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huayin/Documents/"/>
    </mc:Choice>
  </mc:AlternateContent>
  <bookViews>
    <workbookView xWindow="0" yWindow="460" windowWidth="28800" windowHeight="16220"/>
  </bookViews>
  <sheets>
    <sheet name="工程师" sheetId="2" r:id="rId1"/>
    <sheet name="分析师" sheetId="4" r:id="rId2"/>
    <sheet name="代码比对结果" sheetId="6" r:id="rId3"/>
    <sheet name="所有" sheetId="5" r:id="rId4"/>
  </sheets>
  <definedNames>
    <definedName name="_xlnm._FilterDatabase" localSheetId="0" hidden="1">工程师!$A$1:$AA$807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2" i="4"/>
  <c r="J452" i="2"/>
  <c r="K3" i="4"/>
  <c r="J380" i="2"/>
  <c r="K4" i="4"/>
  <c r="J449" i="2"/>
  <c r="K5" i="4"/>
  <c r="J516" i="2"/>
  <c r="K6" i="4"/>
  <c r="K7" i="4"/>
  <c r="J541" i="2"/>
  <c r="K8" i="4"/>
  <c r="K9" i="4"/>
  <c r="J568" i="2"/>
  <c r="K10" i="4"/>
  <c r="K11" i="4"/>
  <c r="J805" i="2"/>
  <c r="K12" i="4"/>
  <c r="K13" i="4"/>
  <c r="J448" i="2"/>
  <c r="K14" i="4"/>
  <c r="K15" i="4"/>
  <c r="K16" i="4"/>
  <c r="J432" i="2"/>
  <c r="K17" i="4"/>
  <c r="J589" i="2"/>
  <c r="K18" i="4"/>
  <c r="K19" i="4"/>
  <c r="J442" i="2"/>
  <c r="K20" i="4"/>
  <c r="J592" i="2"/>
  <c r="K21" i="4"/>
  <c r="J543" i="2"/>
  <c r="K22" i="4"/>
  <c r="K23" i="4"/>
  <c r="K24" i="4"/>
  <c r="J635" i="2"/>
  <c r="K25" i="4"/>
  <c r="J470" i="2"/>
  <c r="K26" i="4"/>
  <c r="K27" i="4"/>
  <c r="J526" i="2"/>
  <c r="K28" i="4"/>
  <c r="J502" i="2"/>
  <c r="K29" i="4"/>
  <c r="K30" i="4"/>
  <c r="J554" i="2"/>
  <c r="K31" i="4"/>
  <c r="J505" i="2"/>
  <c r="K32" i="4"/>
  <c r="J710" i="2"/>
  <c r="K33" i="4"/>
  <c r="J438" i="2"/>
  <c r="K34" i="4"/>
  <c r="K35" i="4"/>
  <c r="K36" i="4"/>
  <c r="K37" i="4"/>
  <c r="J582" i="2"/>
  <c r="K38" i="4"/>
  <c r="K39" i="4"/>
  <c r="K40" i="4"/>
  <c r="J782" i="2"/>
  <c r="K41" i="4"/>
  <c r="K42" i="4"/>
  <c r="K43" i="4"/>
  <c r="K44" i="4"/>
  <c r="J399" i="2"/>
  <c r="K45" i="4"/>
  <c r="J466" i="2"/>
  <c r="K46" i="4"/>
  <c r="J600" i="2"/>
  <c r="K47" i="4"/>
  <c r="J382" i="2"/>
  <c r="K48" i="4"/>
  <c r="J426" i="2"/>
  <c r="K49" i="4"/>
  <c r="J477" i="2"/>
  <c r="K50" i="4"/>
  <c r="K51" i="4"/>
  <c r="J435" i="2"/>
  <c r="K52" i="4"/>
  <c r="J521" i="2"/>
  <c r="K53" i="4"/>
  <c r="J573" i="2"/>
  <c r="K54" i="4"/>
  <c r="J506" i="2"/>
  <c r="K55" i="4"/>
  <c r="K56" i="4"/>
  <c r="K57" i="4"/>
  <c r="K58" i="4"/>
  <c r="J395" i="2"/>
  <c r="K59" i="4"/>
  <c r="K60" i="4"/>
  <c r="K61" i="4"/>
  <c r="J613" i="2"/>
  <c r="K62" i="4"/>
  <c r="J503" i="2"/>
  <c r="K63" i="4"/>
  <c r="J483" i="2"/>
  <c r="K64" i="4"/>
  <c r="J552" i="2"/>
  <c r="K65" i="4"/>
  <c r="J767" i="2"/>
  <c r="K66" i="4"/>
  <c r="K67" i="4"/>
  <c r="J618" i="2"/>
  <c r="K68" i="4"/>
  <c r="J403" i="2"/>
  <c r="K69" i="4"/>
  <c r="J487" i="2"/>
  <c r="K70" i="4"/>
  <c r="J619" i="2"/>
  <c r="K71" i="4"/>
  <c r="J583" i="2"/>
  <c r="K72" i="4"/>
  <c r="J622" i="2"/>
  <c r="K73" i="4"/>
  <c r="J475" i="2"/>
  <c r="K74" i="4"/>
  <c r="K75" i="4"/>
  <c r="J433" i="2"/>
  <c r="K76" i="4"/>
  <c r="K77" i="4"/>
  <c r="J657" i="2"/>
  <c r="K78" i="4"/>
  <c r="J514" i="2"/>
  <c r="K79" i="4"/>
  <c r="J515" i="2"/>
  <c r="K80" i="4"/>
  <c r="J586" i="2"/>
  <c r="K81" i="4"/>
  <c r="J587" i="2"/>
  <c r="K82" i="4"/>
  <c r="J717" i="2"/>
  <c r="K83" i="4"/>
  <c r="J718" i="2"/>
  <c r="K84" i="4"/>
  <c r="K85" i="4"/>
  <c r="K86" i="4"/>
  <c r="J719" i="2"/>
  <c r="K87" i="4"/>
  <c r="J563" i="2"/>
  <c r="K88" i="4"/>
  <c r="K89" i="4"/>
  <c r="K90" i="4"/>
  <c r="J517" i="2"/>
  <c r="K91" i="4"/>
  <c r="J476" i="2"/>
  <c r="K92" i="4"/>
  <c r="K93" i="4"/>
  <c r="K94" i="4"/>
  <c r="J494" i="2"/>
  <c r="K95" i="4"/>
  <c r="K96" i="4"/>
  <c r="K97" i="4"/>
  <c r="K98" i="4"/>
  <c r="J630" i="2"/>
  <c r="K99" i="4"/>
  <c r="K100" i="4"/>
  <c r="K101" i="4"/>
  <c r="J696" i="2"/>
  <c r="K102" i="4"/>
  <c r="K103" i="4"/>
  <c r="J599" i="2"/>
  <c r="K104" i="4"/>
  <c r="K105" i="4"/>
  <c r="J741" i="2"/>
  <c r="K106" i="4"/>
  <c r="K107" i="4"/>
  <c r="K108" i="4"/>
  <c r="K109" i="4"/>
  <c r="K110" i="4"/>
  <c r="K111" i="4"/>
  <c r="J633" i="2"/>
  <c r="K112" i="4"/>
  <c r="J479" i="2"/>
  <c r="K113" i="4"/>
  <c r="J529" i="2"/>
  <c r="K114" i="4"/>
  <c r="J607" i="2"/>
  <c r="K115" i="4"/>
  <c r="J758" i="2"/>
  <c r="K116" i="4"/>
  <c r="J779" i="2"/>
  <c r="K117" i="4"/>
  <c r="J700" i="2"/>
  <c r="K118" i="4"/>
  <c r="J609" i="2"/>
  <c r="K119" i="4"/>
  <c r="J743" i="2"/>
  <c r="K120" i="4"/>
  <c r="K121" i="4"/>
  <c r="K122" i="4"/>
  <c r="K123" i="4"/>
  <c r="J796" i="2"/>
  <c r="K124" i="4"/>
  <c r="J671" i="2"/>
  <c r="K125" i="4"/>
  <c r="J672" i="2"/>
  <c r="K126" i="4"/>
  <c r="J674" i="2"/>
  <c r="K127" i="4"/>
  <c r="J642" i="2"/>
  <c r="K128" i="4"/>
  <c r="J704" i="2"/>
  <c r="K129" i="4"/>
  <c r="K130" i="4"/>
  <c r="K131" i="4"/>
  <c r="K132" i="4"/>
  <c r="J780" i="2"/>
  <c r="K133" i="4"/>
  <c r="J553" i="2"/>
  <c r="K134" i="4"/>
  <c r="K135" i="4"/>
  <c r="K136" i="4"/>
  <c r="J415" i="2"/>
  <c r="K137" i="4"/>
  <c r="J462" i="2"/>
  <c r="K138" i="4"/>
  <c r="J686" i="2"/>
  <c r="K139" i="4"/>
  <c r="K140" i="4"/>
  <c r="J712" i="2"/>
  <c r="K141" i="4"/>
  <c r="J714" i="2"/>
  <c r="K142" i="4"/>
  <c r="J509" i="2"/>
  <c r="K143" i="4"/>
  <c r="J654" i="2"/>
  <c r="K144" i="4"/>
  <c r="J489" i="2"/>
  <c r="K145" i="4"/>
  <c r="K146" i="4"/>
  <c r="J401" i="2"/>
  <c r="K147" i="4"/>
  <c r="K148" i="4"/>
  <c r="J626" i="2"/>
  <c r="K149" i="4"/>
  <c r="J764" i="2"/>
  <c r="K150" i="4"/>
  <c r="K151" i="4"/>
  <c r="J591" i="2"/>
  <c r="K152" i="4"/>
  <c r="J490" i="2"/>
  <c r="K153" i="4"/>
  <c r="J662" i="2"/>
  <c r="K154" i="4"/>
  <c r="K155" i="4"/>
  <c r="K156" i="4"/>
  <c r="K157" i="4"/>
  <c r="K158" i="4"/>
  <c r="K159" i="4"/>
  <c r="K160" i="4"/>
  <c r="K161" i="4"/>
  <c r="K162" i="4"/>
  <c r="K163" i="4"/>
  <c r="J722" i="2"/>
  <c r="K164" i="4"/>
  <c r="K165" i="4"/>
  <c r="K166" i="4"/>
  <c r="J465" i="2"/>
  <c r="K167" i="4"/>
  <c r="J431" i="2"/>
  <c r="K168" i="4"/>
  <c r="J783" i="2"/>
  <c r="K169" i="4"/>
  <c r="J784" i="2"/>
  <c r="K170" i="4"/>
  <c r="K171" i="4"/>
  <c r="J602" i="2"/>
  <c r="K172" i="4"/>
  <c r="J520" i="2"/>
  <c r="K173" i="4"/>
  <c r="K174" i="4"/>
  <c r="K175" i="4"/>
  <c r="J726" i="2"/>
  <c r="K176" i="4"/>
  <c r="K177" i="4"/>
  <c r="K178" i="4"/>
  <c r="K179" i="4"/>
  <c r="K180" i="4"/>
  <c r="J464" i="2"/>
  <c r="K181" i="4"/>
  <c r="J673" i="2"/>
  <c r="K182" i="4"/>
  <c r="K183" i="4"/>
  <c r="J549" i="2"/>
  <c r="K184" i="4"/>
  <c r="J524" i="2"/>
  <c r="K185" i="4"/>
  <c r="J472" i="2"/>
  <c r="K186" i="4"/>
  <c r="J761" i="2"/>
  <c r="K187" i="4"/>
  <c r="K188" i="4"/>
  <c r="J581" i="2"/>
  <c r="K189" i="4"/>
  <c r="J643" i="2"/>
  <c r="K190" i="4"/>
  <c r="J501" i="2"/>
  <c r="K191" i="4"/>
  <c r="J705" i="2"/>
  <c r="K192" i="4"/>
  <c r="J527" i="2"/>
  <c r="K193" i="4"/>
  <c r="K194" i="4"/>
  <c r="J681" i="2"/>
  <c r="K195" i="4"/>
  <c r="J646" i="2"/>
  <c r="K196" i="4"/>
  <c r="K197" i="4"/>
  <c r="K198" i="4"/>
  <c r="J616" i="2"/>
  <c r="K199" i="4"/>
  <c r="J531" i="2"/>
  <c r="K200" i="4"/>
  <c r="K201" i="4"/>
  <c r="J555" i="2"/>
  <c r="K202" i="4"/>
  <c r="K203" i="4"/>
  <c r="J649" i="2"/>
  <c r="K204" i="4"/>
  <c r="J650" i="2"/>
  <c r="K205" i="4"/>
  <c r="J417" i="2"/>
  <c r="K206" i="4"/>
  <c r="J711" i="2"/>
  <c r="K207" i="4"/>
  <c r="J620" i="2"/>
  <c r="K208" i="4"/>
  <c r="J653" i="2"/>
  <c r="K209" i="4"/>
  <c r="J772" i="2"/>
  <c r="K210" i="4"/>
  <c r="J510" i="2"/>
  <c r="K211" i="4"/>
  <c r="J763" i="2"/>
  <c r="K212" i="4"/>
  <c r="K213" i="4"/>
  <c r="K214" i="4"/>
  <c r="J439" i="2"/>
  <c r="K215" i="4"/>
  <c r="K216" i="4"/>
  <c r="J406" i="2"/>
  <c r="K217" i="4"/>
  <c r="J421" i="2"/>
  <c r="K218" i="4"/>
  <c r="J513" i="2"/>
  <c r="K219" i="4"/>
  <c r="J585" i="2"/>
  <c r="K220" i="4"/>
  <c r="K221" i="4"/>
  <c r="J716" i="2"/>
  <c r="K222" i="4"/>
  <c r="J773" i="2"/>
  <c r="K223" i="4"/>
  <c r="K224" i="4"/>
  <c r="J625" i="2"/>
  <c r="K225" i="4"/>
  <c r="K226" i="4"/>
  <c r="J693" i="2"/>
  <c r="K227" i="4"/>
  <c r="K228" i="4"/>
  <c r="K229" i="4"/>
  <c r="K230" i="4"/>
  <c r="K231" i="4"/>
  <c r="K232" i="4"/>
  <c r="K233" i="4"/>
  <c r="K234" i="4"/>
  <c r="J593" i="2"/>
  <c r="K235" i="4"/>
  <c r="J594" i="2"/>
  <c r="K236" i="4"/>
  <c r="K237" i="4"/>
  <c r="J453" i="2"/>
  <c r="K238" i="4"/>
  <c r="K239" i="4"/>
  <c r="K240" i="4"/>
  <c r="K241" i="4"/>
  <c r="J519" i="2"/>
  <c r="K242" i="4"/>
  <c r="K243" i="4"/>
  <c r="K244" i="4"/>
  <c r="J496" i="2"/>
  <c r="K245" i="4"/>
  <c r="K246" i="4"/>
  <c r="K247" i="4"/>
  <c r="J724" i="2"/>
  <c r="K248" i="4"/>
  <c r="K249" i="4"/>
  <c r="J666" i="2"/>
  <c r="K250" i="4"/>
  <c r="J725" i="2"/>
  <c r="K251" i="4"/>
  <c r="J605" i="2"/>
  <c r="K252" i="4"/>
  <c r="J606" i="2"/>
  <c r="K253" i="4"/>
  <c r="J668" i="2"/>
  <c r="K254" i="4"/>
  <c r="K255" i="4"/>
  <c r="J701" i="2"/>
  <c r="K256" i="4"/>
  <c r="K257" i="4"/>
  <c r="K258" i="4"/>
  <c r="K259" i="4"/>
  <c r="K260" i="4"/>
  <c r="J458" i="2"/>
  <c r="K261" i="4"/>
  <c r="J550" i="2"/>
  <c r="K262" i="4"/>
  <c r="J640" i="2"/>
  <c r="K263" i="4"/>
  <c r="J481" i="2"/>
  <c r="K264" i="4"/>
  <c r="J551" i="2"/>
  <c r="K265" i="4"/>
  <c r="K266" i="4"/>
  <c r="K267" i="4"/>
  <c r="J800" i="2"/>
  <c r="K268" i="4"/>
  <c r="K269" i="4"/>
  <c r="J482" i="2"/>
  <c r="K270" i="4"/>
  <c r="J789" i="2"/>
  <c r="K271" i="4"/>
  <c r="J759" i="2"/>
  <c r="K272" i="4"/>
  <c r="K273" i="4"/>
  <c r="K274" i="4"/>
  <c r="K275" i="4"/>
  <c r="K276" i="4"/>
  <c r="K277" i="4"/>
  <c r="J608" i="2"/>
  <c r="K278" i="4"/>
  <c r="J651" i="2"/>
  <c r="K279" i="4"/>
  <c r="K280" i="4"/>
  <c r="J733" i="2"/>
  <c r="K281" i="4"/>
  <c r="K282" i="4"/>
  <c r="K283" i="4"/>
  <c r="J584" i="2"/>
  <c r="K284" i="4"/>
  <c r="K285" i="4"/>
  <c r="K286" i="4"/>
  <c r="K287" i="4"/>
  <c r="K288" i="4"/>
  <c r="K289" i="4"/>
  <c r="K290" i="4"/>
  <c r="J658" i="2"/>
  <c r="K291" i="4"/>
  <c r="K292" i="4"/>
  <c r="J690" i="2"/>
  <c r="K293" i="4"/>
  <c r="J691" i="2"/>
  <c r="K294" i="4"/>
  <c r="K295" i="4"/>
  <c r="K296" i="4"/>
  <c r="K297" i="4"/>
  <c r="J694" i="2"/>
  <c r="K298" i="4"/>
  <c r="J627" i="2"/>
  <c r="K299" i="4"/>
  <c r="K300" i="4"/>
  <c r="K301" i="4"/>
  <c r="K302" i="4"/>
  <c r="K303" i="4"/>
  <c r="J463" i="2"/>
  <c r="K304" i="4"/>
  <c r="K305" i="4"/>
  <c r="K306" i="4"/>
  <c r="K307" i="4"/>
  <c r="J567" i="2"/>
  <c r="K308" i="4"/>
  <c r="J756" i="2"/>
  <c r="K309" i="4"/>
  <c r="J598" i="2"/>
  <c r="K310" i="4"/>
  <c r="K311" i="4"/>
  <c r="K312" i="4"/>
  <c r="K313" i="4"/>
  <c r="K314" i="4"/>
  <c r="J631" i="2"/>
  <c r="K315" i="4"/>
  <c r="K316" i="4"/>
  <c r="K317" i="4"/>
  <c r="J544" i="2"/>
  <c r="K318" i="4"/>
  <c r="J467" i="2"/>
  <c r="K319" i="4"/>
  <c r="K320" i="4"/>
  <c r="J634" i="2"/>
  <c r="K321" i="4"/>
  <c r="J698" i="2"/>
  <c r="K322" i="4"/>
  <c r="J742" i="2"/>
  <c r="K323" i="4"/>
  <c r="K324" i="4"/>
  <c r="K325" i="4"/>
  <c r="K326" i="4"/>
  <c r="K327" i="4"/>
  <c r="J610" i="2"/>
  <c r="K328" i="4"/>
  <c r="K329" i="4"/>
  <c r="K330" i="4"/>
  <c r="K331" i="4"/>
  <c r="K332" i="4"/>
  <c r="K333" i="4"/>
  <c r="J746" i="2"/>
  <c r="K334" i="4"/>
  <c r="J680" i="2"/>
  <c r="K335" i="4"/>
  <c r="K336" i="4"/>
  <c r="K337" i="4"/>
  <c r="J781" i="2"/>
  <c r="K338" i="4"/>
  <c r="J687" i="2"/>
  <c r="K339" i="4"/>
  <c r="K340" i="4"/>
  <c r="J748" i="2"/>
  <c r="K341" i="4"/>
  <c r="J762" i="2"/>
  <c r="K342" i="4"/>
  <c r="J750" i="2"/>
  <c r="K343" i="4"/>
  <c r="J617" i="2"/>
  <c r="K344" i="4"/>
  <c r="K345" i="4"/>
  <c r="K346" i="4"/>
  <c r="J474" i="2"/>
  <c r="K347" i="4"/>
  <c r="K348" i="4"/>
  <c r="K349" i="4"/>
  <c r="J652" i="2"/>
  <c r="K350" i="4"/>
  <c r="K351" i="4"/>
  <c r="K352" i="4"/>
  <c r="J508" i="2"/>
  <c r="K353" i="4"/>
  <c r="K354" i="4"/>
  <c r="J624" i="2"/>
  <c r="K355" i="4"/>
  <c r="K356" i="4"/>
  <c r="K357" i="4"/>
  <c r="K358" i="4"/>
  <c r="K359" i="4"/>
  <c r="K360" i="4"/>
  <c r="J692" i="2"/>
  <c r="K361" i="4"/>
  <c r="K362" i="4"/>
  <c r="J660" i="2"/>
  <c r="K363" i="4"/>
  <c r="K364" i="4"/>
  <c r="J539" i="2"/>
  <c r="K365" i="4"/>
  <c r="K366" i="4"/>
  <c r="J540" i="2"/>
  <c r="K367" i="4"/>
  <c r="J564" i="2"/>
  <c r="K368" i="4"/>
  <c r="K369" i="4"/>
  <c r="K370" i="4"/>
  <c r="J628" i="2"/>
  <c r="K371" i="4"/>
  <c r="K372" i="4"/>
  <c r="K373" i="4"/>
  <c r="K374" i="4"/>
  <c r="J720" i="2"/>
  <c r="K375" i="4"/>
  <c r="J597" i="2"/>
  <c r="K376" i="4"/>
  <c r="K377" i="4"/>
  <c r="K378" i="4"/>
  <c r="J697" i="2"/>
  <c r="K379" i="4"/>
  <c r="K380" i="4"/>
  <c r="J632" i="2"/>
  <c r="K381" i="4"/>
  <c r="J604" i="2"/>
  <c r="K382" i="4"/>
  <c r="K383" i="4"/>
  <c r="K384" i="4"/>
  <c r="J728" i="2"/>
  <c r="K385" i="4"/>
  <c r="K386" i="4"/>
  <c r="J744" i="2"/>
  <c r="K387" i="4"/>
  <c r="K388" i="4"/>
  <c r="K389" i="4"/>
  <c r="J523" i="2"/>
  <c r="K390" i="4"/>
  <c r="K391" i="4"/>
  <c r="K392" i="4"/>
  <c r="K393" i="4"/>
  <c r="J639" i="2"/>
  <c r="K394" i="4"/>
  <c r="K395" i="4"/>
  <c r="K396" i="4"/>
  <c r="J745" i="2"/>
  <c r="K397" i="4"/>
  <c r="J685" i="2"/>
  <c r="K398" i="4"/>
  <c r="K399" i="4"/>
  <c r="K400" i="4"/>
  <c r="K401" i="4"/>
  <c r="K402" i="4"/>
  <c r="J525" i="2"/>
  <c r="K403" i="4"/>
  <c r="K404" i="4"/>
  <c r="J677" i="2"/>
  <c r="K405" i="4"/>
  <c r="K406" i="4"/>
  <c r="K407" i="4"/>
  <c r="K408" i="4"/>
  <c r="J707" i="2"/>
  <c r="K409" i="4"/>
  <c r="K410" i="4"/>
  <c r="J708" i="2"/>
  <c r="K411" i="4"/>
  <c r="J530" i="2"/>
  <c r="K412" i="4"/>
  <c r="J648" i="2"/>
  <c r="K413" i="4"/>
  <c r="K414" i="4"/>
  <c r="J775" i="2"/>
  <c r="K415" i="4"/>
  <c r="J749" i="2"/>
  <c r="K416" i="4"/>
  <c r="K417" i="4"/>
  <c r="K418" i="4"/>
  <c r="K419" i="4"/>
  <c r="K420" i="4"/>
  <c r="K421" i="4"/>
  <c r="J556" i="2"/>
  <c r="K422" i="4"/>
  <c r="J751" i="2"/>
  <c r="K423" i="4"/>
  <c r="J752" i="2"/>
  <c r="K424" i="4"/>
  <c r="K425" i="4"/>
  <c r="J536" i="2"/>
  <c r="K426" i="4"/>
  <c r="J734" i="2"/>
  <c r="K427" i="4"/>
  <c r="J715" i="2"/>
  <c r="K428" i="4"/>
  <c r="K429" i="4"/>
  <c r="K430" i="4"/>
  <c r="K431" i="4"/>
  <c r="K432" i="4"/>
  <c r="J538" i="2"/>
  <c r="K433" i="4"/>
  <c r="J447" i="2"/>
  <c r="K434" i="4"/>
  <c r="K435" i="4"/>
  <c r="K436" i="4"/>
  <c r="J755" i="2"/>
  <c r="K437" i="4"/>
  <c r="J776" i="2"/>
  <c r="K438" i="4"/>
  <c r="K439" i="4"/>
  <c r="K440" i="4"/>
  <c r="K441" i="4"/>
  <c r="K442" i="4"/>
  <c r="K443" i="4"/>
  <c r="K444" i="4"/>
  <c r="K445" i="4"/>
  <c r="J412" i="2"/>
  <c r="K446" i="4"/>
  <c r="K447" i="4"/>
  <c r="K448" i="4"/>
  <c r="K449" i="4"/>
  <c r="K450" i="4"/>
  <c r="J457" i="2"/>
  <c r="K451" i="4"/>
  <c r="K452" i="4"/>
  <c r="K453" i="4"/>
  <c r="J546" i="2"/>
  <c r="K454" i="4"/>
  <c r="K455" i="4"/>
  <c r="K456" i="4"/>
  <c r="K457" i="4"/>
  <c r="K458" i="4"/>
  <c r="K459" i="4"/>
  <c r="K460" i="4"/>
  <c r="J575" i="2"/>
  <c r="K461" i="4"/>
  <c r="K462" i="4"/>
  <c r="K463" i="4"/>
  <c r="K464" i="4"/>
  <c r="K465" i="4"/>
  <c r="J578" i="2"/>
  <c r="K466" i="4"/>
  <c r="K467" i="4"/>
  <c r="K468" i="4"/>
  <c r="K469" i="4"/>
  <c r="J801" i="2"/>
  <c r="K470" i="4"/>
  <c r="K471" i="4"/>
  <c r="K472" i="4"/>
  <c r="K473" i="4"/>
  <c r="J534" i="2"/>
  <c r="K474" i="4"/>
  <c r="K475" i="4"/>
  <c r="K476" i="4"/>
  <c r="J535" i="2"/>
  <c r="K477" i="4"/>
  <c r="K478" i="4"/>
  <c r="K479" i="4"/>
  <c r="K480" i="4"/>
  <c r="J738" i="2"/>
  <c r="K481" i="4"/>
  <c r="K482" i="4"/>
  <c r="K483" i="4"/>
  <c r="K484" i="4"/>
  <c r="K485" i="4"/>
  <c r="K486" i="4"/>
  <c r="J398" i="2"/>
  <c r="K487" i="4"/>
  <c r="K488" i="4"/>
  <c r="K489" i="4"/>
  <c r="K490" i="4"/>
  <c r="K491" i="4"/>
  <c r="K492" i="4"/>
  <c r="K493" i="4"/>
  <c r="K494" i="4"/>
  <c r="J478" i="2"/>
  <c r="K495" i="4"/>
  <c r="K496" i="4"/>
  <c r="J682" i="2"/>
  <c r="K497" i="4"/>
  <c r="J636" i="2"/>
  <c r="K498" i="4"/>
  <c r="J574" i="2"/>
  <c r="K499" i="4"/>
  <c r="K500" i="4"/>
  <c r="K501" i="4"/>
  <c r="K502" i="4"/>
  <c r="K503" i="4"/>
  <c r="J760" i="2"/>
  <c r="K504" i="4"/>
  <c r="K505" i="4"/>
  <c r="K506" i="4"/>
  <c r="J480" i="2"/>
  <c r="K507" i="4"/>
  <c r="J615" i="2"/>
  <c r="K508" i="4"/>
  <c r="K509" i="4"/>
  <c r="J644" i="2"/>
  <c r="K510" i="4"/>
  <c r="J645" i="2"/>
  <c r="K511" i="4"/>
  <c r="K512" i="4"/>
  <c r="K513" i="4"/>
  <c r="J709" i="2"/>
  <c r="K514" i="4"/>
  <c r="K515" i="4"/>
  <c r="K516" i="4"/>
  <c r="J732" i="2"/>
  <c r="K517" i="4"/>
  <c r="K518" i="4"/>
  <c r="K519" i="4"/>
  <c r="K520" i="4"/>
  <c r="J689" i="2"/>
  <c r="K521" i="4"/>
  <c r="K522" i="4"/>
  <c r="J588" i="2"/>
  <c r="K523" i="4"/>
  <c r="K524" i="4"/>
  <c r="K525" i="4"/>
  <c r="K526" i="4"/>
  <c r="K527" i="4"/>
  <c r="J739" i="2"/>
  <c r="K528" i="4"/>
  <c r="J695" i="2"/>
  <c r="K529" i="4"/>
  <c r="K530" i="4"/>
  <c r="K531" i="4"/>
  <c r="J721" i="2"/>
  <c r="K532" i="4"/>
  <c r="K533" i="4"/>
  <c r="J740" i="2"/>
  <c r="K534" i="4"/>
  <c r="J765" i="2"/>
  <c r="K535" i="4"/>
  <c r="K536" i="4"/>
  <c r="K537" i="4"/>
  <c r="K538" i="4"/>
  <c r="J729" i="2"/>
  <c r="K539" i="4"/>
  <c r="J747" i="2"/>
  <c r="K540" i="4"/>
  <c r="J706" i="2"/>
  <c r="K541" i="4"/>
  <c r="J411" i="2"/>
  <c r="K542" i="4"/>
  <c r="J683" i="2"/>
  <c r="K543" i="4"/>
  <c r="J731" i="2"/>
  <c r="K544" i="4"/>
  <c r="K545" i="4"/>
  <c r="J768" i="2"/>
  <c r="K546" i="4"/>
  <c r="K547" i="4"/>
  <c r="K548" i="4"/>
  <c r="K549" i="4"/>
  <c r="K550" i="4"/>
  <c r="K551" i="4"/>
  <c r="J611" i="2"/>
  <c r="K552" i="4"/>
  <c r="K553" i="4"/>
  <c r="K554" i="4"/>
  <c r="K555" i="4"/>
  <c r="K556" i="4"/>
  <c r="K557" i="4"/>
  <c r="K558" i="4"/>
  <c r="K559" i="4"/>
  <c r="K560" i="4"/>
  <c r="K561" i="4"/>
  <c r="J669" i="2"/>
  <c r="K562" i="4"/>
  <c r="K563" i="4"/>
  <c r="J787" i="2"/>
  <c r="K564" i="4"/>
  <c r="J679" i="2"/>
  <c r="K565" i="4"/>
  <c r="K566" i="4"/>
  <c r="J713" i="2"/>
  <c r="K567" i="4"/>
  <c r="K568" i="4"/>
  <c r="K569" i="4"/>
  <c r="K570" i="4"/>
  <c r="K571" i="4"/>
  <c r="K572" i="4"/>
  <c r="K573" i="4"/>
  <c r="J723" i="2"/>
  <c r="K574" i="4"/>
  <c r="K575" i="4"/>
  <c r="K576" i="4"/>
  <c r="J788" i="2"/>
  <c r="K577" i="4"/>
  <c r="K578" i="4"/>
  <c r="K579" i="4"/>
  <c r="K580" i="4"/>
  <c r="J386" i="2"/>
  <c r="K581" i="4"/>
  <c r="K582" i="4"/>
  <c r="K583" i="4"/>
  <c r="J2" i="2"/>
  <c r="K584" i="4"/>
  <c r="K585" i="4"/>
  <c r="J73" i="2"/>
  <c r="K586" i="4"/>
  <c r="J214" i="2"/>
  <c r="K587" i="4"/>
  <c r="J57" i="2"/>
  <c r="K588" i="4"/>
  <c r="J38" i="2"/>
  <c r="K589" i="4"/>
  <c r="J74" i="2"/>
  <c r="K590" i="4"/>
  <c r="K591" i="4"/>
  <c r="J154" i="2"/>
  <c r="K592" i="4"/>
  <c r="J30" i="2"/>
  <c r="K593" i="4"/>
  <c r="J13" i="2"/>
  <c r="K594" i="4"/>
  <c r="K595" i="4"/>
  <c r="K596" i="4"/>
  <c r="J45" i="2"/>
  <c r="K597" i="4"/>
  <c r="J221" i="2"/>
  <c r="K598" i="4"/>
  <c r="K599" i="4"/>
  <c r="K600" i="4"/>
  <c r="K601" i="4"/>
  <c r="J267" i="2"/>
  <c r="K602" i="4"/>
  <c r="J53" i="2"/>
  <c r="K603" i="4"/>
  <c r="J147" i="2"/>
  <c r="K604" i="4"/>
  <c r="J92" i="2"/>
  <c r="K605" i="4"/>
  <c r="J32" i="2"/>
  <c r="K606" i="4"/>
  <c r="J277" i="2"/>
  <c r="K607" i="4"/>
  <c r="J26" i="2"/>
  <c r="K608" i="4"/>
  <c r="K609" i="4"/>
  <c r="K610" i="4"/>
  <c r="J130" i="2"/>
  <c r="K611" i="4"/>
  <c r="K612" i="4"/>
  <c r="J62" i="2"/>
  <c r="K613" i="4"/>
  <c r="J80" i="2"/>
  <c r="K614" i="4"/>
  <c r="J63" i="2"/>
  <c r="K615" i="4"/>
  <c r="J125" i="2"/>
  <c r="K616" i="4"/>
  <c r="K617" i="4"/>
  <c r="J133" i="2"/>
  <c r="K618" i="4"/>
  <c r="K619" i="4"/>
  <c r="J220" i="2"/>
  <c r="K620" i="4"/>
  <c r="J65" i="2"/>
  <c r="K621" i="4"/>
  <c r="J290" i="2"/>
  <c r="K622" i="4"/>
  <c r="J52" i="2"/>
  <c r="K623" i="4"/>
  <c r="K624" i="4"/>
  <c r="K625" i="4"/>
  <c r="J87" i="2"/>
  <c r="K626" i="4"/>
  <c r="J301" i="2"/>
  <c r="K627" i="4"/>
  <c r="J148" i="2"/>
  <c r="K628" i="4"/>
  <c r="J151" i="2"/>
  <c r="K629" i="4"/>
  <c r="K630" i="4"/>
  <c r="K631" i="4"/>
  <c r="J274" i="2"/>
  <c r="K632" i="4"/>
  <c r="J202" i="2"/>
  <c r="K633" i="4"/>
  <c r="K634" i="4"/>
  <c r="K635" i="4"/>
  <c r="J21" i="2"/>
  <c r="K636" i="4"/>
  <c r="J182" i="2"/>
  <c r="K637" i="4"/>
  <c r="K638" i="4"/>
  <c r="J279" i="2"/>
  <c r="K639" i="4"/>
  <c r="J374" i="2"/>
  <c r="K640" i="4"/>
  <c r="K641" i="4"/>
  <c r="J77" i="2"/>
  <c r="K642" i="4"/>
  <c r="J27" i="2"/>
  <c r="K643" i="4"/>
  <c r="K644" i="4"/>
  <c r="J250" i="2"/>
  <c r="K645" i="4"/>
  <c r="J132" i="2"/>
  <c r="K646" i="4"/>
  <c r="J263" i="2"/>
  <c r="K647" i="4"/>
  <c r="K648" i="4"/>
  <c r="J192" i="2"/>
  <c r="K649" i="4"/>
  <c r="K650" i="4"/>
  <c r="J286" i="2"/>
  <c r="K651" i="4"/>
  <c r="J217" i="2"/>
  <c r="K652" i="4"/>
  <c r="J101" i="2"/>
  <c r="K653" i="4"/>
  <c r="J85" i="2"/>
  <c r="K654" i="4"/>
  <c r="J224" i="2"/>
  <c r="K655" i="4"/>
  <c r="K656" i="4"/>
  <c r="J191" i="2"/>
  <c r="K657" i="4"/>
  <c r="K658" i="4"/>
  <c r="K659" i="4"/>
  <c r="K660" i="4"/>
  <c r="J269" i="2"/>
  <c r="K661" i="4"/>
  <c r="K662" i="4"/>
  <c r="J268" i="2"/>
  <c r="K663" i="4"/>
  <c r="J54" i="2"/>
  <c r="K664" i="4"/>
  <c r="J107" i="2"/>
  <c r="K665" i="4"/>
  <c r="J68" i="2"/>
  <c r="K666" i="4"/>
  <c r="J149" i="2"/>
  <c r="K667" i="4"/>
  <c r="J173" i="2"/>
  <c r="K668" i="4"/>
  <c r="K669" i="4"/>
  <c r="J176" i="2"/>
  <c r="K670" i="4"/>
  <c r="J237" i="2"/>
  <c r="K671" i="4"/>
  <c r="J60" i="2"/>
  <c r="K672" i="4"/>
  <c r="K673" i="4"/>
  <c r="J5" i="2"/>
  <c r="K674" i="4"/>
  <c r="J119" i="2"/>
  <c r="K675" i="4"/>
  <c r="J183" i="2"/>
  <c r="K676" i="4"/>
  <c r="J352" i="2"/>
  <c r="K677" i="4"/>
  <c r="K678" i="4"/>
  <c r="K679" i="4"/>
  <c r="J156" i="2"/>
  <c r="K680" i="4"/>
  <c r="J126" i="2"/>
  <c r="K681" i="4"/>
  <c r="K682" i="4"/>
  <c r="J187" i="2"/>
  <c r="K683" i="4"/>
  <c r="J100" i="2"/>
  <c r="K684" i="4"/>
  <c r="J246" i="2"/>
  <c r="K685" i="4"/>
  <c r="J247" i="2"/>
  <c r="K686" i="4"/>
  <c r="J251" i="2"/>
  <c r="K687" i="4"/>
  <c r="J135" i="2"/>
  <c r="K688" i="4"/>
  <c r="J137" i="2"/>
  <c r="K689" i="4"/>
  <c r="J216" i="2"/>
  <c r="K690" i="4"/>
  <c r="J319" i="2"/>
  <c r="K691" i="4"/>
  <c r="K692" i="4"/>
  <c r="K693" i="4"/>
  <c r="K694" i="4"/>
  <c r="J196" i="2"/>
  <c r="K695" i="4"/>
  <c r="K696" i="4"/>
  <c r="J86" i="2"/>
  <c r="K697" i="4"/>
  <c r="K698" i="4"/>
  <c r="J294" i="2"/>
  <c r="K699" i="4"/>
  <c r="K700" i="4"/>
  <c r="K701" i="4"/>
  <c r="K702" i="4"/>
  <c r="K703" i="4"/>
  <c r="J167" i="2"/>
  <c r="K704" i="4"/>
  <c r="J168" i="2"/>
  <c r="K705" i="4"/>
  <c r="J55" i="2"/>
  <c r="K706" i="4"/>
  <c r="K707" i="4"/>
  <c r="J108" i="2"/>
  <c r="K708" i="4"/>
  <c r="J298" i="2"/>
  <c r="K709" i="4"/>
  <c r="K710" i="4"/>
  <c r="J90" i="2"/>
  <c r="K711" i="4"/>
  <c r="J270" i="2"/>
  <c r="K712" i="4"/>
  <c r="K713" i="4"/>
  <c r="J58" i="2"/>
  <c r="K714" i="4"/>
  <c r="K715" i="4"/>
  <c r="J368" i="2"/>
  <c r="K716" i="4"/>
  <c r="J177" i="2"/>
  <c r="K717" i="4"/>
  <c r="K718" i="4"/>
  <c r="K719" i="4"/>
  <c r="K720" i="4"/>
  <c r="J50" i="2"/>
  <c r="K721" i="4"/>
  <c r="J118" i="2"/>
  <c r="K722" i="4"/>
  <c r="J201" i="2"/>
  <c r="K723" i="4"/>
  <c r="K724" i="4"/>
  <c r="J305" i="2"/>
  <c r="K725" i="4"/>
  <c r="J307" i="2"/>
  <c r="K726" i="4"/>
  <c r="K727" i="4"/>
  <c r="K728" i="4"/>
  <c r="K729" i="4"/>
  <c r="K730" i="4"/>
  <c r="J278" i="2"/>
  <c r="K731" i="4"/>
  <c r="J75" i="2"/>
  <c r="K732" i="4"/>
  <c r="K733" i="4"/>
  <c r="J185" i="2"/>
  <c r="K734" i="4"/>
  <c r="J97" i="2"/>
  <c r="K735" i="4"/>
  <c r="K736" i="4"/>
  <c r="J360" i="2"/>
  <c r="K737" i="4"/>
  <c r="J78" i="2"/>
  <c r="K738" i="4"/>
  <c r="K739" i="4"/>
  <c r="K740" i="4"/>
  <c r="K741" i="4"/>
  <c r="J234" i="2"/>
  <c r="K742" i="4"/>
  <c r="K743" i="4"/>
  <c r="K744" i="4"/>
  <c r="J253" i="2"/>
  <c r="K745" i="4"/>
  <c r="J254" i="2"/>
  <c r="K746" i="4"/>
  <c r="J16" i="2"/>
  <c r="K747" i="4"/>
  <c r="J257" i="2"/>
  <c r="K748" i="4"/>
  <c r="K749" i="4"/>
  <c r="J17" i="2"/>
  <c r="K750" i="4"/>
  <c r="K751" i="4"/>
  <c r="K752" i="4"/>
  <c r="J292" i="2"/>
  <c r="K753" i="4"/>
  <c r="K754" i="4"/>
  <c r="J226" i="2"/>
  <c r="K755" i="4"/>
  <c r="K756" i="4"/>
  <c r="K757" i="4"/>
  <c r="J143" i="2"/>
  <c r="K758" i="4"/>
  <c r="K759" i="4"/>
  <c r="K760" i="4"/>
  <c r="K761" i="4"/>
  <c r="K762" i="4"/>
  <c r="K763" i="4"/>
  <c r="J109" i="2"/>
  <c r="K764" i="4"/>
  <c r="J339" i="2"/>
  <c r="K765" i="4"/>
  <c r="J111" i="2"/>
  <c r="K766" i="4"/>
  <c r="J114" i="2"/>
  <c r="K767" i="4"/>
  <c r="J59" i="2"/>
  <c r="K768" i="4"/>
  <c r="K769" i="4"/>
  <c r="K770" i="4"/>
  <c r="K771" i="4"/>
  <c r="K772" i="4"/>
  <c r="K773" i="4"/>
  <c r="J121" i="2"/>
  <c r="K774" i="4"/>
  <c r="K775" i="4"/>
  <c r="J240" i="2"/>
  <c r="K776" i="4"/>
  <c r="J241" i="2"/>
  <c r="K777" i="4"/>
  <c r="K778" i="4"/>
  <c r="K779" i="4"/>
  <c r="K780" i="4"/>
  <c r="J155" i="2"/>
  <c r="K781" i="4"/>
  <c r="K782" i="4"/>
  <c r="K783" i="4"/>
  <c r="K784" i="4"/>
  <c r="J311" i="2"/>
  <c r="K785" i="4"/>
  <c r="K786" i="4"/>
  <c r="K787" i="4"/>
  <c r="K788" i="4"/>
  <c r="J158" i="2"/>
  <c r="K789" i="4"/>
  <c r="K790" i="4"/>
  <c r="K791" i="4"/>
  <c r="J329" i="2"/>
  <c r="K792" i="4"/>
  <c r="K793" i="4"/>
  <c r="K794" i="4"/>
  <c r="K795" i="4"/>
  <c r="K796" i="4"/>
  <c r="K797" i="4"/>
  <c r="K798" i="4"/>
  <c r="K799" i="4"/>
  <c r="K800" i="4"/>
  <c r="J318" i="2"/>
  <c r="K801" i="4"/>
  <c r="J218" i="2"/>
  <c r="K802" i="4"/>
  <c r="K803" i="4"/>
  <c r="J84" i="2"/>
  <c r="K804" i="4"/>
  <c r="J48" i="2"/>
  <c r="K805" i="4"/>
  <c r="J140" i="2"/>
  <c r="K806" i="4"/>
  <c r="K807" i="4"/>
  <c r="K808" i="4"/>
  <c r="K809" i="4"/>
  <c r="J103" i="2"/>
  <c r="K810" i="4"/>
  <c r="K811" i="4"/>
  <c r="J42" i="2"/>
  <c r="K812" i="4"/>
  <c r="K813" i="4"/>
  <c r="K814" i="4"/>
  <c r="J106" i="2"/>
  <c r="K815" i="4"/>
  <c r="K816" i="4"/>
  <c r="K817" i="4"/>
  <c r="K818" i="4"/>
  <c r="K819" i="4"/>
  <c r="K820" i="4"/>
  <c r="K821" i="4"/>
  <c r="J296" i="2"/>
  <c r="K822" i="4"/>
  <c r="J145" i="2"/>
  <c r="K823" i="4"/>
  <c r="K824" i="4"/>
  <c r="K825" i="4"/>
  <c r="K826" i="4"/>
  <c r="J335" i="2"/>
  <c r="K827" i="4"/>
  <c r="K828" i="4"/>
  <c r="K829" i="4"/>
  <c r="K830" i="4"/>
  <c r="K831" i="4"/>
  <c r="J112" i="2"/>
  <c r="K832" i="4"/>
  <c r="J69" i="2"/>
  <c r="K833" i="4"/>
  <c r="K834" i="4"/>
  <c r="K835" i="4"/>
  <c r="J178" i="2"/>
  <c r="K836" i="4"/>
  <c r="J200" i="2"/>
  <c r="K837" i="4"/>
  <c r="K838" i="4"/>
  <c r="K839" i="4"/>
  <c r="K840" i="4"/>
  <c r="K841" i="4"/>
  <c r="K842" i="4"/>
  <c r="K843" i="4"/>
  <c r="J153" i="2"/>
  <c r="K844" i="4"/>
  <c r="K845" i="4"/>
  <c r="K846" i="4"/>
  <c r="K847" i="4"/>
  <c r="K848" i="4"/>
  <c r="J124" i="2"/>
  <c r="K849" i="4"/>
  <c r="J96" i="2"/>
  <c r="K850" i="4"/>
  <c r="J357" i="2"/>
  <c r="K851" i="4"/>
  <c r="J208" i="2"/>
  <c r="K852" i="4"/>
  <c r="K853" i="4"/>
  <c r="J209" i="2"/>
  <c r="K854" i="4"/>
  <c r="J210" i="2"/>
  <c r="K855" i="4"/>
  <c r="J244" i="2"/>
  <c r="K856" i="4"/>
  <c r="J212" i="2"/>
  <c r="K857" i="4"/>
  <c r="J33" i="2"/>
  <c r="K858" i="4"/>
  <c r="J159" i="2"/>
  <c r="K859" i="4"/>
  <c r="K860" i="4"/>
  <c r="J131" i="2"/>
  <c r="K861" i="4"/>
  <c r="J215" i="2"/>
  <c r="K862" i="4"/>
  <c r="J316" i="2"/>
  <c r="K863" i="4"/>
  <c r="J317" i="2"/>
  <c r="K864" i="4"/>
  <c r="J15" i="2"/>
  <c r="K865" i="4"/>
  <c r="J161" i="2"/>
  <c r="K866" i="4"/>
  <c r="K867" i="4"/>
  <c r="K868" i="4"/>
  <c r="K869" i="4"/>
  <c r="K870" i="4"/>
  <c r="J320" i="2"/>
  <c r="K871" i="4"/>
  <c r="K872" i="4"/>
  <c r="K873" i="4"/>
  <c r="J197" i="2"/>
  <c r="K874" i="4"/>
  <c r="K875" i="4"/>
  <c r="K876" i="4"/>
  <c r="J229" i="2"/>
  <c r="K877" i="4"/>
  <c r="K878" i="4"/>
  <c r="K879" i="4"/>
  <c r="K880" i="4"/>
  <c r="J198" i="2"/>
  <c r="K881" i="4"/>
  <c r="J22" i="2"/>
  <c r="K882" i="4"/>
  <c r="K883" i="4"/>
  <c r="J142" i="2"/>
  <c r="K884" i="4"/>
  <c r="K885" i="4"/>
  <c r="K886" i="4"/>
  <c r="K887" i="4"/>
  <c r="K888" i="4"/>
  <c r="K889" i="4"/>
  <c r="J172" i="2"/>
  <c r="K890" i="4"/>
  <c r="K891" i="4"/>
  <c r="K892" i="4"/>
  <c r="J271" i="2"/>
  <c r="K893" i="4"/>
  <c r="J70" i="2"/>
  <c r="K894" i="4"/>
  <c r="J336" i="2"/>
  <c r="K895" i="4"/>
  <c r="J71" i="2"/>
  <c r="K896" i="4"/>
  <c r="J272" i="2"/>
  <c r="K897" i="4"/>
  <c r="K898" i="4"/>
  <c r="K899" i="4"/>
  <c r="J304" i="2"/>
  <c r="K900" i="4"/>
  <c r="J93" i="2"/>
  <c r="K901" i="4"/>
  <c r="K902" i="4"/>
  <c r="J306" i="2"/>
  <c r="K903" i="4"/>
  <c r="K904" i="4"/>
  <c r="K905" i="4"/>
  <c r="K906" i="4"/>
  <c r="K907" i="4"/>
  <c r="K908" i="4"/>
  <c r="J281" i="2"/>
  <c r="K909" i="4"/>
  <c r="J206" i="2"/>
  <c r="K910" i="4"/>
  <c r="K911" i="4"/>
  <c r="J186" i="2"/>
  <c r="K912" i="4"/>
  <c r="K913" i="4"/>
  <c r="K914" i="4"/>
  <c r="J328" i="2"/>
  <c r="K915" i="4"/>
  <c r="J314" i="2"/>
  <c r="K916" i="4"/>
  <c r="J245" i="2"/>
  <c r="K917" i="4"/>
  <c r="J345" i="2"/>
  <c r="K918" i="4"/>
  <c r="J330" i="2"/>
  <c r="K919" i="4"/>
  <c r="K920" i="4"/>
  <c r="K921" i="4"/>
  <c r="K922" i="4"/>
  <c r="K923" i="4"/>
  <c r="J346" i="2"/>
  <c r="K924" i="4"/>
  <c r="K925" i="4"/>
  <c r="J283" i="2"/>
  <c r="K926" i="4"/>
  <c r="K927" i="4"/>
  <c r="K928" i="4"/>
  <c r="K929" i="4"/>
  <c r="J287" i="2"/>
  <c r="K930" i="4"/>
  <c r="J252" i="2"/>
  <c r="K931" i="4"/>
  <c r="K932" i="4"/>
  <c r="K933" i="4"/>
  <c r="K934" i="4"/>
  <c r="K935" i="4"/>
  <c r="J378" i="2"/>
  <c r="K936" i="4"/>
  <c r="J194" i="2"/>
  <c r="K937" i="4"/>
  <c r="J29" i="2"/>
  <c r="K938" i="4"/>
  <c r="J259" i="2"/>
  <c r="K939" i="4"/>
  <c r="J139" i="2"/>
  <c r="K940" i="4"/>
  <c r="K941" i="4"/>
  <c r="K942" i="4"/>
  <c r="J105" i="2"/>
  <c r="K943" i="4"/>
  <c r="K944" i="4"/>
  <c r="J321" i="2"/>
  <c r="K945" i="4"/>
  <c r="J225" i="2"/>
  <c r="K946" i="4"/>
  <c r="K947" i="4"/>
  <c r="K948" i="4"/>
  <c r="K949" i="4"/>
  <c r="K950" i="4"/>
  <c r="J265" i="2"/>
  <c r="K951" i="4"/>
  <c r="J231" i="2"/>
  <c r="K952" i="4"/>
  <c r="K953" i="4"/>
  <c r="K954" i="4"/>
  <c r="K955" i="4"/>
  <c r="J375" i="2"/>
  <c r="K956" i="4"/>
  <c r="K957" i="4"/>
  <c r="J233" i="2"/>
  <c r="K958" i="4"/>
  <c r="K959" i="4"/>
  <c r="J364" i="2"/>
  <c r="K960" i="4"/>
  <c r="J179" i="2"/>
  <c r="K961" i="4"/>
  <c r="K962" i="4"/>
  <c r="K963" i="4"/>
  <c r="K964" i="4"/>
  <c r="K965" i="4"/>
  <c r="K966" i="4"/>
  <c r="K967" i="4"/>
  <c r="J239" i="2"/>
  <c r="K968" i="4"/>
  <c r="K969" i="4"/>
  <c r="J327" i="2"/>
  <c r="K970" i="4"/>
  <c r="K971" i="4"/>
  <c r="J377" i="2"/>
  <c r="K972" i="4"/>
  <c r="K973" i="4"/>
  <c r="K974" i="4"/>
  <c r="J249" i="2"/>
  <c r="K975" i="4"/>
  <c r="J190" i="2"/>
  <c r="K976" i="4"/>
  <c r="K977" i="4"/>
  <c r="K978" i="4"/>
  <c r="J284" i="2"/>
  <c r="K979" i="4"/>
  <c r="K980" i="4"/>
  <c r="J334" i="2"/>
  <c r="K981" i="4"/>
  <c r="K982" i="4"/>
  <c r="K983" i="4"/>
  <c r="K984" i="4"/>
  <c r="K985" i="4"/>
  <c r="K986" i="4"/>
  <c r="J289" i="2"/>
  <c r="K987" i="4"/>
  <c r="J223" i="2"/>
  <c r="K988" i="4"/>
  <c r="J291" i="2"/>
  <c r="K989" i="4"/>
  <c r="K990" i="4"/>
  <c r="J261" i="2"/>
  <c r="K991" i="4"/>
  <c r="K992" i="4"/>
  <c r="K993" i="4"/>
  <c r="K994" i="4"/>
  <c r="K995" i="4"/>
  <c r="K996" i="4"/>
  <c r="K997" i="4"/>
  <c r="K998" i="4"/>
  <c r="K999" i="4"/>
  <c r="K1000" i="4"/>
  <c r="K1001" i="4"/>
  <c r="J337" i="2"/>
  <c r="K1002" i="4"/>
  <c r="K1003" i="4"/>
  <c r="K1004" i="4"/>
  <c r="J174" i="2"/>
  <c r="K1005" i="4"/>
  <c r="J235" i="2"/>
  <c r="K1006" i="4"/>
  <c r="K1007" i="4"/>
  <c r="K1008" i="4"/>
  <c r="J238" i="2"/>
  <c r="K1009" i="4"/>
  <c r="K1010" i="4"/>
  <c r="K1011" i="4"/>
  <c r="K1012" i="4"/>
  <c r="J325" i="2"/>
  <c r="K1013" i="4"/>
  <c r="J348" i="2"/>
  <c r="K1014" i="4"/>
  <c r="K1015" i="4"/>
  <c r="J356" i="2"/>
  <c r="K1016" i="4"/>
  <c r="J232" i="2"/>
  <c r="K1017" i="4"/>
  <c r="K1018" i="4"/>
  <c r="J341" i="2"/>
  <c r="K1019" i="4"/>
  <c r="J350" i="2"/>
  <c r="K1020" i="4"/>
  <c r="K1021" i="4"/>
  <c r="K1022" i="4"/>
  <c r="K1023" i="4"/>
  <c r="K1024" i="4"/>
  <c r="K1025" i="4"/>
  <c r="K1026" i="4"/>
  <c r="K1027" i="4"/>
  <c r="J343" i="2"/>
  <c r="K1028" i="4"/>
  <c r="K1029" i="4"/>
  <c r="K1030" i="4"/>
  <c r="K1031" i="4"/>
  <c r="J61" i="2"/>
  <c r="K1032" i="4"/>
  <c r="J315" i="2"/>
  <c r="K1033" i="4"/>
  <c r="K1034" i="4"/>
  <c r="K1035" i="4"/>
  <c r="K1036" i="4"/>
  <c r="K1037" i="4"/>
  <c r="K1038" i="4"/>
  <c r="K1039" i="4"/>
  <c r="K1040" i="4"/>
  <c r="J162" i="2"/>
  <c r="K1041" i="4"/>
  <c r="K1042" i="4"/>
  <c r="K1043" i="4"/>
  <c r="K1044" i="4"/>
  <c r="K1045" i="4"/>
  <c r="K1046" i="4"/>
  <c r="J353" i="2"/>
  <c r="K1047" i="4"/>
  <c r="K1048" i="4"/>
  <c r="K1049" i="4"/>
  <c r="J297" i="2"/>
  <c r="K1050" i="4"/>
  <c r="K1051" i="4"/>
  <c r="J300" i="2"/>
  <c r="K1052" i="4"/>
  <c r="K1053" i="4"/>
  <c r="K1054" i="4"/>
  <c r="K1055" i="4"/>
  <c r="K1056" i="4"/>
  <c r="K1057" i="4"/>
  <c r="K1058" i="4"/>
  <c r="J369" i="2"/>
  <c r="K1059" i="4"/>
  <c r="K1060" i="4"/>
  <c r="K1061" i="4"/>
  <c r="J344" i="2"/>
  <c r="K1062" i="4"/>
  <c r="K1063" i="4"/>
  <c r="J136" i="2"/>
  <c r="K1064" i="4"/>
  <c r="K1065" i="4"/>
  <c r="K1066" i="4"/>
  <c r="K1067" i="4"/>
  <c r="K1068" i="4"/>
  <c r="J266" i="2"/>
  <c r="K1069" i="4"/>
  <c r="J230" i="2"/>
  <c r="K1070" i="4"/>
  <c r="K1071" i="4"/>
  <c r="K1072" i="4"/>
  <c r="J326" i="2"/>
  <c r="K1073" i="4"/>
  <c r="K1074" i="4"/>
  <c r="K1075" i="4"/>
  <c r="K1076" i="4"/>
  <c r="K1077" i="4"/>
  <c r="K1078" i="4"/>
  <c r="K1079" i="4"/>
  <c r="K1080" i="4"/>
  <c r="J288" i="2"/>
  <c r="K1081" i="4"/>
  <c r="K1082" i="4"/>
  <c r="K1083" i="4"/>
  <c r="K1084" i="4"/>
  <c r="K1085" i="4"/>
  <c r="K1086" i="4"/>
  <c r="K1087" i="4"/>
  <c r="J358" i="2"/>
  <c r="K1088" i="4"/>
  <c r="K1089" i="4"/>
  <c r="K1090" i="4"/>
  <c r="K1091" i="4"/>
  <c r="J282" i="2"/>
  <c r="K1092" i="4"/>
  <c r="K1093" i="4"/>
  <c r="K1094" i="4"/>
  <c r="K1095" i="4"/>
  <c r="K1096" i="4"/>
  <c r="K1097" i="4"/>
  <c r="K1098" i="4"/>
  <c r="J66" i="2"/>
  <c r="K1099" i="4"/>
  <c r="J293" i="2"/>
  <c r="K1100" i="4"/>
  <c r="K1101" i="4"/>
  <c r="K1102" i="4"/>
  <c r="K1103" i="4"/>
  <c r="J342" i="2"/>
  <c r="K1104" i="4"/>
  <c r="K1105" i="4"/>
  <c r="J189" i="2"/>
  <c r="K1106" i="4"/>
  <c r="K1107" i="4"/>
  <c r="K1108" i="4"/>
  <c r="J285" i="2"/>
  <c r="K1109" i="4"/>
  <c r="J193" i="2"/>
  <c r="K1110" i="4"/>
  <c r="K1111" i="4"/>
  <c r="K1112" i="4"/>
  <c r="K1113" i="4"/>
  <c r="K1114" i="4"/>
  <c r="J312" i="2"/>
  <c r="K1115" i="4"/>
  <c r="K1116" i="4"/>
  <c r="K1117" i="4"/>
  <c r="J299" i="2"/>
  <c r="K1118" i="4"/>
  <c r="J313" i="2"/>
  <c r="K1119" i="4"/>
  <c r="K1120" i="4"/>
  <c r="K1121" i="4"/>
  <c r="K1122" i="4"/>
  <c r="K1123" i="4"/>
  <c r="K1124" i="4"/>
  <c r="K1125" i="4"/>
  <c r="K2" i="4"/>
  <c r="J3" i="2"/>
  <c r="J4" i="2"/>
  <c r="J6" i="2"/>
  <c r="J7" i="2"/>
  <c r="J8" i="2"/>
  <c r="J9" i="2"/>
  <c r="J10" i="2"/>
  <c r="J11" i="2"/>
  <c r="J12" i="2"/>
  <c r="J14" i="2"/>
  <c r="J18" i="2"/>
  <c r="J19" i="2"/>
  <c r="J20" i="2"/>
  <c r="J23" i="2"/>
  <c r="J24" i="2"/>
  <c r="J25" i="2"/>
  <c r="J28" i="2"/>
  <c r="J31" i="2"/>
  <c r="J34" i="2"/>
  <c r="J35" i="2"/>
  <c r="J36" i="2"/>
  <c r="J37" i="2"/>
  <c r="J39" i="2"/>
  <c r="J40" i="2"/>
  <c r="J41" i="2"/>
  <c r="J43" i="2"/>
  <c r="J44" i="2"/>
  <c r="J46" i="2"/>
  <c r="J47" i="2"/>
  <c r="J49" i="2"/>
  <c r="J51" i="2"/>
  <c r="J56" i="2"/>
  <c r="J64" i="2"/>
  <c r="J67" i="2"/>
  <c r="J72" i="2"/>
  <c r="J76" i="2"/>
  <c r="J79" i="2"/>
  <c r="J81" i="2"/>
  <c r="J82" i="2"/>
  <c r="J83" i="2"/>
  <c r="J88" i="2"/>
  <c r="J89" i="2"/>
  <c r="J91" i="2"/>
  <c r="J94" i="2"/>
  <c r="J95" i="2"/>
  <c r="J98" i="2"/>
  <c r="J99" i="2"/>
  <c r="J102" i="2"/>
  <c r="J104" i="2"/>
  <c r="J110" i="2"/>
  <c r="J113" i="2"/>
  <c r="J115" i="2"/>
  <c r="J116" i="2"/>
  <c r="J117" i="2"/>
  <c r="J120" i="2"/>
  <c r="J122" i="2"/>
  <c r="J123" i="2"/>
  <c r="J127" i="2"/>
  <c r="J128" i="2"/>
  <c r="J129" i="2"/>
  <c r="J134" i="2"/>
  <c r="J138" i="2"/>
  <c r="J141" i="2"/>
  <c r="J144" i="2"/>
  <c r="J146" i="2"/>
  <c r="J150" i="2"/>
  <c r="J152" i="2"/>
  <c r="J157" i="2"/>
  <c r="J160" i="2"/>
  <c r="J163" i="2"/>
  <c r="J164" i="2"/>
  <c r="J165" i="2"/>
  <c r="J166" i="2"/>
  <c r="J169" i="2"/>
  <c r="J170" i="2"/>
  <c r="J171" i="2"/>
  <c r="J175" i="2"/>
  <c r="J180" i="2"/>
  <c r="J181" i="2"/>
  <c r="J184" i="2"/>
  <c r="J188" i="2"/>
  <c r="J195" i="2"/>
  <c r="J199" i="2"/>
  <c r="J203" i="2"/>
  <c r="J204" i="2"/>
  <c r="J205" i="2"/>
  <c r="J207" i="2"/>
  <c r="J211" i="2"/>
  <c r="J213" i="2"/>
  <c r="J219" i="2"/>
  <c r="J222" i="2"/>
  <c r="J227" i="2"/>
  <c r="J228" i="2"/>
  <c r="J236" i="2"/>
  <c r="J242" i="2"/>
  <c r="J243" i="2"/>
  <c r="J248" i="2"/>
  <c r="J255" i="2"/>
  <c r="J256" i="2"/>
  <c r="J258" i="2"/>
  <c r="J260" i="2"/>
  <c r="J262" i="2"/>
  <c r="J264" i="2"/>
  <c r="J273" i="2"/>
  <c r="J275" i="2"/>
  <c r="J276" i="2"/>
  <c r="J280" i="2"/>
  <c r="J295" i="2"/>
  <c r="J302" i="2"/>
  <c r="J303" i="2"/>
  <c r="J308" i="2"/>
  <c r="J309" i="2"/>
  <c r="J310" i="2"/>
  <c r="J322" i="2"/>
  <c r="J323" i="2"/>
  <c r="J324" i="2"/>
  <c r="J331" i="2"/>
  <c r="J332" i="2"/>
  <c r="J333" i="2"/>
  <c r="J338" i="2"/>
  <c r="J340" i="2"/>
  <c r="J347" i="2"/>
  <c r="J349" i="2"/>
  <c r="J351" i="2"/>
  <c r="J354" i="2"/>
  <c r="J355" i="2"/>
  <c r="J359" i="2"/>
  <c r="J361" i="2"/>
  <c r="J362" i="2"/>
  <c r="J363" i="2"/>
  <c r="J365" i="2"/>
  <c r="J366" i="2"/>
  <c r="J367" i="2"/>
  <c r="J370" i="2"/>
  <c r="J371" i="2"/>
  <c r="J372" i="2"/>
  <c r="J373" i="2"/>
  <c r="J376" i="2"/>
  <c r="J379" i="2"/>
  <c r="J381" i="2"/>
  <c r="J383" i="2"/>
  <c r="J384" i="2"/>
  <c r="J385" i="2"/>
  <c r="J387" i="2"/>
  <c r="J388" i="2"/>
  <c r="J389" i="2"/>
  <c r="J390" i="2"/>
  <c r="J391" i="2"/>
  <c r="J392" i="2"/>
  <c r="J393" i="2"/>
  <c r="J394" i="2"/>
  <c r="J396" i="2"/>
  <c r="J397" i="2"/>
  <c r="J400" i="2"/>
  <c r="J402" i="2"/>
  <c r="J404" i="2"/>
  <c r="J405" i="2"/>
  <c r="J407" i="2"/>
  <c r="J408" i="2"/>
  <c r="J409" i="2"/>
  <c r="J410" i="2"/>
  <c r="J413" i="2"/>
  <c r="J414" i="2"/>
  <c r="J416" i="2"/>
  <c r="J418" i="2"/>
  <c r="J419" i="2"/>
  <c r="J420" i="2"/>
  <c r="J422" i="2"/>
  <c r="J423" i="2"/>
  <c r="J424" i="2"/>
  <c r="J425" i="2"/>
  <c r="J427" i="2"/>
  <c r="J428" i="2"/>
  <c r="J429" i="2"/>
  <c r="J430" i="2"/>
  <c r="J434" i="2"/>
  <c r="J436" i="2"/>
  <c r="J437" i="2"/>
  <c r="J440" i="2"/>
  <c r="J441" i="2"/>
  <c r="J443" i="2"/>
  <c r="J444" i="2"/>
  <c r="J445" i="2"/>
  <c r="J446" i="2"/>
  <c r="J450" i="2"/>
  <c r="J451" i="2"/>
  <c r="J454" i="2"/>
  <c r="J455" i="2"/>
  <c r="J456" i="2"/>
  <c r="J459" i="2"/>
  <c r="J460" i="2"/>
  <c r="J461" i="2"/>
  <c r="J468" i="2"/>
  <c r="J469" i="2"/>
  <c r="J471" i="2"/>
  <c r="J473" i="2"/>
  <c r="J484" i="2"/>
  <c r="J485" i="2"/>
  <c r="J486" i="2"/>
  <c r="J488" i="2"/>
  <c r="J491" i="2"/>
  <c r="J492" i="2"/>
  <c r="J493" i="2"/>
  <c r="J495" i="2"/>
  <c r="J497" i="2"/>
  <c r="J498" i="2"/>
  <c r="J499" i="2"/>
  <c r="J500" i="2"/>
  <c r="J504" i="2"/>
  <c r="J507" i="2"/>
  <c r="J511" i="2"/>
  <c r="J512" i="2"/>
  <c r="J518" i="2"/>
  <c r="J522" i="2"/>
  <c r="J528" i="2"/>
  <c r="J532" i="2"/>
  <c r="J533" i="2"/>
  <c r="J537" i="2"/>
  <c r="J542" i="2"/>
  <c r="J545" i="2"/>
  <c r="J547" i="2"/>
  <c r="J548" i="2"/>
  <c r="J557" i="2"/>
  <c r="J558" i="2"/>
  <c r="J559" i="2"/>
  <c r="J560" i="2"/>
  <c r="J561" i="2"/>
  <c r="J562" i="2"/>
  <c r="J565" i="2"/>
  <c r="J566" i="2"/>
  <c r="J569" i="2"/>
  <c r="J570" i="2"/>
  <c r="J571" i="2"/>
  <c r="J572" i="2"/>
  <c r="J576" i="2"/>
  <c r="J577" i="2"/>
  <c r="J579" i="2"/>
  <c r="J580" i="2"/>
  <c r="J590" i="2"/>
  <c r="J595" i="2"/>
  <c r="J596" i="2"/>
  <c r="J601" i="2"/>
  <c r="J603" i="2"/>
  <c r="J612" i="2"/>
  <c r="J614" i="2"/>
  <c r="J621" i="2"/>
  <c r="J623" i="2"/>
  <c r="J629" i="2"/>
  <c r="J637" i="2"/>
  <c r="J638" i="2"/>
  <c r="J641" i="2"/>
  <c r="J647" i="2"/>
  <c r="J655" i="2"/>
  <c r="J656" i="2"/>
  <c r="J659" i="2"/>
  <c r="J661" i="2"/>
  <c r="J663" i="2"/>
  <c r="J664" i="2"/>
  <c r="J665" i="2"/>
  <c r="J667" i="2"/>
  <c r="J670" i="2"/>
  <c r="J675" i="2"/>
  <c r="J676" i="2"/>
  <c r="J678" i="2"/>
  <c r="J684" i="2"/>
  <c r="J688" i="2"/>
  <c r="J699" i="2"/>
  <c r="J702" i="2"/>
  <c r="J703" i="2"/>
  <c r="J727" i="2"/>
  <c r="J730" i="2"/>
  <c r="J735" i="2"/>
  <c r="J736" i="2"/>
  <c r="J737" i="2"/>
  <c r="J753" i="2"/>
  <c r="J754" i="2"/>
  <c r="J757" i="2"/>
  <c r="J766" i="2"/>
  <c r="J769" i="2"/>
  <c r="J770" i="2"/>
  <c r="J771" i="2"/>
  <c r="J774" i="2"/>
  <c r="J777" i="2"/>
  <c r="J778" i="2"/>
  <c r="J785" i="2"/>
  <c r="J786" i="2"/>
  <c r="J790" i="2"/>
  <c r="J791" i="2"/>
  <c r="J792" i="2"/>
  <c r="J793" i="2"/>
  <c r="J794" i="2"/>
  <c r="J795" i="2"/>
  <c r="J797" i="2"/>
  <c r="J798" i="2"/>
  <c r="J799" i="2"/>
  <c r="J802" i="2"/>
  <c r="J803" i="2"/>
  <c r="J804" i="2"/>
  <c r="J806" i="2"/>
  <c r="J807" i="2"/>
</calcChain>
</file>

<file path=xl/sharedStrings.xml><?xml version="1.0" encoding="utf-8"?>
<sst xmlns="http://schemas.openxmlformats.org/spreadsheetml/2006/main" count="26081" uniqueCount="9692">
  <si>
    <t/>
  </si>
  <si>
    <t>逻辑类单选题</t>
  </si>
  <si>
    <t>技术类单选题</t>
  </si>
  <si>
    <t>加分项单选题</t>
  </si>
  <si>
    <t>在线编程题</t>
  </si>
  <si>
    <t>风险工程师 B卷</t>
  </si>
  <si>
    <t>0000a8y7P0a1l6</t>
  </si>
  <si>
    <t>张玥</t>
  </si>
  <si>
    <t>yz2244@nyu.edu</t>
  </si>
  <si>
    <t>NA01775</t>
  </si>
  <si>
    <t>0000a8y3P0a3l9</t>
  </si>
  <si>
    <t>周书恒</t>
  </si>
  <si>
    <t>华东理工大学</t>
  </si>
  <si>
    <t>terrence_zhou@163.com</t>
  </si>
  <si>
    <t>321281199109046973</t>
  </si>
  <si>
    <t>男</t>
  </si>
  <si>
    <t>硕士</t>
  </si>
  <si>
    <t>控制科学与工程</t>
  </si>
  <si>
    <t>上海</t>
  </si>
  <si>
    <t>2016-07-01</t>
  </si>
  <si>
    <t>0000a5y3P0a1l0</t>
  </si>
  <si>
    <t>张洁</t>
  </si>
  <si>
    <t>南京师范大学</t>
  </si>
  <si>
    <t>xinqing5@126.com</t>
  </si>
  <si>
    <t>NA01610</t>
  </si>
  <si>
    <t>女</t>
  </si>
  <si>
    <t>地图学与地理信息系统</t>
  </si>
  <si>
    <t>南京</t>
  </si>
  <si>
    <t>0000a9y4P0a6l7</t>
  </si>
  <si>
    <t>周理</t>
  </si>
  <si>
    <t>monetchou@outlook.com</t>
  </si>
  <si>
    <t>NA01162</t>
  </si>
  <si>
    <t>0000a6y0P0a0l9</t>
  </si>
  <si>
    <t>巩金慧</t>
  </si>
  <si>
    <t>zhuanshduabao@163.com</t>
  </si>
  <si>
    <t>NA01859</t>
  </si>
  <si>
    <t>0000a8y7P0a2l6</t>
  </si>
  <si>
    <t>唐荣宽</t>
  </si>
  <si>
    <t>同济大学</t>
  </si>
  <si>
    <t>ustjtrk@163.com</t>
  </si>
  <si>
    <t>NA01431</t>
  </si>
  <si>
    <t>控制理论与控制工程</t>
  </si>
  <si>
    <t>2016-04-20</t>
  </si>
  <si>
    <t>0000a8y6P0a6l5</t>
  </si>
  <si>
    <t>张轩辕</t>
  </si>
  <si>
    <t>中国科学技术大学</t>
  </si>
  <si>
    <t>monkeyy@mail.ustc.edu.cn</t>
  </si>
  <si>
    <t>NA01163</t>
  </si>
  <si>
    <t>计算机科学与技术</t>
  </si>
  <si>
    <t>合肥</t>
  </si>
  <si>
    <t>2016-06-30</t>
  </si>
  <si>
    <t>0000a4y2P0a0l6</t>
  </si>
  <si>
    <t>杜学凯</t>
  </si>
  <si>
    <t>复旦大学</t>
  </si>
  <si>
    <t>xuekai_123@126.com</t>
  </si>
  <si>
    <t>371422199010013012</t>
  </si>
  <si>
    <t>计算机软件与理论</t>
  </si>
  <si>
    <t>2016</t>
  </si>
  <si>
    <t>0000a2y0P0a1l2</t>
  </si>
  <si>
    <t>薛剑</t>
  </si>
  <si>
    <t>中国科学院大学</t>
  </si>
  <si>
    <t>lordxj@163.com</t>
  </si>
  <si>
    <t>371326199109282810</t>
  </si>
  <si>
    <t>沈阳</t>
  </si>
  <si>
    <t>2016-06-01</t>
  </si>
  <si>
    <t>0000a1y2P0a0l7</t>
  </si>
  <si>
    <t>黄鸣夏</t>
  </si>
  <si>
    <t>lukehuang201@hotmail.com</t>
  </si>
  <si>
    <t>NA01082</t>
  </si>
  <si>
    <t>0000a5y1P0a0l6</t>
  </si>
  <si>
    <t>王帅</t>
  </si>
  <si>
    <t>西安交通大学</t>
  </si>
  <si>
    <t>wangking0106@126.com</t>
  </si>
  <si>
    <t>412722199101060033</t>
  </si>
  <si>
    <t>软件工程</t>
  </si>
  <si>
    <t>西安市</t>
  </si>
  <si>
    <t>0000a7y9P0a0l5</t>
  </si>
  <si>
    <t>徐晓奕</t>
  </si>
  <si>
    <t>香港大学</t>
  </si>
  <si>
    <t>xuxiaoyi9684@163.com</t>
  </si>
  <si>
    <t>310226199112280536</t>
  </si>
  <si>
    <t>工业工程</t>
  </si>
  <si>
    <t>2015-12-01</t>
  </si>
  <si>
    <t>0000a6y4P0a1l7</t>
  </si>
  <si>
    <t>张翔</t>
  </si>
  <si>
    <t>爱丁堡大学</t>
  </si>
  <si>
    <t>xiangzhang0831@163.com</t>
  </si>
  <si>
    <t>370782199108310236</t>
  </si>
  <si>
    <t>人工智能</t>
  </si>
  <si>
    <t>北京</t>
  </si>
  <si>
    <t>2015-09-01</t>
  </si>
  <si>
    <t>0000a6y0P0a2l2</t>
  </si>
  <si>
    <t>吴丽婷</t>
  </si>
  <si>
    <t>华东师范大学</t>
  </si>
  <si>
    <t>wulitinghuli@163.com</t>
  </si>
  <si>
    <t>360281199210255020</t>
  </si>
  <si>
    <t>运筹学与控制论</t>
  </si>
  <si>
    <t>0000a7y1P0a0l8</t>
  </si>
  <si>
    <t>陈鹏翔</t>
  </si>
  <si>
    <t>湘潭大学</t>
  </si>
  <si>
    <t>privatechen@163.com</t>
  </si>
  <si>
    <t>NA01229</t>
  </si>
  <si>
    <t>湘潭</t>
  </si>
  <si>
    <t>2015-07-01</t>
  </si>
  <si>
    <t>0000a1y1P0a2l9</t>
  </si>
  <si>
    <t>程善钿</t>
  </si>
  <si>
    <t>南洋理工大学</t>
  </si>
  <si>
    <t>scheng002@e.ntu.edu.sg</t>
  </si>
  <si>
    <t>370883198907097651</t>
  </si>
  <si>
    <t>博士</t>
  </si>
  <si>
    <t>应用数学</t>
  </si>
  <si>
    <t>新加坡</t>
  </si>
  <si>
    <t>2016-02-29</t>
  </si>
  <si>
    <t>0000a1y8P0a2l5</t>
  </si>
  <si>
    <t>张松</t>
  </si>
  <si>
    <t>Heriot-Watt University</t>
  </si>
  <si>
    <t>sz140@hw.ac.uk</t>
  </si>
  <si>
    <t>NA01385</t>
  </si>
  <si>
    <t>Business Information Management， School of Mathematical and Computer Science</t>
  </si>
  <si>
    <t>烟台</t>
  </si>
  <si>
    <t>2015-10-09</t>
  </si>
  <si>
    <t>0000a1y3P0a2l8</t>
  </si>
  <si>
    <t>廖新考</t>
  </si>
  <si>
    <t>lxk861201@126.com</t>
  </si>
  <si>
    <t>350425198612010011</t>
  </si>
  <si>
    <t>计算机系统结构</t>
  </si>
  <si>
    <t>0000a8y6P0a5l7</t>
  </si>
  <si>
    <t>吴萌</t>
  </si>
  <si>
    <t>上海交通大学</t>
  </si>
  <si>
    <t>wumeng_sjtu@163.com</t>
  </si>
  <si>
    <t>420111199103115518</t>
  </si>
  <si>
    <t>2016-03-31</t>
  </si>
  <si>
    <t>0000a7y2P0a2l1</t>
  </si>
  <si>
    <t>yaokaifei@sina.com</t>
  </si>
  <si>
    <t>NA01696</t>
  </si>
  <si>
    <t>数学与应用数学</t>
  </si>
  <si>
    <t>0000a5y3P0a0l2</t>
  </si>
  <si>
    <t>周羿阳</t>
  </si>
  <si>
    <t>东华大学</t>
  </si>
  <si>
    <t>yiyang0203@foxmail.com</t>
  </si>
  <si>
    <t>340823199202037037</t>
  </si>
  <si>
    <t>0000a9y2P0a1l2</t>
  </si>
  <si>
    <t>刘权</t>
  </si>
  <si>
    <t>qliu.roy@gmail.com</t>
  </si>
  <si>
    <t>NA01248</t>
  </si>
  <si>
    <t>0000a7y2P0a1l6</t>
  </si>
  <si>
    <t>陆恒</t>
  </si>
  <si>
    <t>南京邮电大学</t>
  </si>
  <si>
    <t>luheng0416@sina.com</t>
  </si>
  <si>
    <t>342222199103026116</t>
  </si>
  <si>
    <t>信息网络</t>
  </si>
  <si>
    <t>2016-04-30</t>
  </si>
  <si>
    <t>0000a6y4P0a0l1</t>
  </si>
  <si>
    <t>朱熊</t>
  </si>
  <si>
    <t>zhuxionggggg@163.com</t>
  </si>
  <si>
    <t>360782198909135638</t>
  </si>
  <si>
    <t>0000a1y8P0a0l2</t>
  </si>
  <si>
    <t>李怡蓉</t>
  </si>
  <si>
    <t>上海财经大学</t>
  </si>
  <si>
    <t>sudalyr@163.com</t>
  </si>
  <si>
    <t>37028519900113502X</t>
  </si>
  <si>
    <t>应用统计硕士</t>
  </si>
  <si>
    <t>2016-12-31</t>
  </si>
  <si>
    <t>0000a5y9P0a0l2</t>
  </si>
  <si>
    <t>苏纯燕</t>
  </si>
  <si>
    <t>naynuhcsu1990@126.com</t>
  </si>
  <si>
    <t>445281198910252162</t>
  </si>
  <si>
    <t>应用统计专业</t>
  </si>
  <si>
    <t>0000a8y7P0a0l7</t>
  </si>
  <si>
    <t>于海宁</t>
  </si>
  <si>
    <t>searene@foxmail.com</t>
  </si>
  <si>
    <t>NA01292</t>
  </si>
  <si>
    <t>计算机技术</t>
  </si>
  <si>
    <t>0000a9y2P0a0l9</t>
  </si>
  <si>
    <t>孙茜</t>
  </si>
  <si>
    <t>香港浸会大学</t>
  </si>
  <si>
    <t>zhoubq65@163.com</t>
  </si>
  <si>
    <t>500103199212017327</t>
  </si>
  <si>
    <t>运筹学及商业统计</t>
  </si>
  <si>
    <t>香港</t>
  </si>
  <si>
    <t>2016-07-31</t>
  </si>
  <si>
    <t>0000a8y2P0a3l2</t>
  </si>
  <si>
    <t>余泓</t>
  </si>
  <si>
    <t>兰卡斯特大学</t>
  </si>
  <si>
    <t>yuhong818@yeah.net</t>
  </si>
  <si>
    <t>341181199306180010</t>
  </si>
  <si>
    <t>管理科学与市场分析</t>
  </si>
  <si>
    <t>0000a9y0P0a0l5</t>
  </si>
  <si>
    <t>张柳惠</t>
  </si>
  <si>
    <t>帝国理工学院</t>
  </si>
  <si>
    <t>liuhui.zhang14@imperial.ac.uk</t>
  </si>
  <si>
    <t>NA01022</t>
  </si>
  <si>
    <t>风险管理与金融工程</t>
  </si>
  <si>
    <t>伦敦</t>
  </si>
  <si>
    <t>2015-09-04</t>
  </si>
  <si>
    <t>0000a8y4P0a4l8</t>
  </si>
  <si>
    <t>杨淑赟</t>
  </si>
  <si>
    <t>shuyun_yang920801@163.com</t>
  </si>
  <si>
    <t>NA01330</t>
  </si>
  <si>
    <t>0000a9y2P0a3l2</t>
  </si>
  <si>
    <t>阎博</t>
  </si>
  <si>
    <t>yanbo@ihep.ac.cn</t>
  </si>
  <si>
    <t>410503198904271516</t>
  </si>
  <si>
    <t>电子与通信工程</t>
  </si>
  <si>
    <t>2015-06-03</t>
  </si>
  <si>
    <t>0000a4y3P0a0l8</t>
  </si>
  <si>
    <t>盛旭嫣</t>
  </si>
  <si>
    <t>东南大学</t>
  </si>
  <si>
    <t>xysheng_hz@163.com</t>
  </si>
  <si>
    <t>33018419900110622X</t>
  </si>
  <si>
    <t>Nanjing</t>
  </si>
  <si>
    <t>2016-05-02</t>
  </si>
  <si>
    <t>0000a8y2P0a6l8</t>
  </si>
  <si>
    <t>旷野</t>
  </si>
  <si>
    <t>plainky@163.com</t>
  </si>
  <si>
    <t>15020319891227395X</t>
  </si>
  <si>
    <t>仪器仪表工程</t>
  </si>
  <si>
    <t>2016-03-01</t>
  </si>
  <si>
    <t>0000a2y1P0a0l1</t>
  </si>
  <si>
    <t>姜晓亮</t>
  </si>
  <si>
    <t>上海理工大学</t>
  </si>
  <si>
    <t>xiaoliang503@126.com</t>
  </si>
  <si>
    <t>320826199009270238</t>
  </si>
  <si>
    <t>计算机应用技术</t>
  </si>
  <si>
    <t>2016-05-01</t>
  </si>
  <si>
    <t>0000a9y2P0a5l5</t>
  </si>
  <si>
    <t>刘雪强</t>
  </si>
  <si>
    <t>xueqiang_liu@163.com</t>
  </si>
  <si>
    <t>152624199110182415</t>
  </si>
  <si>
    <t>车辆工程</t>
  </si>
  <si>
    <t>0000a1y5P0a4l2</t>
  </si>
  <si>
    <t>张飞雪</t>
  </si>
  <si>
    <t>北京大学</t>
  </si>
  <si>
    <t>zfx0906@163.com</t>
  </si>
  <si>
    <t>140624199009064015</t>
  </si>
  <si>
    <t>计算机</t>
  </si>
  <si>
    <t>0000a5y9P0a1l1</t>
  </si>
  <si>
    <t>林晚晴</t>
  </si>
  <si>
    <t>ninjafivefighting@163.com</t>
  </si>
  <si>
    <t>NA01182</t>
  </si>
  <si>
    <t>0000a5y2P0a2l1</t>
  </si>
  <si>
    <t>卢瑞鹏</t>
  </si>
  <si>
    <t>luruipeng37@sjtu.edu.cn</t>
  </si>
  <si>
    <t>NA01092</t>
  </si>
  <si>
    <t>电子信息技术</t>
  </si>
  <si>
    <t>2016-03-28</t>
  </si>
  <si>
    <t>0000a2y6P0a0l6</t>
  </si>
  <si>
    <t>周游</t>
  </si>
  <si>
    <t>南京大学</t>
  </si>
  <si>
    <t>zhouyoutyj@163.com</t>
  </si>
  <si>
    <t>150302199111051517</t>
  </si>
  <si>
    <t>0000a6y0P0a0l3</t>
  </si>
  <si>
    <t>杨振崧</t>
  </si>
  <si>
    <t>北京邮电大学</t>
  </si>
  <si>
    <t>yzs418@126.com</t>
  </si>
  <si>
    <t>NA01778</t>
  </si>
  <si>
    <t>2016-04-01</t>
  </si>
  <si>
    <t>0000a9y4P0a5l0</t>
  </si>
  <si>
    <t>张醒</t>
  </si>
  <si>
    <t>luanhuajianwu@126.com</t>
  </si>
  <si>
    <t>NA01073</t>
  </si>
  <si>
    <t>0000a8y2P0a5l8</t>
  </si>
  <si>
    <t>鲁圣鹏</t>
  </si>
  <si>
    <t>上海大学</t>
  </si>
  <si>
    <t>shengpeng_lu@163.com</t>
  </si>
  <si>
    <t>34022199102050036</t>
  </si>
  <si>
    <t>0000a9y0P0a3l1</t>
  </si>
  <si>
    <t>贺梦婷</t>
  </si>
  <si>
    <t>meng_tingting@126.com</t>
  </si>
  <si>
    <t>140227199012050041</t>
  </si>
  <si>
    <t>信号与信息处理</t>
  </si>
  <si>
    <t>0000a1y4P0a4l3</t>
  </si>
  <si>
    <t>汪海强</t>
  </si>
  <si>
    <t>wanghq0130@163.com</t>
  </si>
  <si>
    <t>340223199201305412</t>
  </si>
  <si>
    <t>0000a1y0P0a0l8</t>
  </si>
  <si>
    <t>卢婧</t>
  </si>
  <si>
    <t>youyouLJ06@163.com</t>
  </si>
  <si>
    <t>360203199110064041</t>
  </si>
  <si>
    <t>会计学</t>
  </si>
  <si>
    <t>2016-01-30</t>
  </si>
  <si>
    <t>0000a8y2P0a4l4</t>
  </si>
  <si>
    <t>吴祥</t>
  </si>
  <si>
    <t>wuxiang.20@163.com</t>
  </si>
  <si>
    <t>321023199009092812</t>
  </si>
  <si>
    <t>信息与通信工程</t>
  </si>
  <si>
    <t>2016-03-15</t>
  </si>
  <si>
    <t>0000a4y7P0a0l6</t>
  </si>
  <si>
    <t>张志绮</t>
  </si>
  <si>
    <t>北京交通大学</t>
  </si>
  <si>
    <t>zhang3660@126.com</t>
  </si>
  <si>
    <t>362301199107010063</t>
  </si>
  <si>
    <t>2016-04-10</t>
  </si>
  <si>
    <t>0000a9y1P0a2l0</t>
  </si>
  <si>
    <t>李海芳</t>
  </si>
  <si>
    <t>lihaifang@amss.ac.cn</t>
  </si>
  <si>
    <t>372323198704132128</t>
  </si>
  <si>
    <t>概率论与数理统计</t>
  </si>
  <si>
    <t>0000a9y1P0a1l8</t>
  </si>
  <si>
    <t>李淞毅</t>
  </si>
  <si>
    <t>lisongyihaoren@163.com</t>
  </si>
  <si>
    <t>371482199106103916</t>
  </si>
  <si>
    <t>信息工程学院</t>
  </si>
  <si>
    <t>0000a1y4P0a1l4</t>
  </si>
  <si>
    <t>张译文</t>
  </si>
  <si>
    <t>yiwezhang@aliyun.com</t>
  </si>
  <si>
    <t>210503199001073620</t>
  </si>
  <si>
    <t>应用统计</t>
  </si>
  <si>
    <t>0000a9y3P0a4l3</t>
  </si>
  <si>
    <t>张倩倩</t>
  </si>
  <si>
    <t>zqq091320206@163.com</t>
  </si>
  <si>
    <t>NA01888</t>
  </si>
  <si>
    <t>2016-06-27</t>
  </si>
  <si>
    <t>0000a8y9P0a0l4</t>
  </si>
  <si>
    <t>刘智勇</t>
  </si>
  <si>
    <t>zyliu278@163.com</t>
  </si>
  <si>
    <t>NA01908</t>
  </si>
  <si>
    <t>0000a8y7P0a0l5</t>
  </si>
  <si>
    <t>李超鹏</t>
  </si>
  <si>
    <t>中科院</t>
  </si>
  <si>
    <t>lcppcl@163.com</t>
  </si>
  <si>
    <t>NA00961</t>
  </si>
  <si>
    <t>通信与信息系统</t>
  </si>
  <si>
    <t>2015-06-20</t>
  </si>
  <si>
    <t>0000a7y2P0a1l1</t>
  </si>
  <si>
    <t>张可</t>
  </si>
  <si>
    <t>zhangke_sjtu@sjtu.edu.cn</t>
  </si>
  <si>
    <t>320305199109132714</t>
  </si>
  <si>
    <t>2016-03-30</t>
  </si>
  <si>
    <t>0000a3y5P0a0l4</t>
  </si>
  <si>
    <t>王子惠</t>
  </si>
  <si>
    <t>wangzihui0212@hotmail.com</t>
  </si>
  <si>
    <t>130602199002120942</t>
  </si>
  <si>
    <t>0000a9y5P0a3l2</t>
  </si>
  <si>
    <t>李蔡媛</t>
  </si>
  <si>
    <t>licaiyuan1992@163.com</t>
  </si>
  <si>
    <t>NA00984</t>
  </si>
  <si>
    <t>0000a8y2P0a7l3</t>
  </si>
  <si>
    <t>赵林娜</t>
  </si>
  <si>
    <t>lnzhao0220@163.com</t>
  </si>
  <si>
    <t>410223199002204609</t>
  </si>
  <si>
    <t>生物医学工程</t>
  </si>
  <si>
    <t>0000a5y4P0a3l5</t>
  </si>
  <si>
    <t>周羽勍</t>
  </si>
  <si>
    <t>威斯康星大学麦迪逊分校</t>
  </si>
  <si>
    <t>yuqingzhou@stat.wisc.edu</t>
  </si>
  <si>
    <t>330281199303160041</t>
  </si>
  <si>
    <t>统计学</t>
  </si>
  <si>
    <t>威斯康星麦迪逊</t>
  </si>
  <si>
    <t>0000a7y0P0a1l8</t>
  </si>
  <si>
    <t>刘瑜</t>
  </si>
  <si>
    <t>中央财经大学</t>
  </si>
  <si>
    <t>liuyubeike@sina.com</t>
  </si>
  <si>
    <t>130404199006222454</t>
  </si>
  <si>
    <t>工程与项目管理</t>
  </si>
  <si>
    <t>北京市</t>
  </si>
  <si>
    <t>0000a9y2P0a4l1</t>
  </si>
  <si>
    <t>孙月梅</t>
  </si>
  <si>
    <t>sym9009@163.com</t>
  </si>
  <si>
    <t>320981199009284744</t>
  </si>
  <si>
    <t>0000a9y3P0a1l2</t>
  </si>
  <si>
    <t>李骥钦</t>
  </si>
  <si>
    <t>lijiqin2013@126.com</t>
  </si>
  <si>
    <t>NA00996</t>
  </si>
  <si>
    <t>0000a9y1P0a2l3</t>
  </si>
  <si>
    <t>林怀青</t>
  </si>
  <si>
    <t>linhuaiqing@126.com</t>
  </si>
  <si>
    <t>NA01002</t>
  </si>
  <si>
    <t>0000a8y3P0a1l4</t>
  </si>
  <si>
    <t>谢志凯</t>
  </si>
  <si>
    <t>zkxie2010@163.com</t>
  </si>
  <si>
    <t>NA01881</t>
  </si>
  <si>
    <t>2016-03-16</t>
  </si>
  <si>
    <t>0000a9y2P0a9l7</t>
  </si>
  <si>
    <t>吳昊</t>
  </si>
  <si>
    <t>伦敦政治经济学院</t>
  </si>
  <si>
    <t>wuhao1217@hotmail.com</t>
  </si>
  <si>
    <t>42010219881217101x</t>
  </si>
  <si>
    <t>管理学</t>
  </si>
  <si>
    <t>Wuhan</t>
  </si>
  <si>
    <t>2014-12-18</t>
  </si>
  <si>
    <t>0000a4y5P0a1l8</t>
  </si>
  <si>
    <t>颜发才</t>
  </si>
  <si>
    <t>yafc18@gmail.com</t>
  </si>
  <si>
    <t>510722199007288690</t>
  </si>
  <si>
    <t>仪器科学与技术</t>
  </si>
  <si>
    <t>0000a9y3P0a2l9</t>
  </si>
  <si>
    <t>孙跃</t>
  </si>
  <si>
    <t>英国华威大学</t>
  </si>
  <si>
    <t>sun.yue@aliyun.com</t>
  </si>
  <si>
    <t>NA01366</t>
  </si>
  <si>
    <t>数据分析</t>
  </si>
  <si>
    <t>2016-01-20</t>
  </si>
  <si>
    <t>0000a1y5P0a0l4</t>
  </si>
  <si>
    <t>王欢欢</t>
  </si>
  <si>
    <t>wanghuan19909@126.com</t>
  </si>
  <si>
    <t>410728199011133522</t>
  </si>
  <si>
    <t>0000a1y4P0a0l8</t>
  </si>
  <si>
    <t>孙泽浩</t>
  </si>
  <si>
    <t>luciola@mail.ustc.edu.cn</t>
  </si>
  <si>
    <t>341221199103100614</t>
  </si>
  <si>
    <t>0000a8y2P0a5l7</t>
  </si>
  <si>
    <t>李东来</t>
  </si>
  <si>
    <t>q475856462@126.com</t>
  </si>
  <si>
    <t>NA01235</t>
  </si>
  <si>
    <t>模式识别与智能系统</t>
  </si>
  <si>
    <t>0000a9y5P0a4l1</t>
  </si>
  <si>
    <t>张明哲</t>
  </si>
  <si>
    <t>zhangmzhappy@126.com</t>
  </si>
  <si>
    <t>NA01805</t>
  </si>
  <si>
    <t>地理信息系统</t>
  </si>
  <si>
    <t>0000a9y5P0a3l3</t>
  </si>
  <si>
    <t>张亚男</t>
  </si>
  <si>
    <t>大连海事大学</t>
  </si>
  <si>
    <t>yananailsa@163.com</t>
  </si>
  <si>
    <t>37152419921111052X</t>
  </si>
  <si>
    <t>国际贸易学</t>
  </si>
  <si>
    <t>0000a8y7P0a2l1</t>
  </si>
  <si>
    <t>王雄兵</t>
  </si>
  <si>
    <t>wangxiongb@sina.com</t>
  </si>
  <si>
    <t>NA01474</t>
  </si>
  <si>
    <t>0000a2y0P0a1l5</t>
  </si>
  <si>
    <t>李兵</t>
  </si>
  <si>
    <t>天津大学</t>
  </si>
  <si>
    <t>libing020840612@126.com</t>
  </si>
  <si>
    <t>422826198902231515</t>
  </si>
  <si>
    <t>天津市</t>
  </si>
  <si>
    <t>2016-01-31</t>
  </si>
  <si>
    <t>0000a7y1P0a0l1</t>
  </si>
  <si>
    <t>林昌吕</t>
  </si>
  <si>
    <t>浙江大学</t>
  </si>
  <si>
    <t>nksxxlcl@163.com</t>
  </si>
  <si>
    <t>330382199107066316</t>
  </si>
  <si>
    <t>杭州</t>
  </si>
  <si>
    <t>0000a5y4P0a1l1</t>
  </si>
  <si>
    <t>蒋天峰</t>
  </si>
  <si>
    <t>meiyougonglv@sjtu.edu.cn</t>
  </si>
  <si>
    <t>NA01135</t>
  </si>
  <si>
    <t>自动化</t>
  </si>
  <si>
    <t>0000a1y6P0a2l6</t>
  </si>
  <si>
    <t>叶佳奕</t>
  </si>
  <si>
    <t>yejiayily@163.com</t>
  </si>
  <si>
    <t>NA01705</t>
  </si>
  <si>
    <t>0000a9y3P0a6l3</t>
  </si>
  <si>
    <t>李亦实</t>
  </si>
  <si>
    <t>yishi_li1992@sina.com</t>
  </si>
  <si>
    <t>NA01718</t>
  </si>
  <si>
    <t>0000a9y1P0a0l1</t>
  </si>
  <si>
    <t>盖新绿</t>
  </si>
  <si>
    <t>xinlyugai@163.com</t>
  </si>
  <si>
    <t>NA01609</t>
  </si>
  <si>
    <t>0000a8y2P0a8l0</t>
  </si>
  <si>
    <t>张子名</t>
  </si>
  <si>
    <t>zzmbpt@163.com</t>
  </si>
  <si>
    <t>370681198910111019</t>
  </si>
  <si>
    <t>微电子材料与技术</t>
  </si>
  <si>
    <t>0000a8y2P0a7l6</t>
  </si>
  <si>
    <t>向旻晗</t>
  </si>
  <si>
    <t>波士顿大学</t>
  </si>
  <si>
    <t>xmheroo@gmail.com</t>
  </si>
  <si>
    <t>320106199210192039</t>
  </si>
  <si>
    <t>计算机工程</t>
  </si>
  <si>
    <t>波士顿</t>
  </si>
  <si>
    <t>2016-01-04</t>
  </si>
  <si>
    <t>0000a8y4P0a4l9</t>
  </si>
  <si>
    <t>刘士尧</t>
  </si>
  <si>
    <t>sherryliuya@126.com</t>
  </si>
  <si>
    <t>220503199009151541</t>
  </si>
  <si>
    <t>控制工程智能计算</t>
  </si>
  <si>
    <t>0000a1y8P0a0l8</t>
  </si>
  <si>
    <t>王旭天</t>
  </si>
  <si>
    <t>wangxutian@sina.com</t>
  </si>
  <si>
    <t>130521199106080512</t>
  </si>
  <si>
    <t>数学</t>
  </si>
  <si>
    <t>0000a1y9P0a0l2</t>
  </si>
  <si>
    <t>邬汶轩</t>
  </si>
  <si>
    <t>新加坡国立大学</t>
  </si>
  <si>
    <t>wuwenxuansg@163.com</t>
  </si>
  <si>
    <t>610422199207010025</t>
  </si>
  <si>
    <t>计量金融</t>
  </si>
  <si>
    <t>2015-12-31</t>
  </si>
  <si>
    <t>0000a5y2P0a1l7</t>
  </si>
  <si>
    <t>陆天明</t>
  </si>
  <si>
    <t>法国巴黎高等电信学校</t>
  </si>
  <si>
    <t>lutianming1005@hotmail.com</t>
  </si>
  <si>
    <t>320522199010053538</t>
  </si>
  <si>
    <t>计算机科学</t>
  </si>
  <si>
    <t>2015-06-30</t>
  </si>
  <si>
    <t>0000a8y3P0a0l8</t>
  </si>
  <si>
    <t>项则远</t>
  </si>
  <si>
    <t>xiangzeyuan90@gmail.com</t>
  </si>
  <si>
    <t>331082199004090019</t>
  </si>
  <si>
    <t>2016-01-01</t>
  </si>
  <si>
    <t>0000a8y2P0a6l9</t>
  </si>
  <si>
    <t>杨琛</t>
  </si>
  <si>
    <t>yangchenyc129@163.com</t>
  </si>
  <si>
    <t>NA01671</t>
  </si>
  <si>
    <t>生物信息学</t>
  </si>
  <si>
    <t>0000a8y2P0a3l8</t>
  </si>
  <si>
    <t>邵禄</t>
  </si>
  <si>
    <t>shaolu0228@163.com</t>
  </si>
  <si>
    <t>37148219910205351X</t>
  </si>
  <si>
    <t>0000a1y0P0a1l3</t>
  </si>
  <si>
    <t>桂峰</t>
  </si>
  <si>
    <t>P50714122@163.com</t>
  </si>
  <si>
    <t>340823198910240015</t>
  </si>
  <si>
    <t>0000a7y8P0a1l5</t>
  </si>
  <si>
    <t>张成新</t>
  </si>
  <si>
    <t>zcoderjoy@163.com</t>
  </si>
  <si>
    <t>NA01782</t>
  </si>
  <si>
    <t>计算机科学院与技术</t>
  </si>
  <si>
    <t>201607</t>
  </si>
  <si>
    <t>0000a3y3P0a0l1</t>
  </si>
  <si>
    <t>肖磊</t>
  </si>
  <si>
    <t>xiaolei_info@163.com</t>
  </si>
  <si>
    <t>420303199011102016</t>
  </si>
  <si>
    <t>电子信息工程</t>
  </si>
  <si>
    <t>0000a9y3P0a8l3</t>
  </si>
  <si>
    <t>李云成</t>
  </si>
  <si>
    <t>wfaqlyc@163.com</t>
  </si>
  <si>
    <t>370784199012076839</t>
  </si>
  <si>
    <t>0000a9y5P0a1l4</t>
  </si>
  <si>
    <t>钱黎梦</t>
  </si>
  <si>
    <t>北京语言大学</t>
  </si>
  <si>
    <t>qianlimeng_blcu@163.com</t>
  </si>
  <si>
    <t>320483199010147021</t>
  </si>
  <si>
    <t>0000a9y4P0a3l2</t>
  </si>
  <si>
    <t>郭亚辉</t>
  </si>
  <si>
    <t>匹兹堡大学</t>
  </si>
  <si>
    <t>magicgyh@sina.com</t>
  </si>
  <si>
    <t>130403199010061212</t>
  </si>
  <si>
    <t>信息科学与技术</t>
  </si>
  <si>
    <t>匹兹堡</t>
  </si>
  <si>
    <t>2016-05-31</t>
  </si>
  <si>
    <t>0000a1y6P0a0l1</t>
  </si>
  <si>
    <t>朱炎</t>
  </si>
  <si>
    <t>zhuyan90@mail.ustc.edu.cn</t>
  </si>
  <si>
    <t>340303199004240410</t>
  </si>
  <si>
    <t>计算机应用</t>
  </si>
  <si>
    <t>0000a1y4P0a2l7</t>
  </si>
  <si>
    <t>薛昊洋</t>
  </si>
  <si>
    <t>marvelicy@163.com</t>
  </si>
  <si>
    <t>330227199003265353</t>
  </si>
  <si>
    <t>0000a9y3P0a1l9</t>
  </si>
  <si>
    <t>王东明</t>
  </si>
  <si>
    <t>wdm_281@126.com</t>
  </si>
  <si>
    <t>130534198507087739</t>
  </si>
  <si>
    <t>0000a1y6P0a2l8</t>
  </si>
  <si>
    <t>翟璐</t>
  </si>
  <si>
    <t>lu_zhai@163.com</t>
  </si>
  <si>
    <t>NA01072</t>
  </si>
  <si>
    <t>0000a6y5P0a0l6</t>
  </si>
  <si>
    <t>肖卫</t>
  </si>
  <si>
    <t>wei_xiao@fudan.edu.cn</t>
  </si>
  <si>
    <t>510121199010041235</t>
  </si>
  <si>
    <t>0000a7y1P0a0l3</t>
  </si>
  <si>
    <t>谷威威</t>
  </si>
  <si>
    <t>weiwei.gu14@outlook.com</t>
  </si>
  <si>
    <t>341282199105290338</t>
  </si>
  <si>
    <t>2015-10-01</t>
  </si>
  <si>
    <t>0000a1y1P0a2l4</t>
  </si>
  <si>
    <t>刘一岑</t>
  </si>
  <si>
    <t>Liu.Y.Cen@gmail.com</t>
  </si>
  <si>
    <t>440301199012046678</t>
  </si>
  <si>
    <t>0000a9y1P0a1l5</t>
  </si>
  <si>
    <t>付超</t>
  </si>
  <si>
    <t>starrey.fu@gmail.com</t>
  </si>
  <si>
    <t>NA01358</t>
  </si>
  <si>
    <t>物理学</t>
  </si>
  <si>
    <t>上海市</t>
  </si>
  <si>
    <t>0000a2y0P0a2l4</t>
  </si>
  <si>
    <t>王天一</t>
  </si>
  <si>
    <t>wangtianyi1992@126.com</t>
  </si>
  <si>
    <t>360302199206211017</t>
  </si>
  <si>
    <t>2016-07-15</t>
  </si>
  <si>
    <t>0000a3y3P0a0l8</t>
  </si>
  <si>
    <t>范莹莹</t>
  </si>
  <si>
    <t>yingyingfan91@gmail.com</t>
  </si>
  <si>
    <t>NA01715</t>
  </si>
  <si>
    <t>0000a1y0P0a0l6</t>
  </si>
  <si>
    <t>刘慧艺</t>
  </si>
  <si>
    <t>liuhyidh@163.com</t>
  </si>
  <si>
    <t>421127199002212281</t>
  </si>
  <si>
    <t>0000a8y3P0a6l5</t>
  </si>
  <si>
    <t>夏晓慧</t>
  </si>
  <si>
    <t>xiaxiaohui1209@163.com</t>
  </si>
  <si>
    <t>341203198910021640</t>
  </si>
  <si>
    <t>经济学</t>
  </si>
  <si>
    <t>0000a9y5P0a5l2</t>
  </si>
  <si>
    <t>唐维华</t>
  </si>
  <si>
    <t>tangweihua163@126.com</t>
  </si>
  <si>
    <t>420902199011176273</t>
  </si>
  <si>
    <t>0000a7y8P0a1l0</t>
  </si>
  <si>
    <t>聂颖</t>
  </si>
  <si>
    <t>niezengyings@Gmail.com</t>
  </si>
  <si>
    <t>500383199111104686</t>
  </si>
  <si>
    <t>0000a4y3P0a1l3</t>
  </si>
  <si>
    <t>王少萍</t>
  </si>
  <si>
    <t>shaoping@mail.ustc.edu.cn</t>
  </si>
  <si>
    <t>321284199112057242</t>
  </si>
  <si>
    <t>0000a1y0P0a2l3</t>
  </si>
  <si>
    <t>孙红涛</t>
  </si>
  <si>
    <t>重庆邮电大学</t>
  </si>
  <si>
    <t>sighofdead@163.com</t>
  </si>
  <si>
    <t>411627199108031812</t>
  </si>
  <si>
    <t>重庆</t>
  </si>
  <si>
    <t>2016-06-14</t>
  </si>
  <si>
    <t>0000a9y2P0a6l3</t>
  </si>
  <si>
    <t>马媛</t>
  </si>
  <si>
    <t>mayuan0325@126.com</t>
  </si>
  <si>
    <t>NA01133</t>
  </si>
  <si>
    <t>0000a5y3P0a2l7</t>
  </si>
  <si>
    <t>唐彬</t>
  </si>
  <si>
    <t>tangbin90@gmail.com</t>
  </si>
  <si>
    <t>321281199001081734</t>
  </si>
  <si>
    <t>电子科学与工程</t>
  </si>
  <si>
    <t>0000a9y5P0a3l8</t>
  </si>
  <si>
    <t>吴正良</t>
  </si>
  <si>
    <t>北京科技大学</t>
  </si>
  <si>
    <t>wuzhengliang815@foxmail.com</t>
  </si>
  <si>
    <t>130535199208151711</t>
  </si>
  <si>
    <t>管理科学与工程</t>
  </si>
  <si>
    <t>2016-06-24</t>
  </si>
  <si>
    <t>0000a1y4P0a1l0</t>
  </si>
  <si>
    <t>王沈娜</t>
  </si>
  <si>
    <t>西南财经大学</t>
  </si>
  <si>
    <t>wangshenna07@163.com</t>
  </si>
  <si>
    <t>NA01464</t>
  </si>
  <si>
    <t>金融工程</t>
  </si>
  <si>
    <t>0000a9y3P0a0l3</t>
  </si>
  <si>
    <t>包玉璞</t>
  </si>
  <si>
    <t>德国萨尔大学</t>
  </si>
  <si>
    <t>yupu_bao@163.com</t>
  </si>
  <si>
    <t>61010219880201311X</t>
  </si>
  <si>
    <t>西安</t>
  </si>
  <si>
    <t>0000a4y2P0a0l4</t>
  </si>
  <si>
    <t>胡暑</t>
  </si>
  <si>
    <t>shu.hu@foxmail.com</t>
  </si>
  <si>
    <t>340123199208150331</t>
  </si>
  <si>
    <t>0000a5y4P0a0l1</t>
  </si>
  <si>
    <t>韩晓宇</t>
  </si>
  <si>
    <t>laohanzzz@163.com</t>
  </si>
  <si>
    <t>341281199105040172</t>
  </si>
  <si>
    <t>0000a4y5P0a0l1</t>
  </si>
  <si>
    <t>罗阳</t>
  </si>
  <si>
    <t>中山大学</t>
  </si>
  <si>
    <t>luoyang@mail2.sysu.edu.cn</t>
  </si>
  <si>
    <t>52212199101117411</t>
  </si>
  <si>
    <t>广州</t>
  </si>
  <si>
    <t>0000a8y3P0a5l3</t>
  </si>
  <si>
    <t>李林</t>
  </si>
  <si>
    <t>lilin0210@163.com</t>
  </si>
  <si>
    <t>340104198902100517</t>
  </si>
  <si>
    <t>0000a8y3P0a5l9</t>
  </si>
  <si>
    <t>李军</t>
  </si>
  <si>
    <t>think0909@126.com</t>
  </si>
  <si>
    <t>36042819901026081X</t>
  </si>
  <si>
    <t>0000a9y5P0a4l5</t>
  </si>
  <si>
    <t>吕梦春</t>
  </si>
  <si>
    <t>lvmc@mail.ustc.edu.cn</t>
  </si>
  <si>
    <t>420117199003257533</t>
  </si>
  <si>
    <t>0000a9y1P0a1l1</t>
  </si>
  <si>
    <t>张康</t>
  </si>
  <si>
    <t>zkdnfcf@163.com</t>
  </si>
  <si>
    <t>NA01880</t>
  </si>
  <si>
    <t>0000a9y0P0a2l5</t>
  </si>
  <si>
    <t>步超伦</t>
  </si>
  <si>
    <t>zzlasdd3@sjtu.edu.cn</t>
  </si>
  <si>
    <t>321102199108061513</t>
  </si>
  <si>
    <t>0000a6y0P0a1l1</t>
  </si>
  <si>
    <t>武亚军</t>
  </si>
  <si>
    <t>yajunwf@outlook.com</t>
  </si>
  <si>
    <t>NA01661</t>
  </si>
  <si>
    <t>2016-03-21</t>
  </si>
  <si>
    <t>0000a7y5P0a1l0</t>
  </si>
  <si>
    <t>项攀霄</t>
  </si>
  <si>
    <t>西南交通大学</t>
  </si>
  <si>
    <t>xiang_px@sina.com</t>
  </si>
  <si>
    <t>NA01579</t>
  </si>
  <si>
    <t>成都</t>
  </si>
  <si>
    <t>2016-08-01</t>
  </si>
  <si>
    <t>0000a5y2P0a0l5</t>
  </si>
  <si>
    <t>鲁晓璐</t>
  </si>
  <si>
    <t>luxiaolu_happy@163.com</t>
  </si>
  <si>
    <t>342224199105090026</t>
  </si>
  <si>
    <t>信息工程</t>
  </si>
  <si>
    <t>0000a8y3P0a4l9</t>
  </si>
  <si>
    <t>朱维</t>
  </si>
  <si>
    <t>minizhuwei@gmail.com</t>
  </si>
  <si>
    <t>430102198807171017</t>
  </si>
  <si>
    <t>0000a5y0P0a4l3</t>
  </si>
  <si>
    <t>欧阳潘义</t>
  </si>
  <si>
    <t>ouyangpanyi@163.com</t>
  </si>
  <si>
    <t>431126199103087630</t>
  </si>
  <si>
    <t>0000a8y3P0a5l8</t>
  </si>
  <si>
    <t>赵斐</t>
  </si>
  <si>
    <t>njumrz@hotmail.com</t>
  </si>
  <si>
    <t>321202199204023635</t>
  </si>
  <si>
    <t>计算机科学与技术系</t>
  </si>
  <si>
    <t>0000a9y4P0a5l2</t>
  </si>
  <si>
    <t>施杨峰</t>
  </si>
  <si>
    <t>yyffshi@163.com</t>
  </si>
  <si>
    <t>320602199011035614</t>
  </si>
  <si>
    <t>0000a1y5P0a3l3</t>
  </si>
  <si>
    <t>牛姝媛</t>
  </si>
  <si>
    <t>niuniu7985@163.com</t>
  </si>
  <si>
    <t>23004199005281828</t>
  </si>
  <si>
    <t>生物信息</t>
  </si>
  <si>
    <t>0000a9y0P0a0l3</t>
  </si>
  <si>
    <t>雷阳</t>
  </si>
  <si>
    <t>杜伦大学</t>
  </si>
  <si>
    <t>lyang920315@163.com</t>
  </si>
  <si>
    <t>63010419920315152X</t>
  </si>
  <si>
    <t>互联网系统与电子商务</t>
  </si>
  <si>
    <t>0000a1y5P0a1l2</t>
  </si>
  <si>
    <t>肖志博</t>
  </si>
  <si>
    <t>清华大学</t>
  </si>
  <si>
    <t>xzb09@qq.com</t>
  </si>
  <si>
    <t>21110319910319211X</t>
  </si>
  <si>
    <t>自动化系</t>
  </si>
  <si>
    <t>0000a1y9P0a1l0</t>
  </si>
  <si>
    <t>史文锦</t>
  </si>
  <si>
    <t>shiwenjingrace@126.com</t>
  </si>
  <si>
    <t>NA01323</t>
  </si>
  <si>
    <t>0000a1y9P0a0l6</t>
  </si>
  <si>
    <t>李文超</t>
  </si>
  <si>
    <t>liwenchao1989@126.com</t>
  </si>
  <si>
    <t>NA01043</t>
  </si>
  <si>
    <t>0000a5y4P0a2l2</t>
  </si>
  <si>
    <t>许俊富</t>
  </si>
  <si>
    <t>xjf891121@gmail.com</t>
  </si>
  <si>
    <t>NA01618</t>
  </si>
  <si>
    <t>0000a8y6P0a5l5</t>
  </si>
  <si>
    <t>陈峥嵘</t>
  </si>
  <si>
    <t>zrchen1992@163.com</t>
  </si>
  <si>
    <t>310227199201060611</t>
  </si>
  <si>
    <t>0000a4y4P0a1l0</t>
  </si>
  <si>
    <t>逄铭雪</t>
  </si>
  <si>
    <t>mingxue_p@163.com</t>
  </si>
  <si>
    <t>370284199104021862</t>
  </si>
  <si>
    <t>0000a9y2P0a6l7</t>
  </si>
  <si>
    <t>许兆健</t>
  </si>
  <si>
    <t>wwwxzjwww@163.com</t>
  </si>
  <si>
    <t>NA01557</t>
  </si>
  <si>
    <t>0000a9y4P0a6l9</t>
  </si>
  <si>
    <t>卫晨</t>
  </si>
  <si>
    <t>伦敦大学学院</t>
  </si>
  <si>
    <t>weich1218@hotmail.com</t>
  </si>
  <si>
    <t>140581198912181610</t>
  </si>
  <si>
    <t>通信工程</t>
  </si>
  <si>
    <t>山西</t>
  </si>
  <si>
    <t>2016-01-15</t>
  </si>
  <si>
    <t>0000a6y7P0a0l2</t>
  </si>
  <si>
    <t>汪圣涛</t>
  </si>
  <si>
    <t>tiaomingji@163.com</t>
  </si>
  <si>
    <t>NA01408</t>
  </si>
  <si>
    <t>0000a9y2P0a1l1</t>
  </si>
  <si>
    <t>李娟</t>
  </si>
  <si>
    <t>ljchenya@163.com</t>
  </si>
  <si>
    <t>NA01052</t>
  </si>
  <si>
    <t>0000a8y4P0a1l3</t>
  </si>
  <si>
    <t>郑保文</t>
  </si>
  <si>
    <t>中国科学院</t>
  </si>
  <si>
    <t>zbwchuwen@126.com</t>
  </si>
  <si>
    <t>350583199011150012</t>
  </si>
  <si>
    <t>0000a9y0P0a1l3</t>
  </si>
  <si>
    <t>罗鹏</t>
  </si>
  <si>
    <t>luop13@mails.tsinghua.edu.cn</t>
  </si>
  <si>
    <t>422322198702170073</t>
  </si>
  <si>
    <t>0000a9y4P0a3l9</t>
  </si>
  <si>
    <t>杨晶旭</t>
  </si>
  <si>
    <t>yangjingxusjtu@163.com</t>
  </si>
  <si>
    <t>431229199211140018</t>
  </si>
  <si>
    <t>生物科学类-生物信息学</t>
  </si>
  <si>
    <t>0000a4y5P0a0l6</t>
  </si>
  <si>
    <t>李瑞霞</t>
  </si>
  <si>
    <t>liruixia815@163.com</t>
  </si>
  <si>
    <t>33038119911230102X</t>
  </si>
  <si>
    <t>美国</t>
  </si>
  <si>
    <t>2016-05-21</t>
  </si>
  <si>
    <t>0000a7y2P0a3l3</t>
  </si>
  <si>
    <t>李红</t>
  </si>
  <si>
    <t>lh19911226@gmail.com</t>
  </si>
  <si>
    <t>340823199112263145</t>
  </si>
  <si>
    <t>0000a6y6P0a0l5</t>
  </si>
  <si>
    <t>涂传雨</t>
  </si>
  <si>
    <t>tucy0918@163.com</t>
  </si>
  <si>
    <t>341126199309181049</t>
  </si>
  <si>
    <t>0000a3y2P0a1l4</t>
  </si>
  <si>
    <t>宋宏岩</t>
  </si>
  <si>
    <t>ninasong_sjtu@163.com</t>
  </si>
  <si>
    <t>23070519910301002X</t>
  </si>
  <si>
    <t>数学系</t>
  </si>
  <si>
    <t>2016-03-18</t>
  </si>
  <si>
    <t>0000a7y5P0a0l2</t>
  </si>
  <si>
    <t>刘炎强</t>
  </si>
  <si>
    <t>liuyanqiang1991@139.com</t>
  </si>
  <si>
    <t>31011019910827513X</t>
  </si>
  <si>
    <t>系统工程</t>
  </si>
  <si>
    <t>2016-04-08</t>
  </si>
  <si>
    <t>0000a1y1P0a2l8</t>
  </si>
  <si>
    <t>李钟翔</t>
  </si>
  <si>
    <t>luckystone2012@126.com</t>
  </si>
  <si>
    <t>NA01077</t>
  </si>
  <si>
    <t>0000a5y3P0a4l5</t>
  </si>
  <si>
    <t>陈勇</t>
  </si>
  <si>
    <t>yong_heng2008@163.com</t>
  </si>
  <si>
    <t>320923199010110019</t>
  </si>
  <si>
    <t>0000a8y4P0a3l9</t>
  </si>
  <si>
    <t>杨博为</t>
  </si>
  <si>
    <t>yangbowei@tju.edu.cn</t>
  </si>
  <si>
    <t>41020319910314251X</t>
  </si>
  <si>
    <t>计算机技术工程</t>
  </si>
  <si>
    <t>天津</t>
  </si>
  <si>
    <t>2016-02-01</t>
  </si>
  <si>
    <t>0000a9y6P0a0l2</t>
  </si>
  <si>
    <t>李毅</t>
  </si>
  <si>
    <t>ligabriel12@gmail.com</t>
  </si>
  <si>
    <t>330203199110131819</t>
  </si>
  <si>
    <t>0000a1y4P0a0l1</t>
  </si>
  <si>
    <t>秦林</t>
  </si>
  <si>
    <t>qinlin1016@sjtu.edu.cn</t>
  </si>
  <si>
    <t>NA01244</t>
  </si>
  <si>
    <t>0000a4y1P0a1l3</t>
  </si>
  <si>
    <t>刘超文</t>
  </si>
  <si>
    <t>lcwl00@163.com</t>
  </si>
  <si>
    <t>310110198901190559</t>
  </si>
  <si>
    <t>0000a9y3P0a7l2</t>
  </si>
  <si>
    <t>刘梦潭</t>
  </si>
  <si>
    <t>mtliu9@163.com</t>
  </si>
  <si>
    <t>362424199110080011</t>
  </si>
  <si>
    <t>环境科学与工程</t>
  </si>
  <si>
    <t>0000a1y8P0a1l0</t>
  </si>
  <si>
    <t>jinghua</t>
  </si>
  <si>
    <t>德国马格德堡大学</t>
  </si>
  <si>
    <t>yuiteme@hotmail.com</t>
  </si>
  <si>
    <t>371102199010083246</t>
  </si>
  <si>
    <t>山东日照</t>
  </si>
  <si>
    <t>0000a5y3P0a2l8</t>
  </si>
  <si>
    <t>王凌云</t>
  </si>
  <si>
    <t>英国朴茨茅斯大学</t>
  </si>
  <si>
    <t>wanglingyuncn@hotmail.com</t>
  </si>
  <si>
    <t>21028119910606642X</t>
  </si>
  <si>
    <t>金融学</t>
  </si>
  <si>
    <t>2015-09-30</t>
  </si>
  <si>
    <t>0000a7y7P0a0l6</t>
  </si>
  <si>
    <t>李志超</t>
  </si>
  <si>
    <t>马里兰大学</t>
  </si>
  <si>
    <t>zhichao.li@rhsmith.umd.edu</t>
  </si>
  <si>
    <t>NA01837</t>
  </si>
  <si>
    <t>华盛顿</t>
  </si>
  <si>
    <t>2015-12-20</t>
  </si>
  <si>
    <t>0000a1y7P0a1l0</t>
  </si>
  <si>
    <t>喻璐</t>
  </si>
  <si>
    <t>yulu00yha@163.com</t>
  </si>
  <si>
    <t>NA01752</t>
  </si>
  <si>
    <t>0000a4y6P0a0l3</t>
  </si>
  <si>
    <t>闫淑筠</t>
  </si>
  <si>
    <t>yansj_sc@126.com</t>
  </si>
  <si>
    <t>NA01691</t>
  </si>
  <si>
    <t>0000a8y2P0a3l0</t>
  </si>
  <si>
    <t>李致公</t>
  </si>
  <si>
    <t>lizhigong1991@gmail.com</t>
  </si>
  <si>
    <t>220105199109221616</t>
  </si>
  <si>
    <t>计算机理论与软件</t>
  </si>
  <si>
    <t>2016-06-15</t>
  </si>
  <si>
    <t>0000a6y6P0a1l2</t>
  </si>
  <si>
    <t>张嘉明</t>
  </si>
  <si>
    <t>哈尔滨工业大学</t>
  </si>
  <si>
    <t>MGESwin@163.com</t>
  </si>
  <si>
    <t>330102199203313038</t>
  </si>
  <si>
    <t>0000a7y1P0a1l4</t>
  </si>
  <si>
    <t>彭博</t>
  </si>
  <si>
    <t>stillingpb@163.com</t>
  </si>
  <si>
    <t>NA01360</t>
  </si>
  <si>
    <t>0000a4y3P0a1l4</t>
  </si>
  <si>
    <t>陈文</t>
  </si>
  <si>
    <t>wenchen@siom.ac.cn</t>
  </si>
  <si>
    <t>NA01503</t>
  </si>
  <si>
    <t>0000a7y3P0a2l4</t>
  </si>
  <si>
    <t>王欢</t>
  </si>
  <si>
    <t>北京航空航天大学</t>
  </si>
  <si>
    <t>wanghuan90@outlook.com</t>
  </si>
  <si>
    <t>NA01452</t>
  </si>
  <si>
    <t>0000a5y2P0a2l9</t>
  </si>
  <si>
    <t>杨帅</t>
  </si>
  <si>
    <t>中南大学</t>
  </si>
  <si>
    <t>yangmenzhonglie@126.com</t>
  </si>
  <si>
    <t>411023198908295530</t>
  </si>
  <si>
    <t>长沙</t>
  </si>
  <si>
    <t>0000a9y1P0a1l9</t>
  </si>
  <si>
    <t>张盼盼</t>
  </si>
  <si>
    <t>panpanzhang@live.com</t>
  </si>
  <si>
    <t>NA01207</t>
  </si>
  <si>
    <t>0000a1y3P0a3l2</t>
  </si>
  <si>
    <t>张华北</t>
  </si>
  <si>
    <t>ZHB100@163.COM</t>
  </si>
  <si>
    <t>NA01827</t>
  </si>
  <si>
    <t>0000a8y6P0a5l2</t>
  </si>
  <si>
    <t>靳玉琪</t>
  </si>
  <si>
    <t>北京理工大学</t>
  </si>
  <si>
    <t>onlyxiaozhongqi@163.com</t>
  </si>
  <si>
    <t>130103199012200320</t>
  </si>
  <si>
    <t>电子科学与技术</t>
  </si>
  <si>
    <t>0000a9y2P0a3l8</t>
  </si>
  <si>
    <t>赵洋</t>
  </si>
  <si>
    <t>zhaoyangbupt@163.com</t>
  </si>
  <si>
    <t>131181199007173516</t>
  </si>
  <si>
    <t>2016-04-29</t>
  </si>
  <si>
    <t>0000a9y3P0a5l1</t>
  </si>
  <si>
    <t>姚明</t>
  </si>
  <si>
    <t>pdsyaom@163.com</t>
  </si>
  <si>
    <t>410402198910155691</t>
  </si>
  <si>
    <t>0000a8y6P0a1l3</t>
  </si>
  <si>
    <t>付焜</t>
  </si>
  <si>
    <t>luminosite@163.com</t>
  </si>
  <si>
    <t>22010419890920133X</t>
  </si>
  <si>
    <t>0000a8y7P0a1l0</t>
  </si>
  <si>
    <t>杨倩倩</t>
  </si>
  <si>
    <t>yangqianqian0912@163.com</t>
  </si>
  <si>
    <t>411424199301130943</t>
  </si>
  <si>
    <t>2016-06-20</t>
  </si>
  <si>
    <t>0000a1y3P0a1l3</t>
  </si>
  <si>
    <t>郑晓敏</t>
  </si>
  <si>
    <t>zxm134340@163.com</t>
  </si>
  <si>
    <t>NA01904</t>
  </si>
  <si>
    <t>0000a3y1P0a0l6</t>
  </si>
  <si>
    <t>王保生</t>
  </si>
  <si>
    <t>wilson_91@foxmail.com</t>
  </si>
  <si>
    <t>320721199002140257</t>
  </si>
  <si>
    <t>0000a1y0P0a3l3</t>
  </si>
  <si>
    <t>马君丽</t>
  </si>
  <si>
    <t>ma_junl@163.com</t>
  </si>
  <si>
    <t>522128199110200043</t>
  </si>
  <si>
    <t>信息安全（计算机）</t>
  </si>
  <si>
    <t>0000a9y2P0a4l6</t>
  </si>
  <si>
    <t>牟笑飞</t>
  </si>
  <si>
    <t>威斯康星大学</t>
  </si>
  <si>
    <t>xmu@uwm.edu</t>
  </si>
  <si>
    <t>652901198906221112</t>
  </si>
  <si>
    <t>information technology management</t>
  </si>
  <si>
    <t>Milwaukee</t>
  </si>
  <si>
    <t>0000a7y1P0a3l7</t>
  </si>
  <si>
    <t>商静</t>
  </si>
  <si>
    <t>sophianao@163.com</t>
  </si>
  <si>
    <t>320911199008204344</t>
  </si>
  <si>
    <t>0000a8y4P0a2l5</t>
  </si>
  <si>
    <t>周彩冬</t>
  </si>
  <si>
    <t>zhoucaidong@gmail.com</t>
  </si>
  <si>
    <t>320982199012201512</t>
  </si>
  <si>
    <t>0000a8y6P0a1l5</t>
  </si>
  <si>
    <t>廖秋月</t>
  </si>
  <si>
    <t>英国帝国理工</t>
  </si>
  <si>
    <t>laura920813@hotmail.com</t>
  </si>
  <si>
    <t>500226199208131522</t>
  </si>
  <si>
    <t>2016-05-04</t>
  </si>
  <si>
    <t>0000a8y2P0a3l7</t>
  </si>
  <si>
    <t>牛金玲</t>
  </si>
  <si>
    <t>njl_211703@sina.cn</t>
  </si>
  <si>
    <t>220381199004080244</t>
  </si>
  <si>
    <t>模式识别</t>
  </si>
  <si>
    <t>2016-05-09</t>
  </si>
  <si>
    <t>0000a5y4P0a3l2</t>
  </si>
  <si>
    <t>许婷婷</t>
  </si>
  <si>
    <t>poppyxtt@163.com</t>
  </si>
  <si>
    <t>NA01227</t>
  </si>
  <si>
    <t>2016-05-30</t>
  </si>
  <si>
    <t>0000a8y4P0a5l3</t>
  </si>
  <si>
    <t>范嘉骅</t>
  </si>
  <si>
    <t>williamjhfan@gmail.com</t>
  </si>
  <si>
    <t>NA01523</t>
  </si>
  <si>
    <t>0000a5y8P0a0l1</t>
  </si>
  <si>
    <t>胡阗洋</t>
  </si>
  <si>
    <t>tianyang.hu@hotmail.com</t>
  </si>
  <si>
    <t>NA01407</t>
  </si>
  <si>
    <t>0000a1y8P0a1l6</t>
  </si>
  <si>
    <t>王思慧</t>
  </si>
  <si>
    <t>香港科技大学</t>
  </si>
  <si>
    <t>wangsh934@163.com</t>
  </si>
  <si>
    <t>NA01463</t>
  </si>
  <si>
    <t>通信</t>
  </si>
  <si>
    <t>2015-11-20</t>
  </si>
  <si>
    <t>0000a9y2P0a4l7</t>
  </si>
  <si>
    <t>刘琇戈</t>
  </si>
  <si>
    <t>华威大学</t>
  </si>
  <si>
    <t>liuxiuge@126.com</t>
  </si>
  <si>
    <t>371302199104240645</t>
  </si>
  <si>
    <t>金融</t>
  </si>
  <si>
    <t>临沂</t>
  </si>
  <si>
    <t>0000a3y7P0a0l2</t>
  </si>
  <si>
    <t>马磊</t>
  </si>
  <si>
    <t>maleijuly@163.com</t>
  </si>
  <si>
    <t>320981199102214468</t>
  </si>
  <si>
    <t>0000a1y4P0a3l3</t>
  </si>
  <si>
    <t>奚锦程</t>
  </si>
  <si>
    <t>xi.nicky@gmail.com</t>
  </si>
  <si>
    <t>34050219910427003X</t>
  </si>
  <si>
    <t>0000a3y2P0a0l1</t>
  </si>
  <si>
    <t>王佳</t>
  </si>
  <si>
    <t>wangjia716@163.com</t>
  </si>
  <si>
    <t>NA01453</t>
  </si>
  <si>
    <t>0000a8y2P0a2l2</t>
  </si>
  <si>
    <t>钱一闻</t>
  </si>
  <si>
    <t>qywheats31@163.com</t>
  </si>
  <si>
    <t>310115198810220136</t>
  </si>
  <si>
    <t>0000a0y7P0a0l4</t>
  </si>
  <si>
    <t>余伟栋</t>
  </si>
  <si>
    <t>ywdneil@hotmail.com</t>
  </si>
  <si>
    <t>339005199012194955</t>
  </si>
  <si>
    <t>0000a4y0P0a0l3</t>
  </si>
  <si>
    <t>曾伟杰</t>
  </si>
  <si>
    <t>华南理工大学</t>
  </si>
  <si>
    <t>weijie-zeng@foxmail.com</t>
  </si>
  <si>
    <t>NA01499</t>
  </si>
  <si>
    <t>2015-10-23</t>
  </si>
  <si>
    <t>0000a6y0P0a1l0</t>
  </si>
  <si>
    <t>蔡璐燕</t>
  </si>
  <si>
    <t>misstwosjia@163.com</t>
  </si>
  <si>
    <t>NA01157</t>
  </si>
  <si>
    <t>0000a6y1P0a1l2</t>
  </si>
  <si>
    <t>张彪</t>
  </si>
  <si>
    <t>zhtbiao@163.com</t>
  </si>
  <si>
    <t>430822198907030450</t>
  </si>
  <si>
    <t>Shanghai</t>
  </si>
  <si>
    <t>0000a6y4P0a1l0</t>
  </si>
  <si>
    <t>刘树伟</t>
  </si>
  <si>
    <t>lshw4320814@163.com</t>
  </si>
  <si>
    <t>NA01067</t>
  </si>
  <si>
    <t>机械工程</t>
  </si>
  <si>
    <t>2016-07-20</t>
  </si>
  <si>
    <t>0000a2y0P0a0l9</t>
  </si>
  <si>
    <t>张立岳</t>
  </si>
  <si>
    <t>zlyue1991@163.com</t>
  </si>
  <si>
    <t>654301199111180031</t>
  </si>
  <si>
    <t>高级信息系统</t>
  </si>
  <si>
    <t>2015-11-13</t>
  </si>
  <si>
    <t>0000a4y2P0a1l3</t>
  </si>
  <si>
    <t>谢承业</t>
  </si>
  <si>
    <t>xcy1124561@126.com</t>
  </si>
  <si>
    <t>NA01573</t>
  </si>
  <si>
    <t>0000a1y6P0a1l6</t>
  </si>
  <si>
    <t>梅淳惠</t>
  </si>
  <si>
    <t>mei_chunhui@126.com</t>
  </si>
  <si>
    <t>NA01134</t>
  </si>
  <si>
    <t>0000a1y1P0a1l1</t>
  </si>
  <si>
    <t>许子琦</t>
  </si>
  <si>
    <t>xzqmoly@126.com</t>
  </si>
  <si>
    <t>NA01654</t>
  </si>
  <si>
    <t>0000a9y2P0a8l1</t>
  </si>
  <si>
    <t>尹晓天</t>
  </si>
  <si>
    <t>北京师范大学</t>
  </si>
  <si>
    <t>yxt1005@126.com</t>
  </si>
  <si>
    <t>370883198910050416</t>
  </si>
  <si>
    <t>0000a5y2P0a1l8</t>
  </si>
  <si>
    <t>陈誉文</t>
  </si>
  <si>
    <t>yuwen.chen@hotmail.com</t>
  </si>
  <si>
    <t>460025199102080018</t>
  </si>
  <si>
    <t>计算机科学与工程</t>
  </si>
  <si>
    <t>0000a1y5P0a1l3</t>
  </si>
  <si>
    <t>王春华</t>
  </si>
  <si>
    <t>wch1lw2@sina.com</t>
  </si>
  <si>
    <t>340302199104091022</t>
  </si>
  <si>
    <t>0000a3y2P0a0l8</t>
  </si>
  <si>
    <t>翁蔚涛</t>
  </si>
  <si>
    <t>wengwt@pku.edu.cn</t>
  </si>
  <si>
    <t>350181199010272558</t>
  </si>
  <si>
    <t>0000a8y3P0a0l3</t>
  </si>
  <si>
    <t>汪连恒</t>
  </si>
  <si>
    <t>吉林大学</t>
  </si>
  <si>
    <t>wlianheng@163.com</t>
  </si>
  <si>
    <t>413026198909041533</t>
  </si>
  <si>
    <t>长春市</t>
  </si>
  <si>
    <t>0000a1y6P0a0l7</t>
  </si>
  <si>
    <t>叶依厦</t>
  </si>
  <si>
    <t>yeyisha1213@163.com</t>
  </si>
  <si>
    <t>NA01708</t>
  </si>
  <si>
    <t>0000a4y2P0a1l4</t>
  </si>
  <si>
    <t>刘飞</t>
  </si>
  <si>
    <t>njuliufei01@163.com</t>
  </si>
  <si>
    <t>140502199109270517</t>
  </si>
  <si>
    <t>地球化学</t>
  </si>
  <si>
    <t>0000a7y2P0a2l6</t>
  </si>
  <si>
    <t>孙广宁</t>
  </si>
  <si>
    <t>sun-guangning@126.com</t>
  </si>
  <si>
    <t>230224198808113915</t>
  </si>
  <si>
    <t>电信软件工程</t>
  </si>
  <si>
    <t>0000a3y6P0a0l2</t>
  </si>
  <si>
    <t>李品</t>
  </si>
  <si>
    <t>pinli2013bupt@hotmail.com</t>
  </si>
  <si>
    <t>430302198811210550</t>
  </si>
  <si>
    <t>0000a9y2P0a8l3</t>
  </si>
  <si>
    <t>魏宏阳</t>
  </si>
  <si>
    <t>中国科学院上海微系统与信息技术研究所</t>
  </si>
  <si>
    <t>why0121@mail.sim.ac.cn</t>
  </si>
  <si>
    <t>130631198801211610</t>
  </si>
  <si>
    <t>0000a6y2P0a0l9</t>
  </si>
  <si>
    <t>郑云雷</t>
  </si>
  <si>
    <t>yunlei_zheng@126.com</t>
  </si>
  <si>
    <t>320723199104124613</t>
  </si>
  <si>
    <t>测试计量技术及仪器</t>
  </si>
  <si>
    <t>0000a6y6P0a0l2</t>
  </si>
  <si>
    <t>顾璠</t>
  </si>
  <si>
    <t>ntgufan@foxmail.com</t>
  </si>
  <si>
    <t>320602199009155318</t>
  </si>
  <si>
    <t>0000a1y5P0a3l2</t>
  </si>
  <si>
    <t>王海平</t>
  </si>
  <si>
    <t>wanghaiping639@163.com</t>
  </si>
  <si>
    <t>321284198906130013</t>
  </si>
  <si>
    <t>光学工程光通信研究</t>
  </si>
  <si>
    <t>2014-4-1</t>
  </si>
  <si>
    <t>0000a5y3P0a3l1</t>
  </si>
  <si>
    <t>田天</t>
  </si>
  <si>
    <t>tiantian0735@163.com</t>
  </si>
  <si>
    <t>610527198912260735</t>
  </si>
  <si>
    <t>计算数学</t>
  </si>
  <si>
    <t>0000a8y6P0a4l8</t>
  </si>
  <si>
    <t>李一丹</t>
  </si>
  <si>
    <t>英国爱丁堡大学</t>
  </si>
  <si>
    <t>liyidan_0111@163.com</t>
  </si>
  <si>
    <t>NA01046</t>
  </si>
  <si>
    <t>金融运筹学</t>
  </si>
  <si>
    <t>2015-09-20</t>
  </si>
  <si>
    <t>0000a8y6P0a6l6</t>
  </si>
  <si>
    <t>曹昕</t>
  </si>
  <si>
    <t>中国人民大学</t>
  </si>
  <si>
    <t>ruccaoxin@163.com</t>
  </si>
  <si>
    <t>520203199107260826</t>
  </si>
  <si>
    <t>0000a5y2P0a3l6</t>
  </si>
  <si>
    <t>袁雯</t>
  </si>
  <si>
    <t>skirt77@hotmail.com</t>
  </si>
  <si>
    <t>NA01341</t>
  </si>
  <si>
    <t>0000a9y5P0a0l7</t>
  </si>
  <si>
    <t>黄鲸惠</t>
  </si>
  <si>
    <t>winnie.hjh@outlook.com</t>
  </si>
  <si>
    <t>NA01525</t>
  </si>
  <si>
    <t>0000a2y7P0a0l5</t>
  </si>
  <si>
    <t>王融</t>
  </si>
  <si>
    <t>爱尔兰都柏林大学</t>
  </si>
  <si>
    <t>wangrong23@live.com</t>
  </si>
  <si>
    <t>310110199203050553</t>
  </si>
  <si>
    <t>2015-08-31</t>
  </si>
  <si>
    <t>0000a1y0P0a2l4</t>
  </si>
  <si>
    <t>杨箫</t>
  </si>
  <si>
    <t>yangxiao246@126.com</t>
  </si>
  <si>
    <t>NA01684</t>
  </si>
  <si>
    <t>0000a5y3P0a4l8</t>
  </si>
  <si>
    <t>马凯雄</t>
  </si>
  <si>
    <t>vixxxer@qq.com</t>
  </si>
  <si>
    <t>440582198907055916</t>
  </si>
  <si>
    <t>电气工程与自动化</t>
  </si>
  <si>
    <t>0000a8y6P0a1l0</t>
  </si>
  <si>
    <t>辛世友</t>
  </si>
  <si>
    <t>shiyou_xin@163.com</t>
  </si>
  <si>
    <t>NA01325</t>
  </si>
  <si>
    <t>0000a8y2P0a5l9</t>
  </si>
  <si>
    <t>查敬芳</t>
  </si>
  <si>
    <t>zjf_sjtu@126.com</t>
  </si>
  <si>
    <t>342922199004122020</t>
  </si>
  <si>
    <t>0000a9y2P0a2l4</t>
  </si>
  <si>
    <t>梁青君</t>
  </si>
  <si>
    <t>qingjun.liang@foxmail.com</t>
  </si>
  <si>
    <t>310115199203150628</t>
  </si>
  <si>
    <t>0000a9y3P0a4l4</t>
  </si>
  <si>
    <t>李霜</t>
  </si>
  <si>
    <t>对外经济贸易大学</t>
  </si>
  <si>
    <t>shangli980471@163.com</t>
  </si>
  <si>
    <t>NA01297</t>
  </si>
  <si>
    <t>0000a8y6P0a6l7</t>
  </si>
  <si>
    <t>张春雨</t>
  </si>
  <si>
    <t>watermark1992@163.com</t>
  </si>
  <si>
    <t>230104199202263728</t>
  </si>
  <si>
    <t>光电子</t>
  </si>
  <si>
    <t>哈尔滨</t>
  </si>
  <si>
    <t>0000a6y1P0a1l5</t>
  </si>
  <si>
    <t>吴康</t>
  </si>
  <si>
    <t>中国传媒大学</t>
  </si>
  <si>
    <t>wukangustc@163.com</t>
  </si>
  <si>
    <t>NA01543</t>
  </si>
  <si>
    <t>0000a4y1P0a0l2</t>
  </si>
  <si>
    <t>王来超</t>
  </si>
  <si>
    <t>wanglc0912@163.com</t>
  </si>
  <si>
    <t>320911199009120919</t>
  </si>
  <si>
    <t>0000a8y6P0a0l1</t>
  </si>
  <si>
    <t>孙伟伟</t>
  </si>
  <si>
    <t>ww.sun@outlook.com</t>
  </si>
  <si>
    <t>320922198910150031</t>
  </si>
  <si>
    <t>0000a7y0P0a0l9</t>
  </si>
  <si>
    <t>黄健文</t>
  </si>
  <si>
    <t>lionhjw@126.com</t>
  </si>
  <si>
    <t>NA01009</t>
  </si>
  <si>
    <t>0000a7y2P0a2l9</t>
  </si>
  <si>
    <t>孙斐</t>
  </si>
  <si>
    <t>早稻田大学</t>
  </si>
  <si>
    <t>lucksufe@163.com</t>
  </si>
  <si>
    <t>320586199107212912</t>
  </si>
  <si>
    <t>经营工学</t>
  </si>
  <si>
    <t>苏州</t>
  </si>
  <si>
    <t>0000a8y2P0a6l5</t>
  </si>
  <si>
    <t>李志刚</t>
  </si>
  <si>
    <t>phdapple@163.com</t>
  </si>
  <si>
    <t>410105199002120239</t>
  </si>
  <si>
    <t>控制工程</t>
  </si>
  <si>
    <t>0000a7y5P0a0l4</t>
  </si>
  <si>
    <t>王凯旋</t>
  </si>
  <si>
    <t>上海海事大学</t>
  </si>
  <si>
    <t>wkxsherlock@163.com</t>
  </si>
  <si>
    <t>32118219910615227X</t>
  </si>
  <si>
    <t>0000a9y8P0a0l1</t>
  </si>
  <si>
    <t>叶强</t>
  </si>
  <si>
    <t>yeqiang2010@qq.com</t>
  </si>
  <si>
    <t>360421199108013812</t>
  </si>
  <si>
    <t>0000a9y2P0a5l6</t>
  </si>
  <si>
    <t>李慧</t>
  </si>
  <si>
    <t>lihui_hweilee@163.com</t>
  </si>
  <si>
    <t>130132198306200243</t>
  </si>
  <si>
    <t>博士后</t>
  </si>
  <si>
    <t>0000a5y3P0a4l1</t>
  </si>
  <si>
    <t>邱亮</t>
  </si>
  <si>
    <t>四川大学</t>
  </si>
  <si>
    <t>trickster9@163.com</t>
  </si>
  <si>
    <t>50011219901017809X</t>
  </si>
  <si>
    <t>0000a8y2P0a1l2</t>
  </si>
  <si>
    <t>吴加清</t>
  </si>
  <si>
    <t>wjq332608421@126.com</t>
  </si>
  <si>
    <t>NA01528</t>
  </si>
  <si>
    <t>公共管理之医疗数据分析</t>
  </si>
  <si>
    <t>深圳</t>
  </si>
  <si>
    <t>0000a8y4P0a1l9</t>
  </si>
  <si>
    <t>王玉恒</t>
  </si>
  <si>
    <t>wangyuheng2007@163.com</t>
  </si>
  <si>
    <t>211422198610071532</t>
  </si>
  <si>
    <t>2016-05-10</t>
  </si>
  <si>
    <t>0000a8y9P0a1l8</t>
  </si>
  <si>
    <t>胡筱</t>
  </si>
  <si>
    <t>美国威斯康星大学麦迪逊分校</t>
  </si>
  <si>
    <t>xhu226@wisc.edu</t>
  </si>
  <si>
    <t>500109199206260441</t>
  </si>
  <si>
    <t>统计学-数据科学</t>
  </si>
  <si>
    <t>美国威斯康星州麦迪逊</t>
  </si>
  <si>
    <t>2016-05-20</t>
  </si>
  <si>
    <t>0000a1y5P0a4l0</t>
  </si>
  <si>
    <t>吕蕾</t>
  </si>
  <si>
    <t>lvlei199108@163.com</t>
  </si>
  <si>
    <t>NA01098</t>
  </si>
  <si>
    <t>电力电子与电力传动</t>
  </si>
  <si>
    <t>2016-03-03</t>
  </si>
  <si>
    <t>0000a8y4P0a5l9</t>
  </si>
  <si>
    <t>陈哲东</t>
  </si>
  <si>
    <t>哥伦比亚大学</t>
  </si>
  <si>
    <t>zhedongchenleo@163.com</t>
  </si>
  <si>
    <t>310107199205030013</t>
  </si>
  <si>
    <t>运筹学</t>
  </si>
  <si>
    <t>美国纽约</t>
  </si>
  <si>
    <t>0000a9y5P0a5l0</t>
  </si>
  <si>
    <t>梁紫笑</t>
  </si>
  <si>
    <t>liangzixiaojob@outlook.com</t>
  </si>
  <si>
    <t>31011219910919182x</t>
  </si>
  <si>
    <t>0000a6y2P0a0l7</t>
  </si>
  <si>
    <t>徐韬翔</t>
  </si>
  <si>
    <t>美国罗格斯大学</t>
  </si>
  <si>
    <t>taoxiang.xu@qq.com</t>
  </si>
  <si>
    <t>NA01396</t>
  </si>
  <si>
    <t>金融数学</t>
  </si>
  <si>
    <t>2015-05-17</t>
  </si>
  <si>
    <t>0000a8y5P0a0l3</t>
  </si>
  <si>
    <t>王剑涛</t>
  </si>
  <si>
    <t>romania124@sjtu.edu.cn</t>
  </si>
  <si>
    <t>NA01275</t>
  </si>
  <si>
    <t>0000a8y9P0a0l1</t>
  </si>
  <si>
    <t>赵耀</t>
  </si>
  <si>
    <t>tigerzhaoyao416@126.com</t>
  </si>
  <si>
    <t>522636198904160031</t>
  </si>
  <si>
    <t>0000a9y2P0a6l5</t>
  </si>
  <si>
    <t>朱顺</t>
  </si>
  <si>
    <t>zhushun0008@gmail.com</t>
  </si>
  <si>
    <t>320581198712030117</t>
  </si>
  <si>
    <t>0000a2y7P0a1l0</t>
  </si>
  <si>
    <t>林雅云</t>
  </si>
  <si>
    <t>大连理工大学</t>
  </si>
  <si>
    <t>linyy9008@163.com</t>
  </si>
  <si>
    <t>NA01008</t>
  </si>
  <si>
    <t>大连</t>
  </si>
  <si>
    <t>0000a4y2P0a0l7</t>
  </si>
  <si>
    <t>杨恺希</t>
  </si>
  <si>
    <t>yangkaixi@fudan.edu.cn</t>
  </si>
  <si>
    <t>310103199107137030</t>
  </si>
  <si>
    <t>0000a3y4P0a0l2</t>
  </si>
  <si>
    <t>顾根</t>
  </si>
  <si>
    <t>ludwingtao@gmail.com</t>
  </si>
  <si>
    <t>430526199212230011</t>
  </si>
  <si>
    <t>声学</t>
  </si>
  <si>
    <t>0000a1y6P0a1l4</t>
  </si>
  <si>
    <t>张文</t>
  </si>
  <si>
    <t>青岛大学</t>
  </si>
  <si>
    <t>zhangwen_118@163.com</t>
  </si>
  <si>
    <t>360281199101240030</t>
  </si>
  <si>
    <t>青岛</t>
  </si>
  <si>
    <t>0000a5y9P0a0l4</t>
  </si>
  <si>
    <t>刘洋</t>
  </si>
  <si>
    <t>liuyang_jobhunting@163.com</t>
  </si>
  <si>
    <t>410703199102192539</t>
  </si>
  <si>
    <t>电子信息科学</t>
  </si>
  <si>
    <t>0000a1y1P0a2l6</t>
  </si>
  <si>
    <t>魏良宵</t>
  </si>
  <si>
    <t>m15751863213@163.com</t>
  </si>
  <si>
    <t>320804198905290736</t>
  </si>
  <si>
    <t>概率与数理统计</t>
  </si>
  <si>
    <t>0000a4y8P0a0l2</t>
  </si>
  <si>
    <t>郑晓滨</t>
  </si>
  <si>
    <t>xbinzheng@163.com</t>
  </si>
  <si>
    <t>350582199010242533</t>
  </si>
  <si>
    <t>0000a8y2P0a3l1</t>
  </si>
  <si>
    <t>苏明磊</t>
  </si>
  <si>
    <t>smlnew@163.com</t>
  </si>
  <si>
    <t>370285199004301417</t>
  </si>
  <si>
    <t>0000a8y6P0a2l9</t>
  </si>
  <si>
    <t>李源坤</t>
  </si>
  <si>
    <t>muzilan1@qq.com</t>
  </si>
  <si>
    <t>410811198910140041</t>
  </si>
  <si>
    <t>0000a4y2P0a0l2</t>
  </si>
  <si>
    <t>杨清帅</t>
  </si>
  <si>
    <t>yang_qingshuai@163.com</t>
  </si>
  <si>
    <t>411081199101159077</t>
  </si>
  <si>
    <t>成都市</t>
  </si>
  <si>
    <t>0000a8y3P0a2l9</t>
  </si>
  <si>
    <t>鄢晨丹</t>
  </si>
  <si>
    <t>yanchendan@163.com</t>
  </si>
  <si>
    <t>NA01666</t>
  </si>
  <si>
    <t>0000a4y5P0a1l7</t>
  </si>
  <si>
    <t>李平</t>
  </si>
  <si>
    <t>li_pingsi_xi@126.com</t>
  </si>
  <si>
    <t>411481198910173327</t>
  </si>
  <si>
    <t>0000a8y2P0a4l9</t>
  </si>
  <si>
    <t>梁佳</t>
  </si>
  <si>
    <t>liangjia_june@163.com</t>
  </si>
  <si>
    <t>410103199006260084</t>
  </si>
  <si>
    <t>0000a9y4P0a1l7</t>
  </si>
  <si>
    <t>李咏</t>
  </si>
  <si>
    <t>集美大学</t>
  </si>
  <si>
    <t>usefulmuch@163.com</t>
  </si>
  <si>
    <t>41072519880418123X</t>
  </si>
  <si>
    <t>厦门市</t>
  </si>
  <si>
    <t>0000a9y3P0a6l4</t>
  </si>
  <si>
    <t>李云浩</t>
  </si>
  <si>
    <t>南加州大学</t>
  </si>
  <si>
    <t>liyunhao_leo@163.com</t>
  </si>
  <si>
    <t>220102199002130213</t>
  </si>
  <si>
    <t>2015-05-15</t>
  </si>
  <si>
    <t>0000a8y1P0a0l8</t>
  </si>
  <si>
    <t>林建琴</t>
  </si>
  <si>
    <t>linjianqin_0708@foxmail.com</t>
  </si>
  <si>
    <t>350322199207081043</t>
  </si>
  <si>
    <t>0000a9y1P0a3l2</t>
  </si>
  <si>
    <t>余珊珊</t>
  </si>
  <si>
    <t>yusshan_813@126.com</t>
  </si>
  <si>
    <t>410781199112305620</t>
  </si>
  <si>
    <t>0000a9y3P0a3l2</t>
  </si>
  <si>
    <t>仇文竹</t>
  </si>
  <si>
    <t>wenzhu.qiu@yahoo.com</t>
  </si>
  <si>
    <t>NA01517</t>
  </si>
  <si>
    <t>0000a9y1P0a2l5</t>
  </si>
  <si>
    <t>原瑜芬</t>
  </si>
  <si>
    <t>中国青年政治学院</t>
  </si>
  <si>
    <t>yuanyu@cyu.edu.cn</t>
  </si>
  <si>
    <t>612522199111200024</t>
  </si>
  <si>
    <t>数量经济学</t>
  </si>
  <si>
    <t>0000a9y4P0a0l9</t>
  </si>
  <si>
    <t>陈雪</t>
  </si>
  <si>
    <t>xiaotu_chen@126.com</t>
  </si>
  <si>
    <t>130529199005230623</t>
  </si>
  <si>
    <t>0000a8y0P0a0l6</t>
  </si>
  <si>
    <t>陈雕</t>
  </si>
  <si>
    <t>loveychen@live.com</t>
  </si>
  <si>
    <t>422802198908263939</t>
  </si>
  <si>
    <t>0000a1y7P0a1l6</t>
  </si>
  <si>
    <t>应凌凯</t>
  </si>
  <si>
    <t>英国雷丁大学</t>
  </si>
  <si>
    <t>lk.ying@hotmail.com</t>
  </si>
  <si>
    <t>330225199102010011</t>
  </si>
  <si>
    <t>金融风险管理</t>
  </si>
  <si>
    <t>2015-07-10</t>
  </si>
  <si>
    <t>0000a9y3P0a8l1</t>
  </si>
  <si>
    <t>陈祉冰</t>
  </si>
  <si>
    <t>zhibing.chen@outlook.com</t>
  </si>
  <si>
    <t>NA01836</t>
  </si>
  <si>
    <t>0000a1y0P0a1l2</t>
  </si>
  <si>
    <t>杨兆强</t>
  </si>
  <si>
    <t>zhaoqiang.yang@outlook.com</t>
  </si>
  <si>
    <t>NA01821</t>
  </si>
  <si>
    <t>0000a2y0P0a0l4</t>
  </si>
  <si>
    <t>张婉</t>
  </si>
  <si>
    <t>wanzhang870202@126.com</t>
  </si>
  <si>
    <t>NA01484</t>
  </si>
  <si>
    <t>0000a1y2P0a2l7</t>
  </si>
  <si>
    <t>高鑫</t>
  </si>
  <si>
    <t>澳大利亚国立大学</t>
  </si>
  <si>
    <t>xin.gao@alumni.anu.edu.au</t>
  </si>
  <si>
    <t>410502199104173510</t>
  </si>
  <si>
    <t>财务管理</t>
  </si>
  <si>
    <t>Beijing</t>
  </si>
  <si>
    <t>2015-07-16</t>
  </si>
  <si>
    <t>0000a9y3P0a7l7</t>
  </si>
  <si>
    <t>彭雨晴</t>
  </si>
  <si>
    <t>yq.peng@siat.ac.cn</t>
  </si>
  <si>
    <t>360281199007192722</t>
  </si>
  <si>
    <t>0000a4y0P0a1l0</t>
  </si>
  <si>
    <t>lasclocker@163.com</t>
  </si>
  <si>
    <t>411425198712286311</t>
  </si>
  <si>
    <t>0000a7y8P0a1l1</t>
  </si>
  <si>
    <t>秦恺华</t>
  </si>
  <si>
    <t>qinkaihua@outlook.com</t>
  </si>
  <si>
    <t>NA01243</t>
  </si>
  <si>
    <t>0000a8y3P0a4l5</t>
  </si>
  <si>
    <t>赵少鹏</t>
  </si>
  <si>
    <t>zghnzsp@163.com</t>
  </si>
  <si>
    <t>NA01787</t>
  </si>
  <si>
    <t>0000a6y4P0a1l2</t>
  </si>
  <si>
    <t>何立群</t>
  </si>
  <si>
    <t>lqhe@ica.stc.sh.cn</t>
  </si>
  <si>
    <t>330724199203273946</t>
  </si>
  <si>
    <t>0000a8y7P0a0l3</t>
  </si>
  <si>
    <t>郭剑青</t>
  </si>
  <si>
    <t>smxjianqing@163.com</t>
  </si>
  <si>
    <t>NA01348</t>
  </si>
  <si>
    <t>0000a9y0P0a3l2</t>
  </si>
  <si>
    <t>任雨萌</t>
  </si>
  <si>
    <t>辽宁大学</t>
  </si>
  <si>
    <t>renym1988@hotmail.com</t>
  </si>
  <si>
    <t>210103198805240926</t>
  </si>
  <si>
    <t>0000a1y3P0a0l6</t>
  </si>
  <si>
    <t>李亚光</t>
  </si>
  <si>
    <t>muziliat@163.com</t>
  </si>
  <si>
    <t>421222199009120033</t>
  </si>
  <si>
    <t>0000a6y1P0a0l2</t>
  </si>
  <si>
    <t>袁建伟</t>
  </si>
  <si>
    <t>yuanjianwei91@gmail.com</t>
  </si>
  <si>
    <t>NA01739</t>
  </si>
  <si>
    <t>0000a8y3P0a4l7</t>
  </si>
  <si>
    <t>石力</t>
  </si>
  <si>
    <t>shili1201@126.com</t>
  </si>
  <si>
    <t>NA01319</t>
  </si>
  <si>
    <t>0000a4y8P0a0l1</t>
  </si>
  <si>
    <t>王甜甜</t>
  </si>
  <si>
    <t>tianw0902@163.com</t>
  </si>
  <si>
    <t>342221198906113044</t>
  </si>
  <si>
    <t>0000a7y8P0a0l8</t>
  </si>
  <si>
    <t>杨卫军</t>
  </si>
  <si>
    <t>ywjmail@126.com</t>
  </si>
  <si>
    <t>140624199002124038</t>
  </si>
  <si>
    <t>0000a5y3P0a1l9</t>
  </si>
  <si>
    <t>杨路江</t>
  </si>
  <si>
    <t>ylj123@sjtu.edu.cn</t>
  </si>
  <si>
    <t>130533198712221013</t>
  </si>
  <si>
    <t>0000a8y2P0a5l1</t>
  </si>
  <si>
    <t>杨德城</t>
  </si>
  <si>
    <t>yang_dc@outlook.com</t>
  </si>
  <si>
    <t>360781199201090110</t>
  </si>
  <si>
    <t>0000a5y4P0a0l3</t>
  </si>
  <si>
    <t>李灿</t>
  </si>
  <si>
    <t>宁波大学</t>
  </si>
  <si>
    <t>nblcan@163.com</t>
  </si>
  <si>
    <t>NA01179</t>
  </si>
  <si>
    <t>浙江宁波</t>
  </si>
  <si>
    <t>0000a9y3P0a0l8</t>
  </si>
  <si>
    <t>周思源</t>
  </si>
  <si>
    <t>zsy053@gmail.com</t>
  </si>
  <si>
    <t>321182199012071735</t>
  </si>
  <si>
    <t>0000a5y4P0a0l5</t>
  </si>
  <si>
    <t>刘晓佳</t>
  </si>
  <si>
    <t>liuxiaojia65449@163.com</t>
  </si>
  <si>
    <t>140106199102132545</t>
  </si>
  <si>
    <t>2016/04/01</t>
  </si>
  <si>
    <t>0000a8y9P0a1l1</t>
  </si>
  <si>
    <t>赵雪</t>
  </si>
  <si>
    <t>英国肯特大学</t>
  </si>
  <si>
    <t>zhxsherry14@hotmail.com</t>
  </si>
  <si>
    <t>110105199004144727</t>
  </si>
  <si>
    <t>精算科学</t>
  </si>
  <si>
    <t>0000a9y2P0a8l5</t>
  </si>
  <si>
    <t>章诗蕊</t>
  </si>
  <si>
    <t>shirui_zhang@outlook.com</t>
  </si>
  <si>
    <t>NA01322</t>
  </si>
  <si>
    <t>0000a4y1P0a0l7</t>
  </si>
  <si>
    <t>杨萌萌</t>
  </si>
  <si>
    <t>mengmengyang09@163.com</t>
  </si>
  <si>
    <t>32072119900829162X</t>
  </si>
  <si>
    <t>电子</t>
  </si>
  <si>
    <t>2016-06-28</t>
  </si>
  <si>
    <t>0000a8y4P0a3l1</t>
  </si>
  <si>
    <t>冯泽宇</t>
  </si>
  <si>
    <t>nototoro@163.com</t>
  </si>
  <si>
    <t>320382199101190015</t>
  </si>
  <si>
    <t>0000a7y4P0a0l7</t>
  </si>
  <si>
    <t>杨佳</t>
  </si>
  <si>
    <t>莱斯特大学（英国）</t>
  </si>
  <si>
    <t>yangjia1223@sina.com</t>
  </si>
  <si>
    <t>NA01673</t>
  </si>
  <si>
    <t>精算</t>
  </si>
  <si>
    <t>0000a5y2P0a5l3</t>
  </si>
  <si>
    <t>赵彪</t>
  </si>
  <si>
    <t>zbhdsfdx@163.com</t>
  </si>
  <si>
    <t>341224199002260036</t>
  </si>
  <si>
    <t>0000a5y0P0a5l1</t>
  </si>
  <si>
    <t>熊奥斯</t>
  </si>
  <si>
    <t>xas871863865@163.com</t>
  </si>
  <si>
    <t>NA01569</t>
  </si>
  <si>
    <t>0000a8y4P0a1l6</t>
  </si>
  <si>
    <t>刘珂</t>
  </si>
  <si>
    <t>liukeforget@163.com</t>
  </si>
  <si>
    <t>NA01024</t>
  </si>
  <si>
    <t>0000a8y6P0a4l2</t>
  </si>
  <si>
    <t>张伟</t>
  </si>
  <si>
    <t>malloc_pie@163.com</t>
  </si>
  <si>
    <t>331081199104174010</t>
  </si>
  <si>
    <t>信息安全</t>
  </si>
  <si>
    <t>0000a4y1P0a0l4</t>
  </si>
  <si>
    <t>周坤</t>
  </si>
  <si>
    <t>中南财经政法大学</t>
  </si>
  <si>
    <t>maszhoukun@163.com</t>
  </si>
  <si>
    <t>412726199104303710</t>
  </si>
  <si>
    <t>武汉市</t>
  </si>
  <si>
    <t>1991-04-30</t>
  </si>
  <si>
    <t>0000a9y3P0a7l9</t>
  </si>
  <si>
    <t>张硕</t>
  </si>
  <si>
    <t>首都经济贸易大学</t>
  </si>
  <si>
    <t>zhangshuo803@sina.com</t>
  </si>
  <si>
    <t>NA01810</t>
  </si>
  <si>
    <t>会计专硕</t>
  </si>
  <si>
    <t>0000a8y4P0a1l7</t>
  </si>
  <si>
    <t>孙莹</t>
  </si>
  <si>
    <t>sunying300046@163.com</t>
  </si>
  <si>
    <t>320621199101300046</t>
  </si>
  <si>
    <t>0000a9y3P0a5l8</t>
  </si>
  <si>
    <t>孙天佑</t>
  </si>
  <si>
    <t>style_1990@126.com</t>
  </si>
  <si>
    <t>NA01363</t>
  </si>
  <si>
    <t>计算力学</t>
  </si>
  <si>
    <t>0000a2y6P0a1l1</t>
  </si>
  <si>
    <t>许远</t>
  </si>
  <si>
    <t>xuyuan.1991@163.com</t>
  </si>
  <si>
    <t>340122199101260171</t>
  </si>
  <si>
    <t>0000a1y8P0a2l9</t>
  </si>
  <si>
    <t>朱萍萍</t>
  </si>
  <si>
    <t>zhupingping1124@163.com</t>
  </si>
  <si>
    <t>37142419911124332X</t>
  </si>
  <si>
    <t>2016-06-16</t>
  </si>
  <si>
    <t>0000a5y3P0a0l4</t>
  </si>
  <si>
    <t>陈自庭</t>
  </si>
  <si>
    <t>ztchenscut@163.com</t>
  </si>
  <si>
    <t>421302199105220851</t>
  </si>
  <si>
    <t>广州市</t>
  </si>
  <si>
    <t>0000a8y4P0a0l2</t>
  </si>
  <si>
    <t>吴渊</t>
  </si>
  <si>
    <t>wuyuan8820@163.com</t>
  </si>
  <si>
    <t>330327199009143731</t>
  </si>
  <si>
    <t>电子与通信工程学院</t>
  </si>
  <si>
    <t>0000a9y2P0a8l9</t>
  </si>
  <si>
    <t>陶冶梦</t>
  </si>
  <si>
    <t>yemtao@hotmail.com</t>
  </si>
  <si>
    <t>331081199108065110</t>
  </si>
  <si>
    <t>0000a1y4P0a4l0</t>
  </si>
  <si>
    <t>周可</t>
  </si>
  <si>
    <t>zhouke309@vip.qq.com</t>
  </si>
  <si>
    <t>NA01846</t>
  </si>
  <si>
    <t>0000a9y2P0a2l6</t>
  </si>
  <si>
    <t>罗勇</t>
  </si>
  <si>
    <t>luoyong_shu@163.com</t>
  </si>
  <si>
    <t>432524199207131237</t>
  </si>
  <si>
    <t>0000a7y1P0a2l8</t>
  </si>
  <si>
    <t>朱光辉</t>
  </si>
  <si>
    <t>电子科技大学</t>
  </si>
  <si>
    <t>zhui_huang@126.com</t>
  </si>
  <si>
    <t>412724198907105454</t>
  </si>
  <si>
    <t>0000a1y8P0a2l4</t>
  </si>
  <si>
    <t>zhangqqian33301@126.com</t>
  </si>
  <si>
    <t>NA01808</t>
  </si>
  <si>
    <t>0000a8y3P0a2l8</t>
  </si>
  <si>
    <t>彭田</t>
  </si>
  <si>
    <t>pengtian0611@163.com</t>
  </si>
  <si>
    <t>430624199103019121</t>
  </si>
  <si>
    <t>2016-05-18</t>
  </si>
  <si>
    <t>0000a7y1P0a1l7</t>
  </si>
  <si>
    <t>梅景涛</t>
  </si>
  <si>
    <t>悉尼大学</t>
  </si>
  <si>
    <t>michaelmei91@163.com</t>
  </si>
  <si>
    <t>320981199101183495</t>
  </si>
  <si>
    <t>数量金融学</t>
  </si>
  <si>
    <t>江苏盐城</t>
  </si>
  <si>
    <t>2015-08-03</t>
  </si>
  <si>
    <t>0000a3y4P0a0l1</t>
  </si>
  <si>
    <t>章佳敏</t>
  </si>
  <si>
    <t>zhangjm_sufe@163.com</t>
  </si>
  <si>
    <t>339005199202131621</t>
  </si>
  <si>
    <t>应用统计学</t>
  </si>
  <si>
    <t>0000a1y9P0a1l8</t>
  </si>
  <si>
    <t>王雪静</t>
  </si>
  <si>
    <t>wxjnuli@126.com</t>
  </si>
  <si>
    <t>340621199112140029</t>
  </si>
  <si>
    <t>0000a1y4P0a0l6</t>
  </si>
  <si>
    <t>兰小敏</t>
  </si>
  <si>
    <t>lanxiaomin99@gmail.com</t>
  </si>
  <si>
    <t>NA00953</t>
  </si>
  <si>
    <t>0000a9y4P0a7l4</t>
  </si>
  <si>
    <t>周叶江</t>
  </si>
  <si>
    <t>zhouyejiang@cigit.ac.cn</t>
  </si>
  <si>
    <t>500222198912179116</t>
  </si>
  <si>
    <t>2016-12-17</t>
  </si>
  <si>
    <t>0000a8y3P0a1l1</t>
  </si>
  <si>
    <t>王潇</t>
  </si>
  <si>
    <t>wang1033@e.ntu.edu.sg</t>
  </si>
  <si>
    <t>NA01441</t>
  </si>
  <si>
    <t>0000a8y3P0a0l1</t>
  </si>
  <si>
    <t>夏杰</t>
  </si>
  <si>
    <t>xj_career@163.com</t>
  </si>
  <si>
    <t>321027199009212752</t>
  </si>
  <si>
    <t>0000a1y3P0a0l3</t>
  </si>
  <si>
    <t>徐佳楠</t>
  </si>
  <si>
    <t>xjn1024@163.com</t>
  </si>
  <si>
    <t>NA01620</t>
  </si>
  <si>
    <t>0000a8y6P0a6l3</t>
  </si>
  <si>
    <t>孙乐飞</t>
  </si>
  <si>
    <t>lefei76@163.com</t>
  </si>
  <si>
    <t>320282199107060013</t>
  </si>
  <si>
    <t>0000a5y4P0a3l4</t>
  </si>
  <si>
    <t>吕倩</t>
  </si>
  <si>
    <t>lvqian1205@gmail.com</t>
  </si>
  <si>
    <t>NA01100</t>
  </si>
  <si>
    <t>0000a8y2P0a4l3</t>
  </si>
  <si>
    <t>YufengWu</t>
  </si>
  <si>
    <t>wyf890522@hotmail.com</t>
  </si>
  <si>
    <t>NA01562</t>
  </si>
  <si>
    <t>0000a9y3P0a4l0</t>
  </si>
  <si>
    <t>张琪</t>
  </si>
  <si>
    <t>美国伦斯勒理工学院</t>
  </si>
  <si>
    <t>zhangqi1990s@163.com</t>
  </si>
  <si>
    <t>130604199012220640</t>
  </si>
  <si>
    <t>数量金融与风险分析（金融工程）</t>
  </si>
  <si>
    <t>2015-01-01</t>
  </si>
  <si>
    <t>0000a9y2P0a7l0</t>
  </si>
  <si>
    <t>李倩</t>
  </si>
  <si>
    <t>香港中文大学</t>
  </si>
  <si>
    <t>liq297@163.com</t>
  </si>
  <si>
    <t>342222198910043241</t>
  </si>
  <si>
    <t>2015-11-18</t>
  </si>
  <si>
    <t>0000a5y0P0a4l8</t>
  </si>
  <si>
    <t>白文凯</t>
  </si>
  <si>
    <t>wenkai_bai@163.com</t>
  </si>
  <si>
    <t>640102199111301817</t>
  </si>
  <si>
    <t>0000a7y3P0a4l0</t>
  </si>
  <si>
    <t>汤旭</t>
  </si>
  <si>
    <t>南开大学</t>
  </si>
  <si>
    <t>tangxu0721@126.com</t>
  </si>
  <si>
    <t>350600198907210022</t>
  </si>
  <si>
    <t>2016-06-26</t>
  </si>
  <si>
    <t>0000a1y5P0a4l4</t>
  </si>
  <si>
    <t>詹越峰</t>
  </si>
  <si>
    <t>yfz@pku.edu.cn</t>
  </si>
  <si>
    <t>330681199110255855</t>
  </si>
  <si>
    <t>0000a9y5P0a2l5</t>
  </si>
  <si>
    <t>赵尚睿</t>
  </si>
  <si>
    <t>sherryzhaosr@163.com</t>
  </si>
  <si>
    <t>429006198906135149</t>
  </si>
  <si>
    <t>0000a7y9P0a0l7</t>
  </si>
  <si>
    <t>袁勋</t>
  </si>
  <si>
    <t>yuanxun.cn@gmail.com</t>
  </si>
  <si>
    <t>513723199006199337</t>
  </si>
  <si>
    <t>0000a1y0P0a0l5</t>
  </si>
  <si>
    <t>沈亮</t>
  </si>
  <si>
    <t>number1opq@126.com</t>
  </si>
  <si>
    <t>NA01199</t>
  </si>
  <si>
    <t>0000a3y3P0a0l3</t>
  </si>
  <si>
    <t>阮豪</t>
  </si>
  <si>
    <t>righthandss@gmail.com</t>
  </si>
  <si>
    <t>35011119910603191X</t>
  </si>
  <si>
    <t>0000a8y3P0a6l1</t>
  </si>
  <si>
    <t>付颖</t>
  </si>
  <si>
    <t>vivianfy77@163.com</t>
  </si>
  <si>
    <t>430621199112196622</t>
  </si>
  <si>
    <t>0000a4y9P0a0l4</t>
  </si>
  <si>
    <t>蒋婷</t>
  </si>
  <si>
    <t>tinan_1991@163.com</t>
  </si>
  <si>
    <t>NA01410</t>
  </si>
  <si>
    <t>0000a7y6P0a0l2</t>
  </si>
  <si>
    <t>张俊</t>
  </si>
  <si>
    <t>workstation_zhang@163.com</t>
  </si>
  <si>
    <t>NA01533</t>
  </si>
  <si>
    <t>0000a9y7P0a0l3</t>
  </si>
  <si>
    <t>万楚</t>
  </si>
  <si>
    <t>wanchu1004@126.com</t>
  </si>
  <si>
    <t>360402199010041525</t>
  </si>
  <si>
    <t>教育信息技术</t>
  </si>
  <si>
    <t>shanghai</t>
  </si>
  <si>
    <t>0000a5y3P0a2l6</t>
  </si>
  <si>
    <t>黄佳禾</t>
  </si>
  <si>
    <t>zeker@qq.com</t>
  </si>
  <si>
    <t>130631199212300214</t>
  </si>
  <si>
    <t>0000a9y2P0a1l8</t>
  </si>
  <si>
    <t>孟芸</t>
  </si>
  <si>
    <t>mengyun_aijia@126.com</t>
  </si>
  <si>
    <t>NA01143</t>
  </si>
  <si>
    <t>0000a1y8P0a2l2</t>
  </si>
  <si>
    <t>张铖</t>
  </si>
  <si>
    <t>zhangcheng8875@126.com</t>
  </si>
  <si>
    <t>NA01794</t>
  </si>
  <si>
    <t>2016-06-10</t>
  </si>
  <si>
    <t>0000a5y7P0a0l4</t>
  </si>
  <si>
    <t>朱戎生</t>
  </si>
  <si>
    <t>zrs1991@mail.ustc.edu.cn</t>
  </si>
  <si>
    <t>420104199108012418</t>
  </si>
  <si>
    <t>0000a8y7P0a2l8</t>
  </si>
  <si>
    <t>张旭</t>
  </si>
  <si>
    <t>zhangxuxs@126.com</t>
  </si>
  <si>
    <t>340321199105154071</t>
  </si>
  <si>
    <t>0000a7y4P0a0l9</t>
  </si>
  <si>
    <t>张奇</t>
  </si>
  <si>
    <t>zhangqi.icst@pku.edu.cn</t>
  </si>
  <si>
    <t>NA01806</t>
  </si>
  <si>
    <t>0000a5y9P0a0l5</t>
  </si>
  <si>
    <t>李佳龙</t>
  </si>
  <si>
    <t>li_jia_long_1990@163.com</t>
  </si>
  <si>
    <t>220282199006075618</t>
  </si>
  <si>
    <t>0000a8y7P0a3l4</t>
  </si>
  <si>
    <t>桑学强</t>
  </si>
  <si>
    <t>xueqiang_sang@163.com</t>
  </si>
  <si>
    <t>NA01639</t>
  </si>
  <si>
    <t>0000a3y4P0a0l8</t>
  </si>
  <si>
    <t>那宏越</t>
  </si>
  <si>
    <t>nahongyue90@163.com</t>
  </si>
  <si>
    <t>NA01175</t>
  </si>
  <si>
    <t>0000a5y2P0a5l1</t>
  </si>
  <si>
    <t>钟帅</t>
  </si>
  <si>
    <t>zhongshuaiwork@126.com</t>
  </si>
  <si>
    <t>13100219901214361X</t>
  </si>
  <si>
    <t>电气工程及其自动化</t>
  </si>
  <si>
    <t>0000a9y2P0a4l2</t>
  </si>
  <si>
    <t>谢雕</t>
  </si>
  <si>
    <t>xdhn2165@outlook.com</t>
  </si>
  <si>
    <t>432522198910256472</t>
  </si>
  <si>
    <t>0000a7y3P0a0l5</t>
  </si>
  <si>
    <t>吴庆丰</t>
  </si>
  <si>
    <t>武汉邮电科学研究院</t>
  </si>
  <si>
    <t>wuqf1990@163.com</t>
  </si>
  <si>
    <t>412724199003113333</t>
  </si>
  <si>
    <t>0000a8y2P0a7l7</t>
  </si>
  <si>
    <t>郜炜</t>
  </si>
  <si>
    <t>weigaonz@qq.com</t>
  </si>
  <si>
    <t>NA01496</t>
  </si>
  <si>
    <t>0000a6y6P0a0l1</t>
  </si>
  <si>
    <t>朱鑫宇</t>
  </si>
  <si>
    <t>philolisa@zju.edu.cn</t>
  </si>
  <si>
    <t>31082198711253054</t>
  </si>
  <si>
    <t>人文地理</t>
  </si>
  <si>
    <t>浙江杭州</t>
  </si>
  <si>
    <t>0000a8y2P0a7l2</t>
  </si>
  <si>
    <t>刘照国</t>
  </si>
  <si>
    <t>liu_zhaoguo@126.com</t>
  </si>
  <si>
    <t>340824199012256016</t>
  </si>
  <si>
    <t>认知神经科学</t>
  </si>
  <si>
    <t>0000a8y7P0a2l7</t>
  </si>
  <si>
    <t>王玉安</t>
  </si>
  <si>
    <t>宾夕法尼亚州立大学</t>
  </si>
  <si>
    <t>wangyuan910326@163.com</t>
  </si>
  <si>
    <t>11010519910326963X</t>
  </si>
  <si>
    <t>工业工程与运筹</t>
  </si>
  <si>
    <t>2015-11-30</t>
  </si>
  <si>
    <t>0000a5y0P0a1l7</t>
  </si>
  <si>
    <t>周鹤</t>
  </si>
  <si>
    <t>zhouhebupt@163.com</t>
  </si>
  <si>
    <t>NA01845</t>
  </si>
  <si>
    <t>0000a6y1P0a1l6</t>
  </si>
  <si>
    <t>赵然</t>
  </si>
  <si>
    <t>zr892064981@163.com</t>
  </si>
  <si>
    <t>120101199206122530</t>
  </si>
  <si>
    <t>0000a9y3P0a1l3</t>
  </si>
  <si>
    <t>于洋</t>
  </si>
  <si>
    <t>ryanyu@163.com</t>
  </si>
  <si>
    <t>370611199010170334</t>
  </si>
  <si>
    <t>0000a9y4P0a0l5</t>
  </si>
  <si>
    <t>林新杰</t>
  </si>
  <si>
    <t>华中科技大学/新加坡管理</t>
  </si>
  <si>
    <t>linxinjie@live.com</t>
  </si>
  <si>
    <t>350402199111110030</t>
  </si>
  <si>
    <t>电子信息工程/金融经济学</t>
  </si>
  <si>
    <t>0000a1y4P0a2l9</t>
  </si>
  <si>
    <t>俞斌峰</t>
  </si>
  <si>
    <t>ybfeng@mail.ustc.edu.cn</t>
  </si>
  <si>
    <t>430304198811221551</t>
  </si>
  <si>
    <t>0000a9y3P0a0l2</t>
  </si>
  <si>
    <t>吴俊</t>
  </si>
  <si>
    <t>wujunsjtu@163.com</t>
  </si>
  <si>
    <t>330781199102066312</t>
  </si>
  <si>
    <t>0000a8y7P0a1l4</t>
  </si>
  <si>
    <t>厉艺</t>
  </si>
  <si>
    <t>liyixscf@163.com</t>
  </si>
  <si>
    <t>410222199210280044</t>
  </si>
  <si>
    <t>系统工程与工程管理</t>
  </si>
  <si>
    <t>0000a8y4P0a4l7</t>
  </si>
  <si>
    <t>王琦</t>
  </si>
  <si>
    <t>wq49@live.cn</t>
  </si>
  <si>
    <t>NA01534</t>
  </si>
  <si>
    <t>0000a7y6P0a0l4</t>
  </si>
  <si>
    <t>苏鹏</t>
  </si>
  <si>
    <t>武汉理工大学</t>
  </si>
  <si>
    <t>supeng027@163.com</t>
  </si>
  <si>
    <t>NA01377</t>
  </si>
  <si>
    <t>武汉</t>
  </si>
  <si>
    <t>0000a1y0P0a1l9</t>
  </si>
  <si>
    <t>刘明伟</t>
  </si>
  <si>
    <t>西安工程大学</t>
  </si>
  <si>
    <t>lmw7661@163.com</t>
  </si>
  <si>
    <t>14030219890170017</t>
  </si>
  <si>
    <t>0000a8y9P0a2l0</t>
  </si>
  <si>
    <t>李艳玲</t>
  </si>
  <si>
    <t>燕山大学</t>
  </si>
  <si>
    <t>15232324696</t>
  </si>
  <si>
    <t>wintersmiles@163.com</t>
  </si>
  <si>
    <t>130522199005252422</t>
  </si>
  <si>
    <t>秦皇岛</t>
  </si>
  <si>
    <t>0000a7y2P0a0l4</t>
  </si>
  <si>
    <t>张青</t>
  </si>
  <si>
    <t>qzhang@ica.stc.sh.cn</t>
  </si>
  <si>
    <t>32068319890927472X</t>
  </si>
  <si>
    <t>0000a8y2P0a7l0</t>
  </si>
  <si>
    <t>李子通</t>
  </si>
  <si>
    <t>lizitongdhu@126.com</t>
  </si>
  <si>
    <t>130302199009290411</t>
  </si>
  <si>
    <t>0000a6y3P0a1l0</t>
  </si>
  <si>
    <t>周媛</t>
  </si>
  <si>
    <t>zhouyuan0414@mails.ucas.ac.cn</t>
  </si>
  <si>
    <t>210682199104141068</t>
  </si>
  <si>
    <t>0000a8y3P0a1l2</t>
  </si>
  <si>
    <t>宋波伟</t>
  </si>
  <si>
    <t>太原理工大学</t>
  </si>
  <si>
    <t>songbowei83@163.com</t>
  </si>
  <si>
    <t>410322198806208992</t>
  </si>
  <si>
    <t>2016-07-10</t>
  </si>
  <si>
    <t>0000a5y1P0a1l1</t>
  </si>
  <si>
    <t>安小强</t>
  </si>
  <si>
    <t>xq.an@siat.ac.cn</t>
  </si>
  <si>
    <t>NA01627</t>
  </si>
  <si>
    <t>0000a9y2P0a4l5</t>
  </si>
  <si>
    <t>郑叶清</t>
  </si>
  <si>
    <t>zyqorz@live.com</t>
  </si>
  <si>
    <t>310227199011191856</t>
  </si>
  <si>
    <t>信息与通信工程 信息安全</t>
  </si>
  <si>
    <t>0000a8y6P0a2l8</t>
  </si>
  <si>
    <t>my750@qq.com</t>
  </si>
  <si>
    <t>150104198811100612</t>
  </si>
  <si>
    <t>2016-07-30</t>
  </si>
  <si>
    <t>0000a5y4P0a1l6</t>
  </si>
  <si>
    <t>马新俊</t>
  </si>
  <si>
    <t>marvin106722@hotmail.com</t>
  </si>
  <si>
    <t>320683199010064550</t>
  </si>
  <si>
    <t>0000a7y3P0a0l9</t>
  </si>
  <si>
    <t>丁仑</t>
  </si>
  <si>
    <t>mr.billding@hotmail.com</t>
  </si>
  <si>
    <t>420107199108252912</t>
  </si>
  <si>
    <t>0000a1y5P0a3l1</t>
  </si>
  <si>
    <t>林幼妙</t>
  </si>
  <si>
    <t>厦门大学</t>
  </si>
  <si>
    <t>linyoumiao@163.com</t>
  </si>
  <si>
    <t>350622199006104524</t>
  </si>
  <si>
    <t>能源经济学</t>
  </si>
  <si>
    <t>厦门</t>
  </si>
  <si>
    <t>0000a9y3P0a6l7</t>
  </si>
  <si>
    <t>甄文迪</t>
  </si>
  <si>
    <t>zhen_wendi@163.com</t>
  </si>
  <si>
    <t>652801199111210523</t>
  </si>
  <si>
    <t>会计</t>
  </si>
  <si>
    <t>0000a8y1P0a1l5</t>
  </si>
  <si>
    <t>闫鹏程</t>
  </si>
  <si>
    <t>pcyan2@163.com</t>
  </si>
  <si>
    <t>371102199001212210</t>
  </si>
  <si>
    <t>光学工程</t>
  </si>
  <si>
    <t>0000a9y2P0a4l8</t>
  </si>
  <si>
    <t>张进文</t>
  </si>
  <si>
    <t>zhang.jinwen@foxmail.com</t>
  </si>
  <si>
    <t>420624199102210053</t>
  </si>
  <si>
    <t>计算机科学与技术专业</t>
  </si>
  <si>
    <t>0000a8y3P0a4l2</t>
  </si>
  <si>
    <t>邵煜</t>
  </si>
  <si>
    <t>shaoyu422503654@163.com</t>
  </si>
  <si>
    <t>NA01302</t>
  </si>
  <si>
    <t>0000a9y5P0a4l7</t>
  </si>
  <si>
    <t>邵蕾</t>
  </si>
  <si>
    <t>shaoleilydia@126.com</t>
  </si>
  <si>
    <t>210381198905036121</t>
  </si>
  <si>
    <t>2014-07-27</t>
  </si>
  <si>
    <t>0000a8y2P0a1l8</t>
  </si>
  <si>
    <t>杜敏琪</t>
  </si>
  <si>
    <t>香港城市大学</t>
  </si>
  <si>
    <t>mickeydu1218@hotmail.com</t>
  </si>
  <si>
    <t>610402199112180296</t>
  </si>
  <si>
    <t>陕西省咸阳市</t>
  </si>
  <si>
    <t>2015-10-02</t>
  </si>
  <si>
    <t>0000a9y2P0a2l7</t>
  </si>
  <si>
    <t>周泽阳</t>
  </si>
  <si>
    <t>zzyzzy12@126.com</t>
  </si>
  <si>
    <t>430103199102180512</t>
  </si>
  <si>
    <t>1899-12-31</t>
  </si>
  <si>
    <t>0000a5y2P0a3l5</t>
  </si>
  <si>
    <t>晏四方</t>
  </si>
  <si>
    <t>中国地质大学(武汉)</t>
  </si>
  <si>
    <t>yansifang_gis@sina.com</t>
  </si>
  <si>
    <t>362229198901241033</t>
  </si>
  <si>
    <t>地理信息系统(GIS)</t>
  </si>
  <si>
    <t>0000a2y0P0a1l7</t>
  </si>
  <si>
    <t>黄灿</t>
  </si>
  <si>
    <t>vickihuangcan@Hotmail.com</t>
  </si>
  <si>
    <t>NA01433</t>
  </si>
  <si>
    <t>0000a8y2P0a4l1</t>
  </si>
  <si>
    <t>杨莹</t>
  </si>
  <si>
    <t>yangying19908@126.com</t>
  </si>
  <si>
    <t>370982199010205586</t>
  </si>
  <si>
    <t>0000a6y6P0a1l3</t>
  </si>
  <si>
    <t>田耕</t>
  </si>
  <si>
    <t>巴斯大学英国</t>
  </si>
  <si>
    <t>liverpooltg@hotmail.com</t>
  </si>
  <si>
    <t>370923199002170336</t>
  </si>
  <si>
    <t>经济与金融</t>
  </si>
  <si>
    <t>2014-11-20</t>
  </si>
  <si>
    <t>0000a8y6P0a6l2</t>
  </si>
  <si>
    <t>汪潇洒</t>
  </si>
  <si>
    <t>昆明理工大学</t>
  </si>
  <si>
    <t>wxs_kmust@sina.com</t>
  </si>
  <si>
    <t>321324198902130090</t>
  </si>
  <si>
    <t>江苏省宿迁市</t>
  </si>
  <si>
    <t>0000a4y6P0a0l2</t>
  </si>
  <si>
    <t>许宝贵</t>
  </si>
  <si>
    <t>西北工业大学</t>
  </si>
  <si>
    <t>xbg19890510@126.com</t>
  </si>
  <si>
    <t>421302198905103819</t>
  </si>
  <si>
    <t>0000a9y3P0a3l6</t>
  </si>
  <si>
    <t>金梦青</t>
  </si>
  <si>
    <t>佛罗里达大学</t>
  </si>
  <si>
    <t>mengqing.jin@hotmail.com</t>
  </si>
  <si>
    <t>110107199106031523</t>
  </si>
  <si>
    <t>信息系统与运营管理</t>
  </si>
  <si>
    <t>2015-05-01</t>
  </si>
  <si>
    <t>0000a7y3P0a1l4</t>
  </si>
  <si>
    <t>仇浩波</t>
  </si>
  <si>
    <t>卡耐基梅隆大学</t>
  </si>
  <si>
    <t>qiu1991@hotmail.com</t>
  </si>
  <si>
    <t>610103199109223611</t>
  </si>
  <si>
    <t>信息系统管理</t>
  </si>
  <si>
    <t>2015-12-28</t>
  </si>
  <si>
    <t>0000a8y6P0a4l0</t>
  </si>
  <si>
    <t>张文建</t>
  </si>
  <si>
    <t>wenjian.zhang.g@gmail.com</t>
  </si>
  <si>
    <t>32038219901021523X</t>
  </si>
  <si>
    <t>0000a8y6P0a4l1</t>
  </si>
  <si>
    <t>姚磊</t>
  </si>
  <si>
    <t>yaolei0814@qq.com</t>
  </si>
  <si>
    <t>310115199208140955</t>
  </si>
  <si>
    <t>电子工程</t>
  </si>
  <si>
    <t>0000a6y6P0a1l0</t>
  </si>
  <si>
    <t>施大鹏</t>
  </si>
  <si>
    <t>mg1332014@software.nju.edu.cn</t>
  </si>
  <si>
    <t>321182199108290019</t>
  </si>
  <si>
    <t>0000a7y2P0a0l1</t>
  </si>
  <si>
    <t>杨博</t>
  </si>
  <si>
    <t>y131j@qq.com</t>
  </si>
  <si>
    <t>320103198911262032</t>
  </si>
  <si>
    <t>微电子</t>
  </si>
  <si>
    <t>0000a1y3P0a1l1</t>
  </si>
  <si>
    <t>方玉伟</t>
  </si>
  <si>
    <t>studyfang@126.com</t>
  </si>
  <si>
    <t>342601199111180236</t>
  </si>
  <si>
    <t>计算机科学与技术（智能科学与技术）</t>
  </si>
  <si>
    <t>0000a6y2P0a0l2</t>
  </si>
  <si>
    <t>孙潞璘</t>
  </si>
  <si>
    <t>sunlulin66@126.com</t>
  </si>
  <si>
    <t>340223199109306420</t>
  </si>
  <si>
    <t>0000a8y3P0a2l1</t>
  </si>
  <si>
    <t>罗一帆</t>
  </si>
  <si>
    <t>北京工业大学</t>
  </si>
  <si>
    <t>shingdia@qq.com</t>
  </si>
  <si>
    <t>411521199112040013</t>
  </si>
  <si>
    <t>2016-07-12</t>
  </si>
  <si>
    <t>0000a8y4P0a5l8</t>
  </si>
  <si>
    <t>吴家兴</t>
  </si>
  <si>
    <t>wujx03@163.com</t>
  </si>
  <si>
    <t>352227199010204538</t>
  </si>
  <si>
    <t>0000a6y3P0a0l7</t>
  </si>
  <si>
    <t>施继旭</t>
  </si>
  <si>
    <t>shijixu1991@gmail.com</t>
  </si>
  <si>
    <t>NA01317</t>
  </si>
  <si>
    <t>数学物理</t>
  </si>
  <si>
    <t>0000a9y4P0a4l2</t>
  </si>
  <si>
    <t>申凯祥</t>
  </si>
  <si>
    <t>skx13@mails.tsinghua.edu.cn</t>
  </si>
  <si>
    <t>NA01342</t>
  </si>
  <si>
    <t>0000a1y3P0a1l5</t>
  </si>
  <si>
    <t>罗敏斌</t>
  </si>
  <si>
    <t>luominbin@126.com</t>
  </si>
  <si>
    <t>NA01086</t>
  </si>
  <si>
    <t>0000a6y5P0a1l0</t>
  </si>
  <si>
    <t>陈俊</t>
  </si>
  <si>
    <t>maozi1989@126.com</t>
  </si>
  <si>
    <t>411521198912122514</t>
  </si>
  <si>
    <t>0000a5y0P0a1l0</t>
  </si>
  <si>
    <t>赵垚霖</t>
  </si>
  <si>
    <t>zhaoyaolin1991@163.com</t>
  </si>
  <si>
    <t>533001199111067210</t>
  </si>
  <si>
    <t>机器学习</t>
  </si>
  <si>
    <t>云南保山</t>
  </si>
  <si>
    <t>0000a3y4P0a1l1</t>
  </si>
  <si>
    <t>巴晨骁</t>
  </si>
  <si>
    <t>sobphasor@163.com</t>
  </si>
  <si>
    <t>410103199012080098</t>
  </si>
  <si>
    <t>计算机科学与应用</t>
  </si>
  <si>
    <t>郑州</t>
  </si>
  <si>
    <t>0000a1y6P0a2l3</t>
  </si>
  <si>
    <t>zh_green@126.com</t>
  </si>
  <si>
    <t>NA01788</t>
  </si>
  <si>
    <t>0000a9y3P0a7l8</t>
  </si>
  <si>
    <t>冯里婧</t>
  </si>
  <si>
    <t>stern.feng@outlook.com</t>
  </si>
  <si>
    <t>NA01359</t>
  </si>
  <si>
    <t>西方经济学</t>
  </si>
  <si>
    <t>0000a1y0P0a3l7</t>
  </si>
  <si>
    <t>陈海辉</t>
  </si>
  <si>
    <t>shanggongbawang@yeah.net</t>
  </si>
  <si>
    <t>421182199002250354</t>
  </si>
  <si>
    <t>计算机软件</t>
  </si>
  <si>
    <t>0000a7y0P0a0l8</t>
  </si>
  <si>
    <t>杨朝欢</t>
  </si>
  <si>
    <t>yzhuan0621@gmail.com</t>
  </si>
  <si>
    <t>422201199306210413</t>
  </si>
  <si>
    <t>0000a6y4P0a2l3</t>
  </si>
  <si>
    <t>LuoZhaokai</t>
  </si>
  <si>
    <t>whitelok@163.com</t>
  </si>
  <si>
    <t>NA01519</t>
  </si>
  <si>
    <t>0000a1y1P0a3l0</t>
  </si>
  <si>
    <t>黎雨思</t>
  </si>
  <si>
    <t>liyusi_shufe@163.com</t>
  </si>
  <si>
    <t>NA01049</t>
  </si>
  <si>
    <t>0000a1y6P0a1l8</t>
  </si>
  <si>
    <t>王康</t>
  </si>
  <si>
    <t>wangkang0919@163.com</t>
  </si>
  <si>
    <t>NA01457</t>
  </si>
  <si>
    <t>2016-07-08</t>
  </si>
  <si>
    <t>0000a8y3P0a6l4</t>
  </si>
  <si>
    <t>杨旭瑜</t>
  </si>
  <si>
    <t>xuyuyang13@fudan.edu.cn</t>
  </si>
  <si>
    <t>445221199008295932</t>
  </si>
  <si>
    <t>0000a9y4P0a4l0</t>
  </si>
  <si>
    <t>王毓</t>
  </si>
  <si>
    <t>图卢兹国立综合理工学院</t>
  </si>
  <si>
    <t>nvsnvyu@outlook.com</t>
  </si>
  <si>
    <t>420821198711020017</t>
  </si>
  <si>
    <t>计算材料</t>
  </si>
  <si>
    <t>2015-08-01</t>
  </si>
  <si>
    <t>0000a5y2P0a3l4</t>
  </si>
  <si>
    <t>祝曦俊</t>
  </si>
  <si>
    <t>zxjzjx@163.com</t>
  </si>
  <si>
    <t>330481199103220071</t>
  </si>
  <si>
    <t>1991-03-22</t>
  </si>
  <si>
    <t>0000a8y2P0a5l4</t>
  </si>
  <si>
    <t>黄茉菊</t>
  </si>
  <si>
    <t>mojulan@163.com</t>
  </si>
  <si>
    <t>120225199004264684</t>
  </si>
  <si>
    <t>0000a2y0P0a2l2</t>
  </si>
  <si>
    <t>张明博</t>
  </si>
  <si>
    <t>zhangmingbo_nju@163.com</t>
  </si>
  <si>
    <t>321323198811181910</t>
  </si>
  <si>
    <t>0000a6y4P0a0l6</t>
  </si>
  <si>
    <t>谢峰</t>
  </si>
  <si>
    <t>xiefeng78555240@163.com</t>
  </si>
  <si>
    <t>230302198811215039</t>
  </si>
  <si>
    <t>2015-03-28</t>
  </si>
  <si>
    <t>0000a8y9P0a0l9</t>
  </si>
  <si>
    <t>刘晗</t>
  </si>
  <si>
    <t>丹佛大学</t>
  </si>
  <si>
    <t>purlife@163.com</t>
  </si>
  <si>
    <t>340503199107170428</t>
  </si>
  <si>
    <t>安徽省马鞍山市</t>
  </si>
  <si>
    <t>2015-08-13</t>
  </si>
  <si>
    <t>0000a4y0P0a0l9</t>
  </si>
  <si>
    <t>姚琨</t>
  </si>
  <si>
    <t>山东大学</t>
  </si>
  <si>
    <t>yaokun19910501007@163.com</t>
  </si>
  <si>
    <t>NA01697</t>
  </si>
  <si>
    <t>金融数学与金融工程</t>
  </si>
  <si>
    <t>济南</t>
  </si>
  <si>
    <t>0000a9y2P0a6l1</t>
  </si>
  <si>
    <t>石嘉豪</t>
  </si>
  <si>
    <t>tevenjhs@163.com</t>
  </si>
  <si>
    <t>441324199109025334</t>
  </si>
  <si>
    <t>0000a9y2P0a4l3</t>
  </si>
  <si>
    <t>吕杰</t>
  </si>
  <si>
    <t>lvjie@tju.edu.cn</t>
  </si>
  <si>
    <t>NA01097</t>
  </si>
  <si>
    <t>0000a1y5P0a1l0</t>
  </si>
  <si>
    <t>刘秀</t>
  </si>
  <si>
    <t>liuxiu19901@163.com</t>
  </si>
  <si>
    <t>420381199005035821</t>
  </si>
  <si>
    <t>核科学与技术</t>
  </si>
  <si>
    <t>合肥市</t>
  </si>
  <si>
    <t>0000a7y6P0a0l1</t>
  </si>
  <si>
    <t>王祖华</t>
  </si>
  <si>
    <t>wangzh_long@sina.com</t>
  </si>
  <si>
    <t>NA01481</t>
  </si>
  <si>
    <t>0000a7y0P0a1l1</t>
  </si>
  <si>
    <t>余玉玲</t>
  </si>
  <si>
    <t>yuyuling.bupt@gmail.com</t>
  </si>
  <si>
    <t>362322199212156023</t>
  </si>
  <si>
    <t>0000a2y7P0a1l6</t>
  </si>
  <si>
    <t>王伟</t>
  </si>
  <si>
    <t>wangwei611@amss.ac.cn</t>
  </si>
  <si>
    <t>412726198910060157</t>
  </si>
  <si>
    <t>0000a8y7P0a2l5</t>
  </si>
  <si>
    <t>李宁馨</t>
  </si>
  <si>
    <t>合肥工业大学</t>
  </si>
  <si>
    <t>m15056048329@163.com</t>
  </si>
  <si>
    <t>142625199208160040</t>
  </si>
  <si>
    <t>0000a5y2P0a4l1</t>
  </si>
  <si>
    <t>李正道</t>
  </si>
  <si>
    <t>li_zhengdao@163.com</t>
  </si>
  <si>
    <t>522124198907221212</t>
  </si>
  <si>
    <t>0000a9y7P0a0l1</t>
  </si>
  <si>
    <t>程兴兵</t>
  </si>
  <si>
    <t>xaviercheng@qq.com</t>
  </si>
  <si>
    <t>NA01570</t>
  </si>
  <si>
    <t>0000a8y4P0a5l2</t>
  </si>
  <si>
    <t>胡晓楠</t>
  </si>
  <si>
    <t>prettysunshine0131@163.com</t>
  </si>
  <si>
    <t>320525199009245312</t>
  </si>
  <si>
    <t>PP00002</t>
  </si>
  <si>
    <t>胡浩</t>
  </si>
  <si>
    <t>haohu_01@163.com</t>
  </si>
  <si>
    <t>411522199108050936</t>
  </si>
  <si>
    <t>风险工程师 A卷</t>
  </si>
  <si>
    <t>0000a9y2P0a9l9</t>
  </si>
  <si>
    <t>周东</t>
  </si>
  <si>
    <t>1045794859@qq.com</t>
  </si>
  <si>
    <t>321027199110204212</t>
  </si>
  <si>
    <t>0000a7y0P0a1l5</t>
  </si>
  <si>
    <t>傅荣蓉</t>
  </si>
  <si>
    <t>935765109@qq.com</t>
  </si>
  <si>
    <t>450303199007170046</t>
  </si>
  <si>
    <t>0000a4y5P0a0l7</t>
  </si>
  <si>
    <t>张佶平</t>
  </si>
  <si>
    <t>brilliantshakespeare@gmail.com</t>
  </si>
  <si>
    <t>330103199009210015</t>
  </si>
  <si>
    <t>2016-07-16</t>
  </si>
  <si>
    <t>0000a7y1P0a4l3</t>
  </si>
  <si>
    <t>蔡晓旭</t>
  </si>
  <si>
    <t>imxiaoxu_cai@sina.com</t>
  </si>
  <si>
    <t>NA00859</t>
  </si>
  <si>
    <t>0000a6y4P0a0l4</t>
  </si>
  <si>
    <t>陈俊军</t>
  </si>
  <si>
    <t>740797795@qq.com</t>
  </si>
  <si>
    <t>NA00353</t>
  </si>
  <si>
    <t>0000a5y3P0a2l0</t>
  </si>
  <si>
    <t>王慧</t>
  </si>
  <si>
    <t>苏州大学</t>
  </si>
  <si>
    <t>huiwang2058@163.com</t>
  </si>
  <si>
    <t>321027199009173327</t>
  </si>
  <si>
    <t>江苏省苏州市</t>
  </si>
  <si>
    <t>0000a8y4P0a6l8</t>
  </si>
  <si>
    <t>冯华雨</t>
  </si>
  <si>
    <t>a-n-t@sjtu.edu.cn</t>
  </si>
  <si>
    <t>45262719910603003X</t>
  </si>
  <si>
    <t>0000a8y2P0a5l3</t>
  </si>
  <si>
    <t>孙宏健</t>
  </si>
  <si>
    <t>hongjiansun2012@gmail.com</t>
  </si>
  <si>
    <t>13040319911214211X</t>
  </si>
  <si>
    <t>Computer Science</t>
  </si>
  <si>
    <t>0000a7y2P0a0l8</t>
  </si>
  <si>
    <t>朱海泉</t>
  </si>
  <si>
    <t>709489791@qq.com</t>
  </si>
  <si>
    <t>320681199110075414</t>
  </si>
  <si>
    <t>0000a8y3P0a0l6</t>
  </si>
  <si>
    <t>戴伟</t>
  </si>
  <si>
    <t>anguscupid@gmail.com</t>
  </si>
  <si>
    <t>NA00456</t>
  </si>
  <si>
    <t>0000a8y1P0a0l3</t>
  </si>
  <si>
    <t>张全永</t>
  </si>
  <si>
    <t>桂林理工大学</t>
  </si>
  <si>
    <t>1370006407@qq.com</t>
  </si>
  <si>
    <t>341621199207173932</t>
  </si>
  <si>
    <t>0000a8y0P0a0l9</t>
  </si>
  <si>
    <t>张倬</t>
  </si>
  <si>
    <t>594874541@qq.com</t>
  </si>
  <si>
    <t>622801199207150216</t>
  </si>
  <si>
    <t>0000a2y6P0a0l4</t>
  </si>
  <si>
    <t>许银龙</t>
  </si>
  <si>
    <t>中国科技大学</t>
  </si>
  <si>
    <t>dragonxyl@hotmail.com</t>
  </si>
  <si>
    <t>340103198709201512</t>
  </si>
  <si>
    <t>0000a1y0P0a3l8</t>
  </si>
  <si>
    <t>汪伟</t>
  </si>
  <si>
    <t>18910371268@163.com</t>
  </si>
  <si>
    <t>341021198909252275</t>
  </si>
  <si>
    <t>计算机相关</t>
  </si>
  <si>
    <t>0000a9y3P0a4l2</t>
  </si>
  <si>
    <t>汪珏</t>
  </si>
  <si>
    <t>124869680@qq.com</t>
  </si>
  <si>
    <t>NA00078</t>
  </si>
  <si>
    <t>0000a9y1P0a1l3</t>
  </si>
  <si>
    <t>李浩</t>
  </si>
  <si>
    <t>福州大学</t>
  </si>
  <si>
    <t>ahlihaox@126.com</t>
  </si>
  <si>
    <t>342222198911061679</t>
  </si>
  <si>
    <t>福州</t>
  </si>
  <si>
    <t>0000a3y3P0a1l2</t>
  </si>
  <si>
    <t>邝靖月</t>
  </si>
  <si>
    <t>13120531536@163.com</t>
  </si>
  <si>
    <t>420203199209112126</t>
  </si>
  <si>
    <t>0000a2y0P0a1l9</t>
  </si>
  <si>
    <t>胡维</t>
  </si>
  <si>
    <t>894057912@qq.com</t>
  </si>
  <si>
    <t>342423198810100170</t>
  </si>
  <si>
    <t>粒子物理与核物理</t>
  </si>
  <si>
    <t>0000a1y2P0a2l0</t>
  </si>
  <si>
    <t>邓先亮</t>
  </si>
  <si>
    <t>dengxianliang999@163.com</t>
  </si>
  <si>
    <t>340826199003160111</t>
  </si>
  <si>
    <t>材料科学与工程</t>
  </si>
  <si>
    <t>0000a1y8P0a3l2</t>
  </si>
  <si>
    <t>陈创</t>
  </si>
  <si>
    <t>chuang1159@foxmail.com</t>
  </si>
  <si>
    <t>500234199011043174</t>
  </si>
  <si>
    <t>0000a8y4P0a2l9</t>
  </si>
  <si>
    <t>蒋琛彦</t>
  </si>
  <si>
    <t>jiangcy1991@sina.com</t>
  </si>
  <si>
    <t>321283199103160030</t>
  </si>
  <si>
    <t>0000a6y6P0a1l5</t>
  </si>
  <si>
    <t>葛军民</t>
  </si>
  <si>
    <t>junminge@126.com</t>
  </si>
  <si>
    <t>362334199009105613</t>
  </si>
  <si>
    <t>0000a6y3P0a1l2</t>
  </si>
  <si>
    <t>黄其进</t>
  </si>
  <si>
    <t>hqjstat@126.com</t>
  </si>
  <si>
    <t>NA00830</t>
  </si>
  <si>
    <t>0000a1y8P0a1l1</t>
  </si>
  <si>
    <t>钱湖海</t>
  </si>
  <si>
    <t>1366276261@qq.com</t>
  </si>
  <si>
    <t>NA00111</t>
  </si>
  <si>
    <t>0000a9y4P0a2l3</t>
  </si>
  <si>
    <t>王华清</t>
  </si>
  <si>
    <t>hq10602025@163.com</t>
  </si>
  <si>
    <t>61052619890316434X</t>
  </si>
  <si>
    <t>0000a9y1P0a1l6</t>
  </si>
  <si>
    <t>高雅平</t>
  </si>
  <si>
    <t>983072280@qq.com</t>
  </si>
  <si>
    <t>360222199010023524</t>
  </si>
  <si>
    <t>0000a5y4P0a0l8</t>
  </si>
  <si>
    <t>QiuYuan</t>
  </si>
  <si>
    <t>adidasqiu@hotmail.com</t>
  </si>
  <si>
    <t>310102198409264456</t>
  </si>
  <si>
    <t>0000a7y9P0a0l1</t>
  </si>
  <si>
    <t>江德浩</t>
  </si>
  <si>
    <t>湖南师范大学</t>
  </si>
  <si>
    <t>1250898428@qq.com</t>
  </si>
  <si>
    <t>362323199002075459</t>
  </si>
  <si>
    <t>南昌</t>
  </si>
  <si>
    <t>0000a1y5P0a0l8</t>
  </si>
  <si>
    <t>张正豪</t>
  </si>
  <si>
    <t>120038858@qq.com</t>
  </si>
  <si>
    <t>NA00065</t>
  </si>
  <si>
    <t>0000a5y0P0a4l5</t>
  </si>
  <si>
    <t>胡桂香</t>
  </si>
  <si>
    <t>中科院的大学</t>
  </si>
  <si>
    <t>283636337@qq.com</t>
  </si>
  <si>
    <t>230828199004112020</t>
  </si>
  <si>
    <t>0000a6y1P0a1l0</t>
  </si>
  <si>
    <t>丛佳佳</t>
  </si>
  <si>
    <t>aanonymous@sjtu.edu.cn</t>
  </si>
  <si>
    <t>320623199101285619</t>
  </si>
  <si>
    <t>0000a9y3P0a1l7</t>
  </si>
  <si>
    <t>董毅</t>
  </si>
  <si>
    <t>dy6664268@163.com</t>
  </si>
  <si>
    <t>342423199007276796</t>
  </si>
  <si>
    <t>电子工程及自动化</t>
  </si>
  <si>
    <t>2016-04-15</t>
  </si>
  <si>
    <t>0000a4y0P0a1l6</t>
  </si>
  <si>
    <t>单琦</t>
  </si>
  <si>
    <t>南京大学软件学院</t>
  </si>
  <si>
    <t>602132045@qq.com</t>
  </si>
  <si>
    <t>320924199107318779</t>
  </si>
  <si>
    <t>0000a9y6P0a0l3</t>
  </si>
  <si>
    <t>范逸</t>
  </si>
  <si>
    <t>254984812@qq.com</t>
  </si>
  <si>
    <t>NA00198</t>
  </si>
  <si>
    <t>0000a7y1P0a3l4</t>
  </si>
  <si>
    <t>沈海先</t>
  </si>
  <si>
    <t>haramshen@163.com</t>
  </si>
  <si>
    <t>NA00800</t>
  </si>
  <si>
    <t>0000a9y4P0a1l0</t>
  </si>
  <si>
    <t>葛琳</t>
  </si>
  <si>
    <t>福特汉姆大学</t>
  </si>
  <si>
    <t>gelin728@126.com</t>
  </si>
  <si>
    <t>340721199007282127</t>
  </si>
  <si>
    <t>MBA</t>
  </si>
  <si>
    <t>MBA,金融方向</t>
  </si>
  <si>
    <t>铜陵</t>
  </si>
  <si>
    <t>2015-08-25</t>
  </si>
  <si>
    <t>0000a8y6P0a3l3</t>
  </si>
  <si>
    <t>陈福臻</t>
  </si>
  <si>
    <t>chenfuzhen16@163.com</t>
  </si>
  <si>
    <t>350629199006062015</t>
  </si>
  <si>
    <t>0000a4y5P0a1l3</t>
  </si>
  <si>
    <t>杨浩</t>
  </si>
  <si>
    <t>haoyang0918@126.com</t>
  </si>
  <si>
    <t>422822199009180531</t>
  </si>
  <si>
    <t>2016-03-26</t>
  </si>
  <si>
    <t>0000a9y3P0a0l1</t>
  </si>
  <si>
    <t>胡燕</t>
  </si>
  <si>
    <t>huyan_417@hotmail.com</t>
  </si>
  <si>
    <t>36252819910417002X</t>
  </si>
  <si>
    <t>0000a8y2P0a1l3</t>
  </si>
  <si>
    <t>魏扬威</t>
  </si>
  <si>
    <t>13210240066@fudan.edu.cn</t>
  </si>
  <si>
    <t>NA00088</t>
  </si>
  <si>
    <t>0000a8y7P0a2l2</t>
  </si>
  <si>
    <t>达慧玲</t>
  </si>
  <si>
    <t>1185583585@qq.com</t>
  </si>
  <si>
    <t>NA00059</t>
  </si>
  <si>
    <t>0000a8y1P0a0l7</t>
  </si>
  <si>
    <t>王勋</t>
  </si>
  <si>
    <t>jack_happy1990@163.com</t>
  </si>
  <si>
    <t>411327199007012050</t>
  </si>
  <si>
    <t>0000a8y6P0a1l6</t>
  </si>
  <si>
    <t>刘朝选</t>
  </si>
  <si>
    <t>1174013308@qq.com</t>
  </si>
  <si>
    <t>411329198906191951</t>
  </si>
  <si>
    <t>0000a9y0P0a0l2</t>
  </si>
  <si>
    <t>姚作露</t>
  </si>
  <si>
    <t>重庆大学</t>
  </si>
  <si>
    <t>576797923@qq.com</t>
  </si>
  <si>
    <t>430503199212265025</t>
  </si>
  <si>
    <t>0000a1y2P0a2l3</t>
  </si>
  <si>
    <t>李阳</t>
  </si>
  <si>
    <t>13818734521@163.com</t>
  </si>
  <si>
    <t>NA00117</t>
  </si>
  <si>
    <t>2016-06-25</t>
  </si>
  <si>
    <t>0000a9y4P0a2l2</t>
  </si>
  <si>
    <t>王毅</t>
  </si>
  <si>
    <t>布里斯托大学</t>
  </si>
  <si>
    <t>bernkastle@foxmail.com</t>
  </si>
  <si>
    <t>410327199101018212</t>
  </si>
  <si>
    <t>通信网络与信号处理</t>
  </si>
  <si>
    <t>0000a4y7P0a0l3</t>
  </si>
  <si>
    <t>杨芳洲</t>
  </si>
  <si>
    <t>fangzhou.yang@hotmail.com</t>
  </si>
  <si>
    <t>350722199110310032</t>
  </si>
  <si>
    <t>0000a9y2P0a0l7</t>
  </si>
  <si>
    <t>杨岱巍</t>
  </si>
  <si>
    <t>北京化工大学</t>
  </si>
  <si>
    <t>DocDavidYang@163.com</t>
  </si>
  <si>
    <t>150105199010127357</t>
  </si>
  <si>
    <t>0000a9y4P0a1l1</t>
  </si>
  <si>
    <t>何俊杰</t>
  </si>
  <si>
    <t>hjj32345@sina.com</t>
  </si>
  <si>
    <t>310112199107083016</t>
  </si>
  <si>
    <t>0000a1y8P0a1l4</t>
  </si>
  <si>
    <t>姜雨晴</t>
  </si>
  <si>
    <t>1064399504@qq.com</t>
  </si>
  <si>
    <t>320981199005273722</t>
  </si>
  <si>
    <t>0000a8y2P0a1l4</t>
  </si>
  <si>
    <t>陈德</t>
  </si>
  <si>
    <t>chend14@fudan.edu.cn</t>
  </si>
  <si>
    <t>511381199003318759</t>
  </si>
  <si>
    <t>0000a8y0P0a1l1</t>
  </si>
  <si>
    <t>CuiHongliang</t>
  </si>
  <si>
    <t>cuihl2013@yeah.net</t>
  </si>
  <si>
    <t>131082198805155810</t>
  </si>
  <si>
    <t>0000a7y1P0a1l3</t>
  </si>
  <si>
    <t>陈熹</t>
  </si>
  <si>
    <t>jshmchenxi@163.com</t>
  </si>
  <si>
    <t>32068419901201027X</t>
  </si>
  <si>
    <t>微电子学</t>
  </si>
  <si>
    <t>0000a2y0P0a1l4</t>
  </si>
  <si>
    <t>李玉新</t>
  </si>
  <si>
    <t>1029599864@qq.com</t>
  </si>
  <si>
    <t>32092519910520001X</t>
  </si>
  <si>
    <t>0000a5y3P0a3l3</t>
  </si>
  <si>
    <t>项超娟</t>
  </si>
  <si>
    <t>chaojuanxiang@126.com</t>
  </si>
  <si>
    <t>421081199110113427</t>
  </si>
  <si>
    <t>0000a8y7P0a0l9</t>
  </si>
  <si>
    <t>李珉</t>
  </si>
  <si>
    <t>278505788@qq.com</t>
  </si>
  <si>
    <t>320204199012171336</t>
  </si>
  <si>
    <t>0000a7y5P0a0l6</t>
  </si>
  <si>
    <t>沈皓</t>
  </si>
  <si>
    <t>shen.hao.1985@gmail.com</t>
  </si>
  <si>
    <t>320405198502182516</t>
  </si>
  <si>
    <t>0000a8y7P0a1l9</t>
  </si>
  <si>
    <t>陈军艳</t>
  </si>
  <si>
    <t>422708801@qq.com</t>
  </si>
  <si>
    <t>421022198802171586</t>
  </si>
  <si>
    <t>0000a2y0P0a0l1</t>
  </si>
  <si>
    <t>隋瑞瑞</t>
  </si>
  <si>
    <t>305714344@qq.com</t>
  </si>
  <si>
    <t>341224199205073046</t>
  </si>
  <si>
    <t>0000a2y0P0a0l2</t>
  </si>
  <si>
    <t>杨庆苇</t>
  </si>
  <si>
    <t>824157351@qq.com</t>
  </si>
  <si>
    <t>321084199109050831</t>
  </si>
  <si>
    <t>0000a8y9P0a0l3</t>
  </si>
  <si>
    <t>胡光庭</t>
  </si>
  <si>
    <t>hgt1991@sina.cn</t>
  </si>
  <si>
    <t>429004199103211912</t>
  </si>
  <si>
    <t>0000a5y2P0a1l0</t>
  </si>
  <si>
    <t>曹佳佳</t>
  </si>
  <si>
    <t>doublejia_cao@163.com</t>
  </si>
  <si>
    <t>360481199110281230</t>
  </si>
  <si>
    <t>0000a9y1P0a1l2</t>
  </si>
  <si>
    <t>陈贡</t>
  </si>
  <si>
    <t>cgpushu@163.com</t>
  </si>
  <si>
    <t>320482199103087332</t>
  </si>
  <si>
    <t>情报学</t>
  </si>
  <si>
    <t>0000a9y3P0a5l5</t>
  </si>
  <si>
    <t>张瑶</t>
  </si>
  <si>
    <t>1584891279@qq.com</t>
  </si>
  <si>
    <t>NA00153</t>
  </si>
  <si>
    <t>0000a8y0P0a0l7</t>
  </si>
  <si>
    <t>白尊辉</t>
  </si>
  <si>
    <t>baizun@163.com</t>
  </si>
  <si>
    <t>430623199009231250</t>
  </si>
  <si>
    <t>信息科学技术</t>
  </si>
  <si>
    <t>0000a4y5P0a0l4</t>
  </si>
  <si>
    <t>程路尹</t>
  </si>
  <si>
    <t>clyc0918@163.com</t>
  </si>
  <si>
    <t>33108119930420582X</t>
  </si>
  <si>
    <t>0000a6y3P0a1l1</t>
  </si>
  <si>
    <t>王佳佳</t>
  </si>
  <si>
    <t>天津工业大学</t>
  </si>
  <si>
    <t>617505873@qq.com</t>
  </si>
  <si>
    <t>340822198910036253</t>
  </si>
  <si>
    <t>0000a8y2P0a2l7</t>
  </si>
  <si>
    <t>谈海宇</t>
  </si>
  <si>
    <t>tanhy21@126.com</t>
  </si>
  <si>
    <t>320981198702010237</t>
  </si>
  <si>
    <t>0000a1y6P0a2l5</t>
  </si>
  <si>
    <t>潘铭</t>
  </si>
  <si>
    <t>一桥大学</t>
  </si>
  <si>
    <t>415101869@qq.com</t>
  </si>
  <si>
    <t>NA00266</t>
  </si>
  <si>
    <t>2015-05-20</t>
  </si>
  <si>
    <t>0000a5y0P0a2l0</t>
  </si>
  <si>
    <t>蒋旦</t>
  </si>
  <si>
    <t>JohnDannl@hotmail.com</t>
  </si>
  <si>
    <t>430624199211264415</t>
  </si>
  <si>
    <t>0000a9y0P0a0l9</t>
  </si>
  <si>
    <t>高致宁</t>
  </si>
  <si>
    <t>gaozhining188@163.com</t>
  </si>
  <si>
    <t>610581199204060663</t>
  </si>
  <si>
    <t>区域经济学</t>
  </si>
  <si>
    <t>0000a6y0P0a0l7</t>
  </si>
  <si>
    <t>陈玉祥</t>
  </si>
  <si>
    <t>576921581@qq.com</t>
  </si>
  <si>
    <t>341181199009091636</t>
  </si>
  <si>
    <t>江苏南京</t>
  </si>
  <si>
    <t>0000a8y2P0a1l5</t>
  </si>
  <si>
    <t>梁晓雷</t>
  </si>
  <si>
    <t>中国地质大学（武汉）</t>
  </si>
  <si>
    <t>18986135762@163.com</t>
  </si>
  <si>
    <t>130127198712182414</t>
  </si>
  <si>
    <t>0000a3y2P0a0l9</t>
  </si>
  <si>
    <t>黄昊程</t>
  </si>
  <si>
    <t>huanghc@emnets.org</t>
  </si>
  <si>
    <t>NA00833</t>
  </si>
  <si>
    <t>0000a7y3P0a0l4</t>
  </si>
  <si>
    <t>李泽州</t>
  </si>
  <si>
    <t>1333907@tongji.edu.cn</t>
  </si>
  <si>
    <t>330902199007070319</t>
  </si>
  <si>
    <t>0000a8y6P0a1l2</t>
  </si>
  <si>
    <t>于海鹏</t>
  </si>
  <si>
    <t>1146883178@qq.com</t>
  </si>
  <si>
    <t>NA00049</t>
  </si>
  <si>
    <t>0000a1y6P0a2l2</t>
  </si>
  <si>
    <t>杜则儆</t>
  </si>
  <si>
    <t>dzj2331@126.com</t>
  </si>
  <si>
    <t>320831199202260032</t>
  </si>
  <si>
    <t>0000a1y2P0a1l7</t>
  </si>
  <si>
    <t>纪萍</t>
  </si>
  <si>
    <t>belinda_nju@163.com</t>
  </si>
  <si>
    <t>420281199301282020</t>
  </si>
  <si>
    <t>0000a8y0P0a0l2</t>
  </si>
  <si>
    <t>陈茂榕</t>
  </si>
  <si>
    <t>chen_maorong@126.com</t>
  </si>
  <si>
    <t>350425199102123512</t>
  </si>
  <si>
    <t>0000a1y8P0a2l7</t>
  </si>
  <si>
    <t>王璐晗</t>
  </si>
  <si>
    <t>伦敦大学国王学院</t>
  </si>
  <si>
    <t>alicewang5433@126.com</t>
  </si>
  <si>
    <t>340202199103032025</t>
  </si>
  <si>
    <t>移动与个人通信</t>
  </si>
  <si>
    <t>芜湖</t>
  </si>
  <si>
    <t>0000a1y0P0a0l4</t>
  </si>
  <si>
    <t>李少兵</t>
  </si>
  <si>
    <t>1252179784@qq.com</t>
  </si>
  <si>
    <t>341224199102027418</t>
  </si>
  <si>
    <t>0000a5y3P0a2l5</t>
  </si>
  <si>
    <t>王励皓</t>
  </si>
  <si>
    <t>impatrickwang@hotmail.com</t>
  </si>
  <si>
    <t>33010319901025041X</t>
  </si>
  <si>
    <t>0000a2y7P0a0l2</t>
  </si>
  <si>
    <t>詹世才</t>
  </si>
  <si>
    <t>hscaizh@163.com</t>
  </si>
  <si>
    <t>42070419910512007X</t>
  </si>
  <si>
    <t>0000a9y0P0a2l8</t>
  </si>
  <si>
    <t>陆佳星</t>
  </si>
  <si>
    <t>artemiseelu@gmail.com</t>
  </si>
  <si>
    <t>422201199212200820</t>
  </si>
  <si>
    <t>信息管理</t>
  </si>
  <si>
    <t>0000a7y1P0a2l6</t>
  </si>
  <si>
    <t>王文阳</t>
  </si>
  <si>
    <t>511531610@qq.com</t>
  </si>
  <si>
    <t>NA00302</t>
  </si>
  <si>
    <t>0000a8y3P0a3l7</t>
  </si>
  <si>
    <t>吕文博</t>
  </si>
  <si>
    <t>anonymity0524@163.com</t>
  </si>
  <si>
    <t>340406199105242815</t>
  </si>
  <si>
    <t>0000a6y3P0a0l6</t>
  </si>
  <si>
    <t>王宝</t>
  </si>
  <si>
    <t>武汉大学</t>
  </si>
  <si>
    <t>244142362@qq.com</t>
  </si>
  <si>
    <t>NA00189</t>
  </si>
  <si>
    <t>0000a5y0P0a0l5</t>
  </si>
  <si>
    <t>阚文枭</t>
  </si>
  <si>
    <t>kanwenxiao@gmail.com</t>
  </si>
  <si>
    <t>130321198706219033</t>
  </si>
  <si>
    <t>0000a4y1P0a1l0</t>
  </si>
  <si>
    <t>朱伟辉</t>
  </si>
  <si>
    <t>国防科大</t>
  </si>
  <si>
    <t>591283456@qq.com</t>
  </si>
  <si>
    <t>362526199104181519</t>
  </si>
  <si>
    <t>湖南长沙</t>
  </si>
  <si>
    <t>0000a3y6P0a0l1</t>
  </si>
  <si>
    <t>关璐</t>
  </si>
  <si>
    <t>544509678@qq.com</t>
  </si>
  <si>
    <t>341024199210018024</t>
  </si>
  <si>
    <t>0000a1y3P0a3l6</t>
  </si>
  <si>
    <t>刘奕成</t>
  </si>
  <si>
    <t>ingridhane@126.com</t>
  </si>
  <si>
    <t>370103199001303011</t>
  </si>
  <si>
    <t>2015-02-11</t>
  </si>
  <si>
    <t>0000a8y8P0a0l1</t>
  </si>
  <si>
    <t>胡金群</t>
  </si>
  <si>
    <t>上海师范大学</t>
  </si>
  <si>
    <t>1050093581@qq.com</t>
  </si>
  <si>
    <t>NA00031</t>
  </si>
  <si>
    <t>0000a8y6P0a2l5</t>
  </si>
  <si>
    <t>陈艳霞</t>
  </si>
  <si>
    <t>chenyx90@163.com</t>
  </si>
  <si>
    <t>620123199008046123</t>
  </si>
  <si>
    <t>0000a5y3P0a1l2</t>
  </si>
  <si>
    <t>贺宏达</t>
  </si>
  <si>
    <t>hhd0915@outlook.com</t>
  </si>
  <si>
    <t>430521199202128011</t>
  </si>
  <si>
    <t>0000a5y0P0a4l4</t>
  </si>
  <si>
    <t>戴健文</t>
  </si>
  <si>
    <t>jianwendai@163.com</t>
  </si>
  <si>
    <t>350821199211294253</t>
  </si>
  <si>
    <t>0000a4y7P0a0l5</t>
  </si>
  <si>
    <t>顾焱</t>
  </si>
  <si>
    <t>gy10software@163.com</t>
  </si>
  <si>
    <t>320681199206136621</t>
  </si>
  <si>
    <t>0000a9y3P0a8l2</t>
  </si>
  <si>
    <t>陈文翔</t>
  </si>
  <si>
    <t>chenwenxiang1023@126.com</t>
  </si>
  <si>
    <t>410411199010235531</t>
  </si>
  <si>
    <t>0000a5y0P0a4l0</t>
  </si>
  <si>
    <t>黄开开</t>
  </si>
  <si>
    <t>dirkai@126.com</t>
  </si>
  <si>
    <t>320583199204169443</t>
  </si>
  <si>
    <t>银行与风险</t>
  </si>
  <si>
    <t>2015-11-24</t>
  </si>
  <si>
    <t>0000a8y4P0a1l0</t>
  </si>
  <si>
    <t>关博文</t>
  </si>
  <si>
    <t>新加坡南洋理工大学</t>
  </si>
  <si>
    <t>bwguan@outlook.com</t>
  </si>
  <si>
    <t>210323199209255030</t>
  </si>
  <si>
    <t>信息系统</t>
  </si>
  <si>
    <t>0000a5y5P0a0l6</t>
  </si>
  <si>
    <t>刘海涛</t>
  </si>
  <si>
    <t>haitaoliu13@fudan.edu.cn</t>
  </si>
  <si>
    <t>411303199101093511</t>
  </si>
  <si>
    <t>0000a8y6P0a0l2</t>
  </si>
  <si>
    <t>张庆生</t>
  </si>
  <si>
    <t>280349894@qq.com</t>
  </si>
  <si>
    <t>NA00209</t>
  </si>
  <si>
    <t>0000a8y1P0a0l2</t>
  </si>
  <si>
    <t>王鹭</t>
  </si>
  <si>
    <t>277901344@qq.com</t>
  </si>
  <si>
    <t>371329199005041229</t>
  </si>
  <si>
    <t>0000a5y4P0a1l5</t>
  </si>
  <si>
    <t>戴广权</t>
  </si>
  <si>
    <t>dgq.cs.se@gmail.com</t>
  </si>
  <si>
    <t>321281199212066817</t>
  </si>
  <si>
    <t>0000a8y7P0a2l0</t>
  </si>
  <si>
    <t>李湛</t>
  </si>
  <si>
    <t>1003600091@qq.com</t>
  </si>
  <si>
    <t>41110219920620003X</t>
  </si>
  <si>
    <t>2016-06-22</t>
  </si>
  <si>
    <t>0000a1y4P0a1l5</t>
  </si>
  <si>
    <t>刘欢</t>
  </si>
  <si>
    <t>huanliu13@fudan.edu.cn</t>
  </si>
  <si>
    <t>362422199205240054</t>
  </si>
  <si>
    <t>0000a9y0P0a1l9</t>
  </si>
  <si>
    <t>李安琪</t>
  </si>
  <si>
    <t>巴黎第六大学</t>
  </si>
  <si>
    <t>angellee7anqi@sina.com</t>
  </si>
  <si>
    <t>370104199102213329</t>
  </si>
  <si>
    <t>2015-11-15</t>
  </si>
  <si>
    <t>0000a8y6P0a0l7</t>
  </si>
  <si>
    <t>戴橙</t>
  </si>
  <si>
    <t>994272069@qq.com</t>
  </si>
  <si>
    <t>432524198810163730</t>
  </si>
  <si>
    <t>0000a7y3P0a2l5</t>
  </si>
  <si>
    <t>过嘉嘉</t>
  </si>
  <si>
    <t>guojiajiahong@163.com</t>
  </si>
  <si>
    <t>362523199105286815</t>
  </si>
  <si>
    <t>0000a4y4P0a0l6</t>
  </si>
  <si>
    <t>陈烨</t>
  </si>
  <si>
    <t>jsdchenye@163.com</t>
  </si>
  <si>
    <t>321281199104292112</t>
  </si>
  <si>
    <t>0000a8y4P0a4l0</t>
  </si>
  <si>
    <t>杜国杰</t>
  </si>
  <si>
    <t>811358678@qq.com</t>
  </si>
  <si>
    <t>37028519900930473X</t>
  </si>
  <si>
    <t>2016-06-17</t>
  </si>
  <si>
    <t>0000a1y0P0a3l6</t>
  </si>
  <si>
    <t>赵杰</t>
  </si>
  <si>
    <t>jiezhaojz@163.com</t>
  </si>
  <si>
    <t>320681199111063415</t>
  </si>
  <si>
    <t>0000a3y4P0a1l3</t>
  </si>
  <si>
    <t>唐锦阳</t>
  </si>
  <si>
    <t>jinyangtang13@fudan.edu.cn</t>
  </si>
  <si>
    <t>131026199103081419</t>
  </si>
  <si>
    <t>0000a8y9P0a3l0</t>
  </si>
  <si>
    <t>李婉莹</t>
  </si>
  <si>
    <t>安徽大学</t>
  </si>
  <si>
    <t>adliwany@163.com</t>
  </si>
  <si>
    <t>341221199008129021</t>
  </si>
  <si>
    <t>0000a1y6P0a2l0</t>
  </si>
  <si>
    <t>XiangWang</t>
  </si>
  <si>
    <t>abcwangxiang@163.com</t>
  </si>
  <si>
    <t>340521199009295414</t>
  </si>
  <si>
    <t>0000a7y2P0a3l0</t>
  </si>
  <si>
    <t>陈思颖</t>
  </si>
  <si>
    <t>chensiying1107@163.com</t>
  </si>
  <si>
    <t>NA00562</t>
  </si>
  <si>
    <t>应用统计、国家首届大数据实验班</t>
  </si>
  <si>
    <t>0000a1y8P0a2l8</t>
  </si>
  <si>
    <t>黄厚梅</t>
  </si>
  <si>
    <t>华东师大范大学</t>
  </si>
  <si>
    <t>hmhuang0911@126.com</t>
  </si>
  <si>
    <t>342423199010316760</t>
  </si>
  <si>
    <t>0000a9y6P0a0l1</t>
  </si>
  <si>
    <t>霍扬扬</t>
  </si>
  <si>
    <t>huoyy89@163.com</t>
  </si>
  <si>
    <t>130430198911180029</t>
  </si>
  <si>
    <t>0000a7y7P0a0l7</t>
  </si>
  <si>
    <t>宋经伟</t>
  </si>
  <si>
    <t>华中科技大学</t>
  </si>
  <si>
    <t>15271812856@163.com</t>
  </si>
  <si>
    <t>320682199104046592</t>
  </si>
  <si>
    <t>0000a1y5P0a3l9</t>
  </si>
  <si>
    <t>陈范曙</t>
  </si>
  <si>
    <t>fanshu_chen@163.com</t>
  </si>
  <si>
    <t>320681199208160048</t>
  </si>
  <si>
    <t>0000a6y6P0a0l8</t>
  </si>
  <si>
    <t>应鹏</t>
  </si>
  <si>
    <t>784021255@qq.com</t>
  </si>
  <si>
    <t>332624198912044611</t>
  </si>
  <si>
    <t>0000a7y3P0a3l6</t>
  </si>
  <si>
    <t>高诗意</t>
  </si>
  <si>
    <t>gaosy.work@aliyun.com</t>
  </si>
  <si>
    <t>430922199001060039</t>
  </si>
  <si>
    <t>软件工程专业</t>
  </si>
  <si>
    <t>0000a1y4P0a2l1</t>
  </si>
  <si>
    <t>杜亚冬</t>
  </si>
  <si>
    <t>duyd1030@163.com</t>
  </si>
  <si>
    <t>NA00669</t>
  </si>
  <si>
    <t>0000a7y1P0a0l6</t>
  </si>
  <si>
    <t>江旭楷</t>
  </si>
  <si>
    <t>jxk143@163.com</t>
  </si>
  <si>
    <t>440508199011112616</t>
  </si>
  <si>
    <t>2016-03-20</t>
  </si>
  <si>
    <t>0000a8y5P0a0l4</t>
  </si>
  <si>
    <t>王建元</t>
  </si>
  <si>
    <t>data1000@126.com</t>
  </si>
  <si>
    <t>120221199006152613</t>
  </si>
  <si>
    <t>2016-03-25</t>
  </si>
  <si>
    <t>0000a6y1P0a0l6</t>
  </si>
  <si>
    <t>陈焕</t>
  </si>
  <si>
    <t>巴黎高科国立高等先进技术学院</t>
  </si>
  <si>
    <t>hchen.me@foxmail.com</t>
  </si>
  <si>
    <t>320481199010134412</t>
  </si>
  <si>
    <t>运筹学与能源管理</t>
  </si>
  <si>
    <t>0000a9y3P0a3l0</t>
  </si>
  <si>
    <t>杜欣</t>
  </si>
  <si>
    <t>dxfuji@163.com</t>
  </si>
  <si>
    <t>210682199006116782</t>
  </si>
  <si>
    <t>0000a7y2P0a3l4</t>
  </si>
  <si>
    <t>李建斌</t>
  </si>
  <si>
    <t>abel508@163.com</t>
  </si>
  <si>
    <t>NA00437</t>
  </si>
  <si>
    <t>0000a3y4P0a0l5</t>
  </si>
  <si>
    <t>王真</t>
  </si>
  <si>
    <t>1139575827@qq.com</t>
  </si>
  <si>
    <t>34052119910322521X</t>
  </si>
  <si>
    <t>2016-04-06</t>
  </si>
  <si>
    <t>0000a7y2P0a1l7</t>
  </si>
  <si>
    <t>张琳琳</t>
  </si>
  <si>
    <t>15210114067@163.com</t>
  </si>
  <si>
    <t>NA00137</t>
  </si>
  <si>
    <t>黑龙江佳木斯</t>
  </si>
  <si>
    <t>2014-07-01</t>
  </si>
  <si>
    <t>0000a1y1P0a1l9</t>
  </si>
  <si>
    <t>陈朝鑫</t>
  </si>
  <si>
    <t>348090204@qq.com</t>
  </si>
  <si>
    <t>510105199110270799</t>
  </si>
  <si>
    <t>2016-01-18</t>
  </si>
  <si>
    <t>0000a5y0P0a1l3</t>
  </si>
  <si>
    <t>方园</t>
  </si>
  <si>
    <t>fangyuanyuan1015@126.com</t>
  </si>
  <si>
    <t>110102198910153322</t>
  </si>
  <si>
    <t>信息科学</t>
  </si>
  <si>
    <t>2015-05-10</t>
  </si>
  <si>
    <t>0000a8y0P0a0l5</t>
  </si>
  <si>
    <t>谢飞</t>
  </si>
  <si>
    <t>国防科技大学</t>
  </si>
  <si>
    <t>1029563404@qq.com</t>
  </si>
  <si>
    <t>342222199310143219</t>
  </si>
  <si>
    <t>湖南省长沙市</t>
  </si>
  <si>
    <t>0000a4y2P0a0l9</t>
  </si>
  <si>
    <t>汪胜圣</t>
  </si>
  <si>
    <t>271138556@qq.com</t>
  </si>
  <si>
    <t>34022319930120001X</t>
  </si>
  <si>
    <t>0000a8y4P0a2l8</t>
  </si>
  <si>
    <t>徐高伟</t>
  </si>
  <si>
    <t>13210720070@fudan.edu.cn</t>
  </si>
  <si>
    <t>321202199104294235</t>
  </si>
  <si>
    <t>微电子设计</t>
  </si>
  <si>
    <t>0000a8y6P0a3l4</t>
  </si>
  <si>
    <t>李昂</t>
  </si>
  <si>
    <t>947862275@qq.com</t>
  </si>
  <si>
    <t>341623199305045216</t>
  </si>
  <si>
    <t>0000a8y2P0a6l7</t>
  </si>
  <si>
    <t>张波</t>
  </si>
  <si>
    <t>985946297@qq.com</t>
  </si>
  <si>
    <t>640122198908040096</t>
  </si>
  <si>
    <t>0000a9y3P0a5l7</t>
  </si>
  <si>
    <t>余佳韵</t>
  </si>
  <si>
    <t>1145416708@qq.com</t>
  </si>
  <si>
    <t>330825199207214523</t>
  </si>
  <si>
    <t>0000a9y0P0a2l4</t>
  </si>
  <si>
    <t>李贵洋</t>
  </si>
  <si>
    <t>中科院计算所</t>
  </si>
  <si>
    <t>185903701@qq.com</t>
  </si>
  <si>
    <t>440281199106081315</t>
  </si>
  <si>
    <t>0000a8y4P0a4l3</t>
  </si>
  <si>
    <t>钱浩然</t>
  </si>
  <si>
    <t>454319574@qq.com</t>
  </si>
  <si>
    <t>342910199104165632</t>
  </si>
  <si>
    <t>0000a2y7P0a1l8</t>
  </si>
  <si>
    <t>bunny_sweety@163.com</t>
  </si>
  <si>
    <t>440301199204136424</t>
  </si>
  <si>
    <t>0000a5y2P0a4l9</t>
  </si>
  <si>
    <t>谢志宇</t>
  </si>
  <si>
    <t>1244011730@qq.com</t>
  </si>
  <si>
    <t>NA00076</t>
  </si>
  <si>
    <t>2016-08-31</t>
  </si>
  <si>
    <t>0000a5y0P0a3l5</t>
  </si>
  <si>
    <t>陈胜</t>
  </si>
  <si>
    <t>chensh5mo@sjtu.edu.cn</t>
  </si>
  <si>
    <t>34082319891110121X</t>
  </si>
  <si>
    <t>0000a6y0P0a1l6</t>
  </si>
  <si>
    <t>余恺媛</t>
  </si>
  <si>
    <t>伦敦国王学院</t>
  </si>
  <si>
    <t>kaiyuan_yu91@163.com</t>
  </si>
  <si>
    <t>330411199104083647</t>
  </si>
  <si>
    <t>浙江省嘉兴市</t>
  </si>
  <si>
    <t>2015-09-18</t>
  </si>
  <si>
    <t>0000a9y5P0a5l7</t>
  </si>
  <si>
    <t>宋小双</t>
  </si>
  <si>
    <t>18721911602@163.com</t>
  </si>
  <si>
    <t>NA00172</t>
  </si>
  <si>
    <t>0000a7y1P0a0l7</t>
  </si>
  <si>
    <t>刘沛</t>
  </si>
  <si>
    <t>catliupei@163.com</t>
  </si>
  <si>
    <t>640102199208271829</t>
  </si>
  <si>
    <t>商务分析</t>
  </si>
  <si>
    <t>0000a7y8P0a1l6</t>
  </si>
  <si>
    <t>康小明</t>
  </si>
  <si>
    <t>13210240092@fudan.edu.cn</t>
  </si>
  <si>
    <t>NA00090</t>
  </si>
  <si>
    <t>0000a1y3P0a1l6</t>
  </si>
  <si>
    <t>卢方洲</t>
  </si>
  <si>
    <t>604194421@qq.com</t>
  </si>
  <si>
    <t>NA00323</t>
  </si>
  <si>
    <t>0000a1y9P0a1l7</t>
  </si>
  <si>
    <t>黄杰</t>
  </si>
  <si>
    <t>jackiewong2014@foxmail.com</t>
  </si>
  <si>
    <t>140603199002211316</t>
  </si>
  <si>
    <t>0000a6y4P0a0l7</t>
  </si>
  <si>
    <t>邹国志</t>
  </si>
  <si>
    <t>1210335028@qq.com</t>
  </si>
  <si>
    <t>NA00070</t>
  </si>
  <si>
    <t>0000a4y3P0a0l3</t>
  </si>
  <si>
    <t>李代江</t>
  </si>
  <si>
    <t>dustinvip@qq.com</t>
  </si>
  <si>
    <t>NA00668</t>
  </si>
  <si>
    <t>0000a8y4P0a4l5</t>
  </si>
  <si>
    <t>李瑞菲</t>
  </si>
  <si>
    <t>382699850@qq.com</t>
  </si>
  <si>
    <t>14270219901227002X</t>
  </si>
  <si>
    <t>0000a9y5P0a2l1</t>
  </si>
  <si>
    <t>王新月</t>
  </si>
  <si>
    <t>b北京大学</t>
  </si>
  <si>
    <t>crescentwang@163.com</t>
  </si>
  <si>
    <t>232332198905272122</t>
  </si>
  <si>
    <t>0000a7y8P0a0l7</t>
  </si>
  <si>
    <t>孟庆怡</t>
  </si>
  <si>
    <t>cheryl_meng1992@163.com</t>
  </si>
  <si>
    <t>NA00582</t>
  </si>
  <si>
    <t>0000a8y3P0a5l4</t>
  </si>
  <si>
    <t>陈学军</t>
  </si>
  <si>
    <t>chenxuejun1226@163.com</t>
  </si>
  <si>
    <t>430521199012262383</t>
  </si>
  <si>
    <t>0000a1y8P0a1l5</t>
  </si>
  <si>
    <t>陈冲</t>
  </si>
  <si>
    <t>json_chen@163.com</t>
  </si>
  <si>
    <t>NA00922</t>
  </si>
  <si>
    <t>0000a7y1P0a1l0</t>
  </si>
  <si>
    <t>孙永坤</t>
  </si>
  <si>
    <t>alwaysyk@163.com</t>
  </si>
  <si>
    <t>NA00448</t>
  </si>
  <si>
    <t>0000a7y3P0a0l2</t>
  </si>
  <si>
    <t>曹雪倩</t>
  </si>
  <si>
    <t>西北大学</t>
  </si>
  <si>
    <t>1184096618@qq.com</t>
  </si>
  <si>
    <t>610102199012143520</t>
  </si>
  <si>
    <t>0000a6y3P0a1l5</t>
  </si>
  <si>
    <t>蒋伟聪</t>
  </si>
  <si>
    <t>835612371@qq.com</t>
  </si>
  <si>
    <t>331082199106274695</t>
  </si>
  <si>
    <t>杭州市</t>
  </si>
  <si>
    <t>0000a8y6P0a3l5</t>
  </si>
  <si>
    <t>陈伟</t>
  </si>
  <si>
    <t>chenwei8704@163.com</t>
  </si>
  <si>
    <t>421083198704250435</t>
  </si>
  <si>
    <t>0000a1y3P0a2l5</t>
  </si>
  <si>
    <t>方炜超</t>
  </si>
  <si>
    <t>fangwc1226@126.com</t>
  </si>
  <si>
    <t>330182198812261015</t>
  </si>
  <si>
    <t>0000a9y4P0a5l7</t>
  </si>
  <si>
    <t>陈燕明</t>
  </si>
  <si>
    <t>chenyanming2016@126.com</t>
  </si>
  <si>
    <t>362203199010314711</t>
  </si>
  <si>
    <t>0000a7y1P0a3l3</t>
  </si>
  <si>
    <t>葛亚骏</t>
  </si>
  <si>
    <t>geyajun1015@163.com</t>
  </si>
  <si>
    <t>310107199010155713</t>
  </si>
  <si>
    <t>光学</t>
  </si>
  <si>
    <t>0000a4y0P0a0l7</t>
  </si>
  <si>
    <t>何运田</t>
  </si>
  <si>
    <t>1245890694@qq.com</t>
  </si>
  <si>
    <t>NA00077</t>
  </si>
  <si>
    <t>0000a8y4P0a5l6</t>
  </si>
  <si>
    <t>胡堃</t>
  </si>
  <si>
    <t>chimingkaitu@sjtu.edu.cn</t>
  </si>
  <si>
    <t>15260119900111411X</t>
  </si>
  <si>
    <t>0000a8y6P0a3l8</t>
  </si>
  <si>
    <t>李会一</t>
  </si>
  <si>
    <t>huiyi.li@outlook.com</t>
  </si>
  <si>
    <t>510304199004060514</t>
  </si>
  <si>
    <t>0000a7y6P0a0l6</t>
  </si>
  <si>
    <t>李振宇</t>
  </si>
  <si>
    <t>2979677951@qq.com</t>
  </si>
  <si>
    <t>NA00218</t>
  </si>
  <si>
    <t>计算与应用数学</t>
  </si>
  <si>
    <t>0000a8y4P0a2l6</t>
  </si>
  <si>
    <t>候俊杰</t>
  </si>
  <si>
    <t>houjunjie@outlook.com</t>
  </si>
  <si>
    <t>411282199309226512</t>
  </si>
  <si>
    <t>0000a5y0P0a3l6</t>
  </si>
  <si>
    <t>安冬</t>
  </si>
  <si>
    <t>andong@iie.ac.cn</t>
  </si>
  <si>
    <t>NA00453</t>
  </si>
  <si>
    <t>0000a3y3P0a1l1</t>
  </si>
  <si>
    <t>康晓强</t>
  </si>
  <si>
    <t>1125403307@qq.com</t>
  </si>
  <si>
    <t>330724199012290516</t>
  </si>
  <si>
    <t>2016-06-07</t>
  </si>
  <si>
    <t>0000a9y2P0a4l0</t>
  </si>
  <si>
    <t>张磊</t>
  </si>
  <si>
    <t>juzijie219@sina.com</t>
  </si>
  <si>
    <t>321283199202194412</t>
  </si>
  <si>
    <t>0000a8y4P0a4l4</t>
  </si>
  <si>
    <t>李根</t>
  </si>
  <si>
    <t>1341538554@qq.com</t>
  </si>
  <si>
    <t>NA00106</t>
  </si>
  <si>
    <t>0000a1y4P0a4l1</t>
  </si>
  <si>
    <t>王博文</t>
  </si>
  <si>
    <t>339299048@qq.com</t>
  </si>
  <si>
    <t>230103199010027011</t>
  </si>
  <si>
    <t>软件与理论</t>
  </si>
  <si>
    <t>0000a7y2P0a1l5</t>
  </si>
  <si>
    <t>周志境</t>
  </si>
  <si>
    <t>brucezju@163.com</t>
  </si>
  <si>
    <t>330302199006034815</t>
  </si>
  <si>
    <t>0000a9y0P0a0l8</t>
  </si>
  <si>
    <t>颜宏杰</t>
  </si>
  <si>
    <t>752194473@qq.com</t>
  </si>
  <si>
    <t>33900519900108593X</t>
  </si>
  <si>
    <t>0000a1y1P0a0l7</t>
  </si>
  <si>
    <t>李晓雨</t>
  </si>
  <si>
    <t>1196120232@qq.com</t>
  </si>
  <si>
    <t>370702199104125429</t>
  </si>
  <si>
    <t>基础书写</t>
  </si>
  <si>
    <t>0000a7y6P0a0l3</t>
  </si>
  <si>
    <t>郭圣昱</t>
  </si>
  <si>
    <t>guo.shengyu@foxmail.com</t>
  </si>
  <si>
    <t>210102199012255616</t>
  </si>
  <si>
    <t>0000a8y6P0a6l0</t>
  </si>
  <si>
    <t>周成</t>
  </si>
  <si>
    <t>676021094@qq.com</t>
  </si>
  <si>
    <t>511322199112261018</t>
  </si>
  <si>
    <t>0000a5y3P0a1l3</t>
  </si>
  <si>
    <t>王涛</t>
  </si>
  <si>
    <t>18061753466@163.com</t>
  </si>
  <si>
    <t>NA00159</t>
  </si>
  <si>
    <t>0000a8y4P0a1l4</t>
  </si>
  <si>
    <t>陈贝</t>
  </si>
  <si>
    <t>1009024036@qq.com</t>
  </si>
  <si>
    <t>429006198904218215</t>
  </si>
  <si>
    <t>0000a7y3P0a2l1</t>
  </si>
  <si>
    <t>高翔宇</t>
  </si>
  <si>
    <t>gaoxiangyu369@sina.cn</t>
  </si>
  <si>
    <t>NA00745</t>
  </si>
  <si>
    <t>0000a7y1P0a4l2</t>
  </si>
  <si>
    <t>严飞华</t>
  </si>
  <si>
    <t>重庆理工大学</t>
  </si>
  <si>
    <t>250464344@qq.com</t>
  </si>
  <si>
    <t>342622199003067561</t>
  </si>
  <si>
    <t>0000a7y2P0a1l8</t>
  </si>
  <si>
    <t>邹云鹤</t>
  </si>
  <si>
    <t>985427991@qq.com</t>
  </si>
  <si>
    <t>NA00424</t>
  </si>
  <si>
    <t>0000a5y3P0a0l5</t>
  </si>
  <si>
    <t>张鹏飞</t>
  </si>
  <si>
    <t>fly2015_zhang@163.com</t>
  </si>
  <si>
    <t>412825198902013376</t>
  </si>
  <si>
    <t>0000a9y2P0a5l9</t>
  </si>
  <si>
    <t>陈志福</t>
  </si>
  <si>
    <t>249403197@qq.com</t>
  </si>
  <si>
    <t>NA00191</t>
  </si>
  <si>
    <t>0000a6y5P0a1l2</t>
  </si>
  <si>
    <t>王一珏</t>
  </si>
  <si>
    <t>justjue615@126.com</t>
  </si>
  <si>
    <t>220104199006150919</t>
  </si>
  <si>
    <t>0000a4y7P0a0l2</t>
  </si>
  <si>
    <t>葛悠美</t>
  </si>
  <si>
    <t>elsa_ge@163.com</t>
  </si>
  <si>
    <t>22020219900309212X</t>
  </si>
  <si>
    <t>0000a9y2P0a0l1</t>
  </si>
  <si>
    <t>李健</t>
  </si>
  <si>
    <t>18721737119@163.com</t>
  </si>
  <si>
    <t>NA00171</t>
  </si>
  <si>
    <t>0000a8y9P0a2l8</t>
  </si>
  <si>
    <t>卜瑞琪</t>
  </si>
  <si>
    <t>buruiqi_1991@163.com</t>
  </si>
  <si>
    <t>34062119910327202X</t>
  </si>
  <si>
    <t>0000a8y6P0a4l4</t>
  </si>
  <si>
    <t>姜峥鸿</t>
  </si>
  <si>
    <t>466436957@qq.com</t>
  </si>
  <si>
    <t>330105199201091020</t>
  </si>
  <si>
    <t>0000a6y6P0a1l8</t>
  </si>
  <si>
    <t>段荣伟</t>
  </si>
  <si>
    <t>沈阳理工大学</t>
  </si>
  <si>
    <t>duanrongwei2013@163.com</t>
  </si>
  <si>
    <t>410781199008280419</t>
  </si>
  <si>
    <t>0000a9y3P0a4l1</t>
  </si>
  <si>
    <t>金晶</t>
  </si>
  <si>
    <t>jinjingwork3@126.com</t>
  </si>
  <si>
    <t>310110199204212024</t>
  </si>
  <si>
    <t>2015-11-19</t>
  </si>
  <si>
    <t>0000a7y1P0a4l0</t>
  </si>
  <si>
    <t>朱余泉</t>
  </si>
  <si>
    <t>14210180064@fudan.edu.cn</t>
  </si>
  <si>
    <t>NA00128</t>
  </si>
  <si>
    <t>金融专硕</t>
  </si>
  <si>
    <t>0000a9y5P0a3l6</t>
  </si>
  <si>
    <t>陈龙</t>
  </si>
  <si>
    <t>18964120696@163.com</t>
  </si>
  <si>
    <t>NA00180</t>
  </si>
  <si>
    <t>0000a5y9P0a0l7</t>
  </si>
  <si>
    <t>赵欣晨</t>
  </si>
  <si>
    <t>chenxinhuidu@163.com</t>
  </si>
  <si>
    <t>340202199201071423</t>
  </si>
  <si>
    <t>0000a5y3P0a4l7</t>
  </si>
  <si>
    <t>happyjane@sjtu.edu.cn</t>
  </si>
  <si>
    <t>370323198907081023</t>
  </si>
  <si>
    <t>0000a9y2P0a7l4</t>
  </si>
  <si>
    <t>陈庄洋</t>
  </si>
  <si>
    <t>莱斯特大学</t>
  </si>
  <si>
    <t>418624178@qq.com</t>
  </si>
  <si>
    <t>NA00272</t>
  </si>
  <si>
    <t>金融软件工程</t>
  </si>
  <si>
    <t>海南省海口市</t>
  </si>
  <si>
    <t>0000a7y5P0a0l5</t>
  </si>
  <si>
    <t>徐彬</t>
  </si>
  <si>
    <t>bin_xu_sh@163.com</t>
  </si>
  <si>
    <t>310113198907140316</t>
  </si>
  <si>
    <t>0000a1y2P0a2l1</t>
  </si>
  <si>
    <t>左振勇</t>
  </si>
  <si>
    <t>619951654@qq.com</t>
  </si>
  <si>
    <t>NA00329</t>
  </si>
  <si>
    <t>0000a4y2P0a1l0</t>
  </si>
  <si>
    <t>夏俊</t>
  </si>
  <si>
    <t>junhsia@yeah.net</t>
  </si>
  <si>
    <t>320981199012103975</t>
  </si>
  <si>
    <t>0000a8y6P0a5l6</t>
  </si>
  <si>
    <t>高佳轶</t>
  </si>
  <si>
    <t>joygao91@163.com</t>
  </si>
  <si>
    <t>310110199109191544</t>
  </si>
  <si>
    <t>0000a6y0P0a1l9</t>
  </si>
  <si>
    <t>熊弼</t>
  </si>
  <si>
    <t>395078310@qq.com</t>
  </si>
  <si>
    <t>362531198711150032</t>
  </si>
  <si>
    <t>0000a8y4P0a5l4</t>
  </si>
  <si>
    <t>马文能</t>
  </si>
  <si>
    <t>cafffe@qq.com</t>
  </si>
  <si>
    <t>342623199207146831</t>
  </si>
  <si>
    <t>0000a5y3P0a3l0</t>
  </si>
  <si>
    <t>付玉辉</t>
  </si>
  <si>
    <t>fuyhzju@163.com</t>
  </si>
  <si>
    <t>NA00731</t>
  </si>
  <si>
    <t>GIS</t>
  </si>
  <si>
    <t>0000a1y5P0a3l6</t>
  </si>
  <si>
    <t>宋滔</t>
  </si>
  <si>
    <t>871491733@qq.com</t>
  </si>
  <si>
    <t>340826199008261413</t>
  </si>
  <si>
    <t>0000a8y4P0a0l1</t>
  </si>
  <si>
    <t>程国涛</t>
  </si>
  <si>
    <t>491459148@qq.com</t>
  </si>
  <si>
    <t>NA00292</t>
  </si>
  <si>
    <t>0000a5y2P0a4l5</t>
  </si>
  <si>
    <t>文欢欢</t>
  </si>
  <si>
    <t>南华大学</t>
  </si>
  <si>
    <t>736259795@qq.com</t>
  </si>
  <si>
    <t>430721199010111937</t>
  </si>
  <si>
    <t>2016-06-23</t>
  </si>
  <si>
    <t>0000a8y1P0a0l9</t>
  </si>
  <si>
    <t>王劲鹏</t>
  </si>
  <si>
    <t>1336315@tongji.edu.cn</t>
  </si>
  <si>
    <t>NA00104</t>
  </si>
  <si>
    <t>0000a9y2P0a2l5</t>
  </si>
  <si>
    <t>岳园园</t>
  </si>
  <si>
    <t>kbmsyueyuanyuan@163.com</t>
  </si>
  <si>
    <t>620421199107143627</t>
  </si>
  <si>
    <t>0000a8y9P0a1l5</t>
  </si>
  <si>
    <t>付强</t>
  </si>
  <si>
    <t>中国农业大学</t>
  </si>
  <si>
    <t>fuqiang6116@126.com</t>
  </si>
  <si>
    <t>362528199112280018</t>
  </si>
  <si>
    <t>0000a1y6P0a3l0</t>
  </si>
  <si>
    <t>李琪</t>
  </si>
  <si>
    <t>15210585903@163.com</t>
  </si>
  <si>
    <t>522526199109160821</t>
  </si>
  <si>
    <t>0000a1y5P0a0l5</t>
  </si>
  <si>
    <t>高佳佳</t>
  </si>
  <si>
    <t>ever.evergreen@163.com</t>
  </si>
  <si>
    <t>NA00693</t>
  </si>
  <si>
    <t>地球物理学</t>
  </si>
  <si>
    <t>2016-07-09</t>
  </si>
  <si>
    <t>0000a3y3P0a1l4</t>
  </si>
  <si>
    <t>余达明</t>
  </si>
  <si>
    <t>406751896@qq.com</t>
  </si>
  <si>
    <t>360102199012094819</t>
  </si>
  <si>
    <t>0000a1y9P0a0l4</t>
  </si>
  <si>
    <t>张婷婷</t>
  </si>
  <si>
    <t>1015950511@qq.com</t>
  </si>
  <si>
    <t>320911199111123120</t>
  </si>
  <si>
    <t>0000a8y7P0a1l2</t>
  </si>
  <si>
    <t>徐少杰</t>
  </si>
  <si>
    <t>1105416225@qq.com</t>
  </si>
  <si>
    <t>370686199010256120</t>
  </si>
  <si>
    <t>2016-06-02</t>
  </si>
  <si>
    <t>0000a8y0P0a0l8</t>
  </si>
  <si>
    <t>王洁昀</t>
  </si>
  <si>
    <t>伊利诺伊大学香槟分校</t>
  </si>
  <si>
    <t>jieyun_wang_15@163.com</t>
  </si>
  <si>
    <t>210105199010284068</t>
  </si>
  <si>
    <t>2014-12-22</t>
  </si>
  <si>
    <t>0000a2y6P0a0l7</t>
  </si>
  <si>
    <t>张小军</t>
  </si>
  <si>
    <t>1637269790@qq.com</t>
  </si>
  <si>
    <t>NA00157</t>
  </si>
  <si>
    <t>0000a5y4P0a3l3</t>
  </si>
  <si>
    <t>陈淼林</t>
  </si>
  <si>
    <t>kevolin@sjtu.edu.cn</t>
  </si>
  <si>
    <t>430602199005062515</t>
  </si>
  <si>
    <t>0000a9y2P0a9l2</t>
  </si>
  <si>
    <t>张越</t>
  </si>
  <si>
    <t>binianzy@163.com</t>
  </si>
  <si>
    <t>370521199309271620</t>
  </si>
  <si>
    <t>0000a8y4P0a5l0</t>
  </si>
  <si>
    <t>杨剑</t>
  </si>
  <si>
    <t>amor_aeternu@126.com</t>
  </si>
  <si>
    <t>360428199106043510</t>
  </si>
  <si>
    <t>电气工程</t>
  </si>
  <si>
    <t>0000a8y0P0a0l1</t>
  </si>
  <si>
    <t>郑文静</t>
  </si>
  <si>
    <t>765170509@qq.com</t>
  </si>
  <si>
    <t>320305199002102443</t>
  </si>
  <si>
    <t>0000a9y4P0a6l1</t>
  </si>
  <si>
    <t>陈程</t>
  </si>
  <si>
    <t>donghuacc2011@163.com</t>
  </si>
  <si>
    <t>420802199106022183</t>
  </si>
  <si>
    <t>0000a8y9P0a0l7</t>
  </si>
  <si>
    <t>汪文靖</t>
  </si>
  <si>
    <t>13210240109@fudan.edu.cn</t>
  </si>
  <si>
    <t>340824199002015438</t>
  </si>
  <si>
    <t>0000a5y3P0a0l3</t>
  </si>
  <si>
    <t>陈艳阳</t>
  </si>
  <si>
    <t>619252088@qq.com</t>
  </si>
  <si>
    <t>NA00328</t>
  </si>
  <si>
    <t>0000a2y8P0a0l4</t>
  </si>
  <si>
    <t>徐欣</t>
  </si>
  <si>
    <t>284652718@qq.com</t>
  </si>
  <si>
    <t>NA00215</t>
  </si>
  <si>
    <t>0000a9y3P0a7l5</t>
  </si>
  <si>
    <t>陈颖</t>
  </si>
  <si>
    <t>18301793081@163.com</t>
  </si>
  <si>
    <t>NA00164</t>
  </si>
  <si>
    <t>0000a3y7P0a0l1</t>
  </si>
  <si>
    <t>金亚东</t>
  </si>
  <si>
    <t>john_jin_14@163.com</t>
  </si>
  <si>
    <t>32128119921216779X</t>
  </si>
  <si>
    <t>0000a2y8P0a0l8</t>
  </si>
  <si>
    <t>葛文韬</t>
  </si>
  <si>
    <t>gewentao@outlook.com</t>
  </si>
  <si>
    <t>341002199108311074</t>
  </si>
  <si>
    <t>0000a8y3P0a3l0</t>
  </si>
  <si>
    <t>宋年彬</t>
  </si>
  <si>
    <t>eli_song@126.com</t>
  </si>
  <si>
    <t>NA00682</t>
  </si>
  <si>
    <t>0000a1y4P0a3l6</t>
  </si>
  <si>
    <t>王劲东</t>
  </si>
  <si>
    <t>1005244042@qq.com</t>
  </si>
  <si>
    <t>341224198804209211</t>
  </si>
  <si>
    <t>0000a5y0P0a5l3</t>
  </si>
  <si>
    <t>周自廉</t>
  </si>
  <si>
    <t>408014356@qq.com</t>
  </si>
  <si>
    <t>NA00262</t>
  </si>
  <si>
    <t>0000a9y0P0a1l4</t>
  </si>
  <si>
    <t>余晨颖</t>
  </si>
  <si>
    <t>327791779@qq.com</t>
  </si>
  <si>
    <t>310101199009060540</t>
  </si>
  <si>
    <t>0000a7y1P0a3l1</t>
  </si>
  <si>
    <t>聂政</t>
  </si>
  <si>
    <t>641011194@qq.com</t>
  </si>
  <si>
    <t>513029198912016833</t>
  </si>
  <si>
    <t>0000a8y1P0a1l4</t>
  </si>
  <si>
    <t>海媛</t>
  </si>
  <si>
    <t>中国科学院深圳先进技术研究院</t>
  </si>
  <si>
    <t>fiona_hai@163.com</t>
  </si>
  <si>
    <t>64010319910613212X</t>
  </si>
  <si>
    <t>0000a6y6P0a1l7</t>
  </si>
  <si>
    <t>张泽中</t>
  </si>
  <si>
    <t>joshua_zhang@foxmail.com</t>
  </si>
  <si>
    <t>320583199012239419</t>
  </si>
  <si>
    <t>管理科学与工程类-管理科学与工程</t>
  </si>
  <si>
    <t>0000a9y4P0a7l7</t>
  </si>
  <si>
    <t>梁迪</t>
  </si>
  <si>
    <t>dliang13@fudan.edu.cn</t>
  </si>
  <si>
    <t>530103199102172540</t>
  </si>
  <si>
    <t>电路与系统</t>
  </si>
  <si>
    <t>0000a7y8P0a0l9</t>
  </si>
  <si>
    <t>李宁</t>
  </si>
  <si>
    <t>766828671@qq.com</t>
  </si>
  <si>
    <t>370402199007182513</t>
  </si>
  <si>
    <t>0000a5y0P0a5l2</t>
  </si>
  <si>
    <t>李怡</t>
  </si>
  <si>
    <t>clover.flying@gmail.com</t>
  </si>
  <si>
    <t>NA00599</t>
  </si>
  <si>
    <t>0000a5y3P0a1l6</t>
  </si>
  <si>
    <t>徐兵</t>
  </si>
  <si>
    <t>13248200771@163.com</t>
  </si>
  <si>
    <t>320621199005263716</t>
  </si>
  <si>
    <t>0000a6y0P0a2l1</t>
  </si>
  <si>
    <t>林新安</t>
  </si>
  <si>
    <t>fjdksfjdks@qq.com</t>
  </si>
  <si>
    <t>35020519004143513</t>
  </si>
  <si>
    <t>0000a5y2P0a4l6</t>
  </si>
  <si>
    <t>吴栋梁</t>
  </si>
  <si>
    <t>13210240115@fudan.edu.cn</t>
  </si>
  <si>
    <t>350583199003028076</t>
  </si>
  <si>
    <t>0000a9y5P0a0l2</t>
  </si>
  <si>
    <t>郑格格</t>
  </si>
  <si>
    <t>gg.zheng11@outlook.com</t>
  </si>
  <si>
    <t>342201199009110627</t>
  </si>
  <si>
    <t>电子学</t>
  </si>
  <si>
    <t>2014-11-27</t>
  </si>
  <si>
    <t>0000a1y7P0a2l0</t>
  </si>
  <si>
    <t>陈宥伊</t>
  </si>
  <si>
    <t>chenyouyihh@126.com</t>
  </si>
  <si>
    <t>NA00576</t>
  </si>
  <si>
    <t>0000a8y7P0a0l1</t>
  </si>
  <si>
    <t>朱亚平</t>
  </si>
  <si>
    <t>949082364@qq.com</t>
  </si>
  <si>
    <t>NA00413</t>
  </si>
  <si>
    <t>0000a8y6P0a2l1</t>
  </si>
  <si>
    <t>徐传敬</t>
  </si>
  <si>
    <t>南京航空航天大学</t>
  </si>
  <si>
    <t>chuanjingxu@163.com</t>
  </si>
  <si>
    <t>370125199004110918</t>
  </si>
  <si>
    <t>测控技术与仪器</t>
  </si>
  <si>
    <t>南京市</t>
  </si>
  <si>
    <t>0000a9y3P0a0l7</t>
  </si>
  <si>
    <t>窦佳佳</t>
  </si>
  <si>
    <t>dmj0825@sina.com</t>
  </si>
  <si>
    <t>NA00654</t>
  </si>
  <si>
    <t>0000a1y0P0a0l2</t>
  </si>
  <si>
    <t>郑振浩</t>
  </si>
  <si>
    <t>香港理工大学</t>
  </si>
  <si>
    <t>475599605@qq.com</t>
  </si>
  <si>
    <t>350111199111073911</t>
  </si>
  <si>
    <t>科技与知识管理</t>
  </si>
  <si>
    <t>0000a5y2P0a0l4</t>
  </si>
  <si>
    <t>简火勇</t>
  </si>
  <si>
    <t>593662692@qq.com</t>
  </si>
  <si>
    <t>NA00316</t>
  </si>
  <si>
    <t>0000a7y2P0a2l5</t>
  </si>
  <si>
    <t>韩芳宇</t>
  </si>
  <si>
    <t>hanfangyu12345@163.com</t>
  </si>
  <si>
    <t>140107198904094562</t>
  </si>
  <si>
    <t>0000a8y2P0a1l1</t>
  </si>
  <si>
    <t>杨森</t>
  </si>
  <si>
    <t>284131816@qq.com</t>
  </si>
  <si>
    <t>320124199105252012</t>
  </si>
  <si>
    <t>0000a9y2P0a2l9</t>
  </si>
  <si>
    <t>李晨</t>
  </si>
  <si>
    <t>chen.li.14@ucl.ac.uk</t>
  </si>
  <si>
    <t>371502198912012014</t>
  </si>
  <si>
    <t>聊城</t>
  </si>
  <si>
    <t>2015-09-21</t>
  </si>
  <si>
    <t>0000a5y2P0a2l8</t>
  </si>
  <si>
    <t>程战战</t>
  </si>
  <si>
    <t>chengzhanzhan@fudan.edu.cn</t>
  </si>
  <si>
    <t>412728198909162511</t>
  </si>
  <si>
    <t>0000a2y0P0a1l8</t>
  </si>
  <si>
    <t>夏蕾</t>
  </si>
  <si>
    <t>985038455@qq.com</t>
  </si>
  <si>
    <t>320981199109156985</t>
  </si>
  <si>
    <t>0000a9y0P0a1l5</t>
  </si>
  <si>
    <t>周宸</t>
  </si>
  <si>
    <t>gxbch.1991@163.com</t>
  </si>
  <si>
    <t>350121199105116711</t>
  </si>
  <si>
    <t>0000a7y2P0a3l2</t>
  </si>
  <si>
    <t>王刚</t>
  </si>
  <si>
    <t>823204368@qq.com</t>
  </si>
  <si>
    <t>210123198108132810</t>
  </si>
  <si>
    <t>0000a3y2P0a1l1</t>
  </si>
  <si>
    <t>陈冬生</t>
  </si>
  <si>
    <t>chen_6158142@163.com</t>
  </si>
  <si>
    <t>342623199011033835</t>
  </si>
  <si>
    <t>0000a5y3P0a5l2</t>
  </si>
  <si>
    <t>石慧</t>
  </si>
  <si>
    <t>915073770@qq.com</t>
  </si>
  <si>
    <t>NA00402</t>
  </si>
  <si>
    <t>机械电子工程</t>
  </si>
  <si>
    <t>0000a9y1P0a2l1</t>
  </si>
  <si>
    <t>蔡建兴</t>
  </si>
  <si>
    <t>caijianxinga@163.com</t>
  </si>
  <si>
    <t>330327199104141718</t>
  </si>
  <si>
    <t>0000a9y6P0a0l4</t>
  </si>
  <si>
    <t>管远盼</t>
  </si>
  <si>
    <t>杭州师范大学</t>
  </si>
  <si>
    <t>jinqiu2012@163.com</t>
  </si>
  <si>
    <t>612525198507251412</t>
  </si>
  <si>
    <t>0000a4y4P0a0l1</t>
  </si>
  <si>
    <t>易帆</t>
  </si>
  <si>
    <t>evakid1106@hotmail.com</t>
  </si>
  <si>
    <t>422201198911060818</t>
  </si>
  <si>
    <t>0000a1y2P0a1l9</t>
  </si>
  <si>
    <t>冯永杰</t>
  </si>
  <si>
    <t>1535743048@qq.com</t>
  </si>
  <si>
    <t>340621199106262839</t>
  </si>
  <si>
    <t>神经生物学</t>
  </si>
  <si>
    <t>0000a9y0P0a3l9</t>
  </si>
  <si>
    <t>丁昊筇</t>
  </si>
  <si>
    <t>伯明翰大学</t>
  </si>
  <si>
    <t>888dhq@163.com</t>
  </si>
  <si>
    <t>NA00395</t>
  </si>
  <si>
    <t>江苏无锡</t>
  </si>
  <si>
    <t>0000a6y3P0a1l8</t>
  </si>
  <si>
    <t>赵晨姝</t>
  </si>
  <si>
    <t>chenshuzhao1991@163.com</t>
  </si>
  <si>
    <t>340303199104190625</t>
  </si>
  <si>
    <t>金融统计和风险管理</t>
  </si>
  <si>
    <t>2015-05-16</t>
  </si>
  <si>
    <t>0000a9y3P0a1l6</t>
  </si>
  <si>
    <t>黄威威</t>
  </si>
  <si>
    <t>huangww19@sina.com</t>
  </si>
  <si>
    <t>420982199302082818</t>
  </si>
  <si>
    <t>0000a7y2P0a0l2</t>
  </si>
  <si>
    <t>张颖莹</t>
  </si>
  <si>
    <t>fjzhzhyy@163.com</t>
  </si>
  <si>
    <t>350725199309133028</t>
  </si>
  <si>
    <t>0000a3y3P0a1l5</t>
  </si>
  <si>
    <t>贺彬</t>
  </si>
  <si>
    <t>世纪大学</t>
  </si>
  <si>
    <t>bankieho0204@gmail.com</t>
  </si>
  <si>
    <t>NA00475</t>
  </si>
  <si>
    <t>金融规划</t>
  </si>
  <si>
    <t>马来西亚</t>
  </si>
  <si>
    <t>0000a8y2P0a1l7</t>
  </si>
  <si>
    <t>袁蕴英</t>
  </si>
  <si>
    <t>734991165@qq.com</t>
  </si>
  <si>
    <t>330183199006251745</t>
  </si>
  <si>
    <t>0000a7y9P0a0l3</t>
  </si>
  <si>
    <t>李经纬</t>
  </si>
  <si>
    <t>beyond5555@sina.cn</t>
  </si>
  <si>
    <t>420203199011162531</t>
  </si>
  <si>
    <t>0000a6y5P0a0l4</t>
  </si>
  <si>
    <t>罗成文</t>
  </si>
  <si>
    <t>934640369@qq.com</t>
  </si>
  <si>
    <t>430522199212208062</t>
  </si>
  <si>
    <t>0000a6y9P0a0l1</t>
  </si>
  <si>
    <t>李骁霖</t>
  </si>
  <si>
    <t>南安普顿大学</t>
  </si>
  <si>
    <t>359031538@qq.com</t>
  </si>
  <si>
    <t>330203199111011819</t>
  </si>
  <si>
    <t>网络安全</t>
  </si>
  <si>
    <t>宁波</t>
  </si>
  <si>
    <t>2015-12-15</t>
  </si>
  <si>
    <t>0000a8y4P0a2l4</t>
  </si>
  <si>
    <t>谭泽宇</t>
  </si>
  <si>
    <t>18801967920@sina.cn</t>
  </si>
  <si>
    <t>321102199109041012</t>
  </si>
  <si>
    <t>0000a5y5P0a0l2</t>
  </si>
  <si>
    <t>林云龙</t>
  </si>
  <si>
    <t>codelyl2014@163.com</t>
  </si>
  <si>
    <t>NA00602</t>
  </si>
  <si>
    <t>0000a4y7P0a0l1</t>
  </si>
  <si>
    <t>冯文铎</t>
  </si>
  <si>
    <t>广西大学</t>
  </si>
  <si>
    <t>fwd423os@163.com</t>
  </si>
  <si>
    <t>410305199102241514</t>
  </si>
  <si>
    <t>南宁</t>
  </si>
  <si>
    <t>0000a1y7P0a0l3</t>
  </si>
  <si>
    <t>石佳伟</t>
  </si>
  <si>
    <t>1215490314@qq.com</t>
  </si>
  <si>
    <t>NA00072</t>
  </si>
  <si>
    <t>电子与通信工程师</t>
  </si>
  <si>
    <t>0000a8y9P0a0l5</t>
  </si>
  <si>
    <t>管敏</t>
  </si>
  <si>
    <t>电子与信息工程</t>
  </si>
  <si>
    <t>5guanmin@tongji.edu.cn</t>
  </si>
  <si>
    <t>341621199206080929</t>
  </si>
  <si>
    <t>0000a9y2P0a9l8</t>
  </si>
  <si>
    <t>刘倩倩</t>
  </si>
  <si>
    <t>479005933@qq.com</t>
  </si>
  <si>
    <t>370284199105251029</t>
  </si>
  <si>
    <t>商业分析和管理科学</t>
  </si>
  <si>
    <t>0000a8y4P0a0l7</t>
  </si>
  <si>
    <t>胡思远</t>
  </si>
  <si>
    <t>husiyuan6@126.com</t>
  </si>
  <si>
    <t>210703199004152210</t>
  </si>
  <si>
    <t>锦州</t>
  </si>
  <si>
    <t>0000a7y2P0a1l3</t>
  </si>
  <si>
    <t>孙瑞</t>
  </si>
  <si>
    <t>18610298421@qq.com</t>
  </si>
  <si>
    <t>610321199008099774</t>
  </si>
  <si>
    <t>0000a7y0P0a1l6</t>
  </si>
  <si>
    <t>张恺</t>
  </si>
  <si>
    <t>kaikai_z@126.com</t>
  </si>
  <si>
    <t>320211198806211917</t>
  </si>
  <si>
    <t>0000a8y6P0a5l9</t>
  </si>
  <si>
    <t>汤敏伟</t>
  </si>
  <si>
    <t>1074816510@qq.com</t>
  </si>
  <si>
    <t>3202</t>
  </si>
  <si>
    <t>0000a3y1P0a1l4</t>
  </si>
  <si>
    <t>郝滋雨</t>
  </si>
  <si>
    <t>haoziyu001@163.com</t>
  </si>
  <si>
    <t>NA00798</t>
  </si>
  <si>
    <t>0000a2y1P0a0l5</t>
  </si>
  <si>
    <t>杨松</t>
  </si>
  <si>
    <t>15295679760@163.com</t>
  </si>
  <si>
    <t>320911198912034350</t>
  </si>
  <si>
    <t>0000a8y4P0a0l6</t>
  </si>
  <si>
    <t>高格</t>
  </si>
  <si>
    <t>ge.gao0924@gmail.com</t>
  </si>
  <si>
    <t>430623198909245119</t>
  </si>
  <si>
    <t>0000a1y5P0a1l8</t>
  </si>
  <si>
    <t>陈何清</t>
  </si>
  <si>
    <t>hq__chen@163.com</t>
  </si>
  <si>
    <t>320682198807059125</t>
  </si>
  <si>
    <t>0000a9y5P0a0l8</t>
  </si>
  <si>
    <t>柳成荫</t>
  </si>
  <si>
    <t>国立台湾大学</t>
  </si>
  <si>
    <t>ddd19890909369@gmail.com</t>
  </si>
  <si>
    <t>330903198909090214</t>
  </si>
  <si>
    <t>资讯网络与多媒体</t>
  </si>
  <si>
    <t>浙江</t>
  </si>
  <si>
    <t>2015-08-19</t>
  </si>
  <si>
    <t>0000a8y6P0a0l3</t>
  </si>
  <si>
    <t>朱成阳</t>
  </si>
  <si>
    <t>502298470@qq.com</t>
  </si>
  <si>
    <t>332522199201040370</t>
  </si>
  <si>
    <t>长沙市</t>
  </si>
  <si>
    <t>0000a6y5P0a0l1</t>
  </si>
  <si>
    <t>王晓东</t>
  </si>
  <si>
    <t>0910472@sjtu.edu.cn</t>
  </si>
  <si>
    <t>37110219891030103X</t>
  </si>
  <si>
    <t>2016-03-14</t>
  </si>
  <si>
    <t>0000a1y3P0a2l3</t>
  </si>
  <si>
    <t>王丽</t>
  </si>
  <si>
    <t>东北师范大学</t>
  </si>
  <si>
    <t>252216927@qq.com</t>
  </si>
  <si>
    <t>210211199002160420</t>
  </si>
  <si>
    <t>0000a5y1P0a0l1</t>
  </si>
  <si>
    <t>蔡晨曦</t>
  </si>
  <si>
    <t>布朗大学</t>
  </si>
  <si>
    <t>chenxi_cai@live.com</t>
  </si>
  <si>
    <t>310112198710015216</t>
  </si>
  <si>
    <t>2015-01-12</t>
  </si>
  <si>
    <t>0000a7y9P0a0l9</t>
  </si>
  <si>
    <t>温权</t>
  </si>
  <si>
    <t>932824784@qq.com</t>
  </si>
  <si>
    <t>140602199010318512</t>
  </si>
  <si>
    <t>生物工程</t>
  </si>
  <si>
    <t>0000a5y3P0a4l0</t>
  </si>
  <si>
    <t>吴冠辰</t>
  </si>
  <si>
    <t>湖南大学</t>
  </si>
  <si>
    <t>945844419@qq.com</t>
  </si>
  <si>
    <t>220581198904200375</t>
  </si>
  <si>
    <t>0000a7y7P0a0l5</t>
  </si>
  <si>
    <t>郭劲松</t>
  </si>
  <si>
    <t>a601730524@hotmail.com</t>
  </si>
  <si>
    <t>411328199205060033</t>
  </si>
  <si>
    <t>0000a1y4P0a3l2</t>
  </si>
  <si>
    <t>陈镜</t>
  </si>
  <si>
    <t>12052433242@qq.com</t>
  </si>
  <si>
    <t>NA00067</t>
  </si>
  <si>
    <t>0000a1y2P0a2l5</t>
  </si>
  <si>
    <t>潘翔</t>
  </si>
  <si>
    <t>jypanxiang@qq.com</t>
  </si>
  <si>
    <t>321284199011280218</t>
  </si>
  <si>
    <t>0000a9y4P0a3l3</t>
  </si>
  <si>
    <t>秦亚楠</t>
  </si>
  <si>
    <t>121272940@qq.com</t>
  </si>
  <si>
    <t>14020219900928101X</t>
  </si>
  <si>
    <t>0000a9y5P0a1l3</t>
  </si>
  <si>
    <t>陶诗扬</t>
  </si>
  <si>
    <t>alextao@outlook.com</t>
  </si>
  <si>
    <t>320282198906030211</t>
  </si>
  <si>
    <t>0000a6y0P0a1l7</t>
  </si>
  <si>
    <t>郭良柱</t>
  </si>
  <si>
    <t>guoliangzhu1991@163.com</t>
  </si>
  <si>
    <t>372928198906082952</t>
  </si>
  <si>
    <t>系统分析与集成</t>
  </si>
  <si>
    <t>0000a7y5P0a0l3</t>
  </si>
  <si>
    <t>翁栋栋</t>
  </si>
  <si>
    <t>979284405@qq.com</t>
  </si>
  <si>
    <t>330382199101307334</t>
  </si>
  <si>
    <t>0000a8y9P0a2l4</t>
  </si>
  <si>
    <t>封成玉</t>
  </si>
  <si>
    <t>西安电子科技大学</t>
  </si>
  <si>
    <t>1205121491@qq.com</t>
  </si>
  <si>
    <t>NA00066</t>
  </si>
  <si>
    <t>2016-02-02</t>
  </si>
  <si>
    <t>0000a7y1P0a3l5</t>
  </si>
  <si>
    <t>平丹</t>
  </si>
  <si>
    <t>dping26@163.com</t>
  </si>
  <si>
    <t>320581199102112021</t>
  </si>
  <si>
    <t>0000a8y2P0a7l9</t>
  </si>
  <si>
    <t>蔺川</t>
  </si>
  <si>
    <t>l_chuan@126.com</t>
  </si>
  <si>
    <t>370681198912274815</t>
  </si>
  <si>
    <t>0000a8y9P0a2l9</t>
  </si>
  <si>
    <t>姜楠</t>
  </si>
  <si>
    <t>jiangnan0715@qq.com</t>
  </si>
  <si>
    <t>330802198907154040</t>
  </si>
  <si>
    <t>2016-01-29</t>
  </si>
  <si>
    <t>0000a3y4P0a1l2</t>
  </si>
  <si>
    <t>靳猛</t>
  </si>
  <si>
    <t>jinmeng113@126.com</t>
  </si>
  <si>
    <t>320382199008145252</t>
  </si>
  <si>
    <t>0000a1y0P0a3l4</t>
  </si>
  <si>
    <t>杨宇</t>
  </si>
  <si>
    <t>isl_yangyu@163.com</t>
  </si>
  <si>
    <t>130221198903204345</t>
  </si>
  <si>
    <t>0000a8y2P0a2l1</t>
  </si>
  <si>
    <t>赵丹丹</t>
  </si>
  <si>
    <t>416324091@qq.com</t>
  </si>
  <si>
    <t>320322199203081622</t>
  </si>
  <si>
    <t>0000a4y5P0a0l2</t>
  </si>
  <si>
    <t>龚军</t>
  </si>
  <si>
    <t>gongjun3021@163.com</t>
  </si>
  <si>
    <t>NA00762</t>
  </si>
  <si>
    <t>0000a9y2P0a5l2</t>
  </si>
  <si>
    <t>赵飞飞</t>
  </si>
  <si>
    <t>hfutzff@163.com</t>
  </si>
  <si>
    <t>NA00811</t>
  </si>
  <si>
    <t>0000a9y1P0a2l4</t>
  </si>
  <si>
    <t>葛丛</t>
  </si>
  <si>
    <t>806150483@qq.com</t>
  </si>
  <si>
    <t>341224198808025837</t>
  </si>
  <si>
    <t>0000a7y3P0a1l9</t>
  </si>
  <si>
    <t>李泉</t>
  </si>
  <si>
    <t>江西财经大学</t>
  </si>
  <si>
    <t>274787178@qq.com</t>
  </si>
  <si>
    <t>NA00204</t>
  </si>
  <si>
    <t>0000a9y4P0a1l5</t>
  </si>
  <si>
    <t>杜燕萍</t>
  </si>
  <si>
    <t>daisy_du1030@163.com</t>
  </si>
  <si>
    <t>NA00623</t>
  </si>
  <si>
    <t>应用统计专业硕士</t>
  </si>
  <si>
    <t>0000a1y1P0a1l3</t>
  </si>
  <si>
    <t>田欣</t>
  </si>
  <si>
    <t>13127920626@163.com</t>
  </si>
  <si>
    <t>370112199009267728</t>
  </si>
  <si>
    <t>生物统计学</t>
  </si>
  <si>
    <t>0000a9y4P0a6l2</t>
  </si>
  <si>
    <t>曹翔</t>
  </si>
  <si>
    <t>caoxiang_sjtu@163.com</t>
  </si>
  <si>
    <t>320212199103160528</t>
  </si>
  <si>
    <t>0000a6y4P0a1l5</t>
  </si>
  <si>
    <t>hux226@163.com</t>
  </si>
  <si>
    <t>NA00848</t>
  </si>
  <si>
    <t>0000a7y2P0a1l2</t>
  </si>
  <si>
    <t>贾兆宏</t>
  </si>
  <si>
    <t>jiazhaohong_ucas@163.com</t>
  </si>
  <si>
    <t>NA00886</t>
  </si>
  <si>
    <t>0000a9y3P0a7l6</t>
  </si>
  <si>
    <t>陈佳丽</t>
  </si>
  <si>
    <t>chenjiali_cjl@foxmail.com</t>
  </si>
  <si>
    <t>NA00550</t>
  </si>
  <si>
    <t>0000a6y0P0a2l3</t>
  </si>
  <si>
    <t>王霆</t>
  </si>
  <si>
    <t>Goodlucky96@126.com</t>
  </si>
  <si>
    <t>410105197703111053</t>
  </si>
  <si>
    <t>0000a2y6P0a0l2</t>
  </si>
  <si>
    <t>高红强</t>
  </si>
  <si>
    <t>crerrjob@163.com</t>
  </si>
  <si>
    <t>410122199103262611</t>
  </si>
  <si>
    <t>0000a7y0P0a0l5</t>
  </si>
  <si>
    <t>朱晓雨</t>
  </si>
  <si>
    <t>ecnu_su_zxy@126.com</t>
  </si>
  <si>
    <t>340803199205172327</t>
  </si>
  <si>
    <t>0000a5y5P0a0l3</t>
  </si>
  <si>
    <t>王宁</t>
  </si>
  <si>
    <t>15221506597@163.com</t>
  </si>
  <si>
    <t>330821199011154914</t>
  </si>
  <si>
    <t>0000a8y4P0a0l4</t>
  </si>
  <si>
    <t>张景昌</t>
  </si>
  <si>
    <t>elokrainz@gmail.com</t>
  </si>
  <si>
    <t>NA00684</t>
  </si>
  <si>
    <t>2016-04-22</t>
  </si>
  <si>
    <t>0000a3y1P0a1l3</t>
  </si>
  <si>
    <t>李亚盟</t>
  </si>
  <si>
    <t>kaweh2010@163.com</t>
  </si>
  <si>
    <t>370882198912051619</t>
  </si>
  <si>
    <t>0000a2y1P0a0l7</t>
  </si>
  <si>
    <t>别丽梅</t>
  </si>
  <si>
    <t>biebie1@163.com</t>
  </si>
  <si>
    <t>NA00486</t>
  </si>
  <si>
    <t>0000a9y2P0a8l6</t>
  </si>
  <si>
    <t>颜含笑</t>
  </si>
  <si>
    <t>hanxiaoyan_dalian@163.com</t>
  </si>
  <si>
    <t>NA00791</t>
  </si>
  <si>
    <t>0000a8y6P0a3l0</t>
  </si>
  <si>
    <t>葛垚</t>
  </si>
  <si>
    <t>alexgecontrol@qq.com</t>
  </si>
  <si>
    <t>140109199006163033</t>
  </si>
  <si>
    <t>统计信号处理</t>
  </si>
  <si>
    <t>0000a9y4P0a2l5</t>
  </si>
  <si>
    <t>徐清原</t>
  </si>
  <si>
    <t>cathryn_ying@hotmail.com</t>
  </si>
  <si>
    <t>310108199102111060</t>
  </si>
  <si>
    <t>SHANGHAI</t>
  </si>
  <si>
    <t>0000a8y3P0a2l2</t>
  </si>
  <si>
    <t>陈锦辉</t>
  </si>
  <si>
    <t>416656237@qq.com</t>
  </si>
  <si>
    <t>432524198908268338</t>
  </si>
  <si>
    <t>0000a1y2P0a1l4</t>
  </si>
  <si>
    <t>张英政</t>
  </si>
  <si>
    <t>hanjiang_0080@yeah.net</t>
  </si>
  <si>
    <t>142701198810041212</t>
  </si>
  <si>
    <t>政治经济学</t>
  </si>
  <si>
    <t>2015-07-03</t>
  </si>
  <si>
    <t>0000a8y6P0a0l4</t>
  </si>
  <si>
    <t>闫旭东</t>
  </si>
  <si>
    <t>15221872853@163.com</t>
  </si>
  <si>
    <t>NA00143</t>
  </si>
  <si>
    <t>0000a8y4P0a6l0</t>
  </si>
  <si>
    <t>孔朝阳</t>
  </si>
  <si>
    <t>浙江理工大学</t>
  </si>
  <si>
    <t>794202187@qq.com</t>
  </si>
  <si>
    <t>NA00369</t>
  </si>
  <si>
    <t>0000a8y9P0a1l3</t>
  </si>
  <si>
    <t>翁海星</t>
  </si>
  <si>
    <t>kindaichweng@gmail.com</t>
  </si>
  <si>
    <t>522701199308250030</t>
  </si>
  <si>
    <t>0000a6y4P0a2l1</t>
  </si>
  <si>
    <t>胡涛</t>
  </si>
  <si>
    <t>hutaozr@163.com</t>
  </si>
  <si>
    <t>320382199009100419</t>
  </si>
  <si>
    <t>0000a1y8P0a1l7</t>
  </si>
  <si>
    <t>陈宇</t>
  </si>
  <si>
    <t>凯斯西储大学</t>
  </si>
  <si>
    <t>chingchan123@qq.com</t>
  </si>
  <si>
    <t>350302199107080814</t>
  </si>
  <si>
    <t>福建省莆田市</t>
  </si>
  <si>
    <t>2015-01-16</t>
  </si>
  <si>
    <t>0000a4y1P0a1l2</t>
  </si>
  <si>
    <t>雷鸣</t>
  </si>
  <si>
    <t>1209632573@qq.com</t>
  </si>
  <si>
    <t>4105261989051600700</t>
  </si>
  <si>
    <t>0000a9y3P0a8l0</t>
  </si>
  <si>
    <t>宋蕾</t>
  </si>
  <si>
    <t>英国莱斯特大学</t>
  </si>
  <si>
    <t>enjoylaynelife@163.com</t>
  </si>
  <si>
    <t>650105199109131928</t>
  </si>
  <si>
    <t>为金融服务的软件工程</t>
  </si>
  <si>
    <t>2015-07-15</t>
  </si>
  <si>
    <t>0000a7y2P0a1l4</t>
  </si>
  <si>
    <t>李晓琦</t>
  </si>
  <si>
    <t>amieeli_fdu@163.com</t>
  </si>
  <si>
    <t>210105199012081029</t>
  </si>
  <si>
    <t>基础数学</t>
  </si>
  <si>
    <t>0000a7y0P0a1l4</t>
  </si>
  <si>
    <t>陈宏</t>
  </si>
  <si>
    <t>chenhong0918@gmail.com</t>
  </si>
  <si>
    <t>362229199007302617</t>
  </si>
  <si>
    <t>0000a5y4P0a0l7</t>
  </si>
  <si>
    <t>吉敏</t>
  </si>
  <si>
    <t>bellevie2014@163.com</t>
  </si>
  <si>
    <t>NA00480</t>
  </si>
  <si>
    <t>0000a6y3P0a1l7</t>
  </si>
  <si>
    <t>郭欢</t>
  </si>
  <si>
    <t>guohuanright@163.com</t>
  </si>
  <si>
    <t>410503199003175011</t>
  </si>
  <si>
    <t>0000a7y2P0a0l7</t>
  </si>
  <si>
    <t>傅传张</t>
  </si>
  <si>
    <t>18626463284@163.com</t>
  </si>
  <si>
    <t>NA00169</t>
  </si>
  <si>
    <t>集成电路工程</t>
  </si>
  <si>
    <t>0000a9y5P0a1l8</t>
  </si>
  <si>
    <t>郝芳</t>
  </si>
  <si>
    <t>haofangdlut@163.com</t>
  </si>
  <si>
    <t>NA00794</t>
  </si>
  <si>
    <t>信息管理与电子政务专业</t>
  </si>
  <si>
    <t>0000a8y3P0a1l5</t>
  </si>
  <si>
    <t>袁志伟</t>
  </si>
  <si>
    <t>598057946@qq.com</t>
  </si>
  <si>
    <t>371102199004135038</t>
  </si>
  <si>
    <t>0000a2y3P0a0l1</t>
  </si>
  <si>
    <t>顾纯栋</t>
  </si>
  <si>
    <t>gcd9073@163.com</t>
  </si>
  <si>
    <t>31011019907030037</t>
  </si>
  <si>
    <t>0000a5y0P0a0l7</t>
  </si>
  <si>
    <t>王静</t>
  </si>
  <si>
    <t>helenwang818@126.com</t>
  </si>
  <si>
    <t>320281199108188047</t>
  </si>
  <si>
    <t>0000a5y4P0a2l1</t>
  </si>
  <si>
    <t>陈鹏</t>
  </si>
  <si>
    <t>浙江工业大学</t>
  </si>
  <si>
    <t>chenp_zjut@163.com</t>
  </si>
  <si>
    <t>NA00557</t>
  </si>
  <si>
    <t>0000a9y2P0a8l8</t>
  </si>
  <si>
    <t>王宗仁</t>
  </si>
  <si>
    <t>catteforry@163.com</t>
  </si>
  <si>
    <t>210104199202082317</t>
  </si>
  <si>
    <t>沈阳市</t>
  </si>
  <si>
    <t>0000a9y3P0a6l5</t>
  </si>
  <si>
    <t>杨钰森</t>
  </si>
  <si>
    <t>北邮邮电大学</t>
  </si>
  <si>
    <t>419063895@qq.com</t>
  </si>
  <si>
    <t>412702199204107812</t>
  </si>
  <si>
    <t>0000a1y7P0a0l7</t>
  </si>
  <si>
    <t>张文佳</t>
  </si>
  <si>
    <t>402425302@qq.com</t>
  </si>
  <si>
    <t>342201199102022429</t>
  </si>
  <si>
    <t>0000a9y0P0a0l1</t>
  </si>
  <si>
    <t>钱磊</t>
  </si>
  <si>
    <t>bgw991111@163.com</t>
  </si>
  <si>
    <t>352227199104290019</t>
  </si>
  <si>
    <t>0000a9y4P0a6l5</t>
  </si>
  <si>
    <t>黄思思</t>
  </si>
  <si>
    <t>381355554@qq.com</t>
  </si>
  <si>
    <t>NA00247</t>
  </si>
  <si>
    <t>0000a6y1P0a1l4</t>
  </si>
  <si>
    <t>廖杰</t>
  </si>
  <si>
    <t>jiekliao1314@163.com</t>
  </si>
  <si>
    <t>510125199005282814</t>
  </si>
  <si>
    <t>0000a2y1P0a1l0</t>
  </si>
  <si>
    <t>韩伟龙</t>
  </si>
  <si>
    <t>839465972@qq.com</t>
  </si>
  <si>
    <t>421202199110121211</t>
  </si>
  <si>
    <t>湖北省武汉市</t>
  </si>
  <si>
    <t>0000a9y0P0a1l6</t>
  </si>
  <si>
    <t>罗念</t>
  </si>
  <si>
    <t>510927373@qq.com</t>
  </si>
  <si>
    <t>420583199009193716</t>
  </si>
  <si>
    <t>0000a8y3P0a0l7</t>
  </si>
  <si>
    <t>蒋明明</t>
  </si>
  <si>
    <t>JMM2015@163.com</t>
  </si>
  <si>
    <t>342625199109270436</t>
  </si>
  <si>
    <t>0000a1y1P0a1l2</t>
  </si>
  <si>
    <t>曹海西</t>
  </si>
  <si>
    <t>chx19910501@163.com</t>
  </si>
  <si>
    <t>NA00593</t>
  </si>
  <si>
    <t>2016-05-06</t>
  </si>
  <si>
    <t>0000a8y2P0a0l2</t>
  </si>
  <si>
    <t>王恺乐</t>
  </si>
  <si>
    <t>frank_wangkl@me.com</t>
  </si>
  <si>
    <t>21010219910618533X</t>
  </si>
  <si>
    <t>0000a9y3P0a1l8</t>
  </si>
  <si>
    <t>李文博</t>
  </si>
  <si>
    <t>496560987@qq.com</t>
  </si>
  <si>
    <t>NA00297</t>
  </si>
  <si>
    <t>通信与信号处理</t>
  </si>
  <si>
    <t>2016-05-15</t>
  </si>
  <si>
    <t>0000a4y5P0a0l9</t>
  </si>
  <si>
    <t>林昌隆</t>
  </si>
  <si>
    <t>759701943@qq.com</t>
  </si>
  <si>
    <t>350103199104123132</t>
  </si>
  <si>
    <t>0000a7y3P0a0l7</t>
  </si>
  <si>
    <t>甘强</t>
  </si>
  <si>
    <t>中科院计算技术研究所</t>
  </si>
  <si>
    <t>ganqiang2015@sina.cn</t>
  </si>
  <si>
    <t>362202199012056318</t>
  </si>
  <si>
    <t>2017-07-10</t>
  </si>
  <si>
    <t>0000a1y2P0a2l6</t>
  </si>
  <si>
    <t>孟凡豪</t>
  </si>
  <si>
    <t>英国格拉斯哥大学</t>
  </si>
  <si>
    <t>fanhaom1991@126.com</t>
  </si>
  <si>
    <t>320381199109090610</t>
  </si>
  <si>
    <t>2015-09-15</t>
  </si>
  <si>
    <t>0000a2y4P0a0l1</t>
  </si>
  <si>
    <t>田楠</t>
  </si>
  <si>
    <t>河海大学</t>
  </si>
  <si>
    <t>1142899950@qq.com</t>
  </si>
  <si>
    <t>320682199112023892</t>
  </si>
  <si>
    <t>0000a8y7P0a3l6</t>
  </si>
  <si>
    <t>戴建星</t>
  </si>
  <si>
    <t>1015381863@qq.com</t>
  </si>
  <si>
    <t>342401198910166726</t>
  </si>
  <si>
    <t>0000a9y4P0a5l5</t>
  </si>
  <si>
    <t>1576574161@qq.com</t>
  </si>
  <si>
    <t>320682198910035594</t>
  </si>
  <si>
    <t>0000a8y3P0a4l4</t>
  </si>
  <si>
    <t>黄俊俊</t>
  </si>
  <si>
    <t>877575048@qq.com</t>
  </si>
  <si>
    <t>342622198906103274</t>
  </si>
  <si>
    <t>0000a7y5P0a0l8</t>
  </si>
  <si>
    <t>沈静</t>
  </si>
  <si>
    <t>jingshen1990@gmail.com</t>
  </si>
  <si>
    <t>320281199006232510</t>
  </si>
  <si>
    <t>0000a8y7P0a3l0</t>
  </si>
  <si>
    <t>何健</t>
  </si>
  <si>
    <t>hejane0810@163.com</t>
  </si>
  <si>
    <t>370481198908106703</t>
  </si>
  <si>
    <t>0000a9y3P0a6l8</t>
  </si>
  <si>
    <t>陈书怀</t>
  </si>
  <si>
    <t>chenshuhuai@126.com</t>
  </si>
  <si>
    <t>350802199107050022</t>
  </si>
  <si>
    <t>数理统计</t>
  </si>
  <si>
    <t>0000a8y6P0a2l6</t>
  </si>
  <si>
    <t>蔡园园</t>
  </si>
  <si>
    <t>215436186@qq.com</t>
  </si>
  <si>
    <t>130182198910014846</t>
  </si>
  <si>
    <t>0000a8y4P0a2l1</t>
  </si>
  <si>
    <t>陈敏杰</t>
  </si>
  <si>
    <t>广西师范大学</t>
  </si>
  <si>
    <t>chenminjie_sh@126.com</t>
  </si>
  <si>
    <t>32072419881005604X</t>
  </si>
  <si>
    <t>0000a7y9P0a0l4</t>
  </si>
  <si>
    <t>孙桃</t>
  </si>
  <si>
    <t>江南大学</t>
  </si>
  <si>
    <t>365866383@qq.com</t>
  </si>
  <si>
    <t>341124199109076217</t>
  </si>
  <si>
    <t>无锡</t>
  </si>
  <si>
    <t>0000a9y1P0a2l8</t>
  </si>
  <si>
    <t>黄尚志</t>
  </si>
  <si>
    <t>巴黎十一大</t>
  </si>
  <si>
    <t>huangshangzhi777@126.com</t>
  </si>
  <si>
    <t>360428199107070457</t>
  </si>
  <si>
    <t>九江</t>
  </si>
  <si>
    <t>0000a7y1P0a3l9</t>
  </si>
  <si>
    <t>郜巍</t>
  </si>
  <si>
    <t>gaowei_job@163.com</t>
  </si>
  <si>
    <t>362204199103097417</t>
  </si>
  <si>
    <t>0000a2y6P0a1l2</t>
  </si>
  <si>
    <t>任安祺</t>
  </si>
  <si>
    <t>amber.ren1029@foxmail.com</t>
  </si>
  <si>
    <t>NA00449</t>
  </si>
  <si>
    <t>0000a6y5P0a0l7</t>
  </si>
  <si>
    <t>王青亮</t>
  </si>
  <si>
    <t>15066194367@163.com</t>
  </si>
  <si>
    <t>NA00136</t>
  </si>
  <si>
    <t>0000a8y3P0a2l7</t>
  </si>
  <si>
    <t>蔡滨宇</t>
  </si>
  <si>
    <t>13816259340@163.com</t>
  </si>
  <si>
    <t>230125199102241312</t>
  </si>
  <si>
    <t>0000a5y3P0a4l2</t>
  </si>
  <si>
    <t>范娟婷</t>
  </si>
  <si>
    <t>jtfan@foxmail.com</t>
  </si>
  <si>
    <t>NA00924</t>
  </si>
  <si>
    <t>0000a5y0P0a4l7</t>
  </si>
  <si>
    <t>崔禄吉</t>
  </si>
  <si>
    <t>中国海洋大学</t>
  </si>
  <si>
    <t>cuiluji@126.com</t>
  </si>
  <si>
    <t>371102199006070557</t>
  </si>
  <si>
    <t>0000a7y6P0a0l7</t>
  </si>
  <si>
    <t>郭骎</t>
  </si>
  <si>
    <t>21321078@zju.edu.cn</t>
  </si>
  <si>
    <t>510107199009012632</t>
  </si>
  <si>
    <t>0000a6y0P0a0l4</t>
  </si>
  <si>
    <t>潘叶</t>
  </si>
  <si>
    <t>0310panye@tongji.edu.cn</t>
  </si>
  <si>
    <t>370781199103104824</t>
  </si>
  <si>
    <t>风险分析师 B卷</t>
  </si>
  <si>
    <t>0000a1y6P0a1l2</t>
  </si>
  <si>
    <t>陈喆帆</t>
  </si>
  <si>
    <t>加拿大康考迪亚大学</t>
  </si>
  <si>
    <t>chenzhefan0727@outlook.com</t>
  </si>
  <si>
    <t>NA00579</t>
  </si>
  <si>
    <t>市场营销</t>
  </si>
  <si>
    <t>蒙特利尔</t>
  </si>
  <si>
    <t>2015-10-27</t>
  </si>
  <si>
    <t>0000a8y9P0a0l2</t>
  </si>
  <si>
    <t>穆一鸣</t>
  </si>
  <si>
    <t>利物浦大学</t>
  </si>
  <si>
    <t>daisymu@126.com</t>
  </si>
  <si>
    <t>23020619900301054X</t>
  </si>
  <si>
    <t>2015-07-23</t>
  </si>
  <si>
    <t>0000a8y4P0a3l0</t>
  </si>
  <si>
    <t>陈晶晶</t>
  </si>
  <si>
    <t>jekin_chen@126.com</t>
  </si>
  <si>
    <t>NA00874</t>
  </si>
  <si>
    <t>0000a7y1P0a4l1</t>
  </si>
  <si>
    <t>孔瑞溪</t>
  </si>
  <si>
    <t>1139951677@qq.com</t>
  </si>
  <si>
    <t>210105199007223723</t>
  </si>
  <si>
    <t>0000a7y3P0a4l1</t>
  </si>
  <si>
    <t>褚玉婧</t>
  </si>
  <si>
    <t>chuyujing123@163.com</t>
  </si>
  <si>
    <t>622323198912190025</t>
  </si>
  <si>
    <t>固体地球物理</t>
  </si>
  <si>
    <t>0000a1y4P0a1l6</t>
  </si>
  <si>
    <t>邵夏旻</t>
  </si>
  <si>
    <t>新南威尔士大学</t>
  </si>
  <si>
    <t>241807459@qq.com</t>
  </si>
  <si>
    <t>500103199006215947</t>
  </si>
  <si>
    <t>天津市南开大学</t>
  </si>
  <si>
    <t>0000a7y0P0a1l3</t>
  </si>
  <si>
    <t>赖婷婷</t>
  </si>
  <si>
    <t>1096006774@qq.com</t>
  </si>
  <si>
    <t>360104199209191068</t>
  </si>
  <si>
    <t>0000a9y3P0a5l2</t>
  </si>
  <si>
    <t>张杉杉</t>
  </si>
  <si>
    <t>albachang@hotmail.com</t>
  </si>
  <si>
    <t>130202199110071429</t>
  </si>
  <si>
    <t>金融硕士</t>
  </si>
  <si>
    <t>0000a1y5P0a1l6</t>
  </si>
  <si>
    <t>戴娟</t>
  </si>
  <si>
    <t>1142398714@qq.com</t>
  </si>
  <si>
    <t>321023199007061828</t>
  </si>
  <si>
    <t>国际商务</t>
  </si>
  <si>
    <t>340123199310277291</t>
  </si>
  <si>
    <t>2015-04-30</t>
  </si>
  <si>
    <t>0000a8y6P0a4l5</t>
  </si>
  <si>
    <t>陆瑞游</t>
  </si>
  <si>
    <t>中国科学院上海应用物理研究所</t>
  </si>
  <si>
    <t>1045894435@qq.com</t>
  </si>
  <si>
    <t>NA00030</t>
  </si>
  <si>
    <t>0000a7y4P0a0l2</t>
  </si>
  <si>
    <t>JingjingCai</t>
  </si>
  <si>
    <t>jcai11@illinois.edu</t>
  </si>
  <si>
    <t>NA00872</t>
  </si>
  <si>
    <t>0000a8y2P0a6l4</t>
  </si>
  <si>
    <t>孙建强</t>
  </si>
  <si>
    <t>15921915886@163.com</t>
  </si>
  <si>
    <t>370725199112273776</t>
  </si>
  <si>
    <t>0000a9y4P0a5l4</t>
  </si>
  <si>
    <t>邱颖骏</t>
  </si>
  <si>
    <t>332559308@qq.com</t>
  </si>
  <si>
    <t>430202199010062016</t>
  </si>
  <si>
    <t>概率统计</t>
  </si>
  <si>
    <t>2016-07-04</t>
  </si>
  <si>
    <t>0000a1y0P0a1l8</t>
  </si>
  <si>
    <t>张锡嘉</t>
  </si>
  <si>
    <t>宾州州立大学</t>
  </si>
  <si>
    <t>15001865016@163.com</t>
  </si>
  <si>
    <t>140106198911220647</t>
  </si>
  <si>
    <t>运筹</t>
  </si>
  <si>
    <t>2015-10-14</t>
  </si>
  <si>
    <t>0000a9y2P0a9l1</t>
  </si>
  <si>
    <t>刘帅兵</t>
  </si>
  <si>
    <t>916305112@qq.com</t>
  </si>
  <si>
    <t>NA00403</t>
  </si>
  <si>
    <t>0000a9y4P0a2l4</t>
  </si>
  <si>
    <t>徐缘圆</t>
  </si>
  <si>
    <t>727158613@qq.com</t>
  </si>
  <si>
    <t>NA00346</t>
  </si>
  <si>
    <t>0000a1y5P0a1l7</t>
  </si>
  <si>
    <t>杨旭虹</t>
  </si>
  <si>
    <t>buptjane@163.com</t>
  </si>
  <si>
    <t>NA00500</t>
  </si>
  <si>
    <t>电子通信工程</t>
  </si>
  <si>
    <t>0000a9y4P0a4l6</t>
  </si>
  <si>
    <t>张晓辉</t>
  </si>
  <si>
    <t>中国石油大学（北京）</t>
  </si>
  <si>
    <t>459890570@qq.com</t>
  </si>
  <si>
    <t>130723199006072519</t>
  </si>
  <si>
    <t>0000a8y2P0a5l5</t>
  </si>
  <si>
    <t>15622733499@163.com</t>
  </si>
  <si>
    <t>NA00149</t>
  </si>
  <si>
    <t>0000a9y5P0a5l4</t>
  </si>
  <si>
    <t>黄震</t>
  </si>
  <si>
    <t>澳门大学</t>
  </si>
  <si>
    <t>hz0519@hotmail.com</t>
  </si>
  <si>
    <t>370882198805191210</t>
  </si>
  <si>
    <t>结构与岩土工程</t>
  </si>
  <si>
    <t>澳门</t>
  </si>
  <si>
    <t>0000a9y2P0a4l9</t>
  </si>
  <si>
    <t>谢强</t>
  </si>
  <si>
    <t>14210180051@fudan.edu.cn</t>
  </si>
  <si>
    <t>431222199111150214</t>
  </si>
  <si>
    <t>0000a6y6P0a0l6</t>
  </si>
  <si>
    <t>蒋梦恬</t>
  </si>
  <si>
    <t>jmt22008306@126.com</t>
  </si>
  <si>
    <t>NA00911</t>
  </si>
  <si>
    <t>0000a1y6P0a1l1</t>
  </si>
  <si>
    <t>马睿</t>
  </si>
  <si>
    <t>jsmarui@163.com</t>
  </si>
  <si>
    <t>NA00921</t>
  </si>
  <si>
    <t>0000a5y2P0a3l7</t>
  </si>
  <si>
    <t>朱韵洁</t>
  </si>
  <si>
    <t>13068416796@163.com</t>
  </si>
  <si>
    <t>NA00084</t>
  </si>
  <si>
    <t>0000a8y4P0a3l4</t>
  </si>
  <si>
    <t>耿书敏</t>
  </si>
  <si>
    <t>976857336@qq.com</t>
  </si>
  <si>
    <t>220625199109280045</t>
  </si>
  <si>
    <t>0000a9y4P0a5l6</t>
  </si>
  <si>
    <t>曹言</t>
  </si>
  <si>
    <t>cjmz.cool@163.com</t>
  </si>
  <si>
    <t>NA00597</t>
  </si>
  <si>
    <t>德雷塞尔大学</t>
  </si>
  <si>
    <t>140202199106125561</t>
  </si>
  <si>
    <t>大同</t>
  </si>
  <si>
    <t>2015-06-12</t>
  </si>
  <si>
    <t>佳木斯</t>
  </si>
  <si>
    <t>0000a5y4P0a1l2</t>
  </si>
  <si>
    <t>李黎</t>
  </si>
  <si>
    <t>南京财经大学</t>
  </si>
  <si>
    <t>cindyli0409@163.com</t>
  </si>
  <si>
    <t>321088199004094681</t>
  </si>
  <si>
    <t>0000a9y3P0a6l0</t>
  </si>
  <si>
    <t>范洋</t>
  </si>
  <si>
    <t>美国马凯特大学</t>
  </si>
  <si>
    <t>fyang1989@163.com</t>
  </si>
  <si>
    <t>411302198910170811</t>
  </si>
  <si>
    <t>电子与计算机工程</t>
  </si>
  <si>
    <t>0000a7y2P0a0l9</t>
  </si>
  <si>
    <t>何亚逸</t>
  </si>
  <si>
    <t>lalaandhashitu@126.com</t>
  </si>
  <si>
    <t>NA00951</t>
  </si>
  <si>
    <t>0000a4y3P0a0l7</t>
  </si>
  <si>
    <t>樊轶</t>
  </si>
  <si>
    <t>fanyijiaojiao521@163.com</t>
  </si>
  <si>
    <t>NA00708</t>
  </si>
  <si>
    <t>企业管理</t>
  </si>
  <si>
    <t>331081199212150024</t>
  </si>
  <si>
    <t>0000a8y2P0a0l3</t>
  </si>
  <si>
    <t>钟臻怡</t>
  </si>
  <si>
    <t>986032363@qq.com</t>
  </si>
  <si>
    <t>31010119910101052X</t>
  </si>
  <si>
    <t>0000a9y3P0a7l4</t>
  </si>
  <si>
    <t>陈婷</t>
  </si>
  <si>
    <t>chentingrucsf@163.com</t>
  </si>
  <si>
    <t>32100219920813434X</t>
  </si>
  <si>
    <t>330327199101070248</t>
  </si>
  <si>
    <t>0000a6y0P0a1l4</t>
  </si>
  <si>
    <t>陈贝贝</t>
  </si>
  <si>
    <t>chenzzia123@163.com</t>
  </si>
  <si>
    <t>NA00581</t>
  </si>
  <si>
    <t>电子商务</t>
  </si>
  <si>
    <t>0000a6y3P0a0l8</t>
  </si>
  <si>
    <t>任芳</t>
  </si>
  <si>
    <t>外交学院</t>
  </si>
  <si>
    <t>617680211@qq.com</t>
  </si>
  <si>
    <t>NA00326</t>
  </si>
  <si>
    <t>法学-国际关系</t>
  </si>
  <si>
    <t>2016-07-14</t>
  </si>
  <si>
    <t>0000a2y1P0a0l8</t>
  </si>
  <si>
    <t>成晓彤</t>
  </si>
  <si>
    <t>英国约克大学</t>
  </si>
  <si>
    <t>kellycheng1029@icloud.com</t>
  </si>
  <si>
    <t>NA00940</t>
  </si>
  <si>
    <t>0000a9y4P0a2l1</t>
  </si>
  <si>
    <t>王珂瑶</t>
  </si>
  <si>
    <t>哈尔滨工程大学</t>
  </si>
  <si>
    <t>932989128@qq.com</t>
  </si>
  <si>
    <t>230103199110070025</t>
  </si>
  <si>
    <t>应用经济学</t>
  </si>
  <si>
    <t>0000a9y5P0a3l0</t>
  </si>
  <si>
    <t>丰利锋</t>
  </si>
  <si>
    <t>11fenglifeng2008@163.com</t>
  </si>
  <si>
    <t>NA00064</t>
  </si>
  <si>
    <t>0000a9y3P0a2l3</t>
  </si>
  <si>
    <t>周杰</t>
  </si>
  <si>
    <t>jzhou90@126.com</t>
  </si>
  <si>
    <t>320981199010210478</t>
  </si>
  <si>
    <t>342601199008284010</t>
  </si>
  <si>
    <t>2016-07-03</t>
  </si>
  <si>
    <t>0000a9y5P0a3l5</t>
  </si>
  <si>
    <t>冯程程</t>
  </si>
  <si>
    <t>chengchengfeng0501@gmail.com</t>
  </si>
  <si>
    <t>429004199105013506</t>
  </si>
  <si>
    <t>2016-06-29</t>
  </si>
  <si>
    <t>0000a8y4P0a3l6</t>
  </si>
  <si>
    <t>穆惠敏</t>
  </si>
  <si>
    <t>huiminivy@icloud.com</t>
  </si>
  <si>
    <t>NA00841</t>
  </si>
  <si>
    <t>0000a5y0P0a3l2</t>
  </si>
  <si>
    <t>沈雨阳</t>
  </si>
  <si>
    <t>343566304@qq.com</t>
  </si>
  <si>
    <t>330483199111190012</t>
  </si>
  <si>
    <t>统计与运筹</t>
  </si>
  <si>
    <t>2015-12-04</t>
  </si>
  <si>
    <t>0000a4y1P0a0l8</t>
  </si>
  <si>
    <t>华栋赟</t>
  </si>
  <si>
    <t>huadongyun_tony@hotmail.com</t>
  </si>
  <si>
    <t>310115199104210613</t>
  </si>
  <si>
    <t>物流运输</t>
  </si>
  <si>
    <t>0000a1y4P0a3l4</t>
  </si>
  <si>
    <t>徐秀</t>
  </si>
  <si>
    <t>bayxiu7240@163.com</t>
  </si>
  <si>
    <t>NA00477</t>
  </si>
  <si>
    <t>0000a1y3P0a0l5</t>
  </si>
  <si>
    <t>宋洋</t>
  </si>
  <si>
    <t>591661496@qq.com</t>
  </si>
  <si>
    <t>NA00315</t>
  </si>
  <si>
    <t>0000a7y4P0a0l8</t>
  </si>
  <si>
    <t>戴辰</t>
  </si>
  <si>
    <t>纽约州立大学布法罗分校</t>
  </si>
  <si>
    <t>chendai920@163.com</t>
  </si>
  <si>
    <t>321283199202250218</t>
  </si>
  <si>
    <t>江苏省泰兴市</t>
  </si>
  <si>
    <t>2015-02-01</t>
  </si>
  <si>
    <t>舟山</t>
  </si>
  <si>
    <t>0000a8y7P0a1l5</t>
  </si>
  <si>
    <t>邱华</t>
  </si>
  <si>
    <t>807481381@qq.com</t>
  </si>
  <si>
    <t>370126198912251822</t>
  </si>
  <si>
    <t>0000a1y5P0a4l7</t>
  </si>
  <si>
    <t>郑冬</t>
  </si>
  <si>
    <t>gray_locus@163.com</t>
  </si>
  <si>
    <t>34250119911114861X</t>
  </si>
  <si>
    <t>0000a7y6P0a0l5</t>
  </si>
  <si>
    <t>李岚坤</t>
  </si>
  <si>
    <t>lankunlee@hotmail.com</t>
  </si>
  <si>
    <t>532322198904120037</t>
  </si>
  <si>
    <t>0000a7y9P0a0l6</t>
  </si>
  <si>
    <t>张军梅</t>
  </si>
  <si>
    <t>1293854873@qq.com</t>
  </si>
  <si>
    <t>NA00082</t>
  </si>
  <si>
    <t>0000a1y5P0a3l5</t>
  </si>
  <si>
    <t>陈照书</t>
  </si>
  <si>
    <t>csu_czs729@163.com</t>
  </si>
  <si>
    <t>330326199209156872</t>
  </si>
  <si>
    <t>0000a8y1P0a0l5</t>
  </si>
  <si>
    <t>刘亦悦</t>
  </si>
  <si>
    <t>14210690077@fudan.edu.cn</t>
  </si>
  <si>
    <t>NA00129</t>
  </si>
  <si>
    <t>0000a5y0P0a5l7</t>
  </si>
  <si>
    <t>junxiang008116@163.com</t>
  </si>
  <si>
    <t>NA00927</t>
  </si>
  <si>
    <t>0000a8y6P0a1l4</t>
  </si>
  <si>
    <t>温亚冰</t>
  </si>
  <si>
    <t>1295742107@qq.com</t>
  </si>
  <si>
    <t>NA00083</t>
  </si>
  <si>
    <t>0000a1y8P0a1l3</t>
  </si>
  <si>
    <t>徐驰</t>
  </si>
  <si>
    <t>东北大学（美国）</t>
  </si>
  <si>
    <t>ericxunk@foxmail.com</t>
  </si>
  <si>
    <t>210304199011112211</t>
  </si>
  <si>
    <t>2015-01-09</t>
  </si>
  <si>
    <t>0000a9y0P0a3l7</t>
  </si>
  <si>
    <t>蒋侃</t>
  </si>
  <si>
    <t>574154244@qq.com</t>
  </si>
  <si>
    <t>430105199202105619</t>
  </si>
  <si>
    <t>0000a9y3P0a4l6</t>
  </si>
  <si>
    <t>向芳兴</t>
  </si>
  <si>
    <t>F.Xiang@warwick.ac.uk</t>
  </si>
  <si>
    <t>511381199201020267</t>
  </si>
  <si>
    <t>国际金融经济</t>
  </si>
  <si>
    <t>0000a6y3P0a0l5</t>
  </si>
  <si>
    <t>赵冰清</t>
  </si>
  <si>
    <t>dollith@163.com</t>
  </si>
  <si>
    <t>NA00656</t>
  </si>
  <si>
    <t>0000a1y6P0a3l2</t>
  </si>
  <si>
    <t>江晓栋</t>
  </si>
  <si>
    <t>dd010203@163.com</t>
  </si>
  <si>
    <t>320684199101227171</t>
  </si>
  <si>
    <t>0000a5y3P0a0l7</t>
  </si>
  <si>
    <t>付子圣</t>
  </si>
  <si>
    <t>fzs1992@163.com</t>
  </si>
  <si>
    <t>NA00738</t>
  </si>
  <si>
    <t>0000a5y2P0a5l2</t>
  </si>
  <si>
    <t>贾一然</t>
  </si>
  <si>
    <t>University of Reading</t>
  </si>
  <si>
    <t>fiona.yrjia@hotmail.com</t>
  </si>
  <si>
    <t>640202199209070020</t>
  </si>
  <si>
    <t>Financial Risk Management</t>
  </si>
  <si>
    <t>0000a1y2P0a0l9</t>
  </si>
  <si>
    <t>陈尚权</t>
  </si>
  <si>
    <t>eryuetaqing@126.com</t>
  </si>
  <si>
    <t>NA00691</t>
  </si>
  <si>
    <t>信号处理</t>
  </si>
  <si>
    <t>2016-01-13</t>
  </si>
  <si>
    <t>0000a4y4P0a0l7</t>
  </si>
  <si>
    <t>曹叙风</t>
  </si>
  <si>
    <t>1250041796@qq.com</t>
  </si>
  <si>
    <t>342625198903210014</t>
  </si>
  <si>
    <t>0000a5y1P0a1l0</t>
  </si>
  <si>
    <t>何展明</t>
  </si>
  <si>
    <t>hzm9012@hotmail.com</t>
  </si>
  <si>
    <t>440682199012232539</t>
  </si>
  <si>
    <t>科学应用数学</t>
  </si>
  <si>
    <t>0000a5y5P0a0l4</t>
  </si>
  <si>
    <t>王丹宁</t>
  </si>
  <si>
    <t>dandanwdn@163.com</t>
  </si>
  <si>
    <t>370104199008073315</t>
  </si>
  <si>
    <t>beijing</t>
  </si>
  <si>
    <t>0000a7y0P0a1l7</t>
  </si>
  <si>
    <t>吴洁琼</t>
  </si>
  <si>
    <t>18813008316@163.com</t>
  </si>
  <si>
    <t>620422199201080024</t>
  </si>
  <si>
    <t>0000a9y4P0a2l8</t>
  </si>
  <si>
    <t>石羽</t>
  </si>
  <si>
    <t>260739609@qq.com</t>
  </si>
  <si>
    <t>NA00200</t>
  </si>
  <si>
    <t>经济，银行与金融</t>
  </si>
  <si>
    <t>江苏南通</t>
  </si>
  <si>
    <t>2015-12-03</t>
  </si>
  <si>
    <t>0000a1y5P0a4l6</t>
  </si>
  <si>
    <t>刘嘉旻</t>
  </si>
  <si>
    <t>美国马里兰大学</t>
  </si>
  <si>
    <t>jake_me_677@hotmail.com</t>
  </si>
  <si>
    <t>510122199008090018</t>
  </si>
  <si>
    <t>2015-08-21</t>
  </si>
  <si>
    <t>PP00003</t>
  </si>
  <si>
    <t>郭映彤</t>
  </si>
  <si>
    <t>ytguo0710@126.com</t>
  </si>
  <si>
    <t>140511199007104426</t>
  </si>
  <si>
    <t>0000a8y2P0a0l9</t>
  </si>
  <si>
    <t>SiyuDAI</t>
  </si>
  <si>
    <t>daisya519@163.com</t>
  </si>
  <si>
    <t>430111199009242125</t>
  </si>
  <si>
    <t>银行与风险管理</t>
  </si>
  <si>
    <t>2014-11-25</t>
  </si>
  <si>
    <t>0000a8y6P0a1l8</t>
  </si>
  <si>
    <t>朱馨</t>
  </si>
  <si>
    <t>1843035790@qq.com</t>
  </si>
  <si>
    <t>NA00166</t>
  </si>
  <si>
    <t>0000a2y0P0a2l6</t>
  </si>
  <si>
    <t>黄怡莉</t>
  </si>
  <si>
    <t>fashionpanda@163.com</t>
  </si>
  <si>
    <t>330682199110034426</t>
  </si>
  <si>
    <t>0000a8y3P0a5l5</t>
  </si>
  <si>
    <t>丁一凡</t>
  </si>
  <si>
    <t>曼彻斯特商学院</t>
  </si>
  <si>
    <t>ivanding0630@163.com</t>
  </si>
  <si>
    <t>310115199206300417</t>
  </si>
  <si>
    <t>商业分析</t>
  </si>
  <si>
    <t>2015-09-02</t>
  </si>
  <si>
    <t>0000a8y9P0a3l5</t>
  </si>
  <si>
    <t>孙婕</t>
  </si>
  <si>
    <t>jiesun_2270472@163.com</t>
  </si>
  <si>
    <t>610422199107260027</t>
  </si>
  <si>
    <t>0000a2y9P0a0l7</t>
  </si>
  <si>
    <t>方圆驰</t>
  </si>
  <si>
    <t>fangyuanchi@outlook.com</t>
  </si>
  <si>
    <t>310107199102082515</t>
  </si>
  <si>
    <t>0000a8y6P0a4l7</t>
  </si>
  <si>
    <t>王宇涛</t>
  </si>
  <si>
    <t>University of Manchester</t>
  </si>
  <si>
    <t>872788460@qq.com</t>
  </si>
  <si>
    <t>NA00391</t>
  </si>
  <si>
    <t>Statistics(Financial pathway)</t>
  </si>
  <si>
    <t>2015-12-17</t>
  </si>
  <si>
    <t>0000a7y2P0a2l3</t>
  </si>
  <si>
    <t>张聪</t>
  </si>
  <si>
    <t>法国阿莱斯矿业大学</t>
  </si>
  <si>
    <t>congzhang1991@126.com</t>
  </si>
  <si>
    <t>370982199106293621</t>
  </si>
  <si>
    <t>中国石油大学（华东）</t>
  </si>
  <si>
    <t>油气田开发（软件开发方向）</t>
  </si>
  <si>
    <t>0000a1y1P0a0l3</t>
  </si>
  <si>
    <t>陈文祥</t>
  </si>
  <si>
    <t>417548263@qq.com</t>
  </si>
  <si>
    <t>NA00270</t>
  </si>
  <si>
    <t>0000a7y3P0a0l3</t>
  </si>
  <si>
    <t>贺冬冬</t>
  </si>
  <si>
    <t>david_he91@yahoo.com</t>
  </si>
  <si>
    <t>410882199110104077</t>
  </si>
  <si>
    <t>计算机-数据分析</t>
  </si>
  <si>
    <t>NA00380</t>
  </si>
  <si>
    <t>20160630</t>
  </si>
  <si>
    <t>0000a4y1P0a0l1</t>
  </si>
  <si>
    <t>季纺纺</t>
  </si>
  <si>
    <t>fangfang.ji@mail.nankai.edu.cn</t>
  </si>
  <si>
    <t>342201198910092906</t>
  </si>
  <si>
    <t>0000a3y1P0a0l2</t>
  </si>
  <si>
    <t>丁露涛</t>
  </si>
  <si>
    <t>广东工业大学</t>
  </si>
  <si>
    <t>395441823@qq.com</t>
  </si>
  <si>
    <t>430426199010260524</t>
  </si>
  <si>
    <t>管理科学与工程（金融工程方向）</t>
  </si>
  <si>
    <t>检测技术与自动化装置</t>
  </si>
  <si>
    <t>0000a1y1P0a0l4</t>
  </si>
  <si>
    <t>董军</t>
  </si>
  <si>
    <t>dongjun0823@163.com</t>
  </si>
  <si>
    <t>370302199008236012</t>
  </si>
  <si>
    <t>0000a3y3P0a0l9</t>
  </si>
  <si>
    <t>毛磊</t>
  </si>
  <si>
    <t>kyd_lane@163.com</t>
  </si>
  <si>
    <t>340103198911023537</t>
  </si>
  <si>
    <t>光学与光学工程</t>
  </si>
  <si>
    <t>0000a1y8P0a0l9</t>
  </si>
  <si>
    <t>马俊杰</t>
  </si>
  <si>
    <t>gcmjj@163.com</t>
  </si>
  <si>
    <t>NA00751</t>
  </si>
  <si>
    <t>0000a7y3P0a3l1</t>
  </si>
  <si>
    <t>种丹丹</t>
  </si>
  <si>
    <t>格拉斯哥大学</t>
  </si>
  <si>
    <t>chongdandanib@163.com</t>
  </si>
  <si>
    <t>412702199106105565</t>
  </si>
  <si>
    <t>2015-12-05</t>
  </si>
  <si>
    <t>0000a8y6P0a3l1</t>
  </si>
  <si>
    <t>黄跃萍</t>
  </si>
  <si>
    <t>18814117173@139.com</t>
  </si>
  <si>
    <t>NA00176</t>
  </si>
  <si>
    <t>0000a5y0P0a2l9</t>
  </si>
  <si>
    <t>程雪帆</t>
  </si>
  <si>
    <t>Lehigh University</t>
  </si>
  <si>
    <t>chengxuefan@gmail.com</t>
  </si>
  <si>
    <t>150204198912211528</t>
  </si>
  <si>
    <t>Industrial and System Engineering</t>
  </si>
  <si>
    <t>Bethlehem</t>
  </si>
  <si>
    <t>0000a8y3P0a5l7</t>
  </si>
  <si>
    <t>曹诚</t>
  </si>
  <si>
    <t>caocheng9@126.com</t>
  </si>
  <si>
    <t>NA00509</t>
  </si>
  <si>
    <t>0000a8y2P0a4l6</t>
  </si>
  <si>
    <t>孙璐</t>
  </si>
  <si>
    <t>1007301533@qq.com</t>
  </si>
  <si>
    <t>NA00010</t>
  </si>
  <si>
    <t>0000a9y5P0a0l9</t>
  </si>
  <si>
    <t>张惠澍</t>
  </si>
  <si>
    <t>Fudan</t>
  </si>
  <si>
    <t>13918959024@163.com</t>
  </si>
  <si>
    <t>310114198808050039</t>
  </si>
  <si>
    <t>Theoretical Physics(Financial Physics)</t>
  </si>
  <si>
    <t>0000a9y2P0a2l0</t>
  </si>
  <si>
    <t>彭夏阳</t>
  </si>
  <si>
    <t>345501317@qq.com</t>
  </si>
  <si>
    <t>421221199106250044</t>
  </si>
  <si>
    <t>130424198809042917</t>
  </si>
  <si>
    <t>140106199011071820</t>
  </si>
  <si>
    <t>0000a1y9P0a2l0</t>
  </si>
  <si>
    <t>李政</t>
  </si>
  <si>
    <t>416124633@qq.com</t>
  </si>
  <si>
    <t>410105198901070197</t>
  </si>
  <si>
    <t>0000a1y4P0a1l3</t>
  </si>
  <si>
    <t>董希渊</t>
  </si>
  <si>
    <t>美国罗彻斯特大学</t>
  </si>
  <si>
    <t>freddxy@163.com</t>
  </si>
  <si>
    <t>NA00721</t>
  </si>
  <si>
    <t>2015-07-22</t>
  </si>
  <si>
    <t>0000a8y3P0a1l0</t>
  </si>
  <si>
    <t>刘杰</t>
  </si>
  <si>
    <t>jieandliu@sina.cn</t>
  </si>
  <si>
    <t>NA00887</t>
  </si>
  <si>
    <t>昆明</t>
  </si>
  <si>
    <t>2016-06-08</t>
  </si>
  <si>
    <t>0000a1y6P0a0l4</t>
  </si>
  <si>
    <t>杜艳丽</t>
  </si>
  <si>
    <t>1010419629@qq.com</t>
  </si>
  <si>
    <t>NA00015</t>
  </si>
  <si>
    <t>0000a7y7P0a0l1</t>
  </si>
  <si>
    <t>郑豪策</t>
  </si>
  <si>
    <t>61815900@qq.com</t>
  </si>
  <si>
    <t>33038219910611091x</t>
  </si>
  <si>
    <t>动力工程</t>
  </si>
  <si>
    <t>0000a1y0P0a1l5</t>
  </si>
  <si>
    <t>郭道虎</t>
  </si>
  <si>
    <t>hdguo818@163.com</t>
  </si>
  <si>
    <t>342921199008183430</t>
  </si>
  <si>
    <t>0000a6y4P0a1l8</t>
  </si>
  <si>
    <t>宋丹华</t>
  </si>
  <si>
    <t>东北财经大学</t>
  </si>
  <si>
    <t>dhsongdh@163.com</t>
  </si>
  <si>
    <t>342221198902090041</t>
  </si>
  <si>
    <t>辽宁大连</t>
  </si>
  <si>
    <t>0000a7y1P0a3l8</t>
  </si>
  <si>
    <t>禹尔东</t>
  </si>
  <si>
    <t>13210290006@fudan.edu.cn</t>
  </si>
  <si>
    <t>NA00093</t>
  </si>
  <si>
    <t>0000a5y1P0a0l5</t>
  </si>
  <si>
    <t>FengLi</t>
  </si>
  <si>
    <t>马里兰大学（美国）</t>
  </si>
  <si>
    <t>enoc@live.cn</t>
  </si>
  <si>
    <t>320281199012256279</t>
  </si>
  <si>
    <t>2014-12-21</t>
  </si>
  <si>
    <t>NA00753</t>
  </si>
  <si>
    <t>MBA，金融方向</t>
  </si>
  <si>
    <t>铜陵市</t>
  </si>
  <si>
    <t>0000a5y2P0a4l2</t>
  </si>
  <si>
    <t>jsuhai@163.com</t>
  </si>
  <si>
    <t>320682199011148143</t>
  </si>
  <si>
    <t>教育技术学</t>
  </si>
  <si>
    <t>0000a1y5P0a0l6</t>
  </si>
  <si>
    <t>蒋俊辉</t>
  </si>
  <si>
    <t>1064241534@qq.com</t>
  </si>
  <si>
    <t>320282199201153814</t>
  </si>
  <si>
    <t>统计</t>
  </si>
  <si>
    <t>320681199205160048</t>
  </si>
  <si>
    <t>0000a8y9P0a0l8</t>
  </si>
  <si>
    <t>蔡世源</t>
  </si>
  <si>
    <t>caisy321@163.com</t>
  </si>
  <si>
    <t>NA00507</t>
  </si>
  <si>
    <t>0000a9y3P0a8l4</t>
  </si>
  <si>
    <t>黄晓婷</t>
  </si>
  <si>
    <t>ariel_huang23@outlook.com</t>
  </si>
  <si>
    <t>362427199112226722</t>
  </si>
  <si>
    <t>0000a1y2P0a0l5</t>
  </si>
  <si>
    <t>周胜臣</t>
  </si>
  <si>
    <t>8860578@163.com</t>
  </si>
  <si>
    <t>310230199011291476</t>
  </si>
  <si>
    <t>0000a7y3P0a4l6</t>
  </si>
  <si>
    <t>陈蓉蓉</t>
  </si>
  <si>
    <t>crr851170136@163.com</t>
  </si>
  <si>
    <t>NA00612</t>
  </si>
  <si>
    <t>0000a9y5P0a1l7</t>
  </si>
  <si>
    <t>方婷婷</t>
  </si>
  <si>
    <t>conquering@yeah.net</t>
  </si>
  <si>
    <t>NA00606</t>
  </si>
  <si>
    <t>0000a1y9P0a0l3</t>
  </si>
  <si>
    <t>高若颖</t>
  </si>
  <si>
    <t>gruoying@outlook.com</t>
  </si>
  <si>
    <t>NA00769</t>
  </si>
  <si>
    <t>0000a8y2P0a4l7</t>
  </si>
  <si>
    <t>王能</t>
  </si>
  <si>
    <t>1311407324@qq.com</t>
  </si>
  <si>
    <t>320902199304221046</t>
  </si>
  <si>
    <t>0000a9y2P0a7l6</t>
  </si>
  <si>
    <t>陈宁丽</t>
  </si>
  <si>
    <t>chenningliwww@163.com</t>
  </si>
  <si>
    <t>NA00556</t>
  </si>
  <si>
    <t>国民经济学</t>
  </si>
  <si>
    <t>0000a1y0P0a4l2</t>
  </si>
  <si>
    <t>黄文懿</t>
  </si>
  <si>
    <t>康涅狄格大学</t>
  </si>
  <si>
    <t>huangwenyi1990@hotmail.com</t>
  </si>
  <si>
    <t>NA00838</t>
  </si>
  <si>
    <t>商业分析与项目管理</t>
  </si>
  <si>
    <t>2014-12-14</t>
  </si>
  <si>
    <t>320211199010245016</t>
  </si>
  <si>
    <t>0000a9y5P0a3l1</t>
  </si>
  <si>
    <t>张凯</t>
  </si>
  <si>
    <t>15216710665@163.com</t>
  </si>
  <si>
    <t>341202199104243511</t>
  </si>
  <si>
    <t>交通信息工程及控制</t>
  </si>
  <si>
    <t>0000a8y6P0a3l6</t>
  </si>
  <si>
    <t>李书萌</t>
  </si>
  <si>
    <t>1013540194@qq.com</t>
  </si>
  <si>
    <t>NA00017</t>
  </si>
  <si>
    <t>0000a7y3P0a4l8</t>
  </si>
  <si>
    <t>朱桂菊</t>
  </si>
  <si>
    <t>gjzhu0607@163.com</t>
  </si>
  <si>
    <t>NA00761</t>
  </si>
  <si>
    <t>0000a1y3P0a0l7</t>
  </si>
  <si>
    <t>康爽</t>
  </si>
  <si>
    <t>ksky1989@163.com</t>
  </si>
  <si>
    <t>429004198908210015</t>
  </si>
  <si>
    <t>技术经济与管理</t>
  </si>
  <si>
    <t>0000a9y5P0a1l5</t>
  </si>
  <si>
    <t>应豪</t>
  </si>
  <si>
    <t>524056075@qq.com</t>
  </si>
  <si>
    <t>360502199104121337</t>
  </si>
  <si>
    <t>2015-06-01</t>
  </si>
  <si>
    <t>0000a8y2P0a0l4</t>
  </si>
  <si>
    <t>刘楠楠</t>
  </si>
  <si>
    <t>996078815@qq.com</t>
  </si>
  <si>
    <t>130636198912050591</t>
  </si>
  <si>
    <t>0000a5y0P0a1l4</t>
  </si>
  <si>
    <t>阿茹娜</t>
  </si>
  <si>
    <t>aruna_0828@163.com</t>
  </si>
  <si>
    <t>150102199008281620</t>
  </si>
  <si>
    <t>电气信息类-生物医学工程</t>
  </si>
  <si>
    <t>0000a7y3P0a5l0</t>
  </si>
  <si>
    <t>李瑶</t>
  </si>
  <si>
    <t>约克大学（英）</t>
  </si>
  <si>
    <t>hongmenyanjiayou@gmail.com</t>
  </si>
  <si>
    <t>NA00824</t>
  </si>
  <si>
    <t>经济金融</t>
  </si>
  <si>
    <t>2016-04-02</t>
  </si>
  <si>
    <t>0000a1y0P0a2l1</t>
  </si>
  <si>
    <t>陈威</t>
  </si>
  <si>
    <t>623866305@qq.com</t>
  </si>
  <si>
    <t>460004199111063859</t>
  </si>
  <si>
    <t>产业经济学</t>
  </si>
  <si>
    <t>0000a8y7P0a3l1</t>
  </si>
  <si>
    <t>彭倩芸</t>
  </si>
  <si>
    <t>276004776@qq.com</t>
  </si>
  <si>
    <t>511181199203031321</t>
  </si>
  <si>
    <t>0000a8y3P0a4l0</t>
  </si>
  <si>
    <t>张粲宇</t>
  </si>
  <si>
    <t>13210720086@fudan.edu.cn</t>
  </si>
  <si>
    <t>NA00095</t>
  </si>
  <si>
    <t>电磁场与微波技术</t>
  </si>
  <si>
    <t>0000a1y4P0a0l3</t>
  </si>
  <si>
    <t>陈志明</t>
  </si>
  <si>
    <t>czm43@163.com</t>
  </si>
  <si>
    <t>411526199104185716</t>
  </si>
  <si>
    <t>信息管理与电子商务</t>
  </si>
  <si>
    <t>江苏省南京市</t>
  </si>
  <si>
    <t>0000a1y3P0a2l7</t>
  </si>
  <si>
    <t>陈思羽</t>
  </si>
  <si>
    <t>chensiyufeiou92@126.com</t>
  </si>
  <si>
    <t>610302199208110529</t>
  </si>
  <si>
    <t>NA00610</t>
  </si>
  <si>
    <t>0000a9y2P0a9l4</t>
  </si>
  <si>
    <t>吴丽华</t>
  </si>
  <si>
    <t>791837042@qq.com</t>
  </si>
  <si>
    <t>NA00367</t>
  </si>
  <si>
    <t>0000a9y5P0a0l3</t>
  </si>
  <si>
    <t>王玮琛</t>
  </si>
  <si>
    <t>clarklele@126.com</t>
  </si>
  <si>
    <t>650103199204241831</t>
  </si>
  <si>
    <t>统计计算机金融</t>
  </si>
  <si>
    <t>0000a1y0P0a0l9</t>
  </si>
  <si>
    <t>包文慧</t>
  </si>
  <si>
    <t>15295737291@163.com</t>
  </si>
  <si>
    <t>NA00146</t>
  </si>
  <si>
    <t>0000a9y0P0a0l7</t>
  </si>
  <si>
    <t>夏然</t>
  </si>
  <si>
    <t>hmilyran@163.com</t>
  </si>
  <si>
    <t>NA00820</t>
  </si>
  <si>
    <t>0000a1y0P0a1l7</t>
  </si>
  <si>
    <t>陈蕊</t>
  </si>
  <si>
    <t>chen_rui_1024@foxmail.com</t>
  </si>
  <si>
    <t>140202199010240020</t>
  </si>
  <si>
    <t>0000a5y2P0a4l4</t>
  </si>
  <si>
    <t>徐春燕</t>
  </si>
  <si>
    <t>巴斯大学</t>
  </si>
  <si>
    <t>740073318@qq.com</t>
  </si>
  <si>
    <t>NA00352</t>
  </si>
  <si>
    <t>绍兴</t>
  </si>
  <si>
    <t>0000a1y3P0a1l4</t>
  </si>
  <si>
    <t>贾雪飞</t>
  </si>
  <si>
    <t>846401276@qq.com</t>
  </si>
  <si>
    <t>370285199001221120</t>
  </si>
  <si>
    <t>0000a1y4P0a1l2</t>
  </si>
  <si>
    <t>陈郁青</t>
  </si>
  <si>
    <t>香港岭南大学</t>
  </si>
  <si>
    <t>cyq0822@hotmail.com</t>
  </si>
  <si>
    <t>610104199010106147</t>
  </si>
  <si>
    <t>商学研究硕士（市场与国际企业方向）</t>
  </si>
  <si>
    <t>陕西省西安市</t>
  </si>
  <si>
    <t>ed6ed6@gmail.com</t>
  </si>
  <si>
    <t>0000a8y6P0a5l1</t>
  </si>
  <si>
    <t>杨珮鑫</t>
  </si>
  <si>
    <t>1197498605@qq.com</t>
  </si>
  <si>
    <t>610103199201313222</t>
  </si>
  <si>
    <t>0000a1y9P0a1l5</t>
  </si>
  <si>
    <t>骆乃斌</t>
  </si>
  <si>
    <t>jsluonaibin@163.com</t>
  </si>
  <si>
    <t>321323199012023638</t>
  </si>
  <si>
    <t>0000a7y3P0a1l2</t>
  </si>
  <si>
    <t>郭浩然</t>
  </si>
  <si>
    <t>guohaoran6@126.com</t>
  </si>
  <si>
    <t>230102198912281915</t>
  </si>
  <si>
    <t>0000a5y3P0a1l7</t>
  </si>
  <si>
    <t>邢婧</t>
  </si>
  <si>
    <t>美国乔治城大学</t>
  </si>
  <si>
    <t>jingxing1992@outlook.com</t>
  </si>
  <si>
    <t>320106199206273629</t>
  </si>
  <si>
    <t>数学与统计</t>
  </si>
  <si>
    <t>2016-01-06</t>
  </si>
  <si>
    <t>0000a1y7P0a0l4</t>
  </si>
  <si>
    <t>郑文芳</t>
  </si>
  <si>
    <t>1192426243@qq.com</t>
  </si>
  <si>
    <t>420921199009032667</t>
  </si>
  <si>
    <t>金融统计、保险精算与风险管理</t>
  </si>
  <si>
    <t>0000a6y1P0a0l3</t>
  </si>
  <si>
    <t>高嘉男</t>
  </si>
  <si>
    <t>1051677271@qq.com</t>
  </si>
  <si>
    <t>612729199108210016</t>
  </si>
  <si>
    <t>0000a9y4P0a3l7</t>
  </si>
  <si>
    <t>林康为</t>
  </si>
  <si>
    <t>普渡大学</t>
  </si>
  <si>
    <t>52489150@qq.com</t>
  </si>
  <si>
    <t>NA00306</t>
  </si>
  <si>
    <t>0000a9y3P0a0l5</t>
  </si>
  <si>
    <t>朴冠华</t>
  </si>
  <si>
    <t>economics111@163.com</t>
  </si>
  <si>
    <t>NA00678</t>
  </si>
  <si>
    <t>0000a9y5P0a5l3</t>
  </si>
  <si>
    <t>王璇</t>
  </si>
  <si>
    <t>buptwangxuan@163.com</t>
  </si>
  <si>
    <t>NA00501</t>
  </si>
  <si>
    <t>0000a8y9P0a3l2</t>
  </si>
  <si>
    <t>董玲</t>
  </si>
  <si>
    <t>909479542@qq.com</t>
  </si>
  <si>
    <t>500223198911128866</t>
  </si>
  <si>
    <t>0000a3y1P0a0l9</t>
  </si>
  <si>
    <t>许晓青</t>
  </si>
  <si>
    <t>阿姆斯特丹大学</t>
  </si>
  <si>
    <t>andreyxxq01@163.com</t>
  </si>
  <si>
    <t>310102199112271211</t>
  </si>
  <si>
    <t>2015-07-31</t>
  </si>
  <si>
    <t>0000a9y0P0a3l6</t>
  </si>
  <si>
    <t>文海龙</t>
  </si>
  <si>
    <t>542164998@qq.com</t>
  </si>
  <si>
    <t>NA00307</t>
  </si>
  <si>
    <t>0000a9y5P0a3l7</t>
  </si>
  <si>
    <t>王雅丽</t>
  </si>
  <si>
    <t>宁波诺丁汉大学</t>
  </si>
  <si>
    <t>17706463998@163.com</t>
  </si>
  <si>
    <t>NA00158</t>
  </si>
  <si>
    <t>金融与投资</t>
  </si>
  <si>
    <t>2015-11-14</t>
  </si>
  <si>
    <t>0000a6y4P0a0l8</t>
  </si>
  <si>
    <t>郭振峰</t>
  </si>
  <si>
    <t>Loughborough University</t>
  </si>
  <si>
    <t>1071824996@qq.com</t>
  </si>
  <si>
    <t>330602199111081513</t>
  </si>
  <si>
    <t>finance and management</t>
  </si>
  <si>
    <t>浙江绍兴</t>
  </si>
  <si>
    <t>2015-12-26</t>
  </si>
  <si>
    <t>0000a5y0P0a1l9</t>
  </si>
  <si>
    <t>戴海威</t>
  </si>
  <si>
    <t>hwdai13@gmail.com</t>
  </si>
  <si>
    <t>NA00850</t>
  </si>
  <si>
    <t>320311199206117628</t>
  </si>
  <si>
    <t>0000a9y5P0a1l2</t>
  </si>
  <si>
    <t>程琪</t>
  </si>
  <si>
    <t>gemchengqi@163.com</t>
  </si>
  <si>
    <t>NA00754</t>
  </si>
  <si>
    <t>0000a1y0P0a4l0</t>
  </si>
  <si>
    <t>魏毅</t>
  </si>
  <si>
    <t>331744116@qq.com</t>
  </si>
  <si>
    <t>429006199002283936</t>
  </si>
  <si>
    <t>2016-11-06</t>
  </si>
  <si>
    <t>0000a9y4P0a0l6</t>
  </si>
  <si>
    <t>洪杏</t>
  </si>
  <si>
    <t>hxsky006@sina.com</t>
  </si>
  <si>
    <t>NA00851</t>
  </si>
  <si>
    <t>0000a7y1P0a1l8</t>
  </si>
  <si>
    <t>成婷婷</t>
  </si>
  <si>
    <t>1023140783@qq.com</t>
  </si>
  <si>
    <t>NA00022</t>
  </si>
  <si>
    <t>0000a1y5P0a2l8</t>
  </si>
  <si>
    <t>张莲莲</t>
  </si>
  <si>
    <t>18717797818@163.com</t>
  </si>
  <si>
    <t>370521199104191627</t>
  </si>
  <si>
    <t>0000a8y2P0a3l9</t>
  </si>
  <si>
    <t>童静远</t>
  </si>
  <si>
    <t>莫纳什大学</t>
  </si>
  <si>
    <t>774974328@qq.com</t>
  </si>
  <si>
    <t>320102199105053824</t>
  </si>
  <si>
    <t>2015-07-14</t>
  </si>
  <si>
    <t>0000a3y4P0a0l7</t>
  </si>
  <si>
    <t>江琪尔</t>
  </si>
  <si>
    <t>City University of Hong Kong</t>
  </si>
  <si>
    <t>hpathbp@163.com</t>
  </si>
  <si>
    <t>NA00827</t>
  </si>
  <si>
    <t>Information System Management</t>
  </si>
  <si>
    <t>巴黎高科-国立高等先进技术学院</t>
  </si>
  <si>
    <t>江苏苏州</t>
  </si>
  <si>
    <t>0000a6y8P0a0l1</t>
  </si>
  <si>
    <t>樊楠楠</t>
  </si>
  <si>
    <t>jweffort@126.com</t>
  </si>
  <si>
    <t>NA00930</t>
  </si>
  <si>
    <t>0000a9y2P0a7l2</t>
  </si>
  <si>
    <t>潘聪</t>
  </si>
  <si>
    <t>goodness1900@163.com</t>
  </si>
  <si>
    <t>420582199001232198</t>
  </si>
  <si>
    <t>机械设计制造及其自动化</t>
  </si>
  <si>
    <t>0000a9y4P0a6l4</t>
  </si>
  <si>
    <t>代宇</t>
  </si>
  <si>
    <t>billydai01@163.com</t>
  </si>
  <si>
    <t>NA00488</t>
  </si>
  <si>
    <t>0000a7y1P0a3l0</t>
  </si>
  <si>
    <t>葛佳</t>
  </si>
  <si>
    <t>14210180020@fudan.edu.cn</t>
  </si>
  <si>
    <t>21010619870403038X</t>
  </si>
  <si>
    <t>0000a4y5P0a1l6</t>
  </si>
  <si>
    <t>陈晖</t>
  </si>
  <si>
    <t>曼彻斯特大学</t>
  </si>
  <si>
    <t>chenhui102491@gmail.com</t>
  </si>
  <si>
    <t>330501199110240613</t>
  </si>
  <si>
    <t>2015-12-14</t>
  </si>
  <si>
    <t>0000a2y9P0a0l6</t>
  </si>
  <si>
    <t>边蓓蕾</t>
  </si>
  <si>
    <t>1504713410@qq.com</t>
  </si>
  <si>
    <t>120107199206082426</t>
  </si>
  <si>
    <t>0000a9y2P0a2l3</t>
  </si>
  <si>
    <t>荣黎明</t>
  </si>
  <si>
    <t>1057539443@qq.com</t>
  </si>
  <si>
    <t>342426199309220834</t>
  </si>
  <si>
    <t>0000a8y6P0a2l4</t>
  </si>
  <si>
    <t>杨瑾</t>
  </si>
  <si>
    <t>jinyang0711@163.com</t>
  </si>
  <si>
    <t>NA00905</t>
  </si>
  <si>
    <t>南京、上海</t>
  </si>
  <si>
    <t>0000a3y1P0a1l0</t>
  </si>
  <si>
    <t>熊程青</t>
  </si>
  <si>
    <t>793077840@qq.com</t>
  </si>
  <si>
    <t>362202199205200320</t>
  </si>
  <si>
    <t>南昌市</t>
  </si>
  <si>
    <t>0000a1y2P0a1l3</t>
  </si>
  <si>
    <t>曹赓</t>
  </si>
  <si>
    <t>caogeng1990@126.com</t>
  </si>
  <si>
    <t>NA00512</t>
  </si>
  <si>
    <t>0000a8y7P0a3l5</t>
  </si>
  <si>
    <t>马程程</t>
  </si>
  <si>
    <t>兰州大学</t>
  </si>
  <si>
    <t>572314112@qq.com</t>
  </si>
  <si>
    <t>210881199010131963</t>
  </si>
  <si>
    <t>0000a4y9P0a0l1</t>
  </si>
  <si>
    <t>付卫红</t>
  </si>
  <si>
    <t>fuweihong@pku.edu.cn</t>
  </si>
  <si>
    <t>44188219870608032X</t>
  </si>
  <si>
    <t>0000a3y2P0a0l6</t>
  </si>
  <si>
    <t>江梦成</t>
  </si>
  <si>
    <t>暨南大学</t>
  </si>
  <si>
    <t>1005753829@qq.com</t>
  </si>
  <si>
    <t>440233199010302012</t>
  </si>
  <si>
    <t>图宾根大学</t>
  </si>
  <si>
    <t>0000a7y3P0a2l7</t>
  </si>
  <si>
    <t>胡悦</t>
  </si>
  <si>
    <t>124099414@qq.com</t>
  </si>
  <si>
    <t>310101199105121024</t>
  </si>
  <si>
    <t>0000a8y3P0a6l7</t>
  </si>
  <si>
    <t>倪晓磊</t>
  </si>
  <si>
    <t>hebe0106@163.com</t>
  </si>
  <si>
    <t>320981198801065460</t>
  </si>
  <si>
    <t>会计与市场</t>
  </si>
  <si>
    <t>墨尔本</t>
  </si>
  <si>
    <t>0000a9y3P0a6l1</t>
  </si>
  <si>
    <t>莫凯茜</t>
  </si>
  <si>
    <t>英国杜伦大学</t>
  </si>
  <si>
    <t>cathymo2640@icloud.com</t>
  </si>
  <si>
    <t>450302199112151529</t>
  </si>
  <si>
    <t>0000a8y7P0a1l3</t>
  </si>
  <si>
    <t>林珊珊</t>
  </si>
  <si>
    <t>alwayslss@hotmail.com</t>
  </si>
  <si>
    <t>350302199102261683</t>
  </si>
  <si>
    <t>0000a8y4P0a2l3</t>
  </si>
  <si>
    <t>曹玫</t>
  </si>
  <si>
    <t>caomecnu@163.com</t>
  </si>
  <si>
    <t>NA00514</t>
  </si>
  <si>
    <t>NA00254</t>
  </si>
  <si>
    <t>0000a1y3P0a0l8</t>
  </si>
  <si>
    <t>黄永康</t>
  </si>
  <si>
    <t>18301966531@163.com</t>
  </si>
  <si>
    <t>NA00165</t>
  </si>
  <si>
    <t>物流工程</t>
  </si>
  <si>
    <t>0000a8y4P0a5l7</t>
  </si>
  <si>
    <t>何涛</t>
  </si>
  <si>
    <t>hetao_sj@163.com</t>
  </si>
  <si>
    <t>61232219901116263X</t>
  </si>
  <si>
    <t>0000a9y2P0a1l3</t>
  </si>
  <si>
    <t>刁安媛</t>
  </si>
  <si>
    <t>anday23@163.com</t>
  </si>
  <si>
    <t>NA00452</t>
  </si>
  <si>
    <t>气象学</t>
  </si>
  <si>
    <t>0000a5y1P0a0l3</t>
  </si>
  <si>
    <t>柳志强</t>
  </si>
  <si>
    <t>a18801617764@126.com</t>
  </si>
  <si>
    <t>410522199101102456</t>
  </si>
  <si>
    <t>0000a8y7P0a2l3</t>
  </si>
  <si>
    <t>肖琳</t>
  </si>
  <si>
    <t>南京农业大学</t>
  </si>
  <si>
    <t>icanseethesea@163.com</t>
  </si>
  <si>
    <t>371402199002280027</t>
  </si>
  <si>
    <t>0000a5y9P0a0l8</t>
  </si>
  <si>
    <t>陈常超</t>
  </si>
  <si>
    <t>chenchangcgao0633@163.com</t>
  </si>
  <si>
    <t>371122199111144613</t>
  </si>
  <si>
    <t>0000a5y8P0a0l2</t>
  </si>
  <si>
    <t>鲁俊翔</t>
  </si>
  <si>
    <t>731720952@qq.com</t>
  </si>
  <si>
    <t>430602199111034518</t>
  </si>
  <si>
    <t>电子商务及物流</t>
  </si>
  <si>
    <t>0000a9y2P0a6l9</t>
  </si>
  <si>
    <t>曾建智</t>
  </si>
  <si>
    <t>georgezjz@163.com</t>
  </si>
  <si>
    <t>330227199004102716</t>
  </si>
  <si>
    <t>伊利诺伊大学厄巴纳-香槟分校</t>
  </si>
  <si>
    <t>0000a1y8P0a0l5</t>
  </si>
  <si>
    <t>侯炳山</t>
  </si>
  <si>
    <t>bingshanhou@163.com</t>
  </si>
  <si>
    <t>341221198912061294</t>
  </si>
  <si>
    <t>0000a5y3P0a0l6</t>
  </si>
  <si>
    <t>程文亮</t>
  </si>
  <si>
    <t>904258343@qq.com</t>
  </si>
  <si>
    <t>429006198907095417</t>
  </si>
  <si>
    <t>0000a9y2P0a6l6</t>
  </si>
  <si>
    <t>贾慧林</t>
  </si>
  <si>
    <t>824622394@qq.com</t>
  </si>
  <si>
    <t>231003199202011327</t>
  </si>
  <si>
    <t>2015-07-08</t>
  </si>
  <si>
    <t>0000a1y7P0a1l9</t>
  </si>
  <si>
    <t>张海涛</t>
  </si>
  <si>
    <t>785550540@qq.com</t>
  </si>
  <si>
    <t>413026198803055734</t>
  </si>
  <si>
    <t>0000a6y3P0a1l9</t>
  </si>
  <si>
    <t>吴文</t>
  </si>
  <si>
    <t>18930862431@163.com</t>
  </si>
  <si>
    <t>NA00178</t>
  </si>
  <si>
    <t>0000a6y5P0a0l2</t>
  </si>
  <si>
    <t>何霄霄</t>
  </si>
  <si>
    <t>华侨大学</t>
  </si>
  <si>
    <t>13395013526@163.com</t>
  </si>
  <si>
    <t>NA00105</t>
  </si>
  <si>
    <t>信息与通信工程（信号与信息处理）</t>
  </si>
  <si>
    <t>0000a1y9P0a0l5</t>
  </si>
  <si>
    <t>丁盈盈</t>
  </si>
  <si>
    <t>dingyy0218@hotmail.com</t>
  </si>
  <si>
    <t>350582199002180547</t>
  </si>
  <si>
    <t>电子工程系－生物医学工程－信号处理</t>
  </si>
  <si>
    <t>0000a6y3P0a1l6</t>
  </si>
  <si>
    <t>戴涛</t>
  </si>
  <si>
    <t>信息工程大学</t>
  </si>
  <si>
    <t>1039469810@qq.com</t>
  </si>
  <si>
    <t>NA00027</t>
  </si>
  <si>
    <t>0000a9y4P0a3l0</t>
  </si>
  <si>
    <t>周雪楠</t>
  </si>
  <si>
    <t>上海海洋大学</t>
  </si>
  <si>
    <t>492847564@qq.com</t>
  </si>
  <si>
    <t>140109199101265126</t>
  </si>
  <si>
    <t>0000a8y9P0a2l1</t>
  </si>
  <si>
    <t>刘俊</t>
  </si>
  <si>
    <t>390765799@qq.com</t>
  </si>
  <si>
    <t>42062419901220221X</t>
  </si>
  <si>
    <t>NA00407</t>
  </si>
  <si>
    <t>0000a6y6P0a0l3</t>
  </si>
  <si>
    <t>吕文娟</t>
  </si>
  <si>
    <t>844784850@qq.com</t>
  </si>
  <si>
    <t>320982199010273766</t>
  </si>
  <si>
    <t>0000a4y0P0a0l5</t>
  </si>
  <si>
    <t>罗杨</t>
  </si>
  <si>
    <t>浙江工商大学</t>
  </si>
  <si>
    <t>596738607@qq.com</t>
  </si>
  <si>
    <t>432524199108034618</t>
  </si>
  <si>
    <t>0000a8y4P0a0l9</t>
  </si>
  <si>
    <t>陈先义</t>
  </si>
  <si>
    <t>1010080013@tongji.edu.cn</t>
  </si>
  <si>
    <t>370883198110214814</t>
  </si>
  <si>
    <t>控制理论与工程（信息处理自动化）</t>
  </si>
  <si>
    <t>上海交通 大学</t>
  </si>
  <si>
    <t>0000a6y2P0a0l3</t>
  </si>
  <si>
    <t>方环</t>
  </si>
  <si>
    <t>JNUfh2014@163.com</t>
  </si>
  <si>
    <t>340824199011162421</t>
  </si>
  <si>
    <t>0000a9y3P0a3l1</t>
  </si>
  <si>
    <t>龙一瑶</t>
  </si>
  <si>
    <t>crystal_lyy@126.com</t>
  </si>
  <si>
    <t>NA00613</t>
  </si>
  <si>
    <t>0000a9y1P0a3l1</t>
  </si>
  <si>
    <t>ZHANGYujin</t>
  </si>
  <si>
    <t>13683802588@163.com</t>
  </si>
  <si>
    <t>410102199307260081</t>
  </si>
  <si>
    <t>0000a1y3P0a2l0</t>
  </si>
  <si>
    <t>chenxue0612@foxmail.com</t>
  </si>
  <si>
    <t>360203199106120549</t>
  </si>
  <si>
    <t>0000a8y6P0a0l6</t>
  </si>
  <si>
    <t>丁程丹</t>
  </si>
  <si>
    <t>dingdong0630@hotmail.com</t>
  </si>
  <si>
    <t>340803199007032120</t>
  </si>
  <si>
    <t>0000a7y1P0a0l4</t>
  </si>
  <si>
    <t>查冠天</t>
  </si>
  <si>
    <t>伊利诺伊大学厄本纳香槟分校</t>
  </si>
  <si>
    <t>bobbyzha@mail.ustc.edu.cn</t>
  </si>
  <si>
    <t>NA00493</t>
  </si>
  <si>
    <t>厄本纳</t>
  </si>
  <si>
    <t>0000a9y2P0a7l3</t>
  </si>
  <si>
    <t>郑璐</t>
  </si>
  <si>
    <t>berlure@hotmail.com</t>
  </si>
  <si>
    <t>14100219920328007X</t>
  </si>
  <si>
    <t>金融经济学</t>
  </si>
  <si>
    <t>山西省临汾市</t>
  </si>
  <si>
    <t>0000a9y0P0a1l8</t>
  </si>
  <si>
    <t>孙乐</t>
  </si>
  <si>
    <t>648699573@qq.com</t>
  </si>
  <si>
    <t>NA00337</t>
  </si>
  <si>
    <t>0000a1y0P0a2l8</t>
  </si>
  <si>
    <t>王天龙</t>
  </si>
  <si>
    <t>383692898@qq.com</t>
  </si>
  <si>
    <t>NA00250</t>
  </si>
  <si>
    <t>0000a8y4P0a1l2</t>
  </si>
  <si>
    <t>郑艳萍</t>
  </si>
  <si>
    <t>370324737@qq.com</t>
  </si>
  <si>
    <t>420115199205290929</t>
  </si>
  <si>
    <t>0000a1y7P0a1l5</t>
  </si>
  <si>
    <t>范玉强</t>
  </si>
  <si>
    <t>贵州大学</t>
  </si>
  <si>
    <t>gzu_fanyq@163.com</t>
  </si>
  <si>
    <t>511526198909215010</t>
  </si>
  <si>
    <t>贵阳</t>
  </si>
  <si>
    <t>0000a7y3P0a4l7</t>
  </si>
  <si>
    <t>张添釉</t>
  </si>
  <si>
    <t>英国城市大学卡斯商学院</t>
  </si>
  <si>
    <t>alexzhang0203@163.com</t>
  </si>
  <si>
    <t>370202199402033912</t>
  </si>
  <si>
    <t>0000a1y8P0a2l0</t>
  </si>
  <si>
    <t>杨力</t>
  </si>
  <si>
    <t>724558819@qq.com</t>
  </si>
  <si>
    <t>430726199109234816</t>
  </si>
  <si>
    <t>2014-11-24</t>
  </si>
  <si>
    <t>0000a5y3P0a1l5</t>
  </si>
  <si>
    <t>臧志达</t>
  </si>
  <si>
    <t>diekey@qq.com</t>
  </si>
  <si>
    <t>410523199101035018</t>
  </si>
  <si>
    <t>0000a8y9P0a2l2</t>
  </si>
  <si>
    <t>金晓耕</t>
  </si>
  <si>
    <t>632809857@qq.com</t>
  </si>
  <si>
    <t>NA00332</t>
  </si>
  <si>
    <t>0000a9y5P0a1l1</t>
  </si>
  <si>
    <t>程静</t>
  </si>
  <si>
    <t>英国纽卡斯尔大学</t>
  </si>
  <si>
    <t>jing_42@outlook.com</t>
  </si>
  <si>
    <t>421181198907110427</t>
  </si>
  <si>
    <t>湖北省麻城市</t>
  </si>
  <si>
    <t>2015-12-10</t>
  </si>
  <si>
    <t>0000a8y3P0a6l9</t>
  </si>
  <si>
    <t>蒋静</t>
  </si>
  <si>
    <t>JiangJing_105@163.com</t>
  </si>
  <si>
    <t>341125199010010388</t>
  </si>
  <si>
    <t>0000a8y2P0a4l2</t>
  </si>
  <si>
    <t>Mengqi</t>
  </si>
  <si>
    <t>kimberly.qu@hotmail.com</t>
  </si>
  <si>
    <t>NA00943</t>
  </si>
  <si>
    <t>0000a8y9P0a1l9</t>
  </si>
  <si>
    <t>毕莉</t>
  </si>
  <si>
    <t>14210180009@fudan.edu.cn</t>
  </si>
  <si>
    <t>532130199102250108</t>
  </si>
  <si>
    <t>0000a9y3P0a3l3</t>
  </si>
  <si>
    <t>张婧</t>
  </si>
  <si>
    <t>jingskye@163.com</t>
  </si>
  <si>
    <t>320311198911144627</t>
  </si>
  <si>
    <t>0000a9y3P0a5l0</t>
  </si>
  <si>
    <t>韩洲枫</t>
  </si>
  <si>
    <t>hanzhoufeng16@163.com</t>
  </si>
  <si>
    <t>330621199108195914</t>
  </si>
  <si>
    <t>金融统计与风险管理</t>
  </si>
  <si>
    <t>2015-06-17</t>
  </si>
  <si>
    <t>MSc in Data Analytics</t>
  </si>
  <si>
    <t>0000a1y5P0a2l0</t>
  </si>
  <si>
    <t>石蓓</t>
  </si>
  <si>
    <t>254614017@qq.com</t>
  </si>
  <si>
    <t>NA00197</t>
  </si>
  <si>
    <t>0000a8y2P0a7l5</t>
  </si>
  <si>
    <t>蔡剑楠</t>
  </si>
  <si>
    <t>上海对外经贸大学</t>
  </si>
  <si>
    <t>cici_cai991@163.com</t>
  </si>
  <si>
    <t>330624199109130409</t>
  </si>
  <si>
    <t>0000a9y3P0a1l0</t>
  </si>
  <si>
    <t>冯骏骅</t>
  </si>
  <si>
    <t>janefeng26@outlook.com</t>
  </si>
  <si>
    <t>440104199207263726</t>
  </si>
  <si>
    <t>0000a9y4P0a1l9</t>
  </si>
  <si>
    <t>张为</t>
  </si>
  <si>
    <t>15210560995@163.com</t>
  </si>
  <si>
    <t>610431199101010082</t>
  </si>
  <si>
    <t>0000a2y1P0a0l3</t>
  </si>
  <si>
    <t>史季青</t>
  </si>
  <si>
    <t>ivyjiqing@163.com</t>
  </si>
  <si>
    <t>NA00866</t>
  </si>
  <si>
    <t>银行风险管理</t>
  </si>
  <si>
    <t>常州</t>
  </si>
  <si>
    <t>0000a1y0P0a1l4</t>
  </si>
  <si>
    <t>陈楷迪</t>
  </si>
  <si>
    <t>dylanckd@163.com</t>
  </si>
  <si>
    <t>NA00675</t>
  </si>
  <si>
    <t>系统工程语工程管理</t>
  </si>
  <si>
    <t>362424198903100030</t>
  </si>
  <si>
    <t>0000a8y3P0a5l0</t>
  </si>
  <si>
    <t>徐卓</t>
  </si>
  <si>
    <t>帝博大学（DePaul Univeristy，美国芝加哥）</t>
  </si>
  <si>
    <t>237039251@qq.com</t>
  </si>
  <si>
    <t>430104199104103517</t>
  </si>
  <si>
    <t>美国芝加哥</t>
  </si>
  <si>
    <t>2015-06-16</t>
  </si>
  <si>
    <t>0000a7y3P0a4l4</t>
  </si>
  <si>
    <t>王瑞</t>
  </si>
  <si>
    <t>hitvery@foxmail.com</t>
  </si>
  <si>
    <t>650104199204305010</t>
  </si>
  <si>
    <t>哈尔滨市</t>
  </si>
  <si>
    <t>2016-07-02</t>
  </si>
  <si>
    <t>0000a1y4P0a4l2</t>
  </si>
  <si>
    <t>顾黄晖</t>
  </si>
  <si>
    <t>美国乔治华盛顿大学</t>
  </si>
  <si>
    <t>ghh611@126.com</t>
  </si>
  <si>
    <t>310115199106118634</t>
  </si>
  <si>
    <t>0000a1y9P0a2l1</t>
  </si>
  <si>
    <t>丁扬君</t>
  </si>
  <si>
    <t>dingding12321@126.com</t>
  </si>
  <si>
    <t>210105199006252848</t>
  </si>
  <si>
    <t>金融预测与投资</t>
  </si>
  <si>
    <t>2014-12-06</t>
  </si>
  <si>
    <t>0000a4y0P0a0l6</t>
  </si>
  <si>
    <t>陈芊希</t>
  </si>
  <si>
    <t>cassie316@126.com</t>
  </si>
  <si>
    <t>33108119910320402x</t>
  </si>
  <si>
    <t>0000a9y0P0a2l0</t>
  </si>
  <si>
    <t>丁懿</t>
  </si>
  <si>
    <t>dingyi53@u.nus.edu</t>
  </si>
  <si>
    <t>330624199204032030</t>
  </si>
  <si>
    <t>2016-08-30</t>
  </si>
  <si>
    <t>0000a9y3P0a2l6</t>
  </si>
  <si>
    <t>曹洋</t>
  </si>
  <si>
    <t>943094564@qq.com</t>
  </si>
  <si>
    <t>320902199010096112</t>
  </si>
  <si>
    <t>0000a1y3P0a2l1</t>
  </si>
  <si>
    <t>赵骥</t>
  </si>
  <si>
    <t>jetzhao@163.com</t>
  </si>
  <si>
    <t>320203199008200310</t>
  </si>
  <si>
    <t>0000a4y4P0a0l9</t>
  </si>
  <si>
    <t>翟海涛</t>
  </si>
  <si>
    <t>explorer2200@163.com</t>
  </si>
  <si>
    <t>NA00694</t>
  </si>
  <si>
    <t>邱远</t>
  </si>
  <si>
    <t>0000a3y2P0a1l2</t>
  </si>
  <si>
    <t>丁磊</t>
  </si>
  <si>
    <t>1182542779@qq.com</t>
  </si>
  <si>
    <t>210603199102251524</t>
  </si>
  <si>
    <t>0000a7y3P0a2l3</t>
  </si>
  <si>
    <t>袁晗</t>
  </si>
  <si>
    <t>hanyuan@link.cuhk.edu.hk</t>
  </si>
  <si>
    <t>NA00792</t>
  </si>
  <si>
    <t>0000a1y4P0a1l9</t>
  </si>
  <si>
    <t>李坤</t>
  </si>
  <si>
    <t>296921604@qq.com</t>
  </si>
  <si>
    <t>NA00217</t>
  </si>
  <si>
    <t>0000a9y3P0a1l4</t>
  </si>
  <si>
    <t>陈柳芸</t>
  </si>
  <si>
    <t>847010269@qq.com</t>
  </si>
  <si>
    <t>342501199001166040</t>
  </si>
  <si>
    <t>0000a3y3P0a1l3</t>
  </si>
  <si>
    <t>张博宇</t>
  </si>
  <si>
    <t>448144747@qq.com</t>
  </si>
  <si>
    <t>NA00277</t>
  </si>
  <si>
    <t>吉林省长春市</t>
  </si>
  <si>
    <t>0000a4y5P0a1l2</t>
  </si>
  <si>
    <t>雷天晴</t>
  </si>
  <si>
    <t>ESCP Europe</t>
  </si>
  <si>
    <t>itqsunny@hotmail.com</t>
  </si>
  <si>
    <t>420117198804140031</t>
  </si>
  <si>
    <t>经济理论和经济统计</t>
  </si>
  <si>
    <t>0000a7y2P0a0l5</t>
  </si>
  <si>
    <t>方海英</t>
  </si>
  <si>
    <t>ashaleyfang@hotmail.com</t>
  </si>
  <si>
    <t>NA00467</t>
  </si>
  <si>
    <t>NA00460</t>
  </si>
  <si>
    <t>0000a2y7P0a0l4</t>
  </si>
  <si>
    <t>张玉明</t>
  </si>
  <si>
    <t>13639369826@139.com</t>
  </si>
  <si>
    <t>NA00110</t>
  </si>
  <si>
    <t>兰州</t>
  </si>
  <si>
    <t>0000a1y5P0a2l6</t>
  </si>
  <si>
    <t>郭翱</t>
  </si>
  <si>
    <t>gazd@mail.ustc.edu.cn</t>
  </si>
  <si>
    <t>320321198902027210</t>
  </si>
  <si>
    <t>无线通信</t>
  </si>
  <si>
    <t>0000a7y3P0a4l9</t>
  </si>
  <si>
    <t>崔静静</t>
  </si>
  <si>
    <t>cuijing0219@ruc.edu.cn</t>
  </si>
  <si>
    <t>NA00615</t>
  </si>
  <si>
    <t>0000a4y1P0a0l5</t>
  </si>
  <si>
    <t>乔玮亭</t>
  </si>
  <si>
    <t>906386134@qq.com</t>
  </si>
  <si>
    <t>NA00398</t>
  </si>
  <si>
    <t>0000a9y5P0a4l3</t>
  </si>
  <si>
    <t>曹倩云</t>
  </si>
  <si>
    <t>caoqyun@hotmail.com</t>
  </si>
  <si>
    <t>330402199105151545</t>
  </si>
  <si>
    <t>2016年6月</t>
  </si>
  <si>
    <t>NA00455</t>
  </si>
  <si>
    <t>320981199110012719</t>
  </si>
  <si>
    <t>130683199012175320</t>
  </si>
  <si>
    <t>信息管理与电子政务</t>
  </si>
  <si>
    <t>310110199007030037</t>
  </si>
  <si>
    <t>0000a1y9P0a0l1</t>
  </si>
  <si>
    <t>胡利芳</t>
  </si>
  <si>
    <t>hlf0428@126.com</t>
  </si>
  <si>
    <t>371522198907167420</t>
  </si>
  <si>
    <t>0000a5y0P0a3l9</t>
  </si>
  <si>
    <t>石嘉华</t>
  </si>
  <si>
    <t>英国萨塞克斯大学</t>
  </si>
  <si>
    <t>kawa.shi312@gmail.com</t>
  </si>
  <si>
    <t>NA00937</t>
  </si>
  <si>
    <t>银行与金融</t>
  </si>
  <si>
    <t>0000a9y3P0a3l9</t>
  </si>
  <si>
    <t>范雯</t>
  </si>
  <si>
    <t>fanwen820@163.com</t>
  </si>
  <si>
    <t>342623199008208980</t>
  </si>
  <si>
    <t>化学工程与技术</t>
  </si>
  <si>
    <t>0000a5y9P0a1l2</t>
  </si>
  <si>
    <t>李天歌</t>
  </si>
  <si>
    <t>379769702@qq.com</t>
  </si>
  <si>
    <t>NA00244</t>
  </si>
  <si>
    <t>0000a2y7P0a0l7</t>
  </si>
  <si>
    <t>张丽娜</t>
  </si>
  <si>
    <t>罗彻斯特大学</t>
  </si>
  <si>
    <t>3219682374@qq.com</t>
  </si>
  <si>
    <t>NA00223</t>
  </si>
  <si>
    <t>2015-03-13</t>
  </si>
  <si>
    <t>0000a1y6P0a0l9</t>
  </si>
  <si>
    <t>李萌</t>
  </si>
  <si>
    <t>150625297@qq.com</t>
  </si>
  <si>
    <t>420521199107200044</t>
  </si>
  <si>
    <t>管理科学与工程（信息安全管理）</t>
  </si>
  <si>
    <t>0000a1y3P0a3l1</t>
  </si>
  <si>
    <t>房璐</t>
  </si>
  <si>
    <t>fanglu_insurance@163.com</t>
  </si>
  <si>
    <t>130302199012101829</t>
  </si>
  <si>
    <t>精算学</t>
  </si>
  <si>
    <t>0000a7y3P0a1l7</t>
  </si>
  <si>
    <t>杨斓</t>
  </si>
  <si>
    <t>ellie_yang12@hotmail.com</t>
  </si>
  <si>
    <t>610104199112207328</t>
  </si>
  <si>
    <t>0000a5y4P0a1l7</t>
  </si>
  <si>
    <t>崔文标</t>
  </si>
  <si>
    <t>cuiwenbiao23@126.com</t>
  </si>
  <si>
    <t>340223199106121113</t>
  </si>
  <si>
    <t>NA00942</t>
  </si>
  <si>
    <t>0000a7y4P0a0l1</t>
  </si>
  <si>
    <t>赵祺</t>
  </si>
  <si>
    <t>cathy.zhaoqi@hotmail.com</t>
  </si>
  <si>
    <t>NA00520</t>
  </si>
  <si>
    <t>0000a8y6P0a5l0</t>
  </si>
  <si>
    <t>郭威</t>
  </si>
  <si>
    <t>guowei92@pku.edu.cn</t>
  </si>
  <si>
    <t>411103199202060013</t>
  </si>
  <si>
    <t>金融建模</t>
  </si>
  <si>
    <t>0000a5y0P0a1l6</t>
  </si>
  <si>
    <t>王龙</t>
  </si>
  <si>
    <t>coololiver1988@163.com</t>
  </si>
  <si>
    <t>NA00608</t>
  </si>
  <si>
    <t>0000a7y2P0a1l9</t>
  </si>
  <si>
    <t>冀泓金</t>
  </si>
  <si>
    <t>jhj8812@126.com</t>
  </si>
  <si>
    <t>410103198812220090</t>
  </si>
  <si>
    <t>工商管理</t>
  </si>
  <si>
    <t>0000a5y2P0a1l5</t>
  </si>
  <si>
    <t>陈大朋</t>
  </si>
  <si>
    <t>987250634@qq.com</t>
  </si>
  <si>
    <t>NA00427</t>
  </si>
  <si>
    <t>0000a6y0P0a1l8</t>
  </si>
  <si>
    <t>张美丽</t>
  </si>
  <si>
    <t>beauty6755@163.com</t>
  </si>
  <si>
    <t>411627198805221529</t>
  </si>
  <si>
    <t>360681199106102616</t>
  </si>
  <si>
    <t>0000a8y3P0a2l4</t>
  </si>
  <si>
    <t>陈星晶</t>
  </si>
  <si>
    <t>chenxj_xmu@163.com</t>
  </si>
  <si>
    <t>350122199009185932</t>
  </si>
  <si>
    <t>320683198808257429</t>
  </si>
  <si>
    <t>SEGi University</t>
  </si>
  <si>
    <t>Master In Financial Planning</t>
  </si>
  <si>
    <t>0000a8y2P0a2l6</t>
  </si>
  <si>
    <t>王晗璐</t>
  </si>
  <si>
    <t>421522144@qq.com</t>
  </si>
  <si>
    <t>NA00274</t>
  </si>
  <si>
    <t>0000a9y2P0a5l3</t>
  </si>
  <si>
    <t>吴萍萍</t>
  </si>
  <si>
    <t>apple2009@126.com</t>
  </si>
  <si>
    <t>NA00461</t>
  </si>
  <si>
    <t>会计硕士</t>
  </si>
  <si>
    <t>0000a9y4P0a4l8</t>
  </si>
  <si>
    <t>徐姗姗</t>
  </si>
  <si>
    <t>462909373@qq.com</t>
  </si>
  <si>
    <t>NA00286</t>
  </si>
  <si>
    <t>工程管理</t>
  </si>
  <si>
    <t>0000a8y4P0a1l5</t>
  </si>
  <si>
    <t>程翔</t>
  </si>
  <si>
    <t>chengxiang114075@126.com</t>
  </si>
  <si>
    <t>630103199101050043</t>
  </si>
  <si>
    <t>0000a8y6P0a3l7</t>
  </si>
  <si>
    <t>邱鑫</t>
  </si>
  <si>
    <t>aretlas@163.com</t>
  </si>
  <si>
    <t>360732199212180050</t>
  </si>
  <si>
    <t>0000a8y2P0a5l2</t>
  </si>
  <si>
    <t>董政</t>
  </si>
  <si>
    <t>dongzheng@fudan.edu.cn</t>
  </si>
  <si>
    <t>370104198607172935</t>
  </si>
  <si>
    <t>0000a9y2P0a8l4</t>
  </si>
  <si>
    <t>高语</t>
  </si>
  <si>
    <t>gaoyucherie@hotmail.com</t>
  </si>
  <si>
    <t>612726199108290029</t>
  </si>
  <si>
    <t>信息系统管理与创新</t>
  </si>
  <si>
    <t>榆林</t>
  </si>
  <si>
    <t>2016-01-22</t>
  </si>
  <si>
    <t>0000a9y5P0a2l0</t>
  </si>
  <si>
    <t>何培培</t>
  </si>
  <si>
    <t>cupidhpp@126.com</t>
  </si>
  <si>
    <t>NA00619</t>
  </si>
  <si>
    <t>330523199011012517</t>
  </si>
  <si>
    <t>0000a7y1P0a0l5</t>
  </si>
  <si>
    <t>陈祥</t>
  </si>
  <si>
    <t>249368353@qq.com</t>
  </si>
  <si>
    <t>431081198912210496</t>
  </si>
  <si>
    <t>0000a8y6P0a6l1</t>
  </si>
  <si>
    <t>王全</t>
  </si>
  <si>
    <t>417606825@qq.com</t>
  </si>
  <si>
    <t>340802198803220017</t>
  </si>
  <si>
    <t>Hartford</t>
  </si>
  <si>
    <t>0000a6y4P0a1l4</t>
  </si>
  <si>
    <t>周洋</t>
  </si>
  <si>
    <t>arthuryzhou@hotmail.com</t>
  </si>
  <si>
    <t>440103199107026014</t>
  </si>
  <si>
    <t>810256251@qq.com</t>
  </si>
  <si>
    <t>0000a1y2P0a0l6</t>
  </si>
  <si>
    <t>刘一方</t>
  </si>
  <si>
    <t>786403222@qq.com</t>
  </si>
  <si>
    <t>140322199109057569</t>
  </si>
  <si>
    <t>0000a9y4P0a4l7</t>
  </si>
  <si>
    <t>赵腾</t>
  </si>
  <si>
    <t>eric_zhaoteng@sina.com</t>
  </si>
  <si>
    <t>320324199104276574</t>
  </si>
  <si>
    <t>0000a8y2P0a2l3</t>
  </si>
  <si>
    <t>陶润娇</t>
  </si>
  <si>
    <t>954373375@qq.com</t>
  </si>
  <si>
    <t>NA00414</t>
  </si>
  <si>
    <t>0000a2y6P0a0l3</t>
  </si>
  <si>
    <t>江建华</t>
  </si>
  <si>
    <t>澳大利亚新南威尔士大学</t>
  </si>
  <si>
    <t>jjh0608@hotmail.com</t>
  </si>
  <si>
    <t>342622198906081378</t>
  </si>
  <si>
    <t>金融分析</t>
  </si>
  <si>
    <t>2014-07-31</t>
  </si>
  <si>
    <t>0000a7y8P0a1l3</t>
  </si>
  <si>
    <t>黄双江</t>
  </si>
  <si>
    <t>纽卡斯尔大学</t>
  </si>
  <si>
    <t>huangsj0204@163.com</t>
  </si>
  <si>
    <t>NA00837</t>
  </si>
  <si>
    <t>国际经济与金融</t>
  </si>
  <si>
    <t>0000a1y3P0a1l7</t>
  </si>
  <si>
    <t>黄身澄</t>
  </si>
  <si>
    <t>huangshencheng@qq.com</t>
  </si>
  <si>
    <t>350125199102150311</t>
  </si>
  <si>
    <t>投资学</t>
  </si>
  <si>
    <t>0000a7y5P0a0l7</t>
  </si>
  <si>
    <t>陈杰</t>
  </si>
  <si>
    <t>jiesus@qq.com</t>
  </si>
  <si>
    <t>320611199012113713</t>
  </si>
  <si>
    <t>0000a1y5P0a2l4</t>
  </si>
  <si>
    <t>周飞</t>
  </si>
  <si>
    <t>847779655@qq.com</t>
  </si>
  <si>
    <t>320483199101127018</t>
  </si>
  <si>
    <t>0000a1y9P0a0l9</t>
  </si>
  <si>
    <t>蒋雪莹</t>
  </si>
  <si>
    <t>jiangxueying27@gmail.com</t>
  </si>
  <si>
    <t>342531199112270228</t>
  </si>
  <si>
    <t>0000a7y3P0a1l5</t>
  </si>
  <si>
    <t>田金华</t>
  </si>
  <si>
    <t>jinhua_tian901@126.com</t>
  </si>
  <si>
    <t>410402199101015546</t>
  </si>
  <si>
    <t>0000a7y2P0a3l5</t>
  </si>
  <si>
    <t>雷志鹏</t>
  </si>
  <si>
    <t>513918420@qq.com</t>
  </si>
  <si>
    <t>430903199108151417</t>
  </si>
  <si>
    <t>金融和会计</t>
  </si>
  <si>
    <t>2015-08-07</t>
  </si>
  <si>
    <t>0000a3y4P0a1l6</t>
  </si>
  <si>
    <t>王笙慧</t>
  </si>
  <si>
    <t>448368487@qq.com</t>
  </si>
  <si>
    <t>420102199010252429</t>
  </si>
  <si>
    <t>0000a9y4P0a3l6</t>
  </si>
  <si>
    <t>柴迪伊</t>
  </si>
  <si>
    <t>diyi.chai@qq.com</t>
  </si>
  <si>
    <t>440306199309042047</t>
  </si>
  <si>
    <t>风险与金融</t>
  </si>
  <si>
    <t>2015-12-18</t>
  </si>
  <si>
    <t>0000a9y3P0a2l0</t>
  </si>
  <si>
    <t>彭伟頔</t>
  </si>
  <si>
    <t>13564521533@163.com</t>
  </si>
  <si>
    <t>NA00109</t>
  </si>
  <si>
    <t>核能与核技术工程</t>
  </si>
  <si>
    <t>0000a1y9P0a0l8</t>
  </si>
  <si>
    <t>吴松涛</t>
  </si>
  <si>
    <t>874228851@qq.com</t>
  </si>
  <si>
    <t>413026199008180311</t>
  </si>
  <si>
    <t>航空工程</t>
  </si>
  <si>
    <t>0000a1y2P0a1l2</t>
  </si>
  <si>
    <t>付璐</t>
  </si>
  <si>
    <t>fuluchloe@hotmail.com</t>
  </si>
  <si>
    <t>341203199204250344</t>
  </si>
  <si>
    <t>330881199208090017</t>
  </si>
  <si>
    <t>0000a7y1P0a1l5</t>
  </si>
  <si>
    <t>赵俊霖</t>
  </si>
  <si>
    <t>360816592@qq.com</t>
  </si>
  <si>
    <t>520201199010100030</t>
  </si>
  <si>
    <t>2014-06-30</t>
  </si>
  <si>
    <t>0000a2y7P0a0l8</t>
  </si>
  <si>
    <t>宋杨阳</t>
  </si>
  <si>
    <t>jianyi2712@126.com</t>
  </si>
  <si>
    <t>NA00885</t>
  </si>
  <si>
    <t>0000a7y8P0a0l6</t>
  </si>
  <si>
    <t>曹飞</t>
  </si>
  <si>
    <t>caofei_kevin@163.com</t>
  </si>
  <si>
    <t>411528198910011970</t>
  </si>
  <si>
    <t>321102198911211045</t>
  </si>
  <si>
    <t>0000a7y0P0a1l0</t>
  </si>
  <si>
    <t>陈力</t>
  </si>
  <si>
    <t>519125404@qq.com</t>
  </si>
  <si>
    <t>33068219901004001X</t>
  </si>
  <si>
    <t>0000a4y3P0a1l0</t>
  </si>
  <si>
    <t>何宜盛</t>
  </si>
  <si>
    <t>heyisheng99@sina.com</t>
  </si>
  <si>
    <t>NA00810</t>
  </si>
  <si>
    <t>0000a5y1P0a0l7</t>
  </si>
  <si>
    <t>孟凡琦</t>
  </si>
  <si>
    <t>240280797@qq.com</t>
  </si>
  <si>
    <t>NA00186</t>
  </si>
  <si>
    <t>曼彻斯特</t>
  </si>
  <si>
    <t>2016-09-01</t>
  </si>
  <si>
    <t>0000a8y2P0a2l0</t>
  </si>
  <si>
    <t>林经纬</t>
  </si>
  <si>
    <t>jingweilin@yahoo.com</t>
  </si>
  <si>
    <t>310107199304103054</t>
  </si>
  <si>
    <t>纽约</t>
  </si>
  <si>
    <t>2016-10-21</t>
  </si>
  <si>
    <t>0000a8y2P0a1l6</t>
  </si>
  <si>
    <t>毛文辉</t>
  </si>
  <si>
    <t>715609477@qq.com</t>
  </si>
  <si>
    <t>NA00343</t>
  </si>
  <si>
    <t>0000a9y5P0a2l9</t>
  </si>
  <si>
    <t>黄莉玲</t>
  </si>
  <si>
    <t>huangliling0831@163.com</t>
  </si>
  <si>
    <t>320684199108311122</t>
  </si>
  <si>
    <t>0000a9y4P0a7l8</t>
  </si>
  <si>
    <t>林杰</t>
  </si>
  <si>
    <t>英国卡斯商学院</t>
  </si>
  <si>
    <t>jielin6@126.com</t>
  </si>
  <si>
    <t>352230199106050025</t>
  </si>
  <si>
    <t>财务与金融</t>
  </si>
  <si>
    <t>0000a5y0P0a1l5</t>
  </si>
  <si>
    <t>黄贤睿</t>
  </si>
  <si>
    <t>hoaryhuang@gmail.com</t>
  </si>
  <si>
    <t>21020319900907551X</t>
  </si>
  <si>
    <t>0000a9y4P0a3l1</t>
  </si>
  <si>
    <t>蒋隽慧</t>
  </si>
  <si>
    <t>jjh713@sina.com</t>
  </si>
  <si>
    <t>340603199107130229</t>
  </si>
  <si>
    <t>2016-03-24</t>
  </si>
  <si>
    <t>伦敦大学国王学院（QS世界排名19）</t>
  </si>
  <si>
    <t>0000a8y3P0a3l8</t>
  </si>
  <si>
    <t>曹路洋</t>
  </si>
  <si>
    <t>caoluyang0313@163.com</t>
  </si>
  <si>
    <t>342501199203130273</t>
  </si>
  <si>
    <t>宣城市</t>
  </si>
  <si>
    <t>0000a1y0P0a2l6</t>
  </si>
  <si>
    <t>蔡雅丽</t>
  </si>
  <si>
    <t>caiyali0514@163.com</t>
  </si>
  <si>
    <t>NA00508</t>
  </si>
  <si>
    <t>0000a8y3P0a3l1</t>
  </si>
  <si>
    <t>王一帆</t>
  </si>
  <si>
    <t>avrilsiyue@126.com</t>
  </si>
  <si>
    <t>410901199203154089</t>
  </si>
  <si>
    <t>英语笔译</t>
  </si>
  <si>
    <t>0000a9y2P0a9l5</t>
  </si>
  <si>
    <t>戴若菲</t>
  </si>
  <si>
    <t>344262938@qq.com</t>
  </si>
  <si>
    <t>NA00233</t>
  </si>
  <si>
    <t>0000a5y4P0a0l4</t>
  </si>
  <si>
    <t>喻欣</t>
  </si>
  <si>
    <t>维多利亚大学</t>
  </si>
  <si>
    <t>eddie_yu0609@hotmail.com</t>
  </si>
  <si>
    <t>500102198906090253</t>
  </si>
  <si>
    <t>温哥华</t>
  </si>
  <si>
    <t>320282199111050686</t>
  </si>
  <si>
    <t>应用统计专业硕士（风险管理方向）</t>
  </si>
  <si>
    <t>0000a9y0P0a2l1</t>
  </si>
  <si>
    <t>钱钦柏</t>
  </si>
  <si>
    <t>13110190036@fudan.edu.cn</t>
  </si>
  <si>
    <t>320922199110052059</t>
  </si>
  <si>
    <t>凝聚态物理</t>
  </si>
  <si>
    <t>0000a1y8P0a3l0</t>
  </si>
  <si>
    <t>蒋杰</t>
  </si>
  <si>
    <t>1368064652@qq.com</t>
  </si>
  <si>
    <t>420922199005173434</t>
  </si>
  <si>
    <t>0000a6y4P0a0l2</t>
  </si>
  <si>
    <t>潘川儒</t>
  </si>
  <si>
    <t>威廉与玛丽学院</t>
  </si>
  <si>
    <t>chuanru1016@hotmail.com</t>
  </si>
  <si>
    <t>NA00591</t>
  </si>
  <si>
    <t>MBA-金融</t>
  </si>
  <si>
    <t>风险分析师 A卷</t>
  </si>
  <si>
    <t>2015-10-20</t>
  </si>
  <si>
    <t>0000a5y4P0a1l9</t>
  </si>
  <si>
    <t>王文思</t>
  </si>
  <si>
    <t>印第安纳大学</t>
  </si>
  <si>
    <t>wenswang@indiana.edu</t>
  </si>
  <si>
    <t>320102199205275029</t>
  </si>
  <si>
    <t>数据科学</t>
  </si>
  <si>
    <t>0000a8y2P0a0l8</t>
  </si>
  <si>
    <t>mengyingjiang</t>
  </si>
  <si>
    <t>安特卫普大学管理学院</t>
  </si>
  <si>
    <t>Mengyingjiang@hotmail.com</t>
  </si>
  <si>
    <t>330903199110213644</t>
  </si>
  <si>
    <t>Global Management</t>
  </si>
  <si>
    <t>2015-12-30</t>
  </si>
  <si>
    <t>0000a7y4P0a0l5</t>
  </si>
  <si>
    <t>秦晨翔</t>
  </si>
  <si>
    <t>qinchenxiang_31@163.com</t>
  </si>
  <si>
    <t>310107199102213431</t>
  </si>
  <si>
    <t>0000a6y1P0a0l9</t>
  </si>
  <si>
    <t>薛敏</t>
  </si>
  <si>
    <t>中国社会科学院研究生院</t>
  </si>
  <si>
    <t>xueminyanbing@126.com</t>
  </si>
  <si>
    <t>370785198910014287</t>
  </si>
  <si>
    <t>0000a1y0P0a2l7</t>
  </si>
  <si>
    <t>厉艾晖</t>
  </si>
  <si>
    <t>南京理工大学</t>
  </si>
  <si>
    <t>liaihuiwork@163.com</t>
  </si>
  <si>
    <t>321111199009295310</t>
  </si>
  <si>
    <t>2014-06-27</t>
  </si>
  <si>
    <t>0000a2y7P0a1l7</t>
  </si>
  <si>
    <t>李国艳</t>
  </si>
  <si>
    <t>liguoyan@mail.ustc.edu.cn</t>
  </si>
  <si>
    <t>NA00990</t>
  </si>
  <si>
    <t>330621199107073528</t>
  </si>
  <si>
    <t>0000a8y6P0a5l3</t>
  </si>
  <si>
    <t>谢松帆</t>
  </si>
  <si>
    <t>xiesongfan@163.com</t>
  </si>
  <si>
    <t>NA01601</t>
  </si>
  <si>
    <t>0000a1y2P0a3l0</t>
  </si>
  <si>
    <t>顾先问</t>
  </si>
  <si>
    <t>xiaohulu99@126.com</t>
  </si>
  <si>
    <t>342422198402130139</t>
  </si>
  <si>
    <t>企业管理（计量经济学方向）</t>
  </si>
  <si>
    <t>0000a9y5P0a0l6</t>
  </si>
  <si>
    <t>王亚</t>
  </si>
  <si>
    <t>wangya-aa@163.com</t>
  </si>
  <si>
    <t>321282199009060061</t>
  </si>
  <si>
    <t>审计</t>
  </si>
  <si>
    <t>320911199103280919</t>
  </si>
  <si>
    <t>NA01388</t>
  </si>
  <si>
    <t>0000a5y6P0a0l1</t>
  </si>
  <si>
    <t>张议匀</t>
  </si>
  <si>
    <t>zhangyiyun1116@163.com</t>
  </si>
  <si>
    <t>NA01815</t>
  </si>
  <si>
    <t>230604199005281828</t>
  </si>
  <si>
    <t>0000a8y6P0a2l7</t>
  </si>
  <si>
    <t>姚育婷</t>
  </si>
  <si>
    <t>yyting777@163.com</t>
  </si>
  <si>
    <t>35052419900817104X</t>
  </si>
  <si>
    <t>0000a5y4P0a1l0</t>
  </si>
  <si>
    <t>王嘉彬</t>
  </si>
  <si>
    <t>wjbcava@163.com</t>
  </si>
  <si>
    <t>211002199101270127</t>
  </si>
  <si>
    <t>0000a1y6P0a1l3</t>
  </si>
  <si>
    <t>李玥</t>
  </si>
  <si>
    <t>美国东北大学</t>
  </si>
  <si>
    <t>li.yue4@husky.neu.edu</t>
  </si>
  <si>
    <t>210102199003102220</t>
  </si>
  <si>
    <t>2015-08-28</t>
  </si>
  <si>
    <t>321202199207151229</t>
  </si>
  <si>
    <t>NA01161</t>
  </si>
  <si>
    <t>0000a8y7P0a0l4</t>
  </si>
  <si>
    <t>窦连蕊</t>
  </si>
  <si>
    <t>lianrui.dou.14@ucl.ac.uk</t>
  </si>
  <si>
    <t>NA00981</t>
  </si>
  <si>
    <t>张家口</t>
  </si>
  <si>
    <t>新西兰怀卡托大学</t>
  </si>
  <si>
    <t>330402198307271217</t>
  </si>
  <si>
    <t>计算机和金融</t>
  </si>
  <si>
    <t>0000a8y2P0a7l1</t>
  </si>
  <si>
    <t>马晓剑</t>
  </si>
  <si>
    <t>xjiancool@163.com</t>
  </si>
  <si>
    <t>NA01619</t>
  </si>
  <si>
    <t>0000a1y4P0a1l1</t>
  </si>
  <si>
    <t>师乐</t>
  </si>
  <si>
    <t>shile0806@163.com</t>
  </si>
  <si>
    <t>NA01318</t>
  </si>
  <si>
    <t>工业工程及物流管理</t>
  </si>
  <si>
    <t>2015-12-24</t>
  </si>
  <si>
    <t>0000a1y6P0a1l9</t>
  </si>
  <si>
    <t>周阳</t>
  </si>
  <si>
    <t>zhouyanguse1@126.com</t>
  </si>
  <si>
    <t>321181199011037977</t>
  </si>
  <si>
    <t>zhouyuan13@mails.ucas.ac.cn</t>
  </si>
  <si>
    <t>0000a5y0P0a3l3</t>
  </si>
  <si>
    <t>韩婷婷</t>
  </si>
  <si>
    <t>tingtinghan168@163.com</t>
  </si>
  <si>
    <t>520125199112144322</t>
  </si>
  <si>
    <t>0000a5y5P0a0l1</t>
  </si>
  <si>
    <t>徐亮</t>
  </si>
  <si>
    <t>seablueboy@163.com</t>
  </si>
  <si>
    <t>370682198302230010</t>
  </si>
  <si>
    <t>精密机械与仪器</t>
  </si>
  <si>
    <t>0000a8y9P0a2l3</t>
  </si>
  <si>
    <t>张悦</t>
  </si>
  <si>
    <t>zhangyueatsh@163.com</t>
  </si>
  <si>
    <t>NA01816</t>
  </si>
  <si>
    <t>0000a9y2P0a6l4</t>
  </si>
  <si>
    <t>周一莎</t>
  </si>
  <si>
    <t>zhouonesh@163.com</t>
  </si>
  <si>
    <t>330282199011010048</t>
  </si>
  <si>
    <t>0000a7y3P0a1l0</t>
  </si>
  <si>
    <t>杨艳萍</t>
  </si>
  <si>
    <t>yanping_yang20@126.com</t>
  </si>
  <si>
    <t>340811199004204724</t>
  </si>
  <si>
    <t>0000a1y0P0a3l9</t>
  </si>
  <si>
    <t>沈震</t>
  </si>
  <si>
    <t>shenzhen_0926@163.com</t>
  </si>
  <si>
    <t>330103199009261015</t>
  </si>
  <si>
    <t>MSc Telecommunications</t>
  </si>
  <si>
    <t>山西晋城</t>
  </si>
  <si>
    <t>0000a1y4P0a0l9</t>
  </si>
  <si>
    <t>包芊颖</t>
  </si>
  <si>
    <t>zjfybqy@163.com</t>
  </si>
  <si>
    <t>33018319901202002X</t>
  </si>
  <si>
    <t>370321199204243921</t>
  </si>
  <si>
    <t>0000a8y7P0a1l7</t>
  </si>
  <si>
    <t>刘薛雅博</t>
  </si>
  <si>
    <t>同济大学软件学院</t>
  </si>
  <si>
    <t>lxyb828@gmail.com</t>
  </si>
  <si>
    <t>410621199105100027</t>
  </si>
  <si>
    <t>0000a5y4P0a1l4</t>
  </si>
  <si>
    <t>邱程</t>
  </si>
  <si>
    <t>qiu.cheng@outlook.com</t>
  </si>
  <si>
    <t>NA01245</t>
  </si>
  <si>
    <t>0000a8y2P0a3l3</t>
  </si>
  <si>
    <t>张诗杭</t>
  </si>
  <si>
    <t>shihangzhang@yeah.net</t>
  </si>
  <si>
    <t>NA01316</t>
  </si>
  <si>
    <t>2016-07-25</t>
  </si>
  <si>
    <t>0000a9y1P0a1l4</t>
  </si>
  <si>
    <t>何欣莹</t>
  </si>
  <si>
    <t>xinyinghe@126.com</t>
  </si>
  <si>
    <t>350203199012243044</t>
  </si>
  <si>
    <t>0000a1y2P0a1l6</t>
  </si>
  <si>
    <t>居文瑜</t>
  </si>
  <si>
    <t>wenyu_ju@126.com</t>
  </si>
  <si>
    <t>NA01516</t>
  </si>
  <si>
    <t>0000a9y0P0a3l3</t>
  </si>
  <si>
    <t>吴天昊</t>
  </si>
  <si>
    <t>英国伦敦大学学院及英国萨塞克斯大学</t>
  </si>
  <si>
    <t>wthsxhz@hotmail.com</t>
  </si>
  <si>
    <t>310104198912213616</t>
  </si>
  <si>
    <t>管理与金融理学硕士及公共政策理学硕士</t>
  </si>
  <si>
    <t>2015-10-15</t>
  </si>
  <si>
    <t>0000a4y9P0a0l6</t>
  </si>
  <si>
    <t>龙俊妃</t>
  </si>
  <si>
    <t>longjunfeijoyanna@163.com</t>
  </si>
  <si>
    <t>433126199108100066</t>
  </si>
  <si>
    <t>0000a9y2P0a1l5</t>
  </si>
  <si>
    <t>许炜</t>
  </si>
  <si>
    <t>lovelovenora@sina.com</t>
  </si>
  <si>
    <t>NA01062</t>
  </si>
  <si>
    <t>0000a9y3P0a0l9</t>
  </si>
  <si>
    <t>章孟奇</t>
  </si>
  <si>
    <t>mengqi.zhang0806@hotmail.com</t>
  </si>
  <si>
    <t>150203199208062723</t>
  </si>
  <si>
    <t>英国 伦敦</t>
  </si>
  <si>
    <t>0000a8y2P0a1l9</t>
  </si>
  <si>
    <t>王悦</t>
  </si>
  <si>
    <t>yvette_wangyue@163.com</t>
  </si>
  <si>
    <t>410502199203285008</t>
  </si>
  <si>
    <t>投资银行与金融</t>
  </si>
  <si>
    <t>安阳</t>
  </si>
  <si>
    <t>0000a8y3P0a6l8</t>
  </si>
  <si>
    <t>刘雅琦</t>
  </si>
  <si>
    <t>liuyq_15@163.com</t>
  </si>
  <si>
    <t>140303199109112020</t>
  </si>
  <si>
    <t>0000a4y9P0a1l0</t>
  </si>
  <si>
    <t>张佳</t>
  </si>
  <si>
    <t>tramychang@163.com</t>
  </si>
  <si>
    <t>441427199001080045</t>
  </si>
  <si>
    <t>331082198711253054</t>
  </si>
  <si>
    <t>王菁华</t>
  </si>
  <si>
    <t>电子工程专业</t>
  </si>
  <si>
    <t>0000a9y2P0a0l5</t>
  </si>
  <si>
    <t>孙小军</t>
  </si>
  <si>
    <t>xiaojunsunshine@126.com</t>
  </si>
  <si>
    <t>500235199011153118</t>
  </si>
  <si>
    <t>0000a9y4P0a2l6</t>
  </si>
  <si>
    <t>郁虹</t>
  </si>
  <si>
    <t>yuhong423@sina.com</t>
  </si>
  <si>
    <t>230106199108020423</t>
  </si>
  <si>
    <t>0000a9y1P0a0l7</t>
  </si>
  <si>
    <t>王一平</t>
  </si>
  <si>
    <t>wypfighting13@126.com</t>
  </si>
  <si>
    <t>410381199005166520</t>
  </si>
  <si>
    <t>0000a1y5P0a2l3</t>
  </si>
  <si>
    <t>管露茜</t>
  </si>
  <si>
    <t>马里兰大学帕克分校</t>
  </si>
  <si>
    <t>luxiguan_1992@163.com</t>
  </si>
  <si>
    <t>320602199205291528</t>
  </si>
  <si>
    <t>0000a9y4P0a5l8</t>
  </si>
  <si>
    <t>孙晓辉</t>
  </si>
  <si>
    <t>sxhhaiyang@163.com</t>
  </si>
  <si>
    <t>370687198807051837</t>
  </si>
  <si>
    <t>控制科学</t>
  </si>
  <si>
    <t>2016-04-26</t>
  </si>
  <si>
    <t>0000a1y2P0a2l9</t>
  </si>
  <si>
    <t>沈兰</t>
  </si>
  <si>
    <t>shenix91@163.com</t>
  </si>
  <si>
    <t>320283199102052061</t>
  </si>
  <si>
    <t>NA01480</t>
  </si>
  <si>
    <t>0000a8y4P0a6l7</t>
  </si>
  <si>
    <t>刘雯</t>
  </si>
  <si>
    <t>liuwen718@hotmail.com</t>
  </si>
  <si>
    <t>130105199007182423</t>
  </si>
  <si>
    <t>石家庄</t>
  </si>
  <si>
    <t>2015-09-14</t>
  </si>
  <si>
    <t>0000a1y2P0a0l2</t>
  </si>
  <si>
    <t>伊克</t>
  </si>
  <si>
    <t>肯特州立大学</t>
  </si>
  <si>
    <t>xyike@kent.edu</t>
  </si>
  <si>
    <t>150105199008207833</t>
  </si>
  <si>
    <t>克利夫兰</t>
  </si>
  <si>
    <t>材料物理</t>
  </si>
  <si>
    <t>0000a9y2P0a3l6</t>
  </si>
  <si>
    <t>张泉</t>
  </si>
  <si>
    <t>zhangquanssfnsf@shu.edu.cn</t>
  </si>
  <si>
    <t>360502199111171615</t>
  </si>
  <si>
    <t>机械制造及自动化</t>
  </si>
  <si>
    <t>heriot-watt University</t>
  </si>
  <si>
    <t>0000a9y3P0a4l5</t>
  </si>
  <si>
    <t>张帆</t>
  </si>
  <si>
    <t>zhangfanjocelyn@hotmail.com</t>
  </si>
  <si>
    <t>320681199203178228</t>
  </si>
  <si>
    <t>精算与投资科学</t>
  </si>
  <si>
    <t>0000a9y0P0a2l6</t>
  </si>
  <si>
    <t>杨琳</t>
  </si>
  <si>
    <t>Temple University 天普大学</t>
  </si>
  <si>
    <t>yanglin_finance@163.com</t>
  </si>
  <si>
    <t>330227199009044260</t>
  </si>
  <si>
    <t>金融分析和风险管理</t>
  </si>
  <si>
    <t>2015-05-08</t>
  </si>
  <si>
    <t>0000a1y6P0a1l7</t>
  </si>
  <si>
    <t>雪洋</t>
  </si>
  <si>
    <t>snowynju@163.com</t>
  </si>
  <si>
    <t>610322199107180726</t>
  </si>
  <si>
    <t>0000a9y5P0a4l0</t>
  </si>
  <si>
    <t>李丹</t>
  </si>
  <si>
    <t>lidan30101@163.com</t>
  </si>
  <si>
    <t>431022198910205183</t>
  </si>
  <si>
    <t>0000a8y3P0a5l6</t>
  </si>
  <si>
    <t>郑泽华</t>
  </si>
  <si>
    <t>sjtuzzh@163.com</t>
  </si>
  <si>
    <t>NA01339</t>
  </si>
  <si>
    <t>0000a8y3P0a6l2</t>
  </si>
  <si>
    <t>李涛</t>
  </si>
  <si>
    <t>litao_mse@163.com</t>
  </si>
  <si>
    <t>432503198907026298</t>
  </si>
  <si>
    <t>材料工程</t>
  </si>
  <si>
    <t>0000a9y2P0a8l7</t>
  </si>
  <si>
    <t>朱镇峰</t>
  </si>
  <si>
    <t>zhuzhenfeng@zju.edu.cn</t>
  </si>
  <si>
    <t>330621198812222678</t>
  </si>
  <si>
    <t>0000a9y5P0a4l6</t>
  </si>
  <si>
    <t>王云龙</t>
  </si>
  <si>
    <t>东京大学</t>
  </si>
  <si>
    <t>wylcpu2000@126.com</t>
  </si>
  <si>
    <t>512929199201043336</t>
  </si>
  <si>
    <t>技术经营战略学</t>
  </si>
  <si>
    <t>2015-09-25</t>
  </si>
  <si>
    <t>0000a1y8P0a1l9</t>
  </si>
  <si>
    <t>武明辉</t>
  </si>
  <si>
    <t>弗吉尼亚大学</t>
  </si>
  <si>
    <t>mw7fz@virginia.edu</t>
  </si>
  <si>
    <t>NA01169</t>
  </si>
  <si>
    <t>夏洛兹韦尔</t>
  </si>
  <si>
    <t>0000a1y5P0a0l7</t>
  </si>
  <si>
    <t>杨艳艳</t>
  </si>
  <si>
    <t>yangyanyanhfut@163.com</t>
  </si>
  <si>
    <t>341224198802025320</t>
  </si>
  <si>
    <t>安徽省合肥市</t>
  </si>
  <si>
    <t>0000a8y7P0a0l2</t>
  </si>
  <si>
    <t>张秋筠</t>
  </si>
  <si>
    <t>qiujunzhang1991@gmail.com</t>
  </si>
  <si>
    <t>32100219910830732X</t>
  </si>
  <si>
    <t>0000a6y1P0a0l5</t>
  </si>
  <si>
    <t>王琬珺</t>
  </si>
  <si>
    <t>wanjun.wang@edu.escpeurope.eu</t>
  </si>
  <si>
    <t>NA01483</t>
  </si>
  <si>
    <t>0000a9y4P0a4l5</t>
  </si>
  <si>
    <t>张琦</t>
  </si>
  <si>
    <t>法语鲁汶天主教大学</t>
  </si>
  <si>
    <t>qi.zhang1029@gmail.com</t>
  </si>
  <si>
    <t>NA01238</t>
  </si>
  <si>
    <t>山东潍坊</t>
  </si>
  <si>
    <t>37120219880104405X</t>
  </si>
  <si>
    <t>0000a8y1P0a1l6</t>
  </si>
  <si>
    <t>孙梅</t>
  </si>
  <si>
    <t>sunmeilse@163.com</t>
  </si>
  <si>
    <t>150105199003047324</t>
  </si>
  <si>
    <t>金融风险与随机过程</t>
  </si>
  <si>
    <t>2015-07-09</t>
  </si>
  <si>
    <t>0000a8y4P0a3l2</t>
  </si>
  <si>
    <t>王颂</t>
  </si>
  <si>
    <t>ws_929815430@163.com</t>
  </si>
  <si>
    <t>NA01536</t>
  </si>
  <si>
    <t>信息管理与信息系统</t>
  </si>
  <si>
    <t>0000a8y4P0a3l5</t>
  </si>
  <si>
    <t>王作伟</t>
  </si>
  <si>
    <t>yiwuwang2@126.com</t>
  </si>
  <si>
    <t>NA01722</t>
  </si>
  <si>
    <t>0000a5y4P0a0l2</t>
  </si>
  <si>
    <t>李夏</t>
  </si>
  <si>
    <t>summerlee1223@163.com</t>
  </si>
  <si>
    <t>140106198912231268</t>
  </si>
  <si>
    <t>0000a9y4P0a0l8</t>
  </si>
  <si>
    <t>陶理</t>
  </si>
  <si>
    <t>法国格勒诺布尔大学</t>
  </si>
  <si>
    <t>t-aoli@163.com</t>
  </si>
  <si>
    <t>231003198811301026</t>
  </si>
  <si>
    <t>天体粒子物理</t>
  </si>
  <si>
    <t>0000a9y3P0a7l3</t>
  </si>
  <si>
    <t>王豫宁</t>
  </si>
  <si>
    <t>roxanne0713@hotmail.com</t>
  </si>
  <si>
    <t>210504199107130028</t>
  </si>
  <si>
    <t>321324198904195031</t>
  </si>
  <si>
    <t>0000a9y3P0a4l7</t>
  </si>
  <si>
    <t>乔虹</t>
  </si>
  <si>
    <t>qiaohong19990@126.com</t>
  </si>
  <si>
    <t>410711199012271022</t>
  </si>
  <si>
    <t>银行和金融</t>
  </si>
  <si>
    <t>新乡</t>
  </si>
  <si>
    <t>0000a2y0P0a2l3</t>
  </si>
  <si>
    <t>王安琪</t>
  </si>
  <si>
    <t>英国曼彻斯特大学</t>
  </si>
  <si>
    <t>wanganqiwork@sina.com</t>
  </si>
  <si>
    <t>NA01442</t>
  </si>
  <si>
    <t>河北秦皇岛</t>
  </si>
  <si>
    <t>0000a9y2P0a7l9</t>
  </si>
  <si>
    <t>王艺霖</t>
  </si>
  <si>
    <t>凯斯西楚大学</t>
  </si>
  <si>
    <t>yilinw2015@163.com</t>
  </si>
  <si>
    <t>370285199206140025</t>
  </si>
  <si>
    <t>2015-12-13</t>
  </si>
  <si>
    <t>0000a2y9P0a0l3</t>
  </si>
  <si>
    <t>刘震宇</t>
  </si>
  <si>
    <t>liuzhenyu_002@hotmail.com</t>
  </si>
  <si>
    <t>210203199012202516</t>
  </si>
  <si>
    <t>运筹与风险分析</t>
  </si>
  <si>
    <t>0000a9y5P0a5l1</t>
  </si>
  <si>
    <t>马智辉</t>
  </si>
  <si>
    <t>清華大學</t>
  </si>
  <si>
    <t>mzh13@mails.tsinghua.edu.cn</t>
  </si>
  <si>
    <t>NA01174</t>
  </si>
  <si>
    <t>管理科學與工程</t>
  </si>
  <si>
    <t>0000a5y2P0a5l0</t>
  </si>
  <si>
    <t>钮尽微</t>
  </si>
  <si>
    <t>niujinwei1991@163.com</t>
  </si>
  <si>
    <t>130102199109190329</t>
  </si>
  <si>
    <t>0000a7y1P0a2l7</t>
  </si>
  <si>
    <t>曲文龙</t>
  </si>
  <si>
    <t>NEOMA Business School</t>
  </si>
  <si>
    <t>wenlong.qu@hotmail.com</t>
  </si>
  <si>
    <t>21021119881126003X</t>
  </si>
  <si>
    <t>资本市场及国际银行</t>
  </si>
  <si>
    <t>350783199104181214</t>
  </si>
  <si>
    <t>0000a6y4P0a0l5</t>
  </si>
  <si>
    <t>刘帅</t>
  </si>
  <si>
    <t>liushuai1730@qq.com</t>
  </si>
  <si>
    <t>410224199302061730</t>
  </si>
  <si>
    <t>2016-06-06</t>
  </si>
  <si>
    <t>0000a2y7P0a0l9</t>
  </si>
  <si>
    <t>肖娅菲</t>
  </si>
  <si>
    <t>yafei.xiao@foxmail.com</t>
  </si>
  <si>
    <t>420802199103020027</t>
  </si>
  <si>
    <t>2015-03-20</t>
  </si>
  <si>
    <t>山东省临沂</t>
  </si>
  <si>
    <t>0000a4y4P0a0l5</t>
  </si>
  <si>
    <t>魏莱</t>
  </si>
  <si>
    <t>wei_lai_1991@163.com</t>
  </si>
  <si>
    <t>320921199110168397</t>
  </si>
  <si>
    <t>0000a1y2P0a1l1</t>
  </si>
  <si>
    <t>徐熠</t>
  </si>
  <si>
    <t>yixu14@fudan.edu.cn</t>
  </si>
  <si>
    <t>320683199211210227</t>
  </si>
  <si>
    <t>330702199006045014</t>
  </si>
  <si>
    <t>0000a9y0P0a2l9</t>
  </si>
  <si>
    <t>赵启慧</t>
  </si>
  <si>
    <t>qz761qihui717@126.com</t>
  </si>
  <si>
    <t>630103199207172022</t>
  </si>
  <si>
    <t>商务金融管理</t>
  </si>
  <si>
    <t>0000a1y4P0a3l0</t>
  </si>
  <si>
    <t>王誉颖</t>
  </si>
  <si>
    <t>yywang1015@163.com</t>
  </si>
  <si>
    <t>NA01772</t>
  </si>
  <si>
    <t>风险管理</t>
  </si>
  <si>
    <t>珠海</t>
  </si>
  <si>
    <t>0000a9y4P0a0l3</t>
  </si>
  <si>
    <t>许珊</t>
  </si>
  <si>
    <t>xssherry@126.com</t>
  </si>
  <si>
    <t>NA01629</t>
  </si>
  <si>
    <t>信息与信号处理</t>
  </si>
  <si>
    <t>0000a2y0P0a1l6</t>
  </si>
  <si>
    <t>李强</t>
  </si>
  <si>
    <t>liq2.12@sem.tsinghua.edu.cn</t>
  </si>
  <si>
    <t>120104198304161810</t>
  </si>
  <si>
    <t>2014-07-10</t>
  </si>
  <si>
    <t>0000a1y7P0a1l4</t>
  </si>
  <si>
    <t>吴曼丽</t>
  </si>
  <si>
    <t>mlwu14@163.com</t>
  </si>
  <si>
    <t>34262519920424130X</t>
  </si>
  <si>
    <t>0000a8y2P0a8l1</t>
  </si>
  <si>
    <t>司莹</t>
  </si>
  <si>
    <t>英国南安普顿大学</t>
  </si>
  <si>
    <t>syfiona1992@163.com</t>
  </si>
  <si>
    <t>120101199201144028</t>
  </si>
  <si>
    <t>0000a8y3P0a1l6</t>
  </si>
  <si>
    <t>刘为森</t>
  </si>
  <si>
    <t>wsliufudan@163.com</t>
  </si>
  <si>
    <t>370784199002205836</t>
  </si>
  <si>
    <t>0000a1y1P0a1l5</t>
  </si>
  <si>
    <t>任轶</t>
  </si>
  <si>
    <t>renyi_140@hotmail.com</t>
  </si>
  <si>
    <t>NA01265</t>
  </si>
  <si>
    <t>0000a7y0P0a1l9</t>
  </si>
  <si>
    <t>张晏阳</t>
  </si>
  <si>
    <t>peterzhang93@sina.com</t>
  </si>
  <si>
    <t>610113199305110019</t>
  </si>
  <si>
    <t>0000a8y3P0a1l3</t>
  </si>
  <si>
    <t>麦子俊</t>
  </si>
  <si>
    <t>qqmaizj@163.com</t>
  </si>
  <si>
    <t>44010519910811393X</t>
  </si>
  <si>
    <t>0000a3y1P0a1l1</t>
  </si>
  <si>
    <t>刘腾一</t>
  </si>
  <si>
    <t>奥克兰理工大学</t>
  </si>
  <si>
    <t>liutengyi@outlook.com</t>
  </si>
  <si>
    <t>11010819900228491X</t>
  </si>
  <si>
    <t>2015-07-30</t>
  </si>
  <si>
    <t>0000a9y2P0a0l3</t>
  </si>
  <si>
    <t>李亚坤</t>
  </si>
  <si>
    <t>liyakun1019@163.com</t>
  </si>
  <si>
    <t>NA01045</t>
  </si>
  <si>
    <t>0000a9y2P0a1l6</t>
  </si>
  <si>
    <t>应宇颖</t>
  </si>
  <si>
    <t>陕西师范大学</t>
  </si>
  <si>
    <t>yingyuying@msn.com</t>
  </si>
  <si>
    <t>NA01716</t>
  </si>
  <si>
    <t>0000a9y0P0a2l3</t>
  </si>
  <si>
    <t>颜梦冰</t>
  </si>
  <si>
    <t>密苏里大学哥伦比亚校区</t>
  </si>
  <si>
    <t>yan_mengbing@163.com</t>
  </si>
  <si>
    <t>NA01662</t>
  </si>
  <si>
    <t>2014-05-16</t>
  </si>
  <si>
    <t>0000a8y6P0a6l4</t>
  </si>
  <si>
    <t>姚思齐</t>
  </si>
  <si>
    <t>yaosiqi1102@163.com</t>
  </si>
  <si>
    <t>310109199011023539</t>
  </si>
  <si>
    <t>0000a5y2P0a3l9</t>
  </si>
  <si>
    <t>朱珂</t>
  </si>
  <si>
    <t>zhuke@shao.ac.cn</t>
  </si>
  <si>
    <t>429005199308020163</t>
  </si>
  <si>
    <t>计算机类</t>
  </si>
  <si>
    <t>0000a9y3P0a3l5</t>
  </si>
  <si>
    <t>李伟</t>
  </si>
  <si>
    <t>澳大利亚墨尔本理工大学</t>
  </si>
  <si>
    <t>lw.007@qq.com</t>
  </si>
  <si>
    <t>410811198911120034</t>
  </si>
  <si>
    <t>信息技术</t>
  </si>
  <si>
    <t>河南省焦作市</t>
  </si>
  <si>
    <t>2014-10-01</t>
  </si>
  <si>
    <t>0000a7y0P0a0l6</t>
  </si>
  <si>
    <t>zhw199107@163.com</t>
  </si>
  <si>
    <t>NA01870</t>
  </si>
  <si>
    <t>0000a1y4P0a0l2</t>
  </si>
  <si>
    <t>陈世鹏</t>
  </si>
  <si>
    <t>tysysxxcsp@126.com</t>
  </si>
  <si>
    <t>421181198908195338</t>
  </si>
  <si>
    <t>0000a6y7P0a0l4</t>
  </si>
  <si>
    <t>孟利芳</t>
  </si>
  <si>
    <t>lfmeng1991@163.com</t>
  </si>
  <si>
    <t>NA00969</t>
  </si>
  <si>
    <t>0000a4y5P0a1l4</t>
  </si>
  <si>
    <t>涂慧君</t>
  </si>
  <si>
    <t>中国科学院计算技术研究所</t>
  </si>
  <si>
    <t>tuhuijun@hotmail.com</t>
  </si>
  <si>
    <t>420281199204163441</t>
  </si>
  <si>
    <t>0000a6y6P0a1l6</t>
  </si>
  <si>
    <t>王闫</t>
  </si>
  <si>
    <t>wangyanwhu@qq.com</t>
  </si>
  <si>
    <t>410381199005151011</t>
  </si>
  <si>
    <t>摄影测量与遥感</t>
  </si>
  <si>
    <t>0000a7y1P0a3l2</t>
  </si>
  <si>
    <t>郭梦柠</t>
  </si>
  <si>
    <t>约翰霍普金斯大学</t>
  </si>
  <si>
    <t>mguo14@jhu.edu</t>
  </si>
  <si>
    <t>352225199203060064</t>
  </si>
  <si>
    <t>2015-08-06</t>
  </si>
  <si>
    <t>0000a1y6P0a2l1</t>
  </si>
  <si>
    <t>杨帆</t>
  </si>
  <si>
    <t>yang8910fan@163.com</t>
  </si>
  <si>
    <t>230703199101070210</t>
  </si>
  <si>
    <t>0000a2y0P0a0l3</t>
  </si>
  <si>
    <t>刘志发</t>
  </si>
  <si>
    <t>lzf_yq@163.com</t>
  </si>
  <si>
    <t>371324199007029475</t>
  </si>
  <si>
    <t>0000a3y3P0a0l2</t>
  </si>
  <si>
    <t>刘米洋</t>
  </si>
  <si>
    <t>yaphetsliu@126.com</t>
  </si>
  <si>
    <t>41030319920108251X</t>
  </si>
  <si>
    <t>0000a4y3P0a0l5</t>
  </si>
  <si>
    <t>陈聪</t>
  </si>
  <si>
    <t>louischen_4ever@hotmail.com</t>
  </si>
  <si>
    <t>440583199002184212</t>
  </si>
  <si>
    <t>0000a1y5P0a3l7</t>
  </si>
  <si>
    <t>冉芸</t>
  </si>
  <si>
    <t>ranqiyuna@163.com</t>
  </si>
  <si>
    <t>513401198909224047</t>
  </si>
  <si>
    <t>0000a4y9P0a1l1</t>
  </si>
  <si>
    <t>张梦鹿</t>
  </si>
  <si>
    <t>mluzhang@163.com</t>
  </si>
  <si>
    <t>NA01159</t>
  </si>
  <si>
    <t>0000a2y7P0a1l3</t>
  </si>
  <si>
    <t>张璐萍</t>
  </si>
  <si>
    <t>zhlp221@qq.com</t>
  </si>
  <si>
    <t>NA01840</t>
  </si>
  <si>
    <t>0000a2y1P0a1l1</t>
  </si>
  <si>
    <t>王田思梦</t>
  </si>
  <si>
    <t>wangtsm@hotmail.com</t>
  </si>
  <si>
    <t>NA01468</t>
  </si>
  <si>
    <t>321282199110120655</t>
  </si>
  <si>
    <t>0000a8y9P0a2l6</t>
  </si>
  <si>
    <t>曾志彬</t>
  </si>
  <si>
    <t>法国鲁昂高等商学院</t>
  </si>
  <si>
    <t>miplebin@163.com</t>
  </si>
  <si>
    <t>110111199202228216</t>
  </si>
  <si>
    <t>0000a9y4P0a6l6</t>
  </si>
  <si>
    <t>宋梦恬</t>
  </si>
  <si>
    <t>songmengtian1991@126.com</t>
  </si>
  <si>
    <t>370102199101153720</t>
  </si>
  <si>
    <t>2015-02-16</t>
  </si>
  <si>
    <t>0000a9y5P0a4l4</t>
  </si>
  <si>
    <t>张馨予</t>
  </si>
  <si>
    <t>xinyuzhanghk@163.com</t>
  </si>
  <si>
    <t>NA01613</t>
  </si>
  <si>
    <t>0000a8y2P0a0l6</t>
  </si>
  <si>
    <t>王思杰</t>
  </si>
  <si>
    <t>新加坡管理大学</t>
  </si>
  <si>
    <t>sijie.wang.2014@maf.smu.edu.sg</t>
  </si>
  <si>
    <t>42112119920910006X</t>
  </si>
  <si>
    <t>应用金融</t>
  </si>
  <si>
    <t>2015-06-22</t>
  </si>
  <si>
    <t>0000a9y4P0a5l1</t>
  </si>
  <si>
    <t>唐骅</t>
  </si>
  <si>
    <t>英国伦敦大学学院</t>
  </si>
  <si>
    <t>oliver_tang09@163.com</t>
  </si>
  <si>
    <t>510703199010180219</t>
  </si>
  <si>
    <t>四川省绵阳市</t>
  </si>
  <si>
    <t>2015-09-16</t>
  </si>
  <si>
    <t>0000a2y8P0a1l0</t>
  </si>
  <si>
    <t>孟睿昕</t>
  </si>
  <si>
    <t>迈阿密大学</t>
  </si>
  <si>
    <t>mengrx0820@163.com</t>
  </si>
  <si>
    <t>61030219920520452X</t>
  </si>
  <si>
    <t>迈阿密</t>
  </si>
  <si>
    <t>2015-5-31</t>
  </si>
  <si>
    <t>0000a9y0P0a3l0</t>
  </si>
  <si>
    <t>吴雨农</t>
  </si>
  <si>
    <t>理海大学</t>
  </si>
  <si>
    <t>wyn987@gmail.com</t>
  </si>
  <si>
    <t>330328199106062411</t>
  </si>
  <si>
    <t>分析金融</t>
  </si>
  <si>
    <t>2015-05-18</t>
  </si>
  <si>
    <t>0000a9y3P0a6l9</t>
  </si>
  <si>
    <t>赵璇</t>
  </si>
  <si>
    <t>zhxannie@163.com</t>
  </si>
  <si>
    <t>140321199107093324</t>
  </si>
  <si>
    <t>0000a5y3P0a2l4</t>
  </si>
  <si>
    <t>徐达</t>
  </si>
  <si>
    <t>xuda_seu@qq.com</t>
  </si>
  <si>
    <t>NA01633</t>
  </si>
  <si>
    <t>0000a9y5P0a5l6</t>
  </si>
  <si>
    <t>施文</t>
  </si>
  <si>
    <t>shshiwen2014@126.com</t>
  </si>
  <si>
    <t>310230199205266228</t>
  </si>
  <si>
    <t>工业工程与物流管理</t>
  </si>
  <si>
    <t>0000a4y2P0a1l1</t>
  </si>
  <si>
    <t>李婷</t>
  </si>
  <si>
    <t>lanxin1245@163.com</t>
  </si>
  <si>
    <t>342921199112254622</t>
  </si>
  <si>
    <t>0000a9y2P0a2l2</t>
  </si>
  <si>
    <t>郑雅韵</t>
  </si>
  <si>
    <t>纽约大学</t>
  </si>
  <si>
    <t>yayunzheng92@163.com</t>
  </si>
  <si>
    <t>430581199203210523</t>
  </si>
  <si>
    <t>0000a5y2P0a0l3</t>
  </si>
  <si>
    <t>潘奕璇</t>
  </si>
  <si>
    <t>panyixuan2015@163.com</t>
  </si>
  <si>
    <t>620102199111065320</t>
  </si>
  <si>
    <t>Business Analytics and Project Management</t>
  </si>
  <si>
    <t>哈特福德，美国康涅狄格州</t>
  </si>
  <si>
    <t>2015-12-22</t>
  </si>
  <si>
    <t>0000a1y9P0a1l9</t>
  </si>
  <si>
    <t>董雯</t>
  </si>
  <si>
    <t>wdong0911@163.com</t>
  </si>
  <si>
    <t>NA01492</t>
  </si>
  <si>
    <t>0000a7y1P0a1l6</t>
  </si>
  <si>
    <t>钱雅婧</t>
  </si>
  <si>
    <t>yj831qian@163.com</t>
  </si>
  <si>
    <t>320103199105312028</t>
  </si>
  <si>
    <t>0000a5y3P0a1l8</t>
  </si>
  <si>
    <t>李冬星</t>
  </si>
  <si>
    <t>lidongxing14@163.com</t>
  </si>
  <si>
    <t>NA00988</t>
  </si>
  <si>
    <t>0000a5y3P0a4l3</t>
  </si>
  <si>
    <t>汪海燕</t>
  </si>
  <si>
    <t>whyhainabaichuan@126.com</t>
  </si>
  <si>
    <t>500236198911062686</t>
  </si>
  <si>
    <t>0000a8y3P0a6l6</t>
  </si>
  <si>
    <t>李胜蓝</t>
  </si>
  <si>
    <t>sinalsl@163.com</t>
  </si>
  <si>
    <t>NA01336</t>
  </si>
  <si>
    <t>运筹学与风险分析</t>
  </si>
  <si>
    <t>0000a3y4P0a0l6</t>
  </si>
  <si>
    <t>陆亮</t>
  </si>
  <si>
    <t>luliangxy@126.com</t>
  </si>
  <si>
    <t>620122199106110049</t>
  </si>
  <si>
    <t>2016年3月</t>
  </si>
  <si>
    <t>0000a2y8P0a0l2</t>
  </si>
  <si>
    <t>苏琬琳</t>
  </si>
  <si>
    <t>slantingxu@126.com</t>
  </si>
  <si>
    <t>513723199210107903</t>
  </si>
  <si>
    <t>University of Wisconsin-Madison</t>
  </si>
  <si>
    <t>statistics</t>
  </si>
  <si>
    <t>美国麦迪逊</t>
  </si>
  <si>
    <t>0000a1y4P0a3l8</t>
  </si>
  <si>
    <t>shenyangcareer@163.com</t>
  </si>
  <si>
    <t>NA01310</t>
  </si>
  <si>
    <t>0000a2y8P0a0l1</t>
  </si>
  <si>
    <t>肖熠昕</t>
  </si>
  <si>
    <t>superfly_007@sina.com</t>
  </si>
  <si>
    <t>130681199202150615</t>
  </si>
  <si>
    <t>美国巴尔地摩</t>
  </si>
  <si>
    <t>2015-12-25</t>
  </si>
  <si>
    <t>2014-04-01</t>
  </si>
  <si>
    <t>NA01757</t>
  </si>
  <si>
    <t>0000a6y0P0a0l5</t>
  </si>
  <si>
    <t>孙锐</t>
  </si>
  <si>
    <t>shunrui4568@163.com</t>
  </si>
  <si>
    <t>429005198706140019</t>
  </si>
  <si>
    <t>微电子学与固体电子学</t>
  </si>
  <si>
    <t>0000a9y4P0a2l0</t>
  </si>
  <si>
    <t>周东豪</t>
  </si>
  <si>
    <t>zhoudonghao@fjirsm.ac.cn</t>
  </si>
  <si>
    <t>42112619901118321X</t>
  </si>
  <si>
    <t>材料工程（物理）</t>
  </si>
  <si>
    <t>0000a5y1P0a0l9</t>
  </si>
  <si>
    <t>许圣佳</t>
  </si>
  <si>
    <t>vickixu@sjtu.edu.cn</t>
  </si>
  <si>
    <t>310115199101131944</t>
  </si>
  <si>
    <t>0000a1y5P0a1l9</t>
  </si>
  <si>
    <t>薛丽娟</t>
  </si>
  <si>
    <t>xuelijuanjsj@163.com</t>
  </si>
  <si>
    <t>340521198812020546</t>
  </si>
  <si>
    <t>0000a5y3P0a3l7</t>
  </si>
  <si>
    <t>郑友杰</t>
  </si>
  <si>
    <t>zhengyoujiejob@foxmail.com</t>
  </si>
  <si>
    <t>610627199001180371</t>
  </si>
  <si>
    <t>0000a5y3P0a0l8</t>
  </si>
  <si>
    <t>倪裕辉</t>
  </si>
  <si>
    <t>yuhui_ni@163.com</t>
  </si>
  <si>
    <t>320684199106112672</t>
  </si>
  <si>
    <t>金融风险</t>
  </si>
  <si>
    <t>南通</t>
  </si>
  <si>
    <t>2015-12-08</t>
  </si>
  <si>
    <t>0000a8y2P0a5l6</t>
  </si>
  <si>
    <t>吴仲玮</t>
  </si>
  <si>
    <t>wuzw1004@126.com</t>
  </si>
  <si>
    <t>330106199010040016</t>
  </si>
  <si>
    <t>0000a9y3P0a5l9</t>
  </si>
  <si>
    <t>袁博</t>
  </si>
  <si>
    <t>yuanbogary@163.com</t>
  </si>
  <si>
    <t>130602199203241513</t>
  </si>
  <si>
    <t>0000a8y4P0a3l7</t>
  </si>
  <si>
    <t>吴越</t>
  </si>
  <si>
    <t>英国班戈大学</t>
  </si>
  <si>
    <t>wunicky@126.com</t>
  </si>
  <si>
    <t>340503199107010627</t>
  </si>
  <si>
    <t>2015-09-08</t>
  </si>
  <si>
    <t>0000a8y4P0a1l1</t>
  </si>
  <si>
    <t>蒋然</t>
  </si>
  <si>
    <t>rjiang13@163.com</t>
  </si>
  <si>
    <t>NA01273</t>
  </si>
  <si>
    <t>330329199208011646</t>
  </si>
  <si>
    <t>金融硕士（金工方向</t>
  </si>
  <si>
    <t>0000a7y9P0a0l2</t>
  </si>
  <si>
    <t>郑政</t>
  </si>
  <si>
    <t>墨尔本大学</t>
  </si>
  <si>
    <t>sheerl@163.com</t>
  </si>
  <si>
    <t>610103198804070456</t>
  </si>
  <si>
    <t>Information Technology</t>
  </si>
  <si>
    <t>0000a1y4P0a1l7</t>
  </si>
  <si>
    <t>刘信鸽</t>
  </si>
  <si>
    <t>michael.liu1991@hotmail.com</t>
  </si>
  <si>
    <t>430181199105168913</t>
  </si>
  <si>
    <t>0000a9y4P0a6l0</t>
  </si>
  <si>
    <t>张瑜</t>
  </si>
  <si>
    <t>syzxy001@126.com</t>
  </si>
  <si>
    <t>NA01384</t>
  </si>
  <si>
    <t>双学士</t>
  </si>
  <si>
    <t>资产评估</t>
  </si>
  <si>
    <t>0000a5y3P0a4l9</t>
  </si>
  <si>
    <t>沈永柏</t>
  </si>
  <si>
    <t>realshenyb@126.com</t>
  </si>
  <si>
    <t>320981198906202476</t>
  </si>
  <si>
    <t>粒子物理与原子核物理</t>
  </si>
  <si>
    <t>0000a8y3P0a3l6</t>
  </si>
  <si>
    <t>徐建伟</t>
  </si>
  <si>
    <t>xjw2345@hotmail.com</t>
  </si>
  <si>
    <t>330302199104055951</t>
  </si>
  <si>
    <t>计量金融和风险管理</t>
  </si>
  <si>
    <t>温州</t>
  </si>
  <si>
    <t>320682199210163768</t>
  </si>
  <si>
    <t>0000a1y8P0a0l4</t>
  </si>
  <si>
    <t>韦月</t>
  </si>
  <si>
    <t>roxanne423@163.com</t>
  </si>
  <si>
    <t>34070219920423052x</t>
  </si>
  <si>
    <t>2015-01-26</t>
  </si>
  <si>
    <t>0000a8y4P0a3l3</t>
  </si>
  <si>
    <t>姚谦</t>
  </si>
  <si>
    <t>qyao616@163.com</t>
  </si>
  <si>
    <t>NA01255</t>
  </si>
  <si>
    <t>0000a3y2P0a0l3</t>
  </si>
  <si>
    <t>卢洪阳</t>
  </si>
  <si>
    <t>luhongyang@gmail.com</t>
  </si>
  <si>
    <t>370902198801311530</t>
  </si>
  <si>
    <t>0000a1y7P0a0l1</t>
  </si>
  <si>
    <t>卢磊</t>
  </si>
  <si>
    <t>ll910616@163.com</t>
  </si>
  <si>
    <t>320283199106162292</t>
  </si>
  <si>
    <t>0000a8y6P0a1l7</t>
  </si>
  <si>
    <t>李辉辉</t>
  </si>
  <si>
    <t>lhh_ytu@sina.com</t>
  </si>
  <si>
    <t>372924199010055117</t>
  </si>
  <si>
    <t>0000a8y4P0a5l1</t>
  </si>
  <si>
    <t>朱雅靖</t>
  </si>
  <si>
    <t>yajing_come@163.com</t>
  </si>
  <si>
    <t>120221199005251345</t>
  </si>
  <si>
    <t>0000a9y1P0a0l6</t>
  </si>
  <si>
    <t>李玉娴</t>
  </si>
  <si>
    <t>lusiayuxian@163.com</t>
  </si>
  <si>
    <t>371402199101292349</t>
  </si>
  <si>
    <t>德州</t>
  </si>
  <si>
    <t>2015-05-21</t>
  </si>
  <si>
    <t>0000a9y2P0a6l0</t>
  </si>
  <si>
    <t>王迪</t>
  </si>
  <si>
    <t>wangdi2016@gmail.com</t>
  </si>
  <si>
    <t>230803199103210024</t>
  </si>
  <si>
    <t>2016-08-29</t>
  </si>
  <si>
    <t>370684199005130037</t>
  </si>
  <si>
    <t>2016-12-12</t>
  </si>
  <si>
    <t>0000a8y2P0a0l5</t>
  </si>
  <si>
    <t>宋阳</t>
  </si>
  <si>
    <t>yangsong13@fudan.edu.cn</t>
  </si>
  <si>
    <t>321281199004270178</t>
  </si>
  <si>
    <t>0000a1y3P0a2l9</t>
  </si>
  <si>
    <t>王颖琪</t>
  </si>
  <si>
    <t>wyqkrystal@163.com</t>
  </si>
  <si>
    <t>36220219910306062x</t>
  </si>
  <si>
    <t>0000a1y3P0a2l6</t>
  </si>
  <si>
    <t>陈彦坤</t>
  </si>
  <si>
    <t>yc5hq@virginia.edu</t>
  </si>
  <si>
    <t>321084199205170016</t>
  </si>
  <si>
    <t>夏洛茨维尔</t>
  </si>
  <si>
    <t>0000a7y3P0a2l8</t>
  </si>
  <si>
    <t>宣宜昊</t>
  </si>
  <si>
    <t>斯坦福大学</t>
  </si>
  <si>
    <t>xuanyihao0001@gmail.com</t>
  </si>
  <si>
    <t>340104199110031511</t>
  </si>
  <si>
    <t>环境工程</t>
  </si>
  <si>
    <t>2015-06-14</t>
  </si>
  <si>
    <t>0000a1y2P0a1l5</t>
  </si>
  <si>
    <t>冯邦琴</t>
  </si>
  <si>
    <t>yueye713@163.com</t>
  </si>
  <si>
    <t>342921199101160022</t>
  </si>
  <si>
    <t>经济统计学</t>
  </si>
  <si>
    <t>NA01005</t>
  </si>
  <si>
    <t>0000a9y1P0a0l8</t>
  </si>
  <si>
    <t>郑江龙</t>
  </si>
  <si>
    <t>zhengjl_bupt@126.com</t>
  </si>
  <si>
    <t>140303198810021210</t>
  </si>
  <si>
    <t>软件工程（信息安全）</t>
  </si>
  <si>
    <t>0000a2y7P0a1l1</t>
  </si>
  <si>
    <t>陈马敏</t>
  </si>
  <si>
    <t>tongzhoucmm@163.com</t>
  </si>
  <si>
    <t>320683199312226025</t>
  </si>
  <si>
    <t>0000a3y2P0a0l7</t>
  </si>
  <si>
    <t>夏潇</t>
  </si>
  <si>
    <t>xiaxiao0921@163.com</t>
  </si>
  <si>
    <t>330106199109212025</t>
  </si>
  <si>
    <t>金融经济</t>
  </si>
  <si>
    <t>2016-01-21</t>
  </si>
  <si>
    <t>0000a5y9P0a0l3</t>
  </si>
  <si>
    <t>谢鑫</t>
  </si>
  <si>
    <t>xiexingk@hotmail.com</t>
  </si>
  <si>
    <t>513902198911140014</t>
  </si>
  <si>
    <t>0000a5y3P0a4l4</t>
  </si>
  <si>
    <t>张聪慧</t>
  </si>
  <si>
    <t>sheila_conghuiz@163.com</t>
  </si>
  <si>
    <t>211202199101120023</t>
  </si>
  <si>
    <t>铁岭</t>
  </si>
  <si>
    <t>2015-08-08</t>
  </si>
  <si>
    <t>0000a1y4P0a3l7</t>
  </si>
  <si>
    <t>yangli19920207@hotmail.com</t>
  </si>
  <si>
    <t>NA01676</t>
  </si>
  <si>
    <t>0000a5y2P0a0l9</t>
  </si>
  <si>
    <t>李婳</t>
  </si>
  <si>
    <t>lihua0607@126.com</t>
  </si>
  <si>
    <t>43102819920607002X</t>
  </si>
  <si>
    <t>风险管理与金融随机运算</t>
  </si>
  <si>
    <t>2015-07-17</t>
  </si>
  <si>
    <t>0000a9y5P0a1l9</t>
  </si>
  <si>
    <t>YUEXIN</t>
  </si>
  <si>
    <t>澳洲国立大学</t>
  </si>
  <si>
    <t>lyxmm729@126.com</t>
  </si>
  <si>
    <t>652324199207291927</t>
  </si>
  <si>
    <t>堪培拉</t>
  </si>
  <si>
    <t>0000a8y3P0a6l0</t>
  </si>
  <si>
    <t>安欣</t>
  </si>
  <si>
    <t>帝国理工大学</t>
  </si>
  <si>
    <t>xin.an14@imperial.ac.uk</t>
  </si>
  <si>
    <t>610323199201291621</t>
  </si>
  <si>
    <t>0000a6y1P0a0l1</t>
  </si>
  <si>
    <t>刘巧巧</t>
  </si>
  <si>
    <t>liuqiaoqiaosjtu@163.com</t>
  </si>
  <si>
    <t>510322199003140523</t>
  </si>
  <si>
    <t>0000a8y3P0a5l1</t>
  </si>
  <si>
    <t>尹天宇</t>
  </si>
  <si>
    <t>ytywork@163.com</t>
  </si>
  <si>
    <t>150203199205010610</t>
  </si>
  <si>
    <t>金融风险管理与保险</t>
  </si>
  <si>
    <t>0000a9y3P0a5l3</t>
  </si>
  <si>
    <t>赵杨</t>
  </si>
  <si>
    <t>zhaoyang.0312@qq.com</t>
  </si>
  <si>
    <t>430903199101280347</t>
  </si>
  <si>
    <t>0000a1y8P0a1l8</t>
  </si>
  <si>
    <t>朱向前</t>
  </si>
  <si>
    <t>zhu_xqian@126.com</t>
  </si>
  <si>
    <t>410426198811281511</t>
  </si>
  <si>
    <t>0000a5y4P0a1l3</t>
  </si>
  <si>
    <t>谢容</t>
  </si>
  <si>
    <t>rx_911@163.com</t>
  </si>
  <si>
    <t>NA01281</t>
  </si>
  <si>
    <t>浙江省宁波市</t>
  </si>
  <si>
    <t>0000a3y1P0a0l8</t>
  </si>
  <si>
    <t>李柳瑞</t>
  </si>
  <si>
    <t>LLR0857@163.com</t>
  </si>
  <si>
    <t>NA01056</t>
  </si>
  <si>
    <t>0000a5y0P0a3l0</t>
  </si>
  <si>
    <t>Yitong</t>
  </si>
  <si>
    <t>yitongjob@outlook.com</t>
  </si>
  <si>
    <t>NA01720</t>
  </si>
  <si>
    <t>0000a5y0P0a2l2</t>
  </si>
  <si>
    <t>刘思聪</t>
  </si>
  <si>
    <t>shirleyliu92@163.com</t>
  </si>
  <si>
    <t>130102199206272422</t>
  </si>
  <si>
    <t>0000a4y5P0a1l0</t>
  </si>
  <si>
    <t>倪瑞江</t>
  </si>
  <si>
    <t>niruijiang@163.com</t>
  </si>
  <si>
    <t>321023199009106452</t>
  </si>
  <si>
    <t>NA01479</t>
  </si>
  <si>
    <t>英国巴斯大学</t>
  </si>
  <si>
    <t>0000a9y1P0a0l4</t>
  </si>
  <si>
    <t>赵芃羽</t>
  </si>
  <si>
    <t>亚利桑那州立大学</t>
  </si>
  <si>
    <t>zing.pengyu@gmail.com</t>
  </si>
  <si>
    <t>NA01874</t>
  </si>
  <si>
    <t>Scottsdale</t>
  </si>
  <si>
    <t>2015-05-14</t>
  </si>
  <si>
    <t>0000a2y0P0a2l7</t>
  </si>
  <si>
    <t>Guobao</t>
  </si>
  <si>
    <t>maxchen_137@163.com</t>
  </si>
  <si>
    <t>NA01132</t>
  </si>
  <si>
    <t>0000a9y3P0a7l0</t>
  </si>
  <si>
    <t>李阳威</t>
  </si>
  <si>
    <t>lee_yw@163.com</t>
  </si>
  <si>
    <t>NA00963</t>
  </si>
  <si>
    <t>0000a5y2P0a3l8</t>
  </si>
  <si>
    <t>谢梦雅</t>
  </si>
  <si>
    <t>肯特大学</t>
  </si>
  <si>
    <t>ricky_aptx4869@hotmail.com</t>
  </si>
  <si>
    <t>320107199007010320</t>
  </si>
  <si>
    <t>金融投资风险</t>
  </si>
  <si>
    <t>0000a9y4P0a3l8</t>
  </si>
  <si>
    <t>邵媛璐</t>
  </si>
  <si>
    <t>sabrina_shao@outlook.com</t>
  </si>
  <si>
    <t>NA01283</t>
  </si>
  <si>
    <t>0000a9y2P0a3l1</t>
  </si>
  <si>
    <t>东文山</t>
  </si>
  <si>
    <t>乔治亚州立大学</t>
  </si>
  <si>
    <t>wenshandong.pku@hotmail.com</t>
  </si>
  <si>
    <t>630103199203270012</t>
  </si>
  <si>
    <t>亚特兰大</t>
  </si>
  <si>
    <t>0000a9y2P0a6l2</t>
  </si>
  <si>
    <t>许笑璠</t>
  </si>
  <si>
    <t>卡迪夫大学</t>
  </si>
  <si>
    <t>xxf1993@hotmail.com</t>
  </si>
  <si>
    <t>321102199303261027</t>
  </si>
  <si>
    <t>国际经济，银行和经融学</t>
  </si>
  <si>
    <t>苏州市</t>
  </si>
  <si>
    <t>2016-01-25</t>
  </si>
  <si>
    <t>0000a9y5P0a4l8</t>
  </si>
  <si>
    <t>廖莺</t>
  </si>
  <si>
    <t>ly1991.julia@foxmail.com</t>
  </si>
  <si>
    <t>150102199111204121</t>
  </si>
  <si>
    <t>0000a1y3P0a0l9</t>
  </si>
  <si>
    <t>郑雪生</t>
  </si>
  <si>
    <t>zhengxuesheng@126.com</t>
  </si>
  <si>
    <t>371102199112071617</t>
  </si>
  <si>
    <t>0000a9y5P0a2l8</t>
  </si>
  <si>
    <t>赵迷娜</t>
  </si>
  <si>
    <t>中央民族大学</t>
  </si>
  <si>
    <t>zhaomina_123@163.com</t>
  </si>
  <si>
    <t>NA01820</t>
  </si>
  <si>
    <t>0000a9y5P0a3l9</t>
  </si>
  <si>
    <t>江雪琴</t>
  </si>
  <si>
    <t>xiangyixue66@sina.com</t>
  </si>
  <si>
    <t>NA01580</t>
  </si>
  <si>
    <t>0000a9y5P0a2l7</t>
  </si>
  <si>
    <t>叶尚涵</t>
  </si>
  <si>
    <t>shye.2015@maf.smu.edu.sg</t>
  </si>
  <si>
    <t>330324199310090406</t>
  </si>
  <si>
    <t>0000a5y2P0a5l6</t>
  </si>
  <si>
    <t>赵瑜</t>
  </si>
  <si>
    <t>xinyangbali@163.com</t>
  </si>
  <si>
    <t>342623199112240024</t>
  </si>
  <si>
    <t>0000a9y4P0a7l1</t>
  </si>
  <si>
    <t>毛宇宁</t>
  </si>
  <si>
    <t>morning0217@163.com</t>
  </si>
  <si>
    <t>NA01164</t>
  </si>
  <si>
    <t>0000a8y4P0a3l8</t>
  </si>
  <si>
    <t>周籽言</t>
  </si>
  <si>
    <t>yannes_zhou@126.com</t>
  </si>
  <si>
    <t>NA01688</t>
  </si>
  <si>
    <t>NA01333</t>
  </si>
  <si>
    <t>控制工程-智能计算</t>
  </si>
  <si>
    <t>美国威斯康星州麦迪逊市</t>
  </si>
  <si>
    <t>0000a3y2P0a0l2</t>
  </si>
  <si>
    <t>李纯</t>
  </si>
  <si>
    <t>lichun1922@126.com</t>
  </si>
  <si>
    <t>NA00986</t>
  </si>
  <si>
    <t>0000a1y6P0a0l5</t>
  </si>
  <si>
    <t>王天齐</t>
  </si>
  <si>
    <t>tianqi0229@outlook.com</t>
  </si>
  <si>
    <t>34050319900906041X</t>
  </si>
  <si>
    <t>定量金融</t>
  </si>
  <si>
    <t>2016-03-10</t>
  </si>
  <si>
    <t>0000a1y6P0a3l3</t>
  </si>
  <si>
    <t>周泽宇</t>
  </si>
  <si>
    <t>克拉克大学</t>
  </si>
  <si>
    <t>zeyuzhou0419@163.com</t>
  </si>
  <si>
    <t>42010619900419001x</t>
  </si>
  <si>
    <t>0000a7y3P0a3l9</t>
  </si>
  <si>
    <t>廖唐玥</t>
  </si>
  <si>
    <t>tangyueliao@163.com</t>
  </si>
  <si>
    <t>330822199211073621</t>
  </si>
  <si>
    <t>0000a2y1P0a0l4</t>
  </si>
  <si>
    <t>唐阳</t>
  </si>
  <si>
    <t>tangyang_cool@yeah.net</t>
  </si>
  <si>
    <t>51062319891107171X</t>
  </si>
  <si>
    <t>0000a7y0P0a2l0</t>
  </si>
  <si>
    <t>杨超</t>
  </si>
  <si>
    <t>simonyangchao@163.com</t>
  </si>
  <si>
    <t>362330199212130210</t>
  </si>
  <si>
    <t>360281199209246071</t>
  </si>
  <si>
    <t>0000a9y4P0a4l1</t>
  </si>
  <si>
    <t>彭月</t>
  </si>
  <si>
    <t>pyalexia@163.com</t>
  </si>
  <si>
    <t>420103199009234924</t>
  </si>
  <si>
    <t>0000a8y3P0a3l5</t>
  </si>
  <si>
    <t>张瑞红</t>
  </si>
  <si>
    <t>zrhcarrie@163.com</t>
  </si>
  <si>
    <t>410526198901154466</t>
  </si>
  <si>
    <t>0000a9y2P0a0l4</t>
  </si>
  <si>
    <t>刘心悦</t>
  </si>
  <si>
    <t>辛辛那提大学</t>
  </si>
  <si>
    <t>xyliu0914@outlook.com</t>
  </si>
  <si>
    <t>230105199008302726</t>
  </si>
  <si>
    <t>2015-05-02</t>
  </si>
  <si>
    <t>0000a9y2P0a9l3</t>
  </si>
  <si>
    <t>仇潇伟</t>
  </si>
  <si>
    <t>qxw_fay@163.com</t>
  </si>
  <si>
    <t>320928199201155326</t>
  </si>
  <si>
    <t>0000a8y3P0a6l3</t>
  </si>
  <si>
    <t>么瞳宣</t>
  </si>
  <si>
    <t>yaotongxuan@sina.com</t>
  </si>
  <si>
    <t>130403199102112128</t>
  </si>
  <si>
    <t>2016-06-21</t>
  </si>
  <si>
    <t>0000a8y6P0a1l9</t>
  </si>
  <si>
    <t>李朝成</t>
  </si>
  <si>
    <t>licent010934@126.com</t>
  </si>
  <si>
    <t>341224198907010934</t>
  </si>
  <si>
    <t>0000a7y8P0a0l1</t>
  </si>
  <si>
    <t>赵士红</t>
  </si>
  <si>
    <t>zhaoshihonggogo@126.com</t>
  </si>
  <si>
    <t>342423199111234369</t>
  </si>
  <si>
    <t>320923199112105114</t>
  </si>
  <si>
    <t>0000a7y2P0a0l6</t>
  </si>
  <si>
    <t>沈祖梅</t>
  </si>
  <si>
    <t>zumeishen@163.com</t>
  </si>
  <si>
    <t>330501199006077625</t>
  </si>
  <si>
    <t>0000a8y9P0a1l0</t>
  </si>
  <si>
    <t>张添能</t>
  </si>
  <si>
    <t>ztn19921120@gmail.com</t>
  </si>
  <si>
    <t>NA01896</t>
  </si>
  <si>
    <t>0000a8y7P0a0l8</t>
  </si>
  <si>
    <t>周文济</t>
  </si>
  <si>
    <t>wenji1393@126.com</t>
  </si>
  <si>
    <t>NA01507</t>
  </si>
  <si>
    <t>360403199106240330</t>
  </si>
  <si>
    <t>0000a5y0P0a4l9</t>
  </si>
  <si>
    <t>雷明莉</t>
  </si>
  <si>
    <t>m18317010786@163.com</t>
  </si>
  <si>
    <t>NA01117</t>
  </si>
  <si>
    <t>生物信息统计学</t>
  </si>
  <si>
    <t>0000a9y4P0a7l6</t>
  </si>
  <si>
    <t>刘易</t>
  </si>
  <si>
    <t>liuyi911120@163.com</t>
  </si>
  <si>
    <t>420104199111200831</t>
  </si>
  <si>
    <t>2016-02-18</t>
  </si>
  <si>
    <t>0000a2y6P0a1l0</t>
  </si>
  <si>
    <t>罗煜川</t>
  </si>
  <si>
    <t>luoyuchuan426@163.com</t>
  </si>
  <si>
    <t>500226199204261127</t>
  </si>
  <si>
    <t>0000a9y2P0a6l8</t>
  </si>
  <si>
    <t>杨舒涵</t>
  </si>
  <si>
    <t>zhuceysh@163.com</t>
  </si>
  <si>
    <t>NA01860</t>
  </si>
  <si>
    <t>0000a8y1P0a1l7</t>
  </si>
  <si>
    <t>林浩亮</t>
  </si>
  <si>
    <t>伦敦城市大学卡斯商学院</t>
  </si>
  <si>
    <t>lhlnewgate@sina.com</t>
  </si>
  <si>
    <t>NA00972</t>
  </si>
  <si>
    <t>精算管理</t>
  </si>
  <si>
    <t>2015-10-31</t>
  </si>
  <si>
    <t>0000a1y6P0a2l4</t>
  </si>
  <si>
    <t>李婧</t>
  </si>
  <si>
    <t>lijing910409@sjtu.edu.cn</t>
  </si>
  <si>
    <t>330105199104091627</t>
  </si>
  <si>
    <t>0000a1y3P0a2l4</t>
  </si>
  <si>
    <t>苏佩佩</t>
  </si>
  <si>
    <t>peipei19870425@hotmail.com</t>
  </si>
  <si>
    <t>NA01213</t>
  </si>
  <si>
    <t>0000a1y4P0a2l8</t>
  </si>
  <si>
    <t>周茜</t>
  </si>
  <si>
    <t>zhouqianer@hotmail.com</t>
  </si>
  <si>
    <t>320621199206037520</t>
  </si>
  <si>
    <t>0000a6y6P0a0l7</t>
  </si>
  <si>
    <t>魏旻予</t>
  </si>
  <si>
    <t>wmgg007@126.com</t>
  </si>
  <si>
    <t>420116199110073717</t>
  </si>
  <si>
    <t>信息资源管理</t>
  </si>
  <si>
    <t>330424199010154012</t>
  </si>
  <si>
    <t>0000a8y6P0a2l2</t>
  </si>
  <si>
    <t>施丽云</t>
  </si>
  <si>
    <t>slyup@139.com</t>
  </si>
  <si>
    <t>NA01346</t>
  </si>
  <si>
    <t>2016-06-18</t>
  </si>
  <si>
    <t>0000a9y2P0a0l6</t>
  </si>
  <si>
    <t>严雪过</t>
  </si>
  <si>
    <t>yxgblurry@163.com</t>
  </si>
  <si>
    <t>320683199012304124</t>
  </si>
  <si>
    <t>522121199101117411</t>
  </si>
  <si>
    <t>13040619890209302X</t>
  </si>
  <si>
    <t>0000a1y2P0a2l2</t>
  </si>
  <si>
    <t>刘乃幸</t>
  </si>
  <si>
    <t>macangela@126.com</t>
  </si>
  <si>
    <t>310104199207224015</t>
  </si>
  <si>
    <t>2015-12-02</t>
  </si>
  <si>
    <t>0000a9y0P0a2l2</t>
  </si>
  <si>
    <t>徐凡</t>
  </si>
  <si>
    <t>xu_fan123@sina.com</t>
  </si>
  <si>
    <t>421302199209158415</t>
  </si>
  <si>
    <t>0000a7y3P0a2l0</t>
  </si>
  <si>
    <t>刘园珍</t>
  </si>
  <si>
    <t>liu5862@163.com</t>
  </si>
  <si>
    <t>362203199003036127</t>
  </si>
  <si>
    <t>光电子（物理电子学）</t>
  </si>
  <si>
    <t>0000a9y2P0a5l0</t>
  </si>
  <si>
    <t>汤俊杰</t>
  </si>
  <si>
    <t>tjj698@163.com</t>
  </si>
  <si>
    <t>NA01412</t>
  </si>
  <si>
    <t>0000a7y0P0a0l2</t>
  </si>
  <si>
    <t>李金柳</t>
  </si>
  <si>
    <t>lijinliu58@163.com</t>
  </si>
  <si>
    <t>NA00995</t>
  </si>
  <si>
    <t>0000a5y2P0a2l6</t>
  </si>
  <si>
    <t>李荣</t>
  </si>
  <si>
    <t>libeat721@163.com</t>
  </si>
  <si>
    <t>320681199008011238</t>
  </si>
  <si>
    <t>测试计量与仪器</t>
  </si>
  <si>
    <t>0000a9y3P0a6l2</t>
  </si>
  <si>
    <t>赵雅雯</t>
  </si>
  <si>
    <t>zhaoyawenbest@163.com</t>
  </si>
  <si>
    <t>34112219930919002X</t>
  </si>
  <si>
    <t>2016-07-05</t>
  </si>
  <si>
    <t>0000a7y2P0a3l6</t>
  </si>
  <si>
    <t>季思洋</t>
  </si>
  <si>
    <t>sji11@illinois.edu</t>
  </si>
  <si>
    <t>330203199209131827</t>
  </si>
  <si>
    <t>香槟市</t>
  </si>
  <si>
    <t>0000a8y3P0a4l6</t>
  </si>
  <si>
    <t>苏丽玲</t>
  </si>
  <si>
    <t>liling_su@126.com</t>
  </si>
  <si>
    <t>350425199110032629</t>
  </si>
  <si>
    <t>0000a8y2P0a7l8</t>
  </si>
  <si>
    <t>王先权</t>
  </si>
  <si>
    <t>xianquan_wang@hotmail.com</t>
  </si>
  <si>
    <t>421122199011025814</t>
  </si>
  <si>
    <t>0000a8y9P0a2l5</t>
  </si>
  <si>
    <t>于子强</t>
  </si>
  <si>
    <t>seigyouzi@qq.com</t>
  </si>
  <si>
    <t>23012119008060034</t>
  </si>
  <si>
    <t>动力机械工程</t>
  </si>
  <si>
    <t>0000a7y3P0a2l2</t>
  </si>
  <si>
    <t>劳华斯</t>
  </si>
  <si>
    <t>wallislao@126.com</t>
  </si>
  <si>
    <t>452126199106030028</t>
  </si>
  <si>
    <t>310104199108120050</t>
  </si>
  <si>
    <t>数理金融</t>
  </si>
  <si>
    <t>0000a5y4P0a2l5</t>
  </si>
  <si>
    <t>赵晓娟</t>
  </si>
  <si>
    <t>圣埃蒂安高等电信工程师院校</t>
  </si>
  <si>
    <t>zxj535938506@163.com</t>
  </si>
  <si>
    <t>140212199104141026</t>
  </si>
  <si>
    <t>2016-01-11</t>
  </si>
  <si>
    <t>0000a7y7P0a0l4</t>
  </si>
  <si>
    <t>刘丹丹</t>
  </si>
  <si>
    <t>ruclddyjy@163.com</t>
  </si>
  <si>
    <t>NA01279</t>
  </si>
  <si>
    <t>0000a2y8P0a0l7</t>
  </si>
  <si>
    <t>龚悦</t>
  </si>
  <si>
    <t>乔治华盛顿大学</t>
  </si>
  <si>
    <t>yuegong08@126.com</t>
  </si>
  <si>
    <t>NA01743</t>
  </si>
  <si>
    <t>2015-05-22</t>
  </si>
  <si>
    <t>0000a9y1P0a3l0</t>
  </si>
  <si>
    <t>张璟媛</t>
  </si>
  <si>
    <t>lily19910223@sina.com</t>
  </si>
  <si>
    <t>120105199101231824</t>
  </si>
  <si>
    <t>0000a7y3P0a4l2</t>
  </si>
  <si>
    <t>陈云</t>
  </si>
  <si>
    <t>michaelchan1124@gmail.com</t>
  </si>
  <si>
    <t>342601199210110030</t>
  </si>
  <si>
    <t>电子商务与物流技术</t>
  </si>
  <si>
    <t>0000a9y3P0a5l4</t>
  </si>
  <si>
    <t>顾章源</t>
  </si>
  <si>
    <t>sjtugzy@foxmail.com</t>
  </si>
  <si>
    <t>NA01340</t>
  </si>
  <si>
    <t>0000a7y1P0a2l2</t>
  </si>
  <si>
    <t>许健</t>
  </si>
  <si>
    <t>sky3273626@163.com</t>
  </si>
  <si>
    <t>342523199108132519</t>
  </si>
  <si>
    <t>0000a9y4P0a3l5</t>
  </si>
  <si>
    <t>刘嫒瑷</t>
  </si>
  <si>
    <t>liuaiai@outlook.com</t>
  </si>
  <si>
    <t>NA01020</t>
  </si>
  <si>
    <t>0000a8y7P0a3l2</t>
  </si>
  <si>
    <t>杨诗韵</t>
  </si>
  <si>
    <t>yangshiyun0723@163.com</t>
  </si>
  <si>
    <t>522101199107238024</t>
  </si>
  <si>
    <t>都柏林</t>
  </si>
  <si>
    <t>江苏省宿迁市泗洪县</t>
  </si>
  <si>
    <t>0000a8y6P0a4l3</t>
  </si>
  <si>
    <t>尹鹏</t>
  </si>
  <si>
    <t>Payne12138@hotmail.com</t>
  </si>
  <si>
    <t>NA01209</t>
  </si>
  <si>
    <t>0000a9y2P0a8l0</t>
  </si>
  <si>
    <t>马甜</t>
  </si>
  <si>
    <t>matian815@163.com</t>
  </si>
  <si>
    <t>320301199408151127</t>
  </si>
  <si>
    <t>江苏省徐州市</t>
  </si>
  <si>
    <t>0000a8y0P0a1l2</t>
  </si>
  <si>
    <t>何家源</t>
  </si>
  <si>
    <t>omnipresenthe@gmail.com</t>
  </si>
  <si>
    <t>320522198801117310</t>
  </si>
  <si>
    <t>0000a5y2P0a0l2</t>
  </si>
  <si>
    <t>文薇</t>
  </si>
  <si>
    <t>wenweiforever@163.com</t>
  </si>
  <si>
    <t>510125199010265840</t>
  </si>
  <si>
    <t>0000a1y1P0a2l7</t>
  </si>
  <si>
    <t>岳圆</t>
  </si>
  <si>
    <t>yuan.yue14@imperial.ac.uk</t>
  </si>
  <si>
    <t>110108199105224928</t>
  </si>
  <si>
    <t>金融与会计</t>
  </si>
  <si>
    <t>0000a6y4P0a1l1</t>
  </si>
  <si>
    <t>门亚风</t>
  </si>
  <si>
    <t>上海交通大学图书馆</t>
  </si>
  <si>
    <t>menyafengwrj@163.com</t>
  </si>
  <si>
    <t>130234198909061342</t>
  </si>
  <si>
    <t>1905-07-08</t>
  </si>
  <si>
    <t>0000a9y5P0a0l4</t>
  </si>
  <si>
    <t>李晴宇</t>
  </si>
  <si>
    <t>华南师范大学大学</t>
  </si>
  <si>
    <t>lqy_foroffer@126.com</t>
  </si>
  <si>
    <t>NA01066</t>
  </si>
  <si>
    <t>0000a4y9P0a0l3</t>
  </si>
  <si>
    <t>袁凡</t>
  </si>
  <si>
    <t>qfzdalian@163.com</t>
  </si>
  <si>
    <t>429005199205165220</t>
  </si>
  <si>
    <t>0000a5y6P0a0l2</t>
  </si>
  <si>
    <t>钱若</t>
  </si>
  <si>
    <t>法国雷恩高等商学院</t>
  </si>
  <si>
    <t>ruo.qian@outlook.com</t>
  </si>
  <si>
    <t>321181199112220244</t>
  </si>
  <si>
    <t>国际金融</t>
  </si>
  <si>
    <t>0000a9y3P0a2l7</t>
  </si>
  <si>
    <t>刘璐</t>
  </si>
  <si>
    <t>liulu513@mails.ucas.ac.cn</t>
  </si>
  <si>
    <t>230605199001011026</t>
  </si>
  <si>
    <t>0000a8y4P0a6l1</t>
  </si>
  <si>
    <t>张华杰</t>
  </si>
  <si>
    <t>zhanghj1009@163.com</t>
  </si>
  <si>
    <t>131126199310056342</t>
  </si>
  <si>
    <t>0000a1y9P0a1l2</t>
  </si>
  <si>
    <t>卢博恒</t>
  </si>
  <si>
    <t>University of Miami</t>
  </si>
  <si>
    <t>lbh900816@outlook.com</t>
  </si>
  <si>
    <t>610113199008160415</t>
  </si>
  <si>
    <t>0000a8y9P0a3l1</t>
  </si>
  <si>
    <t>陈盛广</t>
  </si>
  <si>
    <t>sgchen1125@163.com</t>
  </si>
  <si>
    <t>320925199111253951</t>
  </si>
  <si>
    <t>应用统计（金融统计方向）</t>
  </si>
  <si>
    <t>0000a8y1P0a1l0</t>
  </si>
  <si>
    <t>梁雪菲</t>
  </si>
  <si>
    <t>xfliang321@163.com</t>
  </si>
  <si>
    <t>620302199012120022</t>
  </si>
  <si>
    <t>信息技术管理</t>
  </si>
  <si>
    <t>0000a9y5P0a1l0</t>
  </si>
  <si>
    <t>姚杨兆</t>
  </si>
  <si>
    <t>yz.yao@foxmail.com</t>
  </si>
  <si>
    <t>NA01774</t>
  </si>
  <si>
    <t>NA00957</t>
  </si>
  <si>
    <t>0000a8y2P0a3l4</t>
  </si>
  <si>
    <t>罗鑫</t>
  </si>
  <si>
    <t>瑞典达拉那大学</t>
  </si>
  <si>
    <t>nancy93879@hotmail.com</t>
  </si>
  <si>
    <t>NA01176</t>
  </si>
  <si>
    <t>商务智能</t>
  </si>
  <si>
    <t>伊春</t>
  </si>
  <si>
    <t>0000a3y4P0a1l5</t>
  </si>
  <si>
    <t>唐丽雯</t>
  </si>
  <si>
    <t>lwisabellatang@yahoo.com</t>
  </si>
  <si>
    <t>370403198802126125</t>
  </si>
  <si>
    <t>0000a6y5P0a0l5</t>
  </si>
  <si>
    <t>牛仕杰</t>
  </si>
  <si>
    <t>拉筹伯大学</t>
  </si>
  <si>
    <t>niuneil@live.cn</t>
  </si>
  <si>
    <t>14058119891101743X</t>
  </si>
  <si>
    <t>晋城</t>
  </si>
  <si>
    <t>0000a1y0P0a0l3</t>
  </si>
  <si>
    <t>汤怡凡</t>
  </si>
  <si>
    <t>yifan.tang@duke.edu</t>
  </si>
  <si>
    <t>NA01711</t>
  </si>
  <si>
    <t>0000a1y7P0a0l8</t>
  </si>
  <si>
    <t>徐圣婕</t>
  </si>
  <si>
    <t>xu_emma@126.com</t>
  </si>
  <si>
    <t>310106199112252841</t>
  </si>
  <si>
    <t>0000a9y3P0a5l6</t>
  </si>
  <si>
    <t>yanglin411@163.com</t>
  </si>
  <si>
    <t>320481198904111020</t>
  </si>
  <si>
    <t>0000a9y2P0a3l0</t>
  </si>
  <si>
    <t>王昕娅</t>
  </si>
  <si>
    <t>wangxinya_1992@163.com</t>
  </si>
  <si>
    <t>331081199208220026</t>
  </si>
  <si>
    <t>美国夏洛茨维尔</t>
  </si>
  <si>
    <t>0000a7y4P0a0l4</t>
  </si>
  <si>
    <t>王颖颖</t>
  </si>
  <si>
    <t>比利时安特卫普大学</t>
  </si>
  <si>
    <t>wangxiaoying_xj@126.com</t>
  </si>
  <si>
    <t>371202198609157441</t>
  </si>
  <si>
    <t>经济政策</t>
  </si>
  <si>
    <t>0000a9y2P0a0l2</t>
  </si>
  <si>
    <t>曲艺</t>
  </si>
  <si>
    <t>quyipku@163.com</t>
  </si>
  <si>
    <t>210202199101114925</t>
  </si>
  <si>
    <t>0000a6y1P0a0l4</t>
  </si>
  <si>
    <t>张文露</t>
  </si>
  <si>
    <t>wenluzhang1@126.com</t>
  </si>
  <si>
    <t>230804199207300020</t>
  </si>
  <si>
    <t>0000a1y3P0a1l8</t>
  </si>
  <si>
    <t>张猛</t>
  </si>
  <si>
    <t>zhangmeng6520@126.com</t>
  </si>
  <si>
    <t>NA01803</t>
  </si>
  <si>
    <t>0000a8y4P0a6l5</t>
  </si>
  <si>
    <t>梁津垚</t>
  </si>
  <si>
    <t>wenfa5099@sjtu.edu.cn</t>
  </si>
  <si>
    <t>120106199011161021</t>
  </si>
  <si>
    <t>0000a8y9P0a0l6</t>
  </si>
  <si>
    <t>叶子</t>
  </si>
  <si>
    <t>香港中文大学（深圳）</t>
  </si>
  <si>
    <t>yezi1991918@163.com</t>
  </si>
  <si>
    <t>NA01709</t>
  </si>
  <si>
    <t>0000a8y0P0a1l4</t>
  </si>
  <si>
    <t>李子介</t>
  </si>
  <si>
    <t>zj092015@163.com</t>
  </si>
  <si>
    <t>NA01877</t>
  </si>
  <si>
    <t>哈特福德</t>
  </si>
  <si>
    <t>0000a8y2P0a6l3</t>
  </si>
  <si>
    <t>张艳</t>
  </si>
  <si>
    <t>上海东华大学</t>
  </si>
  <si>
    <t>yzhang0625@163.com</t>
  </si>
  <si>
    <t>341225199005057742</t>
  </si>
  <si>
    <t>22018219910208552X</t>
  </si>
  <si>
    <t>0000a9y4P0a5l3</t>
  </si>
  <si>
    <t>陈晓明</t>
  </si>
  <si>
    <t>xiaomecnu@163.com</t>
  </si>
  <si>
    <t>NA01591</t>
  </si>
  <si>
    <t>0000a8y2P0a2l5</t>
  </si>
  <si>
    <t>朱云依</t>
  </si>
  <si>
    <t>瑞典皇家理工学院</t>
  </si>
  <si>
    <t>zhuyz2010@live.cn</t>
  </si>
  <si>
    <t>330721199104163128</t>
  </si>
  <si>
    <t>2015-10-19</t>
  </si>
  <si>
    <t>0000a6y4P0a0l3</t>
  </si>
  <si>
    <t>宗志远</t>
  </si>
  <si>
    <t>zongzhiyuan_2006@126.com</t>
  </si>
  <si>
    <t>320282198803020213</t>
  </si>
  <si>
    <t>0000a9y2P0a9l0</t>
  </si>
  <si>
    <t>查玮</t>
  </si>
  <si>
    <t>zwvicky@yeah.net</t>
  </si>
  <si>
    <t>NA01899</t>
  </si>
  <si>
    <t>0000a1y8P0a2l3</t>
  </si>
  <si>
    <t>章晓珏</t>
  </si>
  <si>
    <t>xiaojue.zhang@outlook.com</t>
  </si>
  <si>
    <t>330682199011240021</t>
  </si>
  <si>
    <t>2014-05-20</t>
  </si>
  <si>
    <t>0000a8y4P0a4l6</t>
  </si>
  <si>
    <t>孙燕南</t>
  </si>
  <si>
    <t>sunyannan_blcu@163.com</t>
  </si>
  <si>
    <t>320483199010201622</t>
  </si>
  <si>
    <t>0000a8y3P0a3l4</t>
  </si>
  <si>
    <t>闾思敏</t>
  </si>
  <si>
    <t>lvsimin_gwen@163.com</t>
  </si>
  <si>
    <t>321283199202240044</t>
  </si>
  <si>
    <t>0000a8y2P0a1l0</t>
  </si>
  <si>
    <t>黄延庭</t>
  </si>
  <si>
    <t>purplehyt@gmail.com</t>
  </si>
  <si>
    <t>320681199309230047</t>
  </si>
  <si>
    <t>0000a3y4P0a0l9</t>
  </si>
  <si>
    <t>林恩</t>
  </si>
  <si>
    <t>linen3@qq.com</t>
  </si>
  <si>
    <t>350128199105073613</t>
  </si>
  <si>
    <t>140302198909170017</t>
  </si>
  <si>
    <t>0000a5y2P0a1l3</t>
  </si>
  <si>
    <t>刘志伟</t>
  </si>
  <si>
    <t>myhomemycity@163.com</t>
  </si>
  <si>
    <t>NA01171</t>
  </si>
  <si>
    <t>0000a7y3P0a4l3</t>
  </si>
  <si>
    <t>王岑月</t>
  </si>
  <si>
    <t>wangcenyue@126.com</t>
  </si>
  <si>
    <t>340302199108200425</t>
  </si>
  <si>
    <t>0000a6y3P0a0l9</t>
  </si>
  <si>
    <t>占望鹏</t>
  </si>
  <si>
    <t>zwp_jump@163.com</t>
  </si>
  <si>
    <t>362323199011206916</t>
  </si>
  <si>
    <t>计算应用技术</t>
  </si>
  <si>
    <t>2016-04-21</t>
  </si>
  <si>
    <t>0000a8y4P0a4l1</t>
  </si>
  <si>
    <t>张艳侠</t>
  </si>
  <si>
    <t>zhangyanxiayx@163.com</t>
  </si>
  <si>
    <t>NA01814</t>
  </si>
  <si>
    <t>2016-07-06</t>
  </si>
  <si>
    <t>0000a8y1P0a0l4</t>
  </si>
  <si>
    <t>薛松</t>
  </si>
  <si>
    <t>xuesong986699@163.com</t>
  </si>
  <si>
    <t>37132319900216767X</t>
  </si>
  <si>
    <t>2016-03-02</t>
  </si>
  <si>
    <t>0000a8y3P0a0l2</t>
  </si>
  <si>
    <t>中科院上海微系统与信息技术研究所</t>
  </si>
  <si>
    <t>leehua@mail.sim.ac.cn</t>
  </si>
  <si>
    <t>NA00964</t>
  </si>
  <si>
    <t>0000a8y1P0a1l2</t>
  </si>
  <si>
    <t>李知遥</t>
  </si>
  <si>
    <t>考文垂大学</t>
  </si>
  <si>
    <t>zhiyao_michael@126.com</t>
  </si>
  <si>
    <t>310113199111110319</t>
  </si>
  <si>
    <t>2015-05-04</t>
  </si>
  <si>
    <t>0000a7y3P0a2l6</t>
  </si>
  <si>
    <t>汤佳奕</t>
  </si>
  <si>
    <t>tjy20101122@sina.com</t>
  </si>
  <si>
    <t>339005199111090342</t>
  </si>
  <si>
    <t>浙江省杭州市</t>
  </si>
  <si>
    <t>0000a9y2P0a2l8</t>
  </si>
  <si>
    <t>潘磊</t>
  </si>
  <si>
    <t>panlei1001@163.com</t>
  </si>
  <si>
    <t>34242519901001321x</t>
  </si>
  <si>
    <t>高分子材料</t>
  </si>
  <si>
    <t>0000a9y3P0a3l7</t>
  </si>
  <si>
    <t>梁连金</t>
  </si>
  <si>
    <t>lljhxy@pku.edu.cn</t>
  </si>
  <si>
    <t>350526198810153015</t>
  </si>
  <si>
    <t>房地产管理</t>
  </si>
  <si>
    <t>0000a9y0P0a3l8</t>
  </si>
  <si>
    <t>施奇</t>
  </si>
  <si>
    <t>sage_sq@sina.com</t>
  </si>
  <si>
    <t>NA01284</t>
  </si>
  <si>
    <t>0000a9y2P0a5l8</t>
  </si>
  <si>
    <t>屈菲尔</t>
  </si>
  <si>
    <t>英国布里斯托大学</t>
  </si>
  <si>
    <t>qufeier752@hotmail.com</t>
  </si>
  <si>
    <t>510603199206185964</t>
  </si>
  <si>
    <t>会计金融管理</t>
  </si>
  <si>
    <t>四川成都</t>
  </si>
  <si>
    <t>2016-02-25</t>
  </si>
  <si>
    <t>0000a9y3P0a4l9</t>
  </si>
  <si>
    <t>吴昊</t>
  </si>
  <si>
    <t>Shermie_Wu@hotmail.com</t>
  </si>
  <si>
    <t>340403199205082629</t>
  </si>
  <si>
    <t>安徽省淮南市</t>
  </si>
  <si>
    <t>2015-12-09</t>
  </si>
  <si>
    <t>0000a1y2P0a3l1</t>
  </si>
  <si>
    <t>王樑</t>
  </si>
  <si>
    <t>英国邓迪大学</t>
  </si>
  <si>
    <t>wangliangliam@163.com</t>
  </si>
  <si>
    <t>330621198812223013</t>
  </si>
  <si>
    <t>英国邓迪</t>
  </si>
  <si>
    <t>0000a9y4P0a7l5</t>
  </si>
  <si>
    <t>于琦琦</t>
  </si>
  <si>
    <t>yuqiqiapp@163.com</t>
  </si>
  <si>
    <t>32010619920830242X</t>
  </si>
  <si>
    <t>0000a8y4P0a6l4</t>
  </si>
  <si>
    <t>孙洁</t>
  </si>
  <si>
    <t>sunjie_perry@aliyun.com</t>
  </si>
  <si>
    <t>330282198904060021</t>
  </si>
  <si>
    <t>保险</t>
  </si>
  <si>
    <t>山东 济南</t>
  </si>
  <si>
    <t>0000a3y4P0a1l4</t>
  </si>
  <si>
    <t>罗文苏</t>
  </si>
  <si>
    <t>luowensu@foxmail.com</t>
  </si>
  <si>
    <t>450204199206200624</t>
  </si>
  <si>
    <t>银行与风险学</t>
  </si>
  <si>
    <t>柳州</t>
  </si>
  <si>
    <t>0000a9y1P0a1l0</t>
  </si>
  <si>
    <t>詹梦颖</t>
  </si>
  <si>
    <t>zhanmengying09@163.com</t>
  </si>
  <si>
    <t>350481199009210524</t>
  </si>
  <si>
    <t>2014-05-17</t>
  </si>
  <si>
    <t>0000a1y4P0a1l8</t>
  </si>
  <si>
    <t>许诗诚</t>
  </si>
  <si>
    <t>xusiceng@126.com</t>
  </si>
  <si>
    <t>NA01643</t>
  </si>
  <si>
    <t>0000a8y3P0a2l5</t>
  </si>
  <si>
    <t>邢培</t>
  </si>
  <si>
    <t>xingpei2015@hotmail.com</t>
  </si>
  <si>
    <t>NA01606</t>
  </si>
  <si>
    <t>0000a1y6P0a2l9</t>
  </si>
  <si>
    <t>徐颖</t>
  </si>
  <si>
    <t>xuying_525@163.com</t>
  </si>
  <si>
    <t>310115199205255642</t>
  </si>
  <si>
    <t>专业会计与企业管治</t>
  </si>
  <si>
    <t>0000a2y0P0a2l0</t>
  </si>
  <si>
    <t>王程</t>
  </si>
  <si>
    <t>wangchengjessica@163.com</t>
  </si>
  <si>
    <t>370105199209075049</t>
  </si>
  <si>
    <t>0000a5y2P0a0l6</t>
  </si>
  <si>
    <t>曲萌</t>
  </si>
  <si>
    <t>qumeng1991@126.com</t>
  </si>
  <si>
    <t>370302199103118321</t>
  </si>
  <si>
    <t>0000a9y3P0a0l6</t>
  </si>
  <si>
    <t>王辰璐</t>
  </si>
  <si>
    <t>wangchenlu0402@outlook.com</t>
  </si>
  <si>
    <t>659001198704021224</t>
  </si>
  <si>
    <t>0000a9y3P0a2l4</t>
  </si>
  <si>
    <t>秦博伟</t>
  </si>
  <si>
    <t>加州大学戴维斯分校</t>
  </si>
  <si>
    <t>qbwqwz@gmail.com</t>
  </si>
  <si>
    <t>450302199201101013</t>
  </si>
  <si>
    <t>戴维斯</t>
  </si>
  <si>
    <t>0000a1y1P0a2l1</t>
  </si>
  <si>
    <t>邹晨曦</t>
  </si>
  <si>
    <t>zouchenxikey@163.com</t>
  </si>
  <si>
    <t>421023199112290415</t>
  </si>
  <si>
    <t>0000a9y2P0a3l5</t>
  </si>
  <si>
    <t>张洪宽</t>
  </si>
  <si>
    <t>zhanghongkuan@hotmail.com</t>
  </si>
  <si>
    <t>371522199106057859</t>
  </si>
  <si>
    <t>中国科学院数学与系统科学研究院</t>
  </si>
  <si>
    <t>0000a9y5P0a2l2</t>
  </si>
  <si>
    <t>许宁</t>
  </si>
  <si>
    <t>renee.xuning@foxmail.com</t>
  </si>
  <si>
    <t>420902199111131128</t>
  </si>
  <si>
    <t>PP00001</t>
  </si>
  <si>
    <t>NA01915</t>
  </si>
  <si>
    <t>0000a9y1P0a0l5</t>
  </si>
  <si>
    <t>王伟光</t>
  </si>
  <si>
    <t>weiguwang3-c@my.cityu.edu.hk</t>
  </si>
  <si>
    <t>NA01497</t>
  </si>
  <si>
    <t>商务资讯系统</t>
  </si>
  <si>
    <t>2016-08-27</t>
  </si>
  <si>
    <t>0000a3y4P0a0l4</t>
  </si>
  <si>
    <t>罗期方</t>
  </si>
  <si>
    <t>lawcheefound@hotmail.com</t>
  </si>
  <si>
    <t>440181199101087544</t>
  </si>
  <si>
    <t>应用数学与统计</t>
  </si>
  <si>
    <t>0000a8y3P0a0l9</t>
  </si>
  <si>
    <t>李沛燃</t>
  </si>
  <si>
    <t>peiranli@126.com</t>
  </si>
  <si>
    <t>142701199009020349</t>
  </si>
  <si>
    <t>510703198611049545</t>
  </si>
  <si>
    <t>0000a9y1P0a1l7</t>
  </si>
  <si>
    <t>程冉</t>
  </si>
  <si>
    <t>sqcrnupt@sina.com</t>
  </si>
  <si>
    <t>NA01356</t>
  </si>
  <si>
    <t>0000a6y0P0a0l6</t>
  </si>
  <si>
    <t>张雨生</t>
  </si>
  <si>
    <t>zysdaniel@163.com</t>
  </si>
  <si>
    <t>321088199110043415</t>
  </si>
  <si>
    <t>0000a5y3P0a3l2</t>
  </si>
  <si>
    <t>王冬晨</t>
  </si>
  <si>
    <t>wdcws@hotmail.com</t>
  </si>
  <si>
    <t>320202198812224515</t>
  </si>
  <si>
    <t>0000a1y7P0a1l3</t>
  </si>
  <si>
    <t>王佳雯</t>
  </si>
  <si>
    <t>wangjiawen0816@163.com</t>
  </si>
  <si>
    <t>210504199208160023</t>
  </si>
  <si>
    <t>Business Analytics</t>
  </si>
  <si>
    <t>0000a9y4P0a7l2</t>
  </si>
  <si>
    <t>李晓彤</t>
  </si>
  <si>
    <t>Beijing Jiaotong University</t>
  </si>
  <si>
    <t>xiaotong_12345@126.com</t>
  </si>
  <si>
    <t>210304199004101645</t>
  </si>
  <si>
    <t>理论物理</t>
  </si>
  <si>
    <t>0000a9y2P0a8l2</t>
  </si>
  <si>
    <t>余佳迪</t>
  </si>
  <si>
    <t>tjyujiadi@163.com</t>
  </si>
  <si>
    <t>330282199012253471</t>
  </si>
  <si>
    <t>0000a9y0P0a1l1</t>
  </si>
  <si>
    <t>顾明珠</t>
  </si>
  <si>
    <t>pearl777@126.com</t>
  </si>
  <si>
    <t>NA01212</t>
  </si>
  <si>
    <t>查看</t>
  </si>
  <si>
    <t>http://paypal.exam.myguzhu.com/comp/report?candId=562853aa14e2501279aeb686&amp;positionId=5620c61127dfb27f431d01b5&amp;prjId=561f54f8a7b5f763047b6619</t>
  </si>
  <si>
    <t>http://paypal.exam.myguzhu.com/comp/report?candId=5628540814e2501279aebb23&amp;positionId=5620c63727dfb27f431d01b6&amp;prjId=561f54f8a7b5f763047b6619</t>
  </si>
  <si>
    <t>http://paypal.exam.myguzhu.com/comp/report?candId=562854e114e2501279aec29f&amp;positionId=5620c5fba7b5f763047b712e&amp;prjId=561f657927dfb27f431cf76f</t>
  </si>
  <si>
    <t>http://paypal.exam.myguzhu.com/comp/report?candId=562853a114e2501279aeb55d&amp;positionId=5620c61127dfb27f431d01b5&amp;prjId=561f54f8a7b5f763047b6619</t>
  </si>
  <si>
    <t>http://paypal.exam.myguzhu.com/comp/report?candId=5628545e14e2501279aebcd9&amp;positionId=5620c606a7b5f763047b712f&amp;prjId=561f657927dfb27f431cf76f</t>
  </si>
  <si>
    <t>http://paypal.exam.myguzhu.com/comp/report?candId=562854e014e2501279aec26a&amp;positionId=5620c5fba7b5f763047b712e&amp;prjId=561f657927dfb27f431cf76f</t>
  </si>
  <si>
    <t>http://paypal.exam.myguzhu.com/comp/report?candId=5628539c14e2501279aeb48d&amp;positionId=5620c61127dfb27f431d01b5&amp;prjId=561f54f8a7b5f763047b6619</t>
  </si>
  <si>
    <t>http://paypal.exam.myguzhu.com/comp/report?candId=5628545814e2501279aebc09&amp;positionId=5620c606a7b5f763047b712f&amp;prjId=561f657927dfb27f431cf76f</t>
  </si>
  <si>
    <t>http://paypal.exam.myguzhu.com/comp/report?candId=562853f714e2501279aeb8ee&amp;positionId=5620c63727dfb27f431d01b6&amp;prjId=561f54f8a7b5f763047b6619</t>
  </si>
  <si>
    <t>http://paypal.exam.myguzhu.com/comp/report?candId=562854d014e2501279aec06a&amp;positionId=5620c5fba7b5f763047b712e&amp;prjId=561f657927dfb27f431cf76f</t>
  </si>
  <si>
    <t>http://paypal.exam.myguzhu.com/comp/report?candId=562853f314e2501279aeb83e&amp;positionId=5620c63727dfb27f431d01b6&amp;prjId=561f54f8a7b5f763047b6619</t>
  </si>
  <si>
    <t>http://paypal.exam.myguzhu.com/comp/report?candId=562854cc14e2501279aebfba&amp;positionId=5620c5fba7b5f763047b712e&amp;prjId=561f657927dfb27f431cf76f</t>
  </si>
  <si>
    <t>http://paypal.exam.myguzhu.com/comp/report?candId=5628540714e2501279aebb03&amp;positionId=5620c63727dfb27f431d01b6&amp;prjId=561f54f8a7b5f763047b6619</t>
  </si>
  <si>
    <t>http://paypal.exam.myguzhu.com/comp/report?candId=5628545a14e2501279aebc4a&amp;positionId=5620c606a7b5f763047b712f&amp;prjId=561f657927dfb27f431cf76f</t>
  </si>
  <si>
    <t>http://paypal.exam.myguzhu.com/comp/report?candId=5628540914e2501279aebb5c&amp;positionId=5620c63727dfb27f431d01b6&amp;prjId=561f54f8a7b5f763047b6619</t>
  </si>
  <si>
    <t>http://paypal.exam.myguzhu.com/comp/report?candId=562854e214e2501279aec2d8&amp;positionId=5620c5fba7b5f763047b712e&amp;prjId=561f657927dfb27f431cf76f</t>
  </si>
  <si>
    <t>http://paypal.exam.myguzhu.com/comp/report?candId=562853f814e2501279aeb8f4&amp;positionId=5620c63727dfb27f431d01b6&amp;prjId=561f54f8a7b5f763047b6619</t>
  </si>
  <si>
    <t>http://paypal.exam.myguzhu.com/comp/report?candId=5628546914e2501279aebe5b&amp;positionId=5620c606a7b5f763047b712f&amp;prjId=561f657927dfb27f431cf76f</t>
  </si>
  <si>
    <t>http://paypal.exam.myguzhu.com/comp/report?candId=5628546d14e2501279aebedb&amp;positionId=5620c606a7b5f763047b712f&amp;prjId=561f657927dfb27f431cf76f</t>
  </si>
  <si>
    <t>http://paypal.exam.myguzhu.com/comp/report?candId=5628546514e2501279aebdcd&amp;positionId=5620c606a7b5f763047b712f&amp;prjId=561f657927dfb27f431cf76f</t>
  </si>
  <si>
    <t>http://paypal.exam.myguzhu.com/comp/report?candId=5628545a14e2501279aebc3c&amp;positionId=5620c606a7b5f763047b712f&amp;prjId=561f657927dfb27f431cf76f</t>
  </si>
  <si>
    <t>http://paypal.exam.myguzhu.com/comp/report?candId=562853f414e2501279aeb860&amp;positionId=5620c63727dfb27f431d01b6&amp;prjId=561f54f8a7b5f763047b6619</t>
  </si>
  <si>
    <t>http://paypal.exam.myguzhu.com/comp/report?candId=562854ce14e2501279aebfdc&amp;positionId=5620c5fba7b5f763047b712e&amp;prjId=561f657927dfb27f431cf76f</t>
  </si>
  <si>
    <t>http://paypal.exam.myguzhu.com/comp/report?candId=5628545f14e2501279aebd02&amp;positionId=5620c606a7b5f763047b712f&amp;prjId=561f657927dfb27f431cf76f</t>
  </si>
  <si>
    <t>http://paypal.exam.myguzhu.com/comp/report?candId=562853fb14e2501279aeb974&amp;positionId=5620c63727dfb27f431d01b6&amp;prjId=561f54f8a7b5f763047b6619</t>
  </si>
  <si>
    <t>http://paypal.exam.myguzhu.com/comp/report?candId=562854d514e2501279aec0f0&amp;positionId=5620c5fba7b5f763047b712e&amp;prjId=561f657927dfb27f431cf76f</t>
  </si>
  <si>
    <t>http://paypal.exam.myguzhu.com/comp/report?candId=5628540514e2501279aebad3&amp;positionId=5620c63727dfb27f431d01b6&amp;prjId=561f54f8a7b5f763047b6619</t>
  </si>
  <si>
    <t>http://paypal.exam.myguzhu.com/comp/report?candId=562854de14e2501279aec24f&amp;positionId=5620c5fba7b5f763047b712e&amp;prjId=561f657927dfb27f431cf76f</t>
  </si>
  <si>
    <t>http://paypal.exam.myguzhu.com/comp/report?candId=5628546514e2501279aebdb4&amp;positionId=5620c606a7b5f763047b712f&amp;prjId=561f657927dfb27f431cf76f</t>
  </si>
  <si>
    <t>http://paypal.exam.myguzhu.com/comp/report?candId=562854cb14e2501279aebf8d&amp;positionId=5620c5fba7b5f763047b712e&amp;prjId=561f657927dfb27f431cf76f</t>
  </si>
  <si>
    <t>http://paypal.exam.myguzhu.com/comp/report?candId=5628545d14e2501279aebcb2&amp;positionId=5620c606a7b5f763047b712f&amp;prjId=561f657927dfb27f431cf76f</t>
  </si>
  <si>
    <t>http://paypal.exam.myguzhu.com/comp/report?candId=562853f614e2501279aeb89d&amp;positionId=5620c63727dfb27f431d01b6&amp;prjId=561f54f8a7b5f763047b6619</t>
  </si>
  <si>
    <t>http://paypal.exam.myguzhu.com/comp/report?candId=562854cf14e2501279aec019&amp;positionId=5620c5fba7b5f763047b712e&amp;prjId=561f657927dfb27f431cf76f</t>
  </si>
  <si>
    <t>http://paypal.exam.myguzhu.com/comp/report?candId=562853b214e2501279aeb79a&amp;positionId=5620c61127dfb27f431d01b5&amp;prjId=561f54f8a7b5f763047b6619</t>
  </si>
  <si>
    <t>http://paypal.exam.myguzhu.com/comp/report?candId=5628546f14e2501279aebf16&amp;positionId=5620c606a7b5f763047b712f&amp;prjId=561f657927dfb27f431cf76f</t>
  </si>
  <si>
    <t>http://paypal.exam.myguzhu.com/comp/report?candId=562853b214e2501279aeb7b9&amp;positionId=5620c61127dfb27f431d01b5&amp;prjId=561f54f8a7b5f763047b6619</t>
  </si>
  <si>
    <t>http://paypal.exam.myguzhu.com/comp/report?candId=5628546f14e2501279aebf35&amp;positionId=5620c606a7b5f763047b712f&amp;prjId=561f657927dfb27f431cf76f</t>
  </si>
  <si>
    <t>http://paypal.exam.myguzhu.com/comp/report?candId=562853fa14e2501279aeb94f&amp;positionId=5620c63727dfb27f431d01b6&amp;prjId=561f54f8a7b5f763047b6619</t>
  </si>
  <si>
    <t>http://paypal.exam.myguzhu.com/comp/report?candId=562854d314e2501279aec0cb&amp;positionId=5620c5fba7b5f763047b712e&amp;prjId=561f657927dfb27f431cf76f</t>
  </si>
  <si>
    <t>http://paypal.exam.myguzhu.com/comp/report?candId=5628539f14e2501279aeb4ed&amp;positionId=5620c61127dfb27f431d01b5&amp;prjId=561f54f8a7b5f763047b6619</t>
  </si>
  <si>
    <t>http://paypal.exam.myguzhu.com/comp/report?candId=562854d514e2501279aec0da&amp;positionId=5620c5fba7b5f763047b712e&amp;prjId=561f657927dfb27f431cf76f</t>
  </si>
  <si>
    <t>http://paypal.exam.myguzhu.com/comp/report?candId=5628545d14e2501279aebc9b&amp;positionId=5620c606a7b5f763047b712f&amp;prjId=561f657927dfb27f431cf76f</t>
  </si>
  <si>
    <t>http://paypal.exam.myguzhu.com/comp/report?candId=5628546d14e2501279aebefe&amp;positionId=5620c606a7b5f763047b712f&amp;prjId=561f657927dfb27f431cf76f</t>
  </si>
  <si>
    <t>http://paypal.exam.myguzhu.com/comp/report?candId=5628545e14e2501279aebcc6&amp;positionId=5620c606a7b5f763047b712f&amp;prjId=561f657927dfb27f431cf76f</t>
  </si>
  <si>
    <t>http://paypal.exam.myguzhu.com/comp/report?candId=5628546914e2501279aebe4a&amp;positionId=5620c606a7b5f763047b712f&amp;prjId=561f657927dfb27f431cf76f</t>
  </si>
  <si>
    <t>http://paypal.exam.myguzhu.com/comp/report?candId=5628539c14e2501279aeb479&amp;positionId=5620c61127dfb27f431d01b5&amp;prjId=561f54f8a7b5f763047b6619</t>
  </si>
  <si>
    <t>http://paypal.exam.myguzhu.com/comp/report?candId=5628540514e2501279aebab5&amp;positionId=5620c63727dfb27f431d01b6&amp;prjId=561f54f8a7b5f763047b6619</t>
  </si>
  <si>
    <t>http://paypal.exam.myguzhu.com/comp/report?candId=562854de14e2501279aec231&amp;positionId=5620c5fba7b5f763047b712e&amp;prjId=561f657927dfb27f431cf76f</t>
  </si>
  <si>
    <t>http://paypal.exam.myguzhu.com/comp/report?candId=562853aa14e2501279aeb68d&amp;positionId=5620c61127dfb27f431d01b5&amp;prjId=561f54f8a7b5f763047b6619</t>
  </si>
  <si>
    <t>http://paypal.exam.myguzhu.com/comp/report?candId=5628539a14e2501279aeb43f&amp;positionId=5620c61127dfb27f431d01b5&amp;prjId=561f54f8a7b5f763047b6619</t>
  </si>
  <si>
    <t>http://paypal.exam.myguzhu.com/comp/report?candId=5628545714e2501279aebbbb&amp;positionId=5620c606a7b5f763047b712f&amp;prjId=561f657927dfb27f431cf76f</t>
  </si>
  <si>
    <t>http://paypal.exam.myguzhu.com/comp/report?candId=562854d314e2501279aec0ac&amp;positionId=5620c5fba7b5f763047b712e&amp;prjId=561f657927dfb27f431cf76f</t>
  </si>
  <si>
    <t>http://paypal.exam.myguzhu.com/comp/report?candId=562853a014e2501279aeb528&amp;positionId=5620c61127dfb27f431d01b5&amp;prjId=561f54f8a7b5f763047b6619</t>
  </si>
  <si>
    <t>http://paypal.exam.myguzhu.com/comp/report?candId=5628545d14e2501279aebca4&amp;positionId=5620c606a7b5f763047b712f&amp;prjId=561f657927dfb27f431cf76f</t>
  </si>
  <si>
    <t>http://paypal.exam.myguzhu.com/comp/report?candId=562854e414e2501279aec31a&amp;positionId=5620c5fba7b5f763047b712e&amp;prjId=561f657927dfb27f431cf76f</t>
  </si>
  <si>
    <t>http://paypal.exam.myguzhu.com/comp/report?candId=562853f314e2501279aeb838&amp;positionId=5620c63727dfb27f431d01b6&amp;prjId=561f54f8a7b5f763047b6619</t>
  </si>
  <si>
    <t>http://paypal.exam.myguzhu.com/comp/report?candId=562854cc14e2501279aebfb4&amp;positionId=5620c5fba7b5f763047b712e&amp;prjId=561f657927dfb27f431cf76f</t>
  </si>
  <si>
    <t>http://paypal.exam.myguzhu.com/comp/report?candId=562853f614e2501279aeb89a&amp;positionId=5620c63727dfb27f431d01b6&amp;prjId=561f54f8a7b5f763047b6619</t>
  </si>
  <si>
    <t>http://paypal.exam.myguzhu.com/comp/report?candId=562854cf14e2501279aec016&amp;positionId=5620c5fba7b5f763047b712e&amp;prjId=561f657927dfb27f431cf76f</t>
  </si>
  <si>
    <t>http://paypal.exam.myguzhu.com/comp/report?candId=562854e014e2501279aec284&amp;positionId=5620c5fba7b5f763047b712e&amp;prjId=561f657927dfb27f431cf76f</t>
  </si>
  <si>
    <t>http://paypal.exam.myguzhu.com/comp/report?candId=562853f414e2501279aeb874&amp;positionId=5620c63727dfb27f431d01b6&amp;prjId=561f54f8a7b5f763047b6619</t>
  </si>
  <si>
    <t>http://paypal.exam.myguzhu.com/comp/report?candId=562854ce14e2501279aebff0&amp;positionId=5620c5fba7b5f763047b712e&amp;prjId=561f657927dfb27f431cf76f</t>
  </si>
  <si>
    <t>http://paypal.exam.myguzhu.com/comp/report?candId=562853fa14e2501279aeb946&amp;positionId=5620c63727dfb27f431d01b6&amp;prjId=561f54f8a7b5f763047b6619</t>
  </si>
  <si>
    <t>http://paypal.exam.myguzhu.com/comp/report?candId=562853f314e2501279aeb858&amp;positionId=5620c63727dfb27f431d01b6&amp;prjId=561f54f8a7b5f763047b6619</t>
  </si>
  <si>
    <t>http://paypal.exam.myguzhu.com/comp/report?candId=562854cc14e2501279aebfd4&amp;positionId=5620c5fba7b5f763047b712e&amp;prjId=561f657927dfb27f431cf76f</t>
  </si>
  <si>
    <t>http://paypal.exam.myguzhu.com/comp/report?candId=562854dd14e2501279aec22d&amp;positionId=5620c5fba7b5f763047b712e&amp;prjId=561f657927dfb27f431cf76f</t>
  </si>
  <si>
    <t>http://paypal.exam.myguzhu.com/comp/report?candId=5628546114e2501279aebd42&amp;positionId=5620c606a7b5f763047b712f&amp;prjId=561f657927dfb27f431cf76f</t>
  </si>
  <si>
    <t>http://paypal.exam.myguzhu.com/comp/report?candId=5628546114e2501279aebd26&amp;positionId=5620c606a7b5f763047b712f&amp;prjId=561f657927dfb27f431cf76f</t>
  </si>
  <si>
    <t>http://paypal.exam.myguzhu.com/comp/report?candId=562853f414e2501279aeb879&amp;positionId=5620c63727dfb27f431d01b6&amp;prjId=561f54f8a7b5f763047b6619</t>
  </si>
  <si>
    <t>http://paypal.exam.myguzhu.com/comp/report?candId=5628546914e2501279aebe6b&amp;positionId=5620c606a7b5f763047b712f&amp;prjId=561f657927dfb27f431cf76f</t>
  </si>
  <si>
    <t>http://paypal.exam.myguzhu.com/comp/report?candId=562854e014e2501279aec276&amp;positionId=5620c5fba7b5f763047b712e&amp;prjId=561f657927dfb27f431cf76f</t>
  </si>
  <si>
    <t>http://paypal.exam.myguzhu.com/comp/report?candId=5628546a14e2501279aebe90&amp;positionId=5620c606a7b5f763047b712f&amp;prjId=561f657927dfb27f431cf76f</t>
  </si>
  <si>
    <t>http://paypal.exam.myguzhu.com/comp/report?candId=5628546514e2501279aebdb8&amp;positionId=5620c606a7b5f763047b712f&amp;prjId=561f657927dfb27f431cf76f</t>
  </si>
  <si>
    <t>http://paypal.exam.myguzhu.com/comp/report?candId=562853b014e2501279aeb751&amp;positionId=5620c61127dfb27f431d01b5&amp;prjId=561f54f8a7b5f763047b6619</t>
  </si>
  <si>
    <t>http://paypal.exam.myguzhu.com/comp/report?candId=5628546c14e2501279aebecd&amp;positionId=5620c606a7b5f763047b712f&amp;prjId=561f657927dfb27f431cf76f</t>
  </si>
  <si>
    <t>http://paypal.exam.myguzhu.com/comp/report?candId=562854e014e2501279aec28c&amp;positionId=5620c5fba7b5f763047b712e&amp;prjId=561f657927dfb27f431cf76f</t>
  </si>
  <si>
    <t>http://paypal.exam.myguzhu.com/comp/report?candId=562854da14e2501279aec1a7&amp;positionId=5620c5fba7b5f763047b712e&amp;prjId=561f657927dfb27f431cf76f</t>
  </si>
  <si>
    <t>http://paypal.exam.myguzhu.com/comp/report?candId=562853a714e2501279aeb61b&amp;positionId=5620c61127dfb27f431d01b5&amp;prjId=561f54f8a7b5f763047b6619</t>
  </si>
  <si>
    <t>http://paypal.exam.myguzhu.com/comp/report?candId=5628539d14e2501279aeb4d0&amp;positionId=5620c61127dfb27f431d01b5&amp;prjId=561f54f8a7b5f763047b6619</t>
  </si>
  <si>
    <t>http://paypal.exam.myguzhu.com/comp/report?candId=5628545a14e2501279aebc4c&amp;positionId=5620c606a7b5f763047b712f&amp;prjId=561f657927dfb27f431cf76f</t>
  </si>
  <si>
    <t>http://paypal.exam.myguzhu.com/comp/report?candId=562853ab14e2501279aeb6ba&amp;positionId=5620c61127dfb27f431d01b5&amp;prjId=561f54f8a7b5f763047b6619</t>
  </si>
  <si>
    <t>http://paypal.exam.myguzhu.com/comp/report?candId=562853a314e2501279aeb585&amp;positionId=5620c61127dfb27f431d01b5&amp;prjId=561f54f8a7b5f763047b6619</t>
  </si>
  <si>
    <t>http://paypal.exam.myguzhu.com/comp/report?candId=5628545f14e2501279aebd01&amp;positionId=5620c606a7b5f763047b712f&amp;prjId=561f657927dfb27f431cf76f</t>
  </si>
  <si>
    <t>http://paypal.exam.myguzhu.com/comp/report?candId=562854cf14e2501279aec01a&amp;positionId=5620c5fba7b5f763047b712e&amp;prjId=561f657927dfb27f431cf76f</t>
  </si>
  <si>
    <t>http://paypal.exam.myguzhu.com/comp/report?candId=5628539d14e2501279aeb4b1&amp;positionId=5620c61127dfb27f431d01b5&amp;prjId=561f54f8a7b5f763047b6619</t>
  </si>
  <si>
    <t>http://paypal.exam.myguzhu.com/comp/report?candId=5628545a14e2501279aebc2d&amp;positionId=5620c606a7b5f763047b712f&amp;prjId=561f657927dfb27f431cf76f</t>
  </si>
  <si>
    <t>http://paypal.exam.myguzhu.com/comp/report?candId=562853b414e2501279aeb7e0&amp;positionId=5620c61127dfb27f431d01b5&amp;prjId=561f54f8a7b5f763047b6619</t>
  </si>
  <si>
    <t>http://paypal.exam.myguzhu.com/comp/report?candId=562853ae14e2501279aeb6fc&amp;positionId=5620c61127dfb27f431d01b5&amp;prjId=561f54f8a7b5f763047b6619</t>
  </si>
  <si>
    <t>http://paypal.exam.myguzhu.com/comp/report?candId=5628546a14e2501279aebe78&amp;positionId=5620c606a7b5f763047b712f&amp;prjId=561f657927dfb27f431cf76f</t>
  </si>
  <si>
    <t>http://paypal.exam.myguzhu.com/comp/report?candId=5628540414e2501279aeba84&amp;positionId=5620c63727dfb27f431d01b6&amp;prjId=561f54f8a7b5f763047b6619</t>
  </si>
  <si>
    <t>http://paypal.exam.myguzhu.com/comp/report?candId=562854dd14e2501279aec200&amp;positionId=5620c5fba7b5f763047b712e&amp;prjId=561f657927dfb27f431cf76f</t>
  </si>
  <si>
    <t>http://paypal.exam.myguzhu.com/comp/report?candId=562854d514e2501279aec0d8&amp;positionId=5620c5fba7b5f763047b712e&amp;prjId=561f657927dfb27f431cf76f</t>
  </si>
  <si>
    <t>http://paypal.exam.myguzhu.com/comp/report?candId=562854db14e2501279aec1ed&amp;positionId=5620c5fba7b5f763047b712e&amp;prjId=561f657927dfb27f431cf76f</t>
  </si>
  <si>
    <t>http://paypal.exam.myguzhu.com/comp/report?candId=562854d914e2501279aec16f&amp;positionId=5620c5fba7b5f763047b712e&amp;prjId=561f657927dfb27f431cf76f</t>
  </si>
  <si>
    <t>http://paypal.exam.myguzhu.com/comp/report?candId=5628540414e2501279aeba93&amp;positionId=5620c63727dfb27f431d01b6&amp;prjId=561f54f8a7b5f763047b6619</t>
  </si>
  <si>
    <t>http://paypal.exam.myguzhu.com/comp/report?candId=562854dd14e2501279aec20f&amp;positionId=5620c5fba7b5f763047b712e&amp;prjId=561f657927dfb27f431cf76f</t>
  </si>
  <si>
    <t>http://paypal.exam.myguzhu.com/comp/report?candId=5628545f14e2501279aebcf3&amp;positionId=5620c606a7b5f763047b712f&amp;prjId=561f657927dfb27f431cf76f</t>
  </si>
  <si>
    <t>http://paypal.exam.myguzhu.com/comp/report?candId=562853f714e2501279aeb8cf&amp;positionId=5620c63727dfb27f431d01b6&amp;prjId=561f54f8a7b5f763047b6619</t>
  </si>
  <si>
    <t>http://paypal.exam.myguzhu.com/comp/report?candId=5628547014e2501279aebf6b&amp;positionId=5620c606a7b5f763047b712f&amp;prjId=561f657927dfb27f431cf76f</t>
  </si>
  <si>
    <t>http://paypal.exam.myguzhu.com/comp/report?candId=5628545b14e2501279aebc5d&amp;positionId=5620c606a7b5f763047b712f&amp;prjId=561f657927dfb27f431cf76f</t>
  </si>
  <si>
    <t>http://paypal.exam.myguzhu.com/comp/report?candId=562854e214e2501279aec2e2&amp;positionId=5620c5fba7b5f763047b712e&amp;prjId=561f657927dfb27f431cf76f</t>
  </si>
  <si>
    <t>http://paypal.exam.myguzhu.com/comp/report?candId=562853fd14e2501279aeb991&amp;positionId=5620c63727dfb27f431d01b6&amp;prjId=561f54f8a7b5f763047b6619</t>
  </si>
  <si>
    <t>http://paypal.exam.myguzhu.com/comp/report?candId=5628540c14e2501279aebbaf&amp;positionId=5620c63727dfb27f431d01b6&amp;prjId=561f54f8a7b5f763047b6619</t>
  </si>
  <si>
    <t>http://paypal.exam.myguzhu.com/comp/report?candId=562854e414e2501279aec32b&amp;positionId=5620c5fba7b5f763047b712e&amp;prjId=561f657927dfb27f431cf76f</t>
  </si>
  <si>
    <t>http://paypal.exam.myguzhu.com/comp/report?candId=5628546114e2501279aebd39&amp;positionId=5620c606a7b5f763047b712f&amp;prjId=561f657927dfb27f431cf76f</t>
  </si>
  <si>
    <t>http://paypal.exam.myguzhu.com/comp/report?candId=562853f414e2501279aeb87d&amp;positionId=5620c63727dfb27f431d01b6&amp;prjId=561f54f8a7b5f763047b6619</t>
  </si>
  <si>
    <t>http://paypal.exam.myguzhu.com/comp/report?candId=562853a314e2501279aeb57f&amp;positionId=5620c61127dfb27f431d01b5&amp;prjId=561f54f8a7b5f763047b6619</t>
  </si>
  <si>
    <t>http://paypal.exam.myguzhu.com/comp/report?candId=5628546d14e2501279aebefc&amp;positionId=5620c606a7b5f763047b712f&amp;prjId=561f657927dfb27f431cf76f</t>
  </si>
  <si>
    <t>http://paypal.exam.myguzhu.com/comp/report?candId=562854e214e2501279aec2c6&amp;positionId=5620c5fba7b5f763047b712e&amp;prjId=561f657927dfb27f431cf76f</t>
  </si>
  <si>
    <t>http://paypal.exam.myguzhu.com/comp/report?candId=5628546614e2501279aebdf4&amp;positionId=5620c606a7b5f763047b712f&amp;prjId=561f657927dfb27f431cf76f</t>
  </si>
  <si>
    <t>http://paypal.exam.myguzhu.com/comp/report?candId=5628546f14e2501279aebf24&amp;positionId=5620c606a7b5f763047b712f&amp;prjId=561f657927dfb27f431cf76f</t>
  </si>
  <si>
    <t>http://paypal.exam.myguzhu.com/comp/report?candId=5628539f14e2501279aeb4fd&amp;positionId=5620c61127dfb27f431d01b5&amp;prjId=561f54f8a7b5f763047b6619</t>
  </si>
  <si>
    <t>http://paypal.exam.myguzhu.com/comp/report?candId=5628545b14e2501279aebc79&amp;positionId=5620c606a7b5f763047b712f&amp;prjId=561f657927dfb27f431cf76f</t>
  </si>
  <si>
    <t>http://paypal.exam.myguzhu.com/comp/report?candId=562854d214e2501279aec078&amp;positionId=5620c5fba7b5f763047b712e&amp;prjId=561f657927dfb27f431cf76f</t>
  </si>
  <si>
    <t>http://paypal.exam.myguzhu.com/comp/report?candId=562853ad14e2501279aeb6f7&amp;positionId=5620c61127dfb27f431d01b5&amp;prjId=561f54f8a7b5f763047b6619</t>
  </si>
  <si>
    <t>http://paypal.exam.myguzhu.com/comp/report?candId=5628546914e2501279aebe73&amp;positionId=5620c606a7b5f763047b712f&amp;prjId=561f657927dfb27f431cf76f</t>
  </si>
  <si>
    <t>http://paypal.exam.myguzhu.com/comp/report?candId=562854e014e2501279aec263&amp;positionId=5620c5fba7b5f763047b712e&amp;prjId=561f657927dfb27f431cf76f</t>
  </si>
  <si>
    <t>http://paypal.exam.myguzhu.com/comp/report?candId=5628546614e2501279aebdeb&amp;positionId=5620c606a7b5f763047b712f&amp;prjId=561f657927dfb27f431cf76f</t>
  </si>
  <si>
    <t>http://paypal.exam.myguzhu.com/comp/report?candId=562853f614e2501279aeb891&amp;positionId=5620c63727dfb27f431d01b6&amp;prjId=561f54f8a7b5f763047b6619</t>
  </si>
  <si>
    <t>http://paypal.exam.myguzhu.com/comp/report?candId=562854cf14e2501279aec00d&amp;positionId=5620c5fba7b5f763047b712e&amp;prjId=561f657927dfb27f431cf76f</t>
  </si>
  <si>
    <t>http://paypal.exam.myguzhu.com/comp/report?candId=562854db14e2501279aec1d9&amp;positionId=5620c5fba7b5f763047b712e&amp;prjId=561f657927dfb27f431cf76f</t>
  </si>
  <si>
    <t>http://paypal.exam.myguzhu.com/comp/report?candId=5628546914e2501279aebe72&amp;positionId=5620c606a7b5f763047b712f&amp;prjId=561f657927dfb27f431cf76f</t>
  </si>
  <si>
    <t>http://paypal.exam.myguzhu.com/comp/report?candId=5628540914e2501279aebb62&amp;positionId=5620c63727dfb27f431d01b6&amp;prjId=561f54f8a7b5f763047b6619</t>
  </si>
  <si>
    <t>http://paypal.exam.myguzhu.com/comp/report?candId=562853b214e2501279aeb798&amp;positionId=5620c61127dfb27f431d01b5&amp;prjId=561f54f8a7b5f763047b6619</t>
  </si>
  <si>
    <t>http://paypal.exam.myguzhu.com/comp/report?candId=5628546f14e2501279aebf14&amp;positionId=5620c606a7b5f763047b712f&amp;prjId=561f657927dfb27f431cf76f</t>
  </si>
  <si>
    <t>http://paypal.exam.myguzhu.com/comp/report?candId=562853f814e2501279aeb91b&amp;positionId=5620c63727dfb27f431d01b6&amp;prjId=561f54f8a7b5f763047b6619</t>
  </si>
  <si>
    <t>http://paypal.exam.myguzhu.com/comp/report?candId=562854d714e2501279aec14f&amp;positionId=5620c5fba7b5f763047b712e&amp;prjId=561f657927dfb27f431cf76f</t>
  </si>
  <si>
    <t>http://paypal.exam.myguzhu.com/comp/report?candId=5628546814e2501279aebe26&amp;positionId=5620c606a7b5f763047b712f&amp;prjId=561f657927dfb27f431cf76f</t>
  </si>
  <si>
    <t>http://paypal.exam.myguzhu.com/comp/report?candId=562853f114e2501279aeb7f8&amp;positionId=5620c63727dfb27f431d01b6&amp;prjId=561f54f8a7b5f763047b6619</t>
  </si>
  <si>
    <t>http://paypal.exam.myguzhu.com/comp/report?candId=562853f414e2501279aeb872&amp;positionId=5620c63727dfb27f431d01b6&amp;prjId=561f54f8a7b5f763047b6619</t>
  </si>
  <si>
    <t>http://paypal.exam.myguzhu.com/comp/report?candId=562854e414e2501279aec312&amp;positionId=5620c5fba7b5f763047b712e&amp;prjId=561f657927dfb27f431cf76f</t>
  </si>
  <si>
    <t>http://paypal.exam.myguzhu.com/comp/report?candId=562853ff14e2501279aeb9f7&amp;positionId=5620c63727dfb27f431d01b6&amp;prjId=561f54f8a7b5f763047b6619</t>
  </si>
  <si>
    <t>http://paypal.exam.myguzhu.com/comp/report?candId=562854d914e2501279aec173&amp;positionId=5620c5fba7b5f763047b712e&amp;prjId=561f657927dfb27f431cf76f</t>
  </si>
  <si>
    <t>http://paypal.exam.myguzhu.com/comp/report?candId=562854d514e2501279aec0e1&amp;positionId=5620c5fba7b5f763047b712e&amp;prjId=561f657927dfb27f431cf76f</t>
  </si>
  <si>
    <t>http://paypal.exam.myguzhu.com/comp/report?candId=5628546814e2501279aebe25&amp;positionId=5620c606a7b5f763047b712f&amp;prjId=561f657927dfb27f431cf76f</t>
  </si>
  <si>
    <t>http://paypal.exam.myguzhu.com/comp/report?candId=5628546a14e2501279aebe89&amp;positionId=5620c606a7b5f763047b712f&amp;prjId=561f657927dfb27f431cf76f</t>
  </si>
  <si>
    <t>http://paypal.exam.myguzhu.com/comp/report?candId=5628540714e2501279aebaf8&amp;positionId=5620c63727dfb27f431d01b6&amp;prjId=561f54f8a7b5f763047b6619</t>
  </si>
  <si>
    <t>http://paypal.exam.myguzhu.com/comp/report?candId=562854e014e2501279aec274&amp;positionId=5620c5fba7b5f763047b712e&amp;prjId=561f657927dfb27f431cf76f</t>
  </si>
  <si>
    <t>http://paypal.exam.myguzhu.com/comp/report?candId=562853b114e2501279aeb784&amp;positionId=5620c61127dfb27f431d01b5&amp;prjId=561f54f8a7b5f763047b6619</t>
  </si>
  <si>
    <t>http://paypal.exam.myguzhu.com/comp/report?candId=5628546d14e2501279aebf00&amp;positionId=5620c606a7b5f763047b712f&amp;prjId=561f657927dfb27f431cf76f</t>
  </si>
  <si>
    <t>http://paypal.exam.myguzhu.com/comp/report?candId=5628545b14e2501279aebc73&amp;positionId=5620c606a7b5f763047b712f&amp;prjId=561f657927dfb27f431cf76f</t>
  </si>
  <si>
    <t>http://paypal.exam.myguzhu.com/comp/report?candId=562854cf14e2501279aec038&amp;positionId=5620c5fba7b5f763047b712e&amp;prjId=561f657927dfb27f431cf76f</t>
  </si>
  <si>
    <t>http://paypal.exam.myguzhu.com/comp/report?candId=562854dd14e2501279aec226&amp;positionId=5620c5fba7b5f763047b712e&amp;prjId=561f657927dfb27f431cf76f</t>
  </si>
  <si>
    <t>http://paypal.exam.myguzhu.com/comp/report?candId=5628545d14e2501279aebc91&amp;positionId=5620c606a7b5f763047b712f&amp;prjId=561f657927dfb27f431cf76f</t>
  </si>
  <si>
    <t>http://paypal.exam.myguzhu.com/comp/report?candId=562853ad14e2501279aeb6d9&amp;positionId=5620c61127dfb27f431d01b5&amp;prjId=561f54f8a7b5f763047b6619</t>
  </si>
  <si>
    <t>http://paypal.exam.myguzhu.com/comp/report?candId=562853f614e2501279aeb8a7&amp;positionId=5620c63727dfb27f431d01b6&amp;prjId=561f54f8a7b5f763047b6619</t>
  </si>
  <si>
    <t>http://paypal.exam.myguzhu.com/comp/report?candId=562854cf14e2501279aec023&amp;positionId=5620c5fba7b5f763047b712e&amp;prjId=561f657927dfb27f431cf76f</t>
  </si>
  <si>
    <t>http://paypal.exam.myguzhu.com/comp/report?candId=562854e214e2501279aec2f3&amp;positionId=5620c5fba7b5f763047b712e&amp;prjId=561f657927dfb27f431cf76f</t>
  </si>
  <si>
    <t>http://paypal.exam.myguzhu.com/comp/report?candId=5628540714e2501279aebae6&amp;positionId=5620c63727dfb27f431d01b6&amp;prjId=561f54f8a7b5f763047b6619</t>
  </si>
  <si>
    <t>http://paypal.exam.myguzhu.com/comp/report?candId=562854e014e2501279aec262&amp;positionId=5620c5fba7b5f763047b712e&amp;prjId=561f657927dfb27f431cf76f</t>
  </si>
  <si>
    <t>http://paypal.exam.myguzhu.com/comp/report?candId=562854e114e2501279aec2a7&amp;positionId=5620c5fba7b5f763047b712e&amp;prjId=561f657927dfb27f431cf76f</t>
  </si>
  <si>
    <t>http://paypal.exam.myguzhu.com/comp/report?candId=5628539c14e2501279aeb47f&amp;positionId=5620c61127dfb27f431d01b5&amp;prjId=561f54f8a7b5f763047b6619</t>
  </si>
  <si>
    <t>http://paypal.exam.myguzhu.com/comp/report?candId=5628545814e2501279aebbfb&amp;positionId=5620c606a7b5f763047b712f&amp;prjId=561f657927dfb27f431cf76f</t>
  </si>
  <si>
    <t>http://paypal.exam.myguzhu.com/comp/report?candId=5628540214e2501279aeba69&amp;positionId=5620c63727dfb27f431d01b6&amp;prjId=561f54f8a7b5f763047b6619</t>
  </si>
  <si>
    <t>http://paypal.exam.myguzhu.com/comp/report?candId=5628546414e2501279aebd95&amp;positionId=5620c606a7b5f763047b712f&amp;prjId=561f657927dfb27f431cf76f</t>
  </si>
  <si>
    <t>http://paypal.exam.myguzhu.com/comp/report?candId=5628539a14e2501279aeb444&amp;positionId=5620c61127dfb27f431d01b5&amp;prjId=561f54f8a7b5f763047b6619</t>
  </si>
  <si>
    <t>http://paypal.exam.myguzhu.com/comp/report?candId=562854de14e2501279aec247&amp;positionId=5620c5fba7b5f763047b712e&amp;prjId=561f657927dfb27f431cf76f</t>
  </si>
  <si>
    <t>http://paypal.exam.myguzhu.com/comp/report?candId=562854d514e2501279aec0d9&amp;positionId=5620c5fba7b5f763047b712e&amp;prjId=561f657927dfb27f431cf76f</t>
  </si>
  <si>
    <t>http://paypal.exam.myguzhu.com/comp/report?candId=5628540914e2501279aebb75&amp;positionId=5620c63727dfb27f431d01b6&amp;prjId=561f54f8a7b5f763047b6619</t>
  </si>
  <si>
    <t>http://paypal.exam.myguzhu.com/comp/report?candId=562853a014e2501279aeb523&amp;positionId=5620c61127dfb27f431d01b5&amp;prjId=561f54f8a7b5f763047b6619</t>
  </si>
  <si>
    <t>http://paypal.exam.myguzhu.com/comp/report?candId=5628546c14e2501279aebeaf&amp;positionId=5620c606a7b5f763047b712f&amp;prjId=561f657927dfb27f431cf76f</t>
  </si>
  <si>
    <t>http://paypal.exam.myguzhu.com/comp/report?candId=562853fe14e2501279aeb9e9&amp;positionId=5620c63727dfb27f431d01b6&amp;prjId=561f54f8a7b5f763047b6619</t>
  </si>
  <si>
    <t>http://paypal.exam.myguzhu.com/comp/report?candId=562853ff14e2501279aeb9ea&amp;positionId=5620c63727dfb27f431d01b6&amp;prjId=561f54f8a7b5f763047b6619</t>
  </si>
  <si>
    <t>http://paypal.exam.myguzhu.com/comp/report?candId=562853ad14e2501279aeb6f1&amp;positionId=5620c61127dfb27f431d01b5&amp;prjId=561f54f8a7b5f763047b6619</t>
  </si>
  <si>
    <t>http://paypal.exam.myguzhu.com/comp/report?candId=5628546914e2501279aebe6d&amp;positionId=5620c606a7b5f763047b712f&amp;prjId=561f657927dfb27f431cf76f</t>
  </si>
  <si>
    <t>http://paypal.exam.myguzhu.com/comp/report?candId=5628545714e2501279aebbdb&amp;positionId=5620c606a7b5f763047b712f&amp;prjId=561f657927dfb27f431cf76f</t>
  </si>
  <si>
    <t>http://paypal.exam.myguzhu.com/comp/report?candId=562854de14e2501279aec250&amp;positionId=5620c5fba7b5f763047b712e&amp;prjId=561f657927dfb27f431cf76f</t>
  </si>
  <si>
    <t>http://paypal.exam.myguzhu.com/comp/report?candId=5628539c14e2501279aeb47d&amp;positionId=5620c61127dfb27f431d01b5&amp;prjId=561f54f8a7b5f763047b6619</t>
  </si>
  <si>
    <t>http://paypal.exam.myguzhu.com/comp/report?candId=562853f314e2501279aeb848&amp;positionId=5620c63727dfb27f431d01b6&amp;prjId=561f54f8a7b5f763047b6619</t>
  </si>
  <si>
    <t>http://paypal.exam.myguzhu.com/comp/report?candId=562854cc14e2501279aebfc4&amp;positionId=5620c5fba7b5f763047b712e&amp;prjId=561f657927dfb27f431cf76f</t>
  </si>
  <si>
    <t>http://paypal.exam.myguzhu.com/comp/report?candId=5628540514e2501279aebab4&amp;positionId=5620c63727dfb27f431d01b6&amp;prjId=561f54f8a7b5f763047b6619</t>
  </si>
  <si>
    <t>http://paypal.exam.myguzhu.com/comp/report?candId=562853ff14e2501279aeba0f&amp;positionId=5620c63727dfb27f431d01b6&amp;prjId=561f54f8a7b5f763047b6619</t>
  </si>
  <si>
    <t>http://paypal.exam.myguzhu.com/comp/report?candId=562854d914e2501279aec18b&amp;positionId=5620c5fba7b5f763047b712e&amp;prjId=561f657927dfb27f431cf76f</t>
  </si>
  <si>
    <t>http://paypal.exam.myguzhu.com/comp/report?candId=5628545714e2501279aebbe6&amp;positionId=5620c606a7b5f763047b712f&amp;prjId=561f657927dfb27f431cf76f</t>
  </si>
  <si>
    <t>http://paypal.exam.myguzhu.com/comp/report?candId=5628546414e2501279aebdac&amp;positionId=5620c606a7b5f763047b712f&amp;prjId=561f657927dfb27f431cf76f</t>
  </si>
  <si>
    <t>http://paypal.exam.myguzhu.com/comp/report?candId=562853b114e2501279aeb778&amp;positionId=5620c61127dfb27f431d01b5&amp;prjId=561f54f8a7b5f763047b6619</t>
  </si>
  <si>
    <t>http://paypal.exam.myguzhu.com/comp/report?candId=562854dd14e2501279aec21f&amp;positionId=5620c5fba7b5f763047b712e&amp;prjId=561f657927dfb27f431cf76f</t>
  </si>
  <si>
    <t>http://paypal.exam.myguzhu.com/comp/report?candId=5628545b14e2501279aebc7d&amp;positionId=5620c606a7b5f763047b712f&amp;prjId=561f657927dfb27f431cf76f</t>
  </si>
  <si>
    <t>http://paypal.exam.myguzhu.com/comp/report?candId=562854ce14e2501279aec003&amp;positionId=5620c5fba7b5f763047b712e&amp;prjId=561f657927dfb27f431cf76f</t>
  </si>
  <si>
    <t>http://paypal.exam.myguzhu.com/comp/report?candId=5628546114e2501279aebd3b&amp;positionId=5620c606a7b5f763047b712f&amp;prjId=561f657927dfb27f431cf76f</t>
  </si>
  <si>
    <t>http://paypal.exam.myguzhu.com/comp/report?candId=5628546a14e2501279aebea5&amp;positionId=5620c606a7b5f763047b712f&amp;prjId=561f657927dfb27f431cf76f</t>
  </si>
  <si>
    <t>http://paypal.exam.myguzhu.com/comp/report?candId=5628545b14e2501279aebc62&amp;positionId=5620c606a7b5f763047b712f&amp;prjId=561f657927dfb27f431cf76f</t>
  </si>
  <si>
    <t>http://paypal.exam.myguzhu.com/comp/report?candId=562853f314e2501279aeb82d&amp;positionId=5620c63727dfb27f431d01b6&amp;prjId=561f54f8a7b5f763047b6619</t>
  </si>
  <si>
    <t>http://paypal.exam.myguzhu.com/comp/report?candId=562854cc14e2501279aebfa9&amp;positionId=5620c5fba7b5f763047b712e&amp;prjId=561f657927dfb27f431cf76f</t>
  </si>
  <si>
    <t>http://paypal.exam.myguzhu.com/comp/report?candId=562853fe14e2501279aeb9e7&amp;positionId=5620c63727dfb27f431d01b6&amp;prjId=561f54f8a7b5f763047b6619</t>
  </si>
  <si>
    <t>http://paypal.exam.myguzhu.com/comp/report?candId=562854d714e2501279aec163&amp;positionId=5620c5fba7b5f763047b712e&amp;prjId=561f657927dfb27f431cf76f</t>
  </si>
  <si>
    <t>http://paypal.exam.myguzhu.com/comp/report?candId=562853f714e2501279aeb8e3&amp;positionId=5620c63727dfb27f431d01b6&amp;prjId=561f54f8a7b5f763047b6619</t>
  </si>
  <si>
    <t>http://paypal.exam.myguzhu.com/comp/report?candId=562854d014e2501279aec05f&amp;positionId=5620c5fba7b5f763047b712e&amp;prjId=561f657927dfb27f431cf76f</t>
  </si>
  <si>
    <t>http://paypal.exam.myguzhu.com/comp/report?candId=5628546814e2501279aebe1e&amp;positionId=5620c606a7b5f763047b712f&amp;prjId=561f657927dfb27f431cf76f</t>
  </si>
  <si>
    <t>http://paypal.exam.myguzhu.com/comp/report?candId=562853a414e2501279aeb5c2&amp;positionId=5620c61127dfb27f431d01b5&amp;prjId=561f54f8a7b5f763047b6619</t>
  </si>
  <si>
    <t>http://paypal.exam.myguzhu.com/comp/report?candId=5628546114e2501279aebd3e&amp;positionId=5620c606a7b5f763047b712f&amp;prjId=561f657927dfb27f431cf76f</t>
  </si>
  <si>
    <t>http://paypal.exam.myguzhu.com/comp/report?candId=562854d314e2501279aec0a8&amp;positionId=5620c5fba7b5f763047b712e&amp;prjId=561f657927dfb27f431cf76f</t>
  </si>
  <si>
    <t>http://paypal.exam.myguzhu.com/comp/report?candId=562853ae14e2501279aeb6fe&amp;positionId=5620c61127dfb27f431d01b5&amp;prjId=561f54f8a7b5f763047b6619</t>
  </si>
  <si>
    <t>http://paypal.exam.myguzhu.com/comp/report?candId=5628546a14e2501279aebe7a&amp;positionId=5620c606a7b5f763047b712f&amp;prjId=561f657927dfb27f431cf76f</t>
  </si>
  <si>
    <t>http://paypal.exam.myguzhu.com/comp/report?candId=562853f414e2501279aeb889&amp;positionId=5620c63727dfb27f431d01b6&amp;prjId=561f54f8a7b5f763047b6619</t>
  </si>
  <si>
    <t>http://paypal.exam.myguzhu.com/comp/report?candId=5628540814e2501279aebb39&amp;positionId=5620c63727dfb27f431d01b6&amp;prjId=561f54f8a7b5f763047b6619</t>
  </si>
  <si>
    <t>http://paypal.exam.myguzhu.com/comp/report?candId=562854e114e2501279aec2b5&amp;positionId=5620c5fba7b5f763047b712e&amp;prjId=561f657927dfb27f431cf76f</t>
  </si>
  <si>
    <t>http://paypal.exam.myguzhu.com/comp/report?candId=5628540714e2501279aebaed&amp;positionId=5620c63727dfb27f431d01b6&amp;prjId=561f54f8a7b5f763047b6619</t>
  </si>
  <si>
    <t>http://paypal.exam.myguzhu.com/comp/report?candId=5628546f14e2501279aebf1d&amp;positionId=5620c606a7b5f763047b712f&amp;prjId=561f657927dfb27f431cf76f</t>
  </si>
  <si>
    <t>http://paypal.exam.myguzhu.com/comp/report?candId=5628546c14e2501279aebeb7&amp;positionId=5620c606a7b5f763047b712f&amp;prjId=561f657927dfb27f431cf76f</t>
  </si>
  <si>
    <t>http://paypal.exam.myguzhu.com/comp/report?candId=5628540b14e2501279aebb8a&amp;positionId=5620c63727dfb27f431d01b6&amp;prjId=561f54f8a7b5f763047b6619</t>
  </si>
  <si>
    <t>http://paypal.exam.myguzhu.com/comp/report?candId=5628545714e2501279aebbc7&amp;positionId=5620c606a7b5f763047b712f&amp;prjId=561f657927dfb27f431cf76f</t>
  </si>
  <si>
    <t>http://paypal.exam.myguzhu.com/comp/report?candId=562854d714e2501279aec137&amp;positionId=5620c5fba7b5f763047b712e&amp;prjId=561f657927dfb27f431cf76f</t>
  </si>
  <si>
    <t>http://paypal.exam.myguzhu.com/comp/report?candId=5628540714e2501279aebaeb&amp;positionId=5620c63727dfb27f431d01b6&amp;prjId=561f54f8a7b5f763047b6619</t>
  </si>
  <si>
    <t>http://paypal.exam.myguzhu.com/comp/report?candId=562854e014e2501279aec267&amp;positionId=5620c5fba7b5f763047b712e&amp;prjId=561f657927dfb27f431cf76f</t>
  </si>
  <si>
    <t>http://paypal.exam.myguzhu.com/comp/report?candId=5628545a14e2501279aebc3f&amp;positionId=5620c606a7b5f763047b712f&amp;prjId=561f657927dfb27f431cf76f</t>
  </si>
  <si>
    <t>http://paypal.exam.myguzhu.com/comp/report?candId=5628547014e2501279aebf51&amp;positionId=5620c606a7b5f763047b712f&amp;prjId=561f657927dfb27f431cf76f</t>
  </si>
  <si>
    <t>http://paypal.exam.myguzhu.com/comp/report?candId=5628546614e2501279aebdfb&amp;positionId=5620c606a7b5f763047b712f&amp;prjId=561f657927dfb27f431cf76f</t>
  </si>
  <si>
    <t>http://paypal.exam.myguzhu.com/comp/report?candId=562854cb14e2501279aebf88&amp;positionId=5620c5fba7b5f763047b712e&amp;prjId=561f657927dfb27f431cf76f</t>
  </si>
  <si>
    <t>http://paypal.exam.myguzhu.com/comp/report?candId=5628540914e2501279aebb53&amp;positionId=5620c63727dfb27f431d01b6&amp;prjId=561f54f8a7b5f763047b6619</t>
  </si>
  <si>
    <t>http://paypal.exam.myguzhu.com/comp/report?candId=562854e214e2501279aec2cf&amp;positionId=5620c5fba7b5f763047b712e&amp;prjId=561f657927dfb27f431cf76f</t>
  </si>
  <si>
    <t>http://paypal.exam.myguzhu.com/comp/report?candId=562853f614e2501279aeb8ad&amp;positionId=5620c63727dfb27f431d01b6&amp;prjId=561f54f8a7b5f763047b6619</t>
  </si>
  <si>
    <t>http://paypal.exam.myguzhu.com/comp/report?candId=562854d514e2501279aec100&amp;positionId=5620c5fba7b5f763047b712e&amp;prjId=561f657927dfb27f431cf76f</t>
  </si>
  <si>
    <t>http://paypal.exam.myguzhu.com/comp/report?candId=562853ff14e2501279aeb9f0&amp;positionId=5620c63727dfb27f431d01b6&amp;prjId=561f54f8a7b5f763047b6619</t>
  </si>
  <si>
    <t>http://paypal.exam.myguzhu.com/comp/report?candId=562854d914e2501279aec16c&amp;positionId=5620c5fba7b5f763047b712e&amp;prjId=561f657927dfb27f431cf76f</t>
  </si>
  <si>
    <t>http://paypal.exam.myguzhu.com/comp/report?candId=562854e214e2501279aec2f5&amp;positionId=5620c5fba7b5f763047b712e&amp;prjId=561f657927dfb27f431cf76f</t>
  </si>
  <si>
    <t>http://paypal.exam.myguzhu.com/comp/report?candId=562853a514e2501279aeb5f0&amp;positionId=5620c61127dfb27f431d01b5&amp;prjId=561f54f8a7b5f763047b6619</t>
  </si>
  <si>
    <t>http://paypal.exam.myguzhu.com/comp/report?candId=562854de14e2501279aec240&amp;positionId=5620c5fba7b5f763047b712e&amp;prjId=561f657927dfb27f431cf76f</t>
  </si>
  <si>
    <t>http://paypal.exam.myguzhu.com/comp/report?candId=562853ad14e2501279aeb6e0&amp;positionId=5620c61127dfb27f431d01b5&amp;prjId=561f54f8a7b5f763047b6619</t>
  </si>
  <si>
    <t>http://paypal.exam.myguzhu.com/comp/report?candId=5628546914e2501279aebe5c&amp;positionId=5620c606a7b5f763047b712f&amp;prjId=561f657927dfb27f431cf76f</t>
  </si>
  <si>
    <t>http://paypal.exam.myguzhu.com/comp/report?candId=5628540814e2501279aebb3b&amp;positionId=5620c63727dfb27f431d01b6&amp;prjId=561f54f8a7b5f763047b6619</t>
  </si>
  <si>
    <t>http://paypal.exam.myguzhu.com/comp/report?candId=562854e114e2501279aec2b7&amp;positionId=5620c5fba7b5f763047b712e&amp;prjId=561f657927dfb27f431cf76f</t>
  </si>
  <si>
    <t>http://paypal.exam.myguzhu.com/comp/report?candId=562854cb14e2501279aebf9d&amp;positionId=5620c5fba7b5f763047b712e&amp;prjId=561f657927dfb27f431cf76f</t>
  </si>
  <si>
    <t>http://paypal.exam.myguzhu.com/comp/report?candId=562853a114e2501279aeb546&amp;positionId=5620c61127dfb27f431d01b5&amp;prjId=561f54f8a7b5f763047b6619</t>
  </si>
  <si>
    <t>http://paypal.exam.myguzhu.com/comp/report?candId=5628545e14e2501279aebcc2&amp;positionId=5620c606a7b5f763047b712f&amp;prjId=561f657927dfb27f431cf76f</t>
  </si>
  <si>
    <t>http://paypal.exam.myguzhu.com/comp/report?candId=5628540714e2501279aebae8&amp;positionId=5620c63727dfb27f431d01b6&amp;prjId=561f54f8a7b5f763047b6619</t>
  </si>
  <si>
    <t>http://paypal.exam.myguzhu.com/comp/report?candId=562853f414e2501279aeb86f&amp;positionId=5620c63727dfb27f431d01b6&amp;prjId=561f54f8a7b5f763047b6619</t>
  </si>
  <si>
    <t>http://paypal.exam.myguzhu.com/comp/report?candId=562854ce14e2501279aebfeb&amp;positionId=5620c5fba7b5f763047b712e&amp;prjId=561f657927dfb27f431cf76f</t>
  </si>
  <si>
    <t>http://paypal.exam.myguzhu.com/comp/report?candId=562854dd14e2501279aec229&amp;positionId=5620c5fba7b5f763047b712e&amp;prjId=561f657927dfb27f431cf76f</t>
  </si>
  <si>
    <t>http://paypal.exam.myguzhu.com/comp/report?candId=5628539d14e2501279aeb4c7&amp;positionId=5620c61127dfb27f431d01b5&amp;prjId=561f54f8a7b5f763047b6619</t>
  </si>
  <si>
    <t>http://paypal.exam.myguzhu.com/comp/report?candId=5628545a14e2501279aebc43&amp;positionId=5620c606a7b5f763047b712f&amp;prjId=561f657927dfb27f431cf76f</t>
  </si>
  <si>
    <t>http://paypal.exam.myguzhu.com/comp/report?candId=5628546814e2501279aebe33&amp;positionId=5620c606a7b5f763047b712f&amp;prjId=561f657927dfb27f431cf76f</t>
  </si>
  <si>
    <t>http://paypal.exam.myguzhu.com/comp/report?candId=562854e114e2501279aec2b4&amp;positionId=5620c5fba7b5f763047b712e&amp;prjId=561f657927dfb27f431cf76f</t>
  </si>
  <si>
    <t>http://paypal.exam.myguzhu.com/comp/report?candId=562854ce14e2501279aebfd9&amp;positionId=5620c5fba7b5f763047b712e&amp;prjId=561f657927dfb27f431cf76f</t>
  </si>
  <si>
    <t>http://paypal.exam.myguzhu.com/comp/report?candId=5628539c14e2501279aeb484&amp;positionId=5620c61127dfb27f431d01b5&amp;prjId=561f54f8a7b5f763047b6619</t>
  </si>
  <si>
    <t>http://paypal.exam.myguzhu.com/comp/report?candId=5628545814e2501279aebbf4&amp;positionId=5620c606a7b5f763047b712f&amp;prjId=561f657927dfb27f431cf76f</t>
  </si>
  <si>
    <t>http://paypal.exam.myguzhu.com/comp/report?candId=562853a114e2501279aeb53c&amp;positionId=5620c61127dfb27f431d01b5&amp;prjId=561f54f8a7b5f763047b6619</t>
  </si>
  <si>
    <t>http://paypal.exam.myguzhu.com/comp/report?candId=5628545e14e2501279aebcb8&amp;positionId=5620c606a7b5f763047b712f&amp;prjId=561f657927dfb27f431cf76f</t>
  </si>
  <si>
    <t>http://paypal.exam.myguzhu.com/comp/report?candId=562854dd14e2501279aec219&amp;positionId=5620c5fba7b5f763047b712e&amp;prjId=561f657927dfb27f431cf76f</t>
  </si>
  <si>
    <t>http://paypal.exam.myguzhu.com/comp/report?candId=5628540814e2501279aebb17&amp;positionId=5620c63727dfb27f431d01b6&amp;prjId=561f54f8a7b5f763047b6619</t>
  </si>
  <si>
    <t>http://paypal.exam.myguzhu.com/comp/report?candId=562854e114e2501279aec293&amp;positionId=5620c5fba7b5f763047b712e&amp;prjId=561f657927dfb27f431cf76f</t>
  </si>
  <si>
    <t>http://paypal.exam.myguzhu.com/comp/report?candId=562854d914e2501279aec169&amp;positionId=5620c5fba7b5f763047b712e&amp;prjId=561f657927dfb27f431cf76f</t>
  </si>
  <si>
    <t>http://paypal.exam.myguzhu.com/comp/report?candId=562854d014e2501279aec043&amp;positionId=5620c5fba7b5f763047b712e&amp;prjId=561f657927dfb27f431cf76f</t>
  </si>
  <si>
    <t>http://paypal.exam.myguzhu.com/comp/report?candId=5628546c14e2501279aebec8&amp;positionId=5620c606a7b5f763047b712f&amp;prjId=561f657927dfb27f431cf76f</t>
  </si>
  <si>
    <t>http://paypal.exam.myguzhu.com/comp/report?candId=562853f414e2501279aeb85c&amp;positionId=5620c63727dfb27f431d01b6&amp;prjId=561f54f8a7b5f763047b6619</t>
  </si>
  <si>
    <t>http://paypal.exam.myguzhu.com/comp/report?candId=5628546114e2501279aebd25&amp;positionId=5620c606a7b5f763047b712f&amp;prjId=561f657927dfb27f431cf76f</t>
  </si>
  <si>
    <t>http://paypal.exam.myguzhu.com/comp/report?candId=562853aa14e2501279aeb67c&amp;positionId=5620c61127dfb27f431d01b5&amp;prjId=561f54f8a7b5f763047b6619</t>
  </si>
  <si>
    <t>http://paypal.exam.myguzhu.com/comp/report?candId=5628546614e2501279aebdf8&amp;positionId=5620c606a7b5f763047b712f&amp;prjId=561f657927dfb27f431cf76f</t>
  </si>
  <si>
    <t>http://paypal.exam.myguzhu.com/comp/report?candId=562853fd14e2501279aeb993&amp;positionId=5620c63727dfb27f431d01b6&amp;prjId=561f54f8a7b5f763047b6619</t>
  </si>
  <si>
    <t>http://paypal.exam.myguzhu.com/comp/report?candId=562854d614e2501279aec10f&amp;positionId=5620c5fba7b5f763047b712e&amp;prjId=561f657927dfb27f431cf76f</t>
  </si>
  <si>
    <t>http://paypal.exam.myguzhu.com/comp/report?candId=562854d314e2501279aec0b8&amp;positionId=5620c5fba7b5f763047b712e&amp;prjId=561f657927dfb27f431cf76f</t>
  </si>
  <si>
    <t>http://paypal.exam.myguzhu.com/comp/report?candId=5628546414e2501279aebda2&amp;positionId=5620c606a7b5f763047b712f&amp;prjId=561f657927dfb27f431cf76f</t>
  </si>
  <si>
    <t>http://paypal.exam.myguzhu.com/comp/report?candId=562853ff14e2501279aeba02&amp;positionId=5620c63727dfb27f431d01b6&amp;prjId=561f54f8a7b5f763047b6619</t>
  </si>
  <si>
    <t>http://paypal.exam.myguzhu.com/comp/report?candId=562854d914e2501279aec17e&amp;positionId=5620c5fba7b5f763047b712e&amp;prjId=561f657927dfb27f431cf76f</t>
  </si>
  <si>
    <t>http://paypal.exam.myguzhu.com/comp/report?candId=5628546a14e2501279aebea7&amp;positionId=5620c606a7b5f763047b712f&amp;prjId=561f657927dfb27f431cf76f</t>
  </si>
  <si>
    <t>http://paypal.exam.myguzhu.com/comp/report?candId=5628540714e2501279aebb14&amp;positionId=5620c63727dfb27f431d01b6&amp;prjId=561f54f8a7b5f763047b6619</t>
  </si>
  <si>
    <t>http://paypal.exam.myguzhu.com/comp/report?candId=562854e014e2501279aec290&amp;positionId=5620c5fba7b5f763047b712e&amp;prjId=561f657927dfb27f431cf76f</t>
  </si>
  <si>
    <t>http://paypal.exam.myguzhu.com/comp/report?candId=5628539d14e2501279aeb4ab&amp;positionId=5620c61127dfb27f431d01b5&amp;prjId=561f54f8a7b5f763047b6619</t>
  </si>
  <si>
    <t>http://paypal.exam.myguzhu.com/comp/report?candId=5628546914e2501279aebe6a&amp;positionId=5620c606a7b5f763047b712f&amp;prjId=561f657927dfb27f431cf76f</t>
  </si>
  <si>
    <t>http://paypal.exam.myguzhu.com/comp/report?candId=5628539a14e2501279aeb460&amp;positionId=5620c61127dfb27f431d01b5&amp;prjId=561f54f8a7b5f763047b6619</t>
  </si>
  <si>
    <t>http://paypal.exam.myguzhu.com/comp/report?candId=562853b414e2501279aeb7d6&amp;positionId=5620c61127dfb27f431d01b5&amp;prjId=561f54f8a7b5f763047b6619</t>
  </si>
  <si>
    <t>http://paypal.exam.myguzhu.com/comp/report?candId=5628547014e2501279aebf52&amp;positionId=5620c606a7b5f763047b712f&amp;prjId=561f657927dfb27f431cf76f</t>
  </si>
  <si>
    <t>http://paypal.exam.myguzhu.com/comp/report?candId=562853ff14e2501279aeb9f6&amp;positionId=5620c63727dfb27f431d01b6&amp;prjId=561f54f8a7b5f763047b6619</t>
  </si>
  <si>
    <t>http://paypal.exam.myguzhu.com/comp/report?candId=562854d914e2501279aec172&amp;positionId=5620c5fba7b5f763047b712e&amp;prjId=561f657927dfb27f431cf76f</t>
  </si>
  <si>
    <t>http://paypal.exam.myguzhu.com/comp/report?candId=562853aa14e2501279aeb685&amp;positionId=5620c61127dfb27f431d01b5&amp;prjId=561f54f8a7b5f763047b6619</t>
  </si>
  <si>
    <t>http://paypal.exam.myguzhu.com/comp/report?candId=562854e414e2501279aec2fc&amp;positionId=5620c5fba7b5f763047b712e&amp;prjId=561f657927dfb27f431cf76f</t>
  </si>
  <si>
    <t>http://paypal.exam.myguzhu.com/comp/report?candId=562854d014e2501279aec04c&amp;positionId=5620c5fba7b5f763047b712e&amp;prjId=561f657927dfb27f431cf76f</t>
  </si>
  <si>
    <t>http://paypal.exam.myguzhu.com/comp/report?candId=5628545f14e2501279aebd11&amp;positionId=5620c606a7b5f763047b712f&amp;prjId=561f657927dfb27f431cf76f</t>
  </si>
  <si>
    <t>http://paypal.exam.myguzhu.com/comp/report?candId=5628540814e2501279aebb41&amp;positionId=5620c63727dfb27f431d01b6&amp;prjId=561f54f8a7b5f763047b6619</t>
  </si>
  <si>
    <t>http://paypal.exam.myguzhu.com/comp/report?candId=562854e114e2501279aec2bd&amp;positionId=5620c5fba7b5f763047b712e&amp;prjId=561f657927dfb27f431cf76f</t>
  </si>
  <si>
    <t>http://paypal.exam.myguzhu.com/comp/report?candId=562854db14e2501279aec1ee&amp;positionId=5620c5fba7b5f763047b712e&amp;prjId=561f657927dfb27f431cf76f</t>
  </si>
  <si>
    <t>http://paypal.exam.myguzhu.com/comp/report?candId=5628540914e2501279aebb4f&amp;positionId=5620c63727dfb27f431d01b6&amp;prjId=561f54f8a7b5f763047b6619</t>
  </si>
  <si>
    <t>http://paypal.exam.myguzhu.com/comp/report?candId=562854e214e2501279aec2cb&amp;positionId=5620c5fba7b5f763047b712e&amp;prjId=561f657927dfb27f431cf76f</t>
  </si>
  <si>
    <t>http://paypal.exam.myguzhu.com/comp/report?candId=562853fd14e2501279aeb9a8&amp;positionId=5620c63727dfb27f431d01b6&amp;prjId=561f54f8a7b5f763047b6619</t>
  </si>
  <si>
    <t>http://paypal.exam.myguzhu.com/comp/report?candId=562854d614e2501279aec124&amp;positionId=5620c5fba7b5f763047b712e&amp;prjId=561f657927dfb27f431cf76f</t>
  </si>
  <si>
    <t>http://paypal.exam.myguzhu.com/comp/report?candId=562853a514e2501279aeb5fa&amp;positionId=5620c61127dfb27f431d01b5&amp;prjId=561f54f8a7b5f763047b6619</t>
  </si>
  <si>
    <t>http://paypal.exam.myguzhu.com/comp/report?candId=5628546214e2501279aebd76&amp;positionId=5620c606a7b5f763047b712f&amp;prjId=561f657927dfb27f431cf76f</t>
  </si>
  <si>
    <t>http://paypal.exam.myguzhu.com/comp/report?candId=562853b114e2501279aeb76f&amp;positionId=5620c61127dfb27f431d01b5&amp;prjId=561f54f8a7b5f763047b6619</t>
  </si>
  <si>
    <t>http://paypal.exam.myguzhu.com/comp/report?candId=5628546d14e2501279aebeeb&amp;positionId=5620c606a7b5f763047b712f&amp;prjId=561f657927dfb27f431cf76f</t>
  </si>
  <si>
    <t>http://paypal.exam.myguzhu.com/comp/report?candId=5628540b14e2501279aebb87&amp;positionId=5620c63727dfb27f431d01b6&amp;prjId=561f54f8a7b5f763047b6619</t>
  </si>
  <si>
    <t>http://paypal.exam.myguzhu.com/comp/report?candId=5628545a14e2501279aebc28&amp;positionId=5620c606a7b5f763047b712f&amp;prjId=561f657927dfb27f431cf76f</t>
  </si>
  <si>
    <t>http://paypal.exam.myguzhu.com/comp/report?candId=562853aa14e2501279aeb689&amp;positionId=5620c61127dfb27f431d01b5&amp;prjId=561f54f8a7b5f763047b6619</t>
  </si>
  <si>
    <t>http://paypal.exam.myguzhu.com/comp/report?candId=5628546d14e2501279aebee9&amp;positionId=5620c606a7b5f763047b712f&amp;prjId=561f657927dfb27f431cf76f</t>
  </si>
  <si>
    <t>http://paypal.exam.myguzhu.com/comp/report?candId=5628540114e2501279aeba4c&amp;positionId=5620c63727dfb27f431d01b6&amp;prjId=561f54f8a7b5f763047b6619</t>
  </si>
  <si>
    <t>http://paypal.exam.myguzhu.com/comp/report?candId=562854da14e2501279aec1c8&amp;positionId=5620c5fba7b5f763047b712e&amp;prjId=561f657927dfb27f431cf76f</t>
  </si>
  <si>
    <t>http://paypal.exam.myguzhu.com/comp/report?candId=5628546c14e2501279aebeb9&amp;positionId=5620c606a7b5f763047b712f&amp;prjId=561f657927dfb27f431cf76f</t>
  </si>
  <si>
    <t>http://paypal.exam.myguzhu.com/comp/report?candId=5628539a14e2501279aeb450&amp;positionId=5620c61127dfb27f431d01b5&amp;prjId=561f54f8a7b5f763047b6619</t>
  </si>
  <si>
    <t>http://paypal.exam.myguzhu.com/comp/report?candId=5628545714e2501279aebbcc&amp;positionId=5620c606a7b5f763047b712f&amp;prjId=561f657927dfb27f431cf76f</t>
  </si>
  <si>
    <t>http://paypal.exam.myguzhu.com/comp/report?candId=5628546814e2501279aebe41&amp;positionId=5620c606a7b5f763047b712f&amp;prjId=561f657927dfb27f431cf76f</t>
  </si>
  <si>
    <t>http://paypal.exam.myguzhu.com/comp/report?candId=562853f314e2501279aeb852&amp;positionId=5620c63727dfb27f431d01b6&amp;prjId=561f54f8a7b5f763047b6619</t>
  </si>
  <si>
    <t>http://paypal.exam.myguzhu.com/comp/report?candId=562854cc14e2501279aebfce&amp;positionId=5620c5fba7b5f763047b712e&amp;prjId=561f657927dfb27f431cf76f</t>
  </si>
  <si>
    <t>http://paypal.exam.myguzhu.com/comp/report?candId=5628546114e2501279aebd40&amp;positionId=5620c606a7b5f763047b712f&amp;prjId=561f657927dfb27f431cf76f</t>
  </si>
  <si>
    <t>http://paypal.exam.myguzhu.com/comp/report?candId=5628546f14e2501279aebf2b&amp;positionId=5620c606a7b5f763047b712f&amp;prjId=561f657927dfb27f431cf76f</t>
  </si>
  <si>
    <t>http://paypal.exam.myguzhu.com/comp/report?candId=562853fb14e2501279aeb96a&amp;positionId=5620c63727dfb27f431d01b6&amp;prjId=561f54f8a7b5f763047b6619</t>
  </si>
  <si>
    <t>http://paypal.exam.myguzhu.com/comp/report?candId=562854cb14e2501279aebf7b&amp;positionId=5620c5fba7b5f763047b712e&amp;prjId=561f657927dfb27f431cf76f</t>
  </si>
  <si>
    <t>http://paypal.exam.myguzhu.com/comp/report?candId=5628547014e2501279aebf50&amp;positionId=5620c606a7b5f763047b712f&amp;prjId=561f657927dfb27f431cf76f</t>
  </si>
  <si>
    <t>http://paypal.exam.myguzhu.com/comp/report?candId=562853b214e2501279aeb7a0&amp;positionId=5620c61127dfb27f431d01b5&amp;prjId=561f54f8a7b5f763047b6619</t>
  </si>
  <si>
    <t>http://paypal.exam.myguzhu.com/comp/report?candId=5628546f14e2501279aebf1c&amp;positionId=5620c606a7b5f763047b712f&amp;prjId=561f657927dfb27f431cf76f</t>
  </si>
  <si>
    <t>http://paypal.exam.myguzhu.com/comp/report?candId=5628540214e2501279aeba56&amp;positionId=5620c63727dfb27f431d01b6&amp;prjId=561f54f8a7b5f763047b6619</t>
  </si>
  <si>
    <t>http://paypal.exam.myguzhu.com/comp/report?candId=562854d914e2501279aec18f&amp;positionId=5620c5fba7b5f763047b712e&amp;prjId=561f657927dfb27f431cf76f</t>
  </si>
  <si>
    <t>http://paypal.exam.myguzhu.com/comp/report?candId=5628545e14e2501279aebcc3&amp;positionId=5620c606a7b5f763047b712f&amp;prjId=561f657927dfb27f431cf76f</t>
  </si>
  <si>
    <t>http://paypal.exam.myguzhu.com/comp/report?candId=5628546814e2501279aebe3d&amp;positionId=5620c606a7b5f763047b712f&amp;prjId=561f657927dfb27f431cf76f</t>
  </si>
  <si>
    <t>http://paypal.exam.myguzhu.com/comp/report?candId=562853a014e2501279aeb518&amp;positionId=5620c61127dfb27f431d01b5&amp;prjId=561f54f8a7b5f763047b6619</t>
  </si>
  <si>
    <t>http://paypal.exam.myguzhu.com/comp/report?candId=5628545d14e2501279aebc94&amp;positionId=5620c606a7b5f763047b712f&amp;prjId=561f657927dfb27f431cf76f</t>
  </si>
  <si>
    <t>http://paypal.exam.myguzhu.com/comp/report?candId=562853a414e2501279aeb5b6&amp;positionId=5620c61127dfb27f431d01b5&amp;prjId=561f54f8a7b5f763047b6619</t>
  </si>
  <si>
    <t>http://paypal.exam.myguzhu.com/comp/report?candId=562854cf14e2501279aec014&amp;positionId=5620c5fba7b5f763047b712e&amp;prjId=561f657927dfb27f431cf76f</t>
  </si>
  <si>
    <t>http://paypal.exam.myguzhu.com/comp/report?candId=562853ff14e2501279aeba0b&amp;positionId=5620c63727dfb27f431d01b6&amp;prjId=561f54f8a7b5f763047b6619</t>
  </si>
  <si>
    <t>http://paypal.exam.myguzhu.com/comp/report?candId=562854d914e2501279aec187&amp;positionId=5620c5fba7b5f763047b712e&amp;prjId=561f657927dfb27f431cf76f</t>
  </si>
  <si>
    <t>http://paypal.exam.myguzhu.com/comp/report?candId=5628540b14e2501279aebb99&amp;positionId=5620c63727dfb27f431d01b6&amp;prjId=561f54f8a7b5f763047b6619</t>
  </si>
  <si>
    <t>http://paypal.exam.myguzhu.com/comp/report?candId=562854e414e2501279aec315&amp;positionId=5620c5fba7b5f763047b712e&amp;prjId=561f657927dfb27f431cf76f</t>
  </si>
  <si>
    <t>http://paypal.exam.myguzhu.com/comp/report?candId=562853f414e2501279aeb863&amp;positionId=5620c63727dfb27f431d01b6&amp;prjId=561f54f8a7b5f763047b6619</t>
  </si>
  <si>
    <t>http://paypal.exam.myguzhu.com/comp/report?candId=562854ce14e2501279aebfdf&amp;positionId=5620c5fba7b5f763047b712e&amp;prjId=561f657927dfb27f431cf76f</t>
  </si>
  <si>
    <t>http://paypal.exam.myguzhu.com/comp/report?candId=5628539a14e2501279aeb456&amp;positionId=5620c61127dfb27f431d01b5&amp;prjId=561f54f8a7b5f763047b6619</t>
  </si>
  <si>
    <t>http://paypal.exam.myguzhu.com/comp/report?candId=5628545714e2501279aebbd2&amp;positionId=5620c606a7b5f763047b712f&amp;prjId=561f657927dfb27f431cf76f</t>
  </si>
  <si>
    <t>http://paypal.exam.myguzhu.com/comp/report?candId=562853f114e2501279aeb816&amp;positionId=5620c63727dfb27f431d01b6&amp;prjId=561f54f8a7b5f763047b6619</t>
  </si>
  <si>
    <t>http://paypal.exam.myguzhu.com/comp/report?candId=562854cc14e2501279aebfad&amp;positionId=5620c5fba7b5f763047b712e&amp;prjId=561f657927dfb27f431cf76f</t>
  </si>
  <si>
    <t>http://paypal.exam.myguzhu.com/comp/report?candId=562853fe14e2501279aeb9d8&amp;positionId=5620c63727dfb27f431d01b6&amp;prjId=561f54f8a7b5f763047b6619</t>
  </si>
  <si>
    <t>http://paypal.exam.myguzhu.com/comp/report?candId=562854d714e2501279aec154&amp;positionId=5620c5fba7b5f763047b712e&amp;prjId=561f657927dfb27f431cf76f</t>
  </si>
  <si>
    <t>http://paypal.exam.myguzhu.com/comp/report?candId=562853a514e2501279aeb5e3&amp;positionId=5620c61127dfb27f431d01b5&amp;prjId=561f54f8a7b5f763047b6619</t>
  </si>
  <si>
    <t>http://paypal.exam.myguzhu.com/comp/report?candId=5628546214e2501279aebd5f&amp;positionId=5620c606a7b5f763047b712f&amp;prjId=561f657927dfb27f431cf76f</t>
  </si>
  <si>
    <t>http://paypal.exam.myguzhu.com/comp/report?candId=562853a414e2501279aeb5c8&amp;positionId=5620c61127dfb27f431d01b5&amp;prjId=561f54f8a7b5f763047b6619</t>
  </si>
  <si>
    <t>http://paypal.exam.myguzhu.com/comp/report?candId=5628546114e2501279aebd44&amp;positionId=5620c606a7b5f763047b712f&amp;prjId=561f657927dfb27f431cf76f</t>
  </si>
  <si>
    <t>http://paypal.exam.myguzhu.com/comp/report?candId=562854d714e2501279aec15f&amp;positionId=5620c5fba7b5f763047b712e&amp;prjId=561f657927dfb27f431cf76f</t>
  </si>
  <si>
    <t>http://paypal.exam.myguzhu.com/comp/report?candId=5628540914e2501279aebb4b&amp;positionId=5620c63727dfb27f431d01b6&amp;prjId=561f54f8a7b5f763047b6619</t>
  </si>
  <si>
    <t>http://paypal.exam.myguzhu.com/comp/report?candId=562854e214e2501279aec2c7&amp;positionId=5620c5fba7b5f763047b712e&amp;prjId=561f657927dfb27f431cf76f</t>
  </si>
  <si>
    <t>http://paypal.exam.myguzhu.com/comp/report?candId=562854d714e2501279aec15d&amp;positionId=5620c5fba7b5f763047b712e&amp;prjId=561f657927dfb27f431cf76f</t>
  </si>
  <si>
    <t>http://paypal.exam.myguzhu.com/comp/report?candId=562853ff14e2501279aeb9fa&amp;positionId=5620c63727dfb27f431d01b6&amp;prjId=561f54f8a7b5f763047b6619</t>
  </si>
  <si>
    <t>http://paypal.exam.myguzhu.com/comp/report?candId=5628546a14e2501279aebe7d&amp;positionId=5620c606a7b5f763047b712f&amp;prjId=561f657927dfb27f431cf76f</t>
  </si>
  <si>
    <t>http://paypal.exam.myguzhu.com/comp/report?candId=562854cf14e2501279aec027&amp;positionId=5620c5fba7b5f763047b712e&amp;prjId=561f657927dfb27f431cf76f</t>
  </si>
  <si>
    <t>http://paypal.exam.myguzhu.com/comp/report?candId=5628540214e2501279aeba75&amp;positionId=5620c63727dfb27f431d01b6&amp;prjId=561f54f8a7b5f763047b6619</t>
  </si>
  <si>
    <t>http://paypal.exam.myguzhu.com/comp/report?candId=5628546f14e2501279aebf1a&amp;positionId=5620c606a7b5f763047b712f&amp;prjId=561f657927dfb27f431cf76f</t>
  </si>
  <si>
    <t>http://paypal.exam.myguzhu.com/comp/report?candId=562854d614e2501279aec12b&amp;positionId=5620c5fba7b5f763047b712e&amp;prjId=561f657927dfb27f431cf76f</t>
  </si>
  <si>
    <t>http://paypal.exam.myguzhu.com/comp/report?candId=5628539d14e2501279aeb4cd&amp;positionId=5620c61127dfb27f431d01b5&amp;prjId=561f54f8a7b5f763047b6619</t>
  </si>
  <si>
    <t>http://paypal.exam.myguzhu.com/comp/report?candId=5628545a14e2501279aebc49&amp;positionId=5620c606a7b5f763047b712f&amp;prjId=561f657927dfb27f431cf76f</t>
  </si>
  <si>
    <t>http://paypal.exam.myguzhu.com/comp/report?candId=562853a714e2501279aeb622&amp;positionId=5620c61127dfb27f431d01b5&amp;prjId=561f54f8a7b5f763047b6619</t>
  </si>
  <si>
    <t>http://paypal.exam.myguzhu.com/comp/report?candId=5628546414e2501279aebd9e&amp;positionId=5620c606a7b5f763047b712f&amp;prjId=561f657927dfb27f431cf76f</t>
  </si>
  <si>
    <t>http://paypal.exam.myguzhu.com/comp/report?candId=5628547014e2501279aebf64&amp;positionId=5620c606a7b5f763047b712f&amp;prjId=561f657927dfb27f431cf76f</t>
  </si>
  <si>
    <t>http://paypal.exam.myguzhu.com/comp/report?candId=562853aa14e2501279aeb672&amp;positionId=5620c61127dfb27f431d01b5&amp;prjId=561f54f8a7b5f763047b6619</t>
  </si>
  <si>
    <t>http://paypal.exam.myguzhu.com/comp/report?candId=562854d914e2501279aec177&amp;positionId=5620c5fba7b5f763047b712e&amp;prjId=561f657927dfb27f431cf76f</t>
  </si>
  <si>
    <t>http://paypal.exam.myguzhu.com/comp/report?candId=562853ae14e2501279aeb72a&amp;positionId=5620c61127dfb27f431d01b5&amp;prjId=561f54f8a7b5f763047b6619</t>
  </si>
  <si>
    <t>http://paypal.exam.myguzhu.com/comp/report?candId=5628546a14e2501279aebea6&amp;positionId=5620c606a7b5f763047b712f&amp;prjId=561f657927dfb27f431cf76f</t>
  </si>
  <si>
    <t>http://paypal.exam.myguzhu.com/comp/report?candId=5628539a14e2501279aeb46b&amp;positionId=5620c61127dfb27f431d01b5&amp;prjId=561f54f8a7b5f763047b6619</t>
  </si>
  <si>
    <t>http://paypal.exam.myguzhu.com/comp/report?candId=5628545714e2501279aebbe7&amp;positionId=5620c606a7b5f763047b712f&amp;prjId=561f657927dfb27f431cf76f</t>
  </si>
  <si>
    <t>http://paypal.exam.myguzhu.com/comp/report?candId=562853ab14e2501279aeb69e&amp;positionId=5620c61127dfb27f431d01b5&amp;prjId=561f54f8a7b5f763047b6619</t>
  </si>
  <si>
    <t>http://paypal.exam.myguzhu.com/comp/report?candId=5628546814e2501279aebe1a&amp;positionId=5620c606a7b5f763047b712f&amp;prjId=561f657927dfb27f431cf76f</t>
  </si>
  <si>
    <t>http://paypal.exam.myguzhu.com/comp/report?candId=5628547014e2501279aebf43&amp;positionId=5620c606a7b5f763047b712f&amp;prjId=561f657927dfb27f431cf76f</t>
  </si>
  <si>
    <t>http://paypal.exam.myguzhu.com/comp/report?candId=562853ad14e2501279aeb6d6&amp;positionId=5620c61127dfb27f431d01b5&amp;prjId=561f54f8a7b5f763047b6619</t>
  </si>
  <si>
    <t>http://paypal.exam.myguzhu.com/comp/report?candId=5628546914e2501279aebe52&amp;positionId=5620c606a7b5f763047b712f&amp;prjId=561f657927dfb27f431cf76f</t>
  </si>
  <si>
    <t>http://paypal.exam.myguzhu.com/comp/report?candId=5628540b14e2501279aebb7c&amp;positionId=5620c63727dfb27f431d01b6&amp;prjId=561f54f8a7b5f763047b6619</t>
  </si>
  <si>
    <t>http://paypal.exam.myguzhu.com/comp/report?candId=562854e414e2501279aec2f8&amp;positionId=5620c5fba7b5f763047b712e&amp;prjId=561f657927dfb27f431cf76f</t>
  </si>
  <si>
    <t>http://paypal.exam.myguzhu.com/comp/report?candId=5628539f14e2501279aeb4d9&amp;positionId=5620c61127dfb27f431d01b5&amp;prjId=561f54f8a7b5f763047b6619</t>
  </si>
  <si>
    <t>http://paypal.exam.myguzhu.com/comp/report?candId=562854ce14e2501279aebffe&amp;positionId=5620c5fba7b5f763047b712e&amp;prjId=561f657927dfb27f431cf76f</t>
  </si>
  <si>
    <t>http://paypal.exam.myguzhu.com/comp/report?candId=5628540414e2501279aebaae&amp;positionId=5620c63727dfb27f431d01b6&amp;prjId=561f54f8a7b5f763047b6619</t>
  </si>
  <si>
    <t>http://paypal.exam.myguzhu.com/comp/report?candId=562853a514e2501279aeb5fd&amp;positionId=5620c61127dfb27f431d01b5&amp;prjId=561f54f8a7b5f763047b6619</t>
  </si>
  <si>
    <t>http://paypal.exam.myguzhu.com/comp/report?candId=5628546214e2501279aebd79&amp;positionId=5620c606a7b5f763047b712f&amp;prjId=561f657927dfb27f431cf76f</t>
  </si>
  <si>
    <t>http://paypal.exam.myguzhu.com/comp/report?candId=562853b114e2501279aeb77b&amp;positionId=5620c61127dfb27f431d01b5&amp;prjId=561f54f8a7b5f763047b6619</t>
  </si>
  <si>
    <t>http://paypal.exam.myguzhu.com/comp/report?candId=5628545a14e2501279aebc26&amp;positionId=5620c606a7b5f763047b712f&amp;prjId=561f657927dfb27f431cf76f</t>
  </si>
  <si>
    <t>http://paypal.exam.myguzhu.com/comp/report?candId=562853ff14e2501279aeb9f5&amp;positionId=5620c63727dfb27f431d01b6&amp;prjId=561f54f8a7b5f763047b6619</t>
  </si>
  <si>
    <t>http://paypal.exam.myguzhu.com/comp/report?candId=5628545d14e2501279aebc97&amp;positionId=5620c606a7b5f763047b712f&amp;prjId=561f657927dfb27f431cf76f</t>
  </si>
  <si>
    <t>http://paypal.exam.myguzhu.com/comp/report?candId=5628546f14e2501279aebf2d&amp;positionId=5620c606a7b5f763047b712f&amp;prjId=561f657927dfb27f431cf76f</t>
  </si>
  <si>
    <t>http://paypal.exam.myguzhu.com/comp/report?candId=562854de14e2501279aec235&amp;positionId=5620c5fba7b5f763047b712e&amp;prjId=561f657927dfb27f431cf76f</t>
  </si>
  <si>
    <t>http://paypal.exam.myguzhu.com/comp/report?candId=562853f314e2501279aeb82f&amp;positionId=5620c63727dfb27f431d01b6&amp;prjId=561f54f8a7b5f763047b6619</t>
  </si>
  <si>
    <t>http://paypal.exam.myguzhu.com/comp/report?candId=562854cc14e2501279aebfab&amp;positionId=5620c5fba7b5f763047b712e&amp;prjId=561f657927dfb27f431cf76f</t>
  </si>
  <si>
    <t>http://paypal.exam.myguzhu.com/comp/report?candId=562854d714e2501279aec146&amp;positionId=5620c5fba7b5f763047b712e&amp;prjId=561f657927dfb27f431cf76f</t>
  </si>
  <si>
    <t>http://paypal.exam.myguzhu.com/comp/report?candId=562854e214e2501279aec2eb&amp;positionId=5620c5fba7b5f763047b712e&amp;prjId=561f657927dfb27f431cf76f</t>
  </si>
  <si>
    <t>http://paypal.exam.myguzhu.com/comp/report?candId=562853ff14e2501279aeb9fc&amp;positionId=5620c63727dfb27f431d01b6&amp;prjId=561f54f8a7b5f763047b6619</t>
  </si>
  <si>
    <t>http://paypal.exam.myguzhu.com/comp/report?candId=562854d914e2501279aec178&amp;positionId=5620c5fba7b5f763047b712e&amp;prjId=561f657927dfb27f431cf76f</t>
  </si>
  <si>
    <t>http://paypal.exam.myguzhu.com/comp/report?candId=562854cb14e2501279aebf99&amp;positionId=5620c5fba7b5f763047b712e&amp;prjId=561f657927dfb27f431cf76f</t>
  </si>
  <si>
    <t>http://paypal.exam.myguzhu.com/comp/report?candId=562853a714e2501279aeb62f&amp;positionId=5620c61127dfb27f431d01b5&amp;prjId=561f54f8a7b5f763047b6619</t>
  </si>
  <si>
    <t>http://paypal.exam.myguzhu.com/comp/report?candId=5628546414e2501279aebdab&amp;positionId=5620c606a7b5f763047b712f&amp;prjId=561f657927dfb27f431cf76f</t>
  </si>
  <si>
    <t>http://paypal.exam.myguzhu.com/comp/report?candId=562854d614e2501279aec11d&amp;positionId=5620c5fba7b5f763047b712e&amp;prjId=561f657927dfb27f431cf76f</t>
  </si>
  <si>
    <t>http://paypal.exam.myguzhu.com/comp/report?candId=562854d514e2501279aec0fb&amp;positionId=5620c5fba7b5f763047b712e&amp;prjId=561f657927dfb27f431cf76f</t>
  </si>
  <si>
    <t>http://paypal.exam.myguzhu.com/comp/report?candId=562853a014e2501279aeb513&amp;positionId=5620c61127dfb27f431d01b5&amp;prjId=561f54f8a7b5f763047b6619</t>
  </si>
  <si>
    <t>http://paypal.exam.myguzhu.com/comp/report?candId=5628545d14e2501279aebc8f&amp;positionId=5620c606a7b5f763047b712f&amp;prjId=561f657927dfb27f431cf76f</t>
  </si>
  <si>
    <t>http://paypal.exam.myguzhu.com/comp/report?candId=562854e014e2501279aec28a&amp;positionId=5620c5fba7b5f763047b712e&amp;prjId=561f657927dfb27f431cf76f</t>
  </si>
  <si>
    <t>http://paypal.exam.myguzhu.com/comp/report?candId=562853b014e2501279aeb730&amp;positionId=5620c61127dfb27f431d01b5&amp;prjId=561f54f8a7b5f763047b6619</t>
  </si>
  <si>
    <t>http://paypal.exam.myguzhu.com/comp/report?candId=562854cf14e2501279aec030&amp;positionId=5620c5fba7b5f763047b712e&amp;prjId=561f657927dfb27f431cf76f</t>
  </si>
  <si>
    <t>http://paypal.exam.myguzhu.com/comp/report?candId=562854cc14e2501279aebfcc&amp;positionId=5620c5fba7b5f763047b712e&amp;prjId=561f657927dfb27f431cf76f</t>
  </si>
  <si>
    <t>http://paypal.exam.myguzhu.com/comp/report?candId=5628545a14e2501279aebc3d&amp;positionId=5620c606a7b5f763047b712f&amp;prjId=561f657927dfb27f431cf76f</t>
  </si>
  <si>
    <t>http://paypal.exam.myguzhu.com/comp/report?candId=5628546914e2501279aebe75&amp;positionId=5620c606a7b5f763047b712f&amp;prjId=561f657927dfb27f431cf76f</t>
  </si>
  <si>
    <t>http://paypal.exam.myguzhu.com/comp/report?candId=5628545e14e2501279aebcb7&amp;positionId=5620c606a7b5f763047b712f&amp;prjId=561f657927dfb27f431cf76f</t>
  </si>
  <si>
    <t>http://paypal.exam.myguzhu.com/comp/report?candId=5628540114e2501279aeba33&amp;positionId=5620c63727dfb27f431d01b6&amp;prjId=561f54f8a7b5f763047b6619</t>
  </si>
  <si>
    <t>http://paypal.exam.myguzhu.com/comp/report?candId=562854ce14e2501279aebfdb&amp;positionId=5620c5fba7b5f763047b712e&amp;prjId=561f657927dfb27f431cf76f</t>
  </si>
  <si>
    <t>http://paypal.exam.myguzhu.com/comp/report?candId=5628546414e2501279aebd7e&amp;positionId=5620c606a7b5f763047b712f&amp;prjId=561f657927dfb27f431cf76f</t>
  </si>
  <si>
    <t>http://paypal.exam.myguzhu.com/comp/report?candId=5628546114e2501279aebd28&amp;positionId=5620c606a7b5f763047b712f&amp;prjId=561f657927dfb27f431cf76f</t>
  </si>
  <si>
    <t>http://paypal.exam.myguzhu.com/comp/report?candId=562854cc14e2501279aebfc0&amp;positionId=5620c5fba7b5f763047b712e&amp;prjId=561f657927dfb27f431cf76f</t>
  </si>
  <si>
    <t>http://paypal.exam.myguzhu.com/comp/report?candId=562853b414e2501279aeb7e6&amp;positionId=5620c61127dfb27f431d01b5&amp;prjId=561f54f8a7b5f763047b6619</t>
  </si>
  <si>
    <t>http://paypal.exam.myguzhu.com/comp/report?candId=5628547014e2501279aebf62&amp;positionId=5620c606a7b5f763047b712f&amp;prjId=561f657927dfb27f431cf76f</t>
  </si>
  <si>
    <t>http://paypal.exam.myguzhu.com/comp/report?candId=562853b014e2501279aeb75a&amp;positionId=5620c61127dfb27f431d01b5&amp;prjId=561f54f8a7b5f763047b6619</t>
  </si>
  <si>
    <t>http://paypal.exam.myguzhu.com/comp/report?candId=562853ff14e2501279aeb9ec&amp;positionId=5620c63727dfb27f431d01b6&amp;prjId=561f54f8a7b5f763047b6619</t>
  </si>
  <si>
    <t>http://paypal.exam.myguzhu.com/comp/report?candId=562854d914e2501279aec168&amp;positionId=5620c5fba7b5f763047b712e&amp;prjId=561f657927dfb27f431cf76f</t>
  </si>
  <si>
    <t>http://paypal.exam.myguzhu.com/comp/report?candId=562854cb14e2501279aebf95&amp;positionId=5620c5fba7b5f763047b712e&amp;prjId=561f657927dfb27f431cf76f</t>
  </si>
  <si>
    <t>http://paypal.exam.myguzhu.com/comp/report?candId=562854ce14e2501279aebff4&amp;positionId=5620c5fba7b5f763047b712e&amp;prjId=561f657927dfb27f431cf76f</t>
  </si>
  <si>
    <t>http://paypal.exam.myguzhu.com/comp/report?candId=5628545714e2501279aebbc1&amp;positionId=5620c606a7b5f763047b712f&amp;prjId=561f657927dfb27f431cf76f</t>
  </si>
  <si>
    <t>http://paypal.exam.myguzhu.com/comp/report?candId=562854db14e2501279aec1f8&amp;positionId=5620c5fba7b5f763047b712e&amp;prjId=561f657927dfb27f431cf76f</t>
  </si>
  <si>
    <t>http://paypal.exam.myguzhu.com/comp/report?candId=5628540114e2501279aeba20&amp;positionId=5620c63727dfb27f431d01b6&amp;prjId=561f54f8a7b5f763047b6619</t>
  </si>
  <si>
    <t>http://paypal.exam.myguzhu.com/comp/report?candId=562853b114e2501279aeb77d&amp;positionId=5620c61127dfb27f431d01b5&amp;prjId=561f54f8a7b5f763047b6619</t>
  </si>
  <si>
    <t>http://paypal.exam.myguzhu.com/comp/report?candId=562853a814e2501279aeb64e&amp;positionId=5620c61127dfb27f431d01b5&amp;prjId=561f54f8a7b5f763047b6619</t>
  </si>
  <si>
    <t>http://paypal.exam.myguzhu.com/comp/report?candId=5628545814e2501279aebbf1&amp;positionId=5620c606a7b5f763047b712f&amp;prjId=561f657927dfb27f431cf76f</t>
  </si>
  <si>
    <t>http://paypal.exam.myguzhu.com/comp/report?candId=562853f714e2501279aeb8dc&amp;positionId=5620c63727dfb27f431d01b6&amp;prjId=561f54f8a7b5f763047b6619</t>
  </si>
  <si>
    <t>http://paypal.exam.myguzhu.com/comp/report?candId=562854d014e2501279aec058&amp;positionId=5620c5fba7b5f763047b712e&amp;prjId=561f657927dfb27f431cf76f</t>
  </si>
  <si>
    <t>http://paypal.exam.myguzhu.com/comp/report?candId=5628540214e2501279aeba74&amp;positionId=5620c63727dfb27f431d01b6&amp;prjId=561f54f8a7b5f763047b6619</t>
  </si>
  <si>
    <t>http://paypal.exam.myguzhu.com/comp/report?candId=562854e014e2501279aec260&amp;positionId=5620c5fba7b5f763047b712e&amp;prjId=561f657927dfb27f431cf76f</t>
  </si>
  <si>
    <t>http://paypal.exam.myguzhu.com/comp/report?candId=562853fa14e2501279aeb936&amp;positionId=5620c63727dfb27f431d01b6&amp;prjId=561f54f8a7b5f763047b6619</t>
  </si>
  <si>
    <t>http://paypal.exam.myguzhu.com/comp/report?candId=5628540714e2501279aebaf2&amp;positionId=5620c63727dfb27f431d01b6&amp;prjId=561f54f8a7b5f763047b6619</t>
  </si>
  <si>
    <t>http://paypal.exam.myguzhu.com/comp/report?candId=562854e014e2501279aec26e&amp;positionId=5620c5fba7b5f763047b712e&amp;prjId=561f657927dfb27f431cf76f</t>
  </si>
  <si>
    <t>http://paypal.exam.myguzhu.com/comp/report?candId=5628547014e2501279aebf6c&amp;positionId=5620c606a7b5f763047b712f&amp;prjId=561f657927dfb27f431cf76f</t>
  </si>
  <si>
    <t>http://paypal.exam.myguzhu.com/comp/report?candId=5628539a14e2501279aeb467&amp;positionId=5620c61127dfb27f431d01b5&amp;prjId=561f54f8a7b5f763047b6619</t>
  </si>
  <si>
    <t>http://paypal.exam.myguzhu.com/comp/report?candId=5628545714e2501279aebbe3&amp;positionId=5620c606a7b5f763047b712f&amp;prjId=561f657927dfb27f431cf76f</t>
  </si>
  <si>
    <t>http://paypal.exam.myguzhu.com/comp/report?candId=5628539c14e2501279aeb493&amp;positionId=5620c61127dfb27f431d01b5&amp;prjId=561f54f8a7b5f763047b6619</t>
  </si>
  <si>
    <t>http://paypal.exam.myguzhu.com/comp/report?candId=5628545814e2501279aebc0f&amp;positionId=5620c606a7b5f763047b712f&amp;prjId=561f657927dfb27f431cf76f</t>
  </si>
  <si>
    <t>http://paypal.exam.myguzhu.com/comp/report?candId=5628545e14e2501279aebccd&amp;positionId=5620c606a7b5f763047b712f&amp;prjId=561f657927dfb27f431cf76f</t>
  </si>
  <si>
    <t>http://paypal.exam.myguzhu.com/comp/report?candId=562853a114e2501279aeb540&amp;positionId=5620c61127dfb27f431d01b5&amp;prjId=561f54f8a7b5f763047b6619</t>
  </si>
  <si>
    <t>http://paypal.exam.myguzhu.com/comp/report?candId=562853a714e2501279aeb617&amp;positionId=5620c61127dfb27f431d01b5&amp;prjId=561f54f8a7b5f763047b6619</t>
  </si>
  <si>
    <t>http://paypal.exam.myguzhu.com/comp/report?candId=5628546414e2501279aebd93&amp;positionId=5620c606a7b5f763047b712f&amp;prjId=561f657927dfb27f431cf76f</t>
  </si>
  <si>
    <t>http://paypal.exam.myguzhu.com/comp/report?candId=5628540914e2501279aebb48&amp;positionId=5620c63727dfb27f431d01b6&amp;prjId=561f54f8a7b5f763047b6619</t>
  </si>
  <si>
    <t>http://paypal.exam.myguzhu.com/comp/report?candId=562854e214e2501279aec2c4&amp;positionId=5620c5fba7b5f763047b712e&amp;prjId=561f657927dfb27f431cf76f</t>
  </si>
  <si>
    <t>http://paypal.exam.myguzhu.com/comp/report?candId=562853f414e2501279aeb875&amp;positionId=5620c63727dfb27f431d01b6&amp;prjId=561f54f8a7b5f763047b6619</t>
  </si>
  <si>
    <t>http://paypal.exam.myguzhu.com/comp/report?candId=562854ce14e2501279aebff1&amp;positionId=5620c5fba7b5f763047b712e&amp;prjId=561f657927dfb27f431cf76f</t>
  </si>
  <si>
    <t>http://paypal.exam.myguzhu.com/comp/report?candId=562854cb14e2501279aebf79&amp;positionId=5620c5fba7b5f763047b712e&amp;prjId=561f657927dfb27f431cf76f</t>
  </si>
  <si>
    <t>http://paypal.exam.myguzhu.com/comp/report?candId=5628539a14e2501279aeb468&amp;positionId=5620c61127dfb27f431d01b5&amp;prjId=561f54f8a7b5f763047b6619</t>
  </si>
  <si>
    <t>http://paypal.exam.myguzhu.com/comp/report?candId=5628545714e2501279aebbe4&amp;positionId=5620c606a7b5f763047b712f&amp;prjId=561f657927dfb27f431cf76f</t>
  </si>
  <si>
    <t>http://paypal.exam.myguzhu.com/comp/report?candId=562854ce14e2501279aebff6&amp;positionId=5620c5fba7b5f763047b712e&amp;prjId=561f657927dfb27f431cf76f</t>
  </si>
  <si>
    <t>http://paypal.exam.myguzhu.com/comp/report?candId=5628546d14e2501279aebef3&amp;positionId=5620c606a7b5f763047b712f&amp;prjId=561f657927dfb27f431cf76f</t>
  </si>
  <si>
    <t>http://paypal.exam.myguzhu.com/comp/report?candId=562853f714e2501279aeb8d6&amp;positionId=5620c63727dfb27f431d01b6&amp;prjId=561f54f8a7b5f763047b6619</t>
  </si>
  <si>
    <t>http://paypal.exam.myguzhu.com/comp/report?candId=562854d014e2501279aec052&amp;positionId=5620c5fba7b5f763047b712e&amp;prjId=561f657927dfb27f431cf76f</t>
  </si>
  <si>
    <t>http://paypal.exam.myguzhu.com/comp/report?candId=562854cc14e2501279aebfa4&amp;positionId=5620c5fba7b5f763047b712e&amp;prjId=561f657927dfb27f431cf76f</t>
  </si>
  <si>
    <t>http://paypal.exam.myguzhu.com/comp/report?candId=562853fb14e2501279aeb985&amp;positionId=5620c63727dfb27f431d01b6&amp;prjId=561f54f8a7b5f763047b6619</t>
  </si>
  <si>
    <t>http://paypal.exam.myguzhu.com/comp/report?candId=562854d514e2501279aec101&amp;positionId=5620c5fba7b5f763047b712e&amp;prjId=561f657927dfb27f431cf76f</t>
  </si>
  <si>
    <t>http://paypal.exam.myguzhu.com/comp/report?candId=562853b214e2501279aeb7c2&amp;positionId=5620c61127dfb27f431d01b5&amp;prjId=561f54f8a7b5f763047b6619</t>
  </si>
  <si>
    <t>http://paypal.exam.myguzhu.com/comp/report?candId=5628546f14e2501279aebf3e&amp;positionId=5620c606a7b5f763047b712f&amp;prjId=561f657927dfb27f431cf76f</t>
  </si>
  <si>
    <t>http://paypal.exam.myguzhu.com/comp/report?candId=562853b414e2501279aeb7c6&amp;positionId=5620c61127dfb27f431d01b5&amp;prjId=561f54f8a7b5f763047b6619</t>
  </si>
  <si>
    <t>http://paypal.exam.myguzhu.com/comp/report?candId=562854ce14e2501279aebffb&amp;positionId=5620c5fba7b5f763047b712e&amp;prjId=561f657927dfb27f431cf76f</t>
  </si>
  <si>
    <t>http://paypal.exam.myguzhu.com/comp/report?candId=562854cf14e2501279aec00a&amp;positionId=5620c5fba7b5f763047b712e&amp;prjId=561f657927dfb27f431cf76f</t>
  </si>
  <si>
    <t>http://paypal.exam.myguzhu.com/comp/report?candId=5628545e14e2501279aebcce&amp;positionId=5620c606a7b5f763047b712f&amp;prjId=561f657927dfb27f431cf76f</t>
  </si>
  <si>
    <t>http://paypal.exam.myguzhu.com/comp/report?candId=562853ff14e2501279aeba09&amp;positionId=5620c63727dfb27f431d01b6&amp;prjId=561f54f8a7b5f763047b6619</t>
  </si>
  <si>
    <t>http://paypal.exam.myguzhu.com/comp/report?candId=562854d914e2501279aec185&amp;positionId=5620c5fba7b5f763047b712e&amp;prjId=561f657927dfb27f431cf76f</t>
  </si>
  <si>
    <t>http://paypal.exam.myguzhu.com/comp/report?candId=562853a314e2501279aeb570&amp;positionId=5620c61127dfb27f431d01b5&amp;prjId=561f54f8a7b5f763047b6619</t>
  </si>
  <si>
    <t>http://paypal.exam.myguzhu.com/comp/report?candId=5628545f14e2501279aebcec&amp;positionId=5620c606a7b5f763047b712f&amp;prjId=561f657927dfb27f431cf76f</t>
  </si>
  <si>
    <t>http://paypal.exam.myguzhu.com/comp/report?candId=562853f814e2501279aeb906&amp;positionId=5620c63727dfb27f431d01b6&amp;prjId=561f54f8a7b5f763047b6619</t>
  </si>
  <si>
    <t>http://paypal.exam.myguzhu.com/comp/report?candId=562853b414e2501279aeb7ce&amp;positionId=5620c61127dfb27f431d01b5&amp;prjId=561f54f8a7b5f763047b6619</t>
  </si>
  <si>
    <t>http://paypal.exam.myguzhu.com/comp/report?candId=5628547014e2501279aebf4a&amp;positionId=5620c606a7b5f763047b712f&amp;prjId=561f657927dfb27f431cf76f</t>
  </si>
  <si>
    <t>http://paypal.exam.myguzhu.com/comp/report?candId=562853f614e2501279aeb8a2&amp;positionId=5620c63727dfb27f431d01b6&amp;prjId=561f54f8a7b5f763047b6619</t>
  </si>
  <si>
    <t>http://paypal.exam.myguzhu.com/comp/report?candId=562854cf14e2501279aec01e&amp;positionId=5620c5fba7b5f763047b712e&amp;prjId=561f657927dfb27f431cf76f</t>
  </si>
  <si>
    <t>http://paypal.exam.myguzhu.com/comp/report?candId=562853ff14e2501279aeba1a&amp;positionId=5620c63727dfb27f431d01b6&amp;prjId=561f54f8a7b5f763047b6619</t>
  </si>
  <si>
    <t>http://paypal.exam.myguzhu.com/comp/report?candId=5628545f14e2501279aebcf7&amp;positionId=5620c606a7b5f763047b712f&amp;prjId=561f657927dfb27f431cf76f</t>
  </si>
  <si>
    <t>http://paypal.exam.myguzhu.com/comp/report?candId=5628546514e2501279aebdbe&amp;positionId=5620c606a7b5f763047b712f&amp;prjId=561f657927dfb27f431cf76f</t>
  </si>
  <si>
    <t>http://paypal.exam.myguzhu.com/comp/report?candId=5628539c14e2501279aeb489&amp;positionId=5620c61127dfb27f431d01b5&amp;prjId=561f54f8a7b5f763047b6619</t>
  </si>
  <si>
    <t>http://paypal.exam.myguzhu.com/comp/report?candId=5628545814e2501279aebc05&amp;positionId=5620c606a7b5f763047b712f&amp;prjId=561f657927dfb27f431cf76f</t>
  </si>
  <si>
    <t>http://paypal.exam.myguzhu.com/comp/report?candId=5628540514e2501279aebae0&amp;positionId=5620c63727dfb27f431d01b6&amp;prjId=561f54f8a7b5f763047b6619</t>
  </si>
  <si>
    <t>http://paypal.exam.myguzhu.com/comp/report?candId=562854de14e2501279aec25c&amp;positionId=5620c5fba7b5f763047b712e&amp;prjId=561f657927dfb27f431cf76f</t>
  </si>
  <si>
    <t>http://paypal.exam.myguzhu.com/comp/report?candId=562853f114e2501279aeb7fb&amp;positionId=5620c63727dfb27f431d01b6&amp;prjId=561f54f8a7b5f763047b6619</t>
  </si>
  <si>
    <t>http://paypal.exam.myguzhu.com/comp/report?candId=562853a314e2501279aeb57e&amp;positionId=5620c61127dfb27f431d01b5&amp;prjId=561f54f8a7b5f763047b6619</t>
  </si>
  <si>
    <t>http://paypal.exam.myguzhu.com/comp/report?candId=5628546914e2501279aebe71&amp;positionId=5620c606a7b5f763047b712f&amp;prjId=561f657927dfb27f431cf76f</t>
  </si>
  <si>
    <t>http://paypal.exam.myguzhu.com/comp/report?candId=562853ff14e2501279aeb9f2&amp;positionId=5620c63727dfb27f431d01b6&amp;prjId=561f54f8a7b5f763047b6619</t>
  </si>
  <si>
    <t>http://paypal.exam.myguzhu.com/comp/report?candId=562853f614e2501279aeb8a9&amp;positionId=5620c63727dfb27f431d01b6&amp;prjId=561f54f8a7b5f763047b6619</t>
  </si>
  <si>
    <t>http://paypal.exam.myguzhu.com/comp/report?candId=5628546114e2501279aebd46&amp;positionId=5620c606a7b5f763047b712f&amp;prjId=561f657927dfb27f431cf76f</t>
  </si>
  <si>
    <t>http://paypal.exam.myguzhu.com/comp/report?candId=562853f614e2501279aeb8b1&amp;positionId=5620c63727dfb27f431d01b6&amp;prjId=561f54f8a7b5f763047b6619</t>
  </si>
  <si>
    <t>http://paypal.exam.myguzhu.com/comp/report?candId=5628546d14e2501279aebef8&amp;positionId=5620c606a7b5f763047b712f&amp;prjId=561f657927dfb27f431cf76f</t>
  </si>
  <si>
    <t>http://paypal.exam.myguzhu.com/comp/report?candId=562853a314e2501279aeb576&amp;positionId=5620c61127dfb27f431d01b5&amp;prjId=561f54f8a7b5f763047b6619</t>
  </si>
  <si>
    <t>http://paypal.exam.myguzhu.com/comp/report?candId=5628545f14e2501279aebcf2&amp;positionId=5620c606a7b5f763047b712f&amp;prjId=561f657927dfb27f431cf76f</t>
  </si>
  <si>
    <t>http://paypal.exam.myguzhu.com/comp/report?candId=5628539c14e2501279aeb481&amp;positionId=5620c61127dfb27f431d01b5&amp;prjId=561f54f8a7b5f763047b6619</t>
  </si>
  <si>
    <t>http://paypal.exam.myguzhu.com/comp/report?candId=5628545814e2501279aebbfd&amp;positionId=5620c606a7b5f763047b712f&amp;prjId=561f657927dfb27f431cf76f</t>
  </si>
  <si>
    <t>http://paypal.exam.myguzhu.com/comp/report?candId=562853f114e2501279aeb801&amp;positionId=5620c63727dfb27f431d01b6&amp;prjId=561f54f8a7b5f763047b6619</t>
  </si>
  <si>
    <t>http://paypal.exam.myguzhu.com/comp/report?candId=5628540514e2501279aebac3&amp;positionId=5620c63727dfb27f431d01b6&amp;prjId=561f54f8a7b5f763047b6619</t>
  </si>
  <si>
    <t>http://paypal.exam.myguzhu.com/comp/report?candId=562853fb14e2501279aeb96e&amp;positionId=5620c63727dfb27f431d01b6&amp;prjId=561f54f8a7b5f763047b6619</t>
  </si>
  <si>
    <t>http://paypal.exam.myguzhu.com/comp/report?candId=562854d514e2501279aec0ea&amp;positionId=5620c5fba7b5f763047b712e&amp;prjId=561f657927dfb27f431cf76f</t>
  </si>
  <si>
    <t>http://paypal.exam.myguzhu.com/comp/report?candId=5628540414e2501279aebaa2&amp;positionId=5620c63727dfb27f431d01b6&amp;prjId=561f54f8a7b5f763047b6619</t>
  </si>
  <si>
    <t>http://paypal.exam.myguzhu.com/comp/report?candId=5628540514e2501279aebaca&amp;positionId=5620c63727dfb27f431d01b6&amp;prjId=561f54f8a7b5f763047b6619</t>
  </si>
  <si>
    <t>http://paypal.exam.myguzhu.com/comp/report?candId=5628539f14e2501279aeb506&amp;positionId=5620c61127dfb27f431d01b5&amp;prjId=561f54f8a7b5f763047b6619</t>
  </si>
  <si>
    <t>http://paypal.exam.myguzhu.com/comp/report?candId=562853b414e2501279aeb7d9&amp;positionId=5620c61127dfb27f431d01b5&amp;prjId=561f54f8a7b5f763047b6619</t>
  </si>
  <si>
    <t>http://paypal.exam.myguzhu.com/comp/report?candId=5628547014e2501279aebf55&amp;positionId=5620c606a7b5f763047b712f&amp;prjId=561f657927dfb27f431cf76f</t>
  </si>
  <si>
    <t>http://paypal.exam.myguzhu.com/comp/report?candId=562854cb14e2501279aebf75&amp;positionId=5620c5fba7b5f763047b712e&amp;prjId=561f657927dfb27f431cf76f</t>
  </si>
  <si>
    <t>http://paypal.exam.myguzhu.com/comp/report?candId=5628540214e2501279aeba64&amp;positionId=5620c63727dfb27f431d01b6&amp;prjId=561f54f8a7b5f763047b6619</t>
  </si>
  <si>
    <t>http://paypal.exam.myguzhu.com/comp/report?candId=562854db14e2501279aec1e0&amp;positionId=5620c5fba7b5f763047b712e&amp;prjId=561f657927dfb27f431cf76f</t>
  </si>
  <si>
    <t>http://paypal.exam.myguzhu.com/comp/report?candId=562853f714e2501279aeb8e6&amp;positionId=5620c63727dfb27f431d01b6&amp;prjId=561f54f8a7b5f763047b6619</t>
  </si>
  <si>
    <t>http://paypal.exam.myguzhu.com/comp/report?candId=562853ad14e2501279aeb6d8&amp;positionId=5620c61127dfb27f431d01b5&amp;prjId=561f54f8a7b5f763047b6619</t>
  </si>
  <si>
    <t>http://paypal.exam.myguzhu.com/comp/report?candId=562854ce14e2501279aebfe0&amp;positionId=5620c5fba7b5f763047b712e&amp;prjId=561f657927dfb27f431cf76f</t>
  </si>
  <si>
    <t>http://paypal.exam.myguzhu.com/comp/report?candId=5628546a14e2501279aebe7c&amp;positionId=5620c606a7b5f763047b712f&amp;prjId=561f657927dfb27f431cf76f</t>
  </si>
  <si>
    <t>http://paypal.exam.myguzhu.com/comp/report?candId=5628540514e2501279aebab3&amp;positionId=5620c63727dfb27f431d01b6&amp;prjId=561f54f8a7b5f763047b6619</t>
  </si>
  <si>
    <t>http://paypal.exam.myguzhu.com/comp/report?candId=5628546d14e2501279aebee2&amp;positionId=5620c606a7b5f763047b712f&amp;prjId=561f657927dfb27f431cf76f</t>
  </si>
  <si>
    <t>http://paypal.exam.myguzhu.com/comp/report?candId=562853fa14e2501279aeb953&amp;positionId=5620c63727dfb27f431d01b6&amp;prjId=561f54f8a7b5f763047b6619</t>
  </si>
  <si>
    <t>http://paypal.exam.myguzhu.com/comp/report?candId=5628540114e2501279aeba1e&amp;positionId=5620c63727dfb27f431d01b6&amp;prjId=561f54f8a7b5f763047b6619</t>
  </si>
  <si>
    <t>http://paypal.exam.myguzhu.com/comp/report?candId=562854da14e2501279aec19a&amp;positionId=5620c5fba7b5f763047b712e&amp;prjId=561f657927dfb27f431cf76f</t>
  </si>
  <si>
    <t>http://paypal.exam.myguzhu.com/comp/report?candId=562853ad14e2501279aeb6f0&amp;positionId=5620c61127dfb27f431d01b5&amp;prjId=561f54f8a7b5f763047b6619</t>
  </si>
  <si>
    <t>http://paypal.exam.myguzhu.com/comp/report?candId=5628546914e2501279aebe6c&amp;positionId=5620c606a7b5f763047b712f&amp;prjId=561f657927dfb27f431cf76f</t>
  </si>
  <si>
    <t>http://paypal.exam.myguzhu.com/comp/report?candId=562854d914e2501279aec190&amp;positionId=5620c5fba7b5f763047b712e&amp;prjId=561f657927dfb27f431cf76f</t>
  </si>
  <si>
    <t>http://paypal.exam.myguzhu.com/comp/report?candId=562853b414e2501279aeb7d2&amp;positionId=5620c61127dfb27f431d01b5&amp;prjId=561f54f8a7b5f763047b6619</t>
  </si>
  <si>
    <t>http://paypal.exam.myguzhu.com/comp/report?candId=5628547014e2501279aebf4e&amp;positionId=5620c606a7b5f763047b712f&amp;prjId=561f657927dfb27f431cf76f</t>
  </si>
  <si>
    <t>http://paypal.exam.myguzhu.com/comp/report?candId=5628545814e2501279aebc07&amp;positionId=5620c606a7b5f763047b712f&amp;prjId=561f657927dfb27f431cf76f</t>
  </si>
  <si>
    <t>http://paypal.exam.myguzhu.com/comp/report?candId=5628546914e2501279aebe6e&amp;positionId=5620c606a7b5f763047b712f&amp;prjId=561f657927dfb27f431cf76f</t>
  </si>
  <si>
    <t>http://paypal.exam.myguzhu.com/comp/report?candId=562853f714e2501279aeb8c1&amp;positionId=5620c63727dfb27f431d01b6&amp;prjId=561f54f8a7b5f763047b6619</t>
  </si>
  <si>
    <t>http://paypal.exam.myguzhu.com/comp/report?candId=562854d014e2501279aec03d&amp;positionId=5620c5fba7b5f763047b712e&amp;prjId=561f657927dfb27f431cf76f</t>
  </si>
  <si>
    <t>http://paypal.exam.myguzhu.com/comp/report?candId=562853f414e2501279aeb880&amp;positionId=5620c63727dfb27f431d01b6&amp;prjId=561f54f8a7b5f763047b6619</t>
  </si>
  <si>
    <t>http://paypal.exam.myguzhu.com/comp/report?candId=562854ce14e2501279aebffc&amp;positionId=5620c5fba7b5f763047b712e&amp;prjId=561f657927dfb27f431cf76f</t>
  </si>
  <si>
    <t>http://paypal.exam.myguzhu.com/comp/report?candId=562853b014e2501279aeb736&amp;positionId=5620c61127dfb27f431d01b5&amp;prjId=561f54f8a7b5f763047b6619</t>
  </si>
  <si>
    <t>http://paypal.exam.myguzhu.com/comp/report?candId=5628546c14e2501279aebeb2&amp;positionId=5620c606a7b5f763047b712f&amp;prjId=561f657927dfb27f431cf76f</t>
  </si>
  <si>
    <t>http://paypal.exam.myguzhu.com/comp/report?candId=562853aa14e2501279aeb694&amp;positionId=5620c61127dfb27f431d01b5&amp;prjId=561f54f8a7b5f763047b6619</t>
  </si>
  <si>
    <t>http://paypal.exam.myguzhu.com/comp/report?candId=5628546614e2501279aebe10&amp;positionId=5620c606a7b5f763047b712f&amp;prjId=561f657927dfb27f431cf76f</t>
  </si>
  <si>
    <t>http://paypal.exam.myguzhu.com/comp/report?candId=562853f314e2501279aeb835&amp;positionId=5620c63727dfb27f431d01b6&amp;prjId=561f54f8a7b5f763047b6619</t>
  </si>
  <si>
    <t>http://paypal.exam.myguzhu.com/comp/report?candId=562854cc14e2501279aebfb1&amp;positionId=5620c5fba7b5f763047b712e&amp;prjId=561f657927dfb27f431cf76f</t>
  </si>
  <si>
    <t>http://paypal.exam.myguzhu.com/comp/report?candId=562853a714e2501279aeb62b&amp;positionId=5620c61127dfb27f431d01b5&amp;prjId=561f54f8a7b5f763047b6619</t>
  </si>
  <si>
    <t>http://paypal.exam.myguzhu.com/comp/report?candId=562853a414e2501279aeb5a2&amp;positionId=5620c61127dfb27f431d01b5&amp;prjId=561f54f8a7b5f763047b6619</t>
  </si>
  <si>
    <t>http://paypal.exam.myguzhu.com/comp/report?candId=562854d014e2501279aec05b&amp;positionId=5620c5fba7b5f763047b712e&amp;prjId=561f657927dfb27f431cf76f</t>
  </si>
  <si>
    <t>http://paypal.exam.myguzhu.com/comp/report?candId=5628546f14e2501279aebf17&amp;positionId=5620c606a7b5f763047b712f&amp;prjId=561f657927dfb27f431cf76f</t>
  </si>
  <si>
    <t>http://paypal.exam.myguzhu.com/comp/report?candId=562853b014e2501279aeb759&amp;positionId=5620c61127dfb27f431d01b5&amp;prjId=561f54f8a7b5f763047b6619</t>
  </si>
  <si>
    <t>http://paypal.exam.myguzhu.com/comp/report?candId=562854d714e2501279aec14d&amp;positionId=5620c5fba7b5f763047b712e&amp;prjId=561f657927dfb27f431cf76f</t>
  </si>
  <si>
    <t>http://paypal.exam.myguzhu.com/comp/report?candId=5628546514e2501279aebddd&amp;positionId=5620c606a7b5f763047b712f&amp;prjId=561f657927dfb27f431cf76f</t>
  </si>
  <si>
    <t>http://paypal.exam.myguzhu.com/comp/report?candId=562853f114e2501279aeb80f&amp;positionId=5620c63727dfb27f431d01b6&amp;prjId=561f54f8a7b5f763047b6619</t>
  </si>
  <si>
    <t>http://paypal.exam.myguzhu.com/comp/report?candId=5628540514e2501279aebab8&amp;positionId=5620c63727dfb27f431d01b6&amp;prjId=561f54f8a7b5f763047b6619</t>
  </si>
  <si>
    <t>http://paypal.exam.myguzhu.com/comp/report?candId=562854de14e2501279aec234&amp;positionId=5620c5fba7b5f763047b712e&amp;prjId=561f657927dfb27f431cf76f</t>
  </si>
  <si>
    <t>http://paypal.exam.myguzhu.com/comp/report?candId=5628540214e2501279aeba62&amp;positionId=5620c63727dfb27f431d01b6&amp;prjId=561f54f8a7b5f763047b6619</t>
  </si>
  <si>
    <t>http://paypal.exam.myguzhu.com/comp/report?candId=562854db14e2501279aec1de&amp;positionId=5620c5fba7b5f763047b712e&amp;prjId=561f657927dfb27f431cf76f</t>
  </si>
  <si>
    <t>http://paypal.exam.myguzhu.com/comp/report?candId=5628540514e2501279aebada&amp;positionId=5620c63727dfb27f431d01b6&amp;prjId=561f54f8a7b5f763047b6619</t>
  </si>
  <si>
    <t>http://paypal.exam.myguzhu.com/comp/report?candId=562853ae14e2501279aeb718&amp;positionId=5620c61127dfb27f431d01b5&amp;prjId=561f54f8a7b5f763047b6619</t>
  </si>
  <si>
    <t>http://paypal.exam.myguzhu.com/comp/report?candId=562853ad14e2501279aeb6e9&amp;positionId=5620c61127dfb27f431d01b5&amp;prjId=561f54f8a7b5f763047b6619</t>
  </si>
  <si>
    <t>http://paypal.exam.myguzhu.com/comp/report?candId=5628546914e2501279aebe65&amp;positionId=5620c606a7b5f763047b712f&amp;prjId=561f657927dfb27f431cf76f</t>
  </si>
  <si>
    <t>http://paypal.exam.myguzhu.com/comp/report?candId=562853ae14e2501279aeb6fb&amp;positionId=5620c61127dfb27f431d01b5&amp;prjId=561f54f8a7b5f763047b6619</t>
  </si>
  <si>
    <t>http://paypal.exam.myguzhu.com/comp/report?candId=562853b014e2501279aeb74a&amp;positionId=5620c61127dfb27f431d01b5&amp;prjId=561f54f8a7b5f763047b6619</t>
  </si>
  <si>
    <t>http://paypal.exam.myguzhu.com/comp/report?candId=5628540814e2501279aebb3f&amp;positionId=5620c63727dfb27f431d01b6&amp;prjId=561f54f8a7b5f763047b6619</t>
  </si>
  <si>
    <t>http://paypal.exam.myguzhu.com/comp/report?candId=562854e114e2501279aec2bb&amp;positionId=5620c5fba7b5f763047b712e&amp;prjId=561f657927dfb27f431cf76f</t>
  </si>
  <si>
    <t>http://paypal.exam.myguzhu.com/comp/report?candId=562853fe14e2501279aeb9bd&amp;positionId=5620c63727dfb27f431d01b6&amp;prjId=561f54f8a7b5f763047b6619</t>
  </si>
  <si>
    <t>http://paypal.exam.myguzhu.com/comp/report?candId=562854d714e2501279aec139&amp;positionId=5620c5fba7b5f763047b712e&amp;prjId=561f657927dfb27f431cf76f</t>
  </si>
  <si>
    <t>http://paypal.exam.myguzhu.com/comp/report?candId=5628540214e2501279aeba63&amp;positionId=5620c63727dfb27f431d01b6&amp;prjId=561f54f8a7b5f763047b6619</t>
  </si>
  <si>
    <t>http://paypal.exam.myguzhu.com/comp/report?candId=5628546a14e2501279aebe92&amp;positionId=5620c606a7b5f763047b712f&amp;prjId=561f657927dfb27f431cf76f</t>
  </si>
  <si>
    <t>http://paypal.exam.myguzhu.com/comp/report?candId=562854d214e2501279aec090&amp;positionId=5620c5fba7b5f763047b712e&amp;prjId=561f657927dfb27f431cf76f</t>
  </si>
  <si>
    <t>http://paypal.exam.myguzhu.com/comp/report?candId=562853fe14e2501279aeb9c1&amp;positionId=5620c63727dfb27f431d01b6&amp;prjId=561f54f8a7b5f763047b6619</t>
  </si>
  <si>
    <t>http://paypal.exam.myguzhu.com/comp/report?candId=562854ce14e2501279aebfde&amp;positionId=5620c5fba7b5f763047b712e&amp;prjId=561f657927dfb27f431cf76f</t>
  </si>
  <si>
    <t>http://paypal.exam.myguzhu.com/comp/report?candId=562854d714e2501279aec149&amp;positionId=5620c5fba7b5f763047b712e&amp;prjId=561f657927dfb27f431cf76f</t>
  </si>
  <si>
    <t>http://paypal.exam.myguzhu.com/comp/report?candId=562854d014e2501279aec042&amp;positionId=5620c5fba7b5f763047b712e&amp;prjId=561f657927dfb27f431cf76f</t>
  </si>
  <si>
    <t>http://paypal.exam.myguzhu.com/comp/report?candId=562853b414e2501279aeb7e4&amp;positionId=5620c61127dfb27f431d01b5&amp;prjId=561f54f8a7b5f763047b6619</t>
  </si>
  <si>
    <t>http://paypal.exam.myguzhu.com/comp/report?candId=562853b114e2501279aeb764&amp;positionId=5620c61127dfb27f431d01b5&amp;prjId=561f54f8a7b5f763047b6619</t>
  </si>
  <si>
    <t>http://paypal.exam.myguzhu.com/comp/report?candId=5628540914e2501279aebb60&amp;positionId=5620c63727dfb27f431d01b6&amp;prjId=561f54f8a7b5f763047b6619</t>
  </si>
  <si>
    <t>http://paypal.exam.myguzhu.com/comp/report?candId=562854e214e2501279aec2dc&amp;positionId=5620c5fba7b5f763047b712e&amp;prjId=561f657927dfb27f431cf76f</t>
  </si>
  <si>
    <t>http://paypal.exam.myguzhu.com/comp/report?candId=562853ad14e2501279aeb6fa&amp;positionId=5620c61127dfb27f431d01b5&amp;prjId=561f54f8a7b5f763047b6619</t>
  </si>
  <si>
    <t>http://paypal.exam.myguzhu.com/comp/report?candId=5628546914e2501279aebe76&amp;positionId=5620c606a7b5f763047b712f&amp;prjId=561f657927dfb27f431cf76f</t>
  </si>
  <si>
    <t>http://paypal.exam.myguzhu.com/comp/report?candId=5628546414e2501279aebd8a&amp;positionId=5620c606a7b5f763047b712f&amp;prjId=561f657927dfb27f431cf76f</t>
  </si>
  <si>
    <t>http://paypal.exam.myguzhu.com/comp/report?candId=5628546d14e2501279aebeee&amp;positionId=5620c606a7b5f763047b712f&amp;prjId=561f657927dfb27f431cf76f</t>
  </si>
  <si>
    <t>http://paypal.exam.myguzhu.com/comp/report?candId=5628546814e2501279aebe18&amp;positionId=5620c606a7b5f763047b712f&amp;prjId=561f657927dfb27f431cf76f</t>
  </si>
  <si>
    <t>http://paypal.exam.myguzhu.com/comp/report?candId=5628540914e2501279aebb74&amp;positionId=5620c63727dfb27f431d01b6&amp;prjId=561f54f8a7b5f763047b6619</t>
  </si>
  <si>
    <t>http://paypal.exam.myguzhu.com/comp/report?candId=5628546d14e2501279aebf0a&amp;positionId=5620c606a7b5f763047b712f&amp;prjId=561f657927dfb27f431cf76f</t>
  </si>
  <si>
    <t>http://paypal.exam.myguzhu.com/comp/report?candId=562853b414e2501279aeb7cf&amp;positionId=5620c61127dfb27f431d01b5&amp;prjId=561f54f8a7b5f763047b6619</t>
  </si>
  <si>
    <t>http://paypal.exam.myguzhu.com/comp/report?candId=562854d514e2501279aec0e4&amp;positionId=5620c5fba7b5f763047b712e&amp;prjId=561f657927dfb27f431cf76f</t>
  </si>
  <si>
    <t>http://paypal.exam.myguzhu.com/comp/report?candId=5628546514e2501279aebdda&amp;positionId=5620c606a7b5f763047b712f&amp;prjId=561f657927dfb27f431cf76f</t>
  </si>
  <si>
    <t>http://paypal.exam.myguzhu.com/comp/report?candId=562854e014e2501279aec273&amp;positionId=5620c5fba7b5f763047b712e&amp;prjId=561f657927dfb27f431cf76f</t>
  </si>
  <si>
    <t>http://paypal.exam.myguzhu.com/comp/report?candId=5628545d14e2501279aebca0&amp;positionId=5620c606a7b5f763047b712f&amp;prjId=561f657927dfb27f431cf76f</t>
  </si>
  <si>
    <t>http://paypal.exam.myguzhu.com/comp/report?candId=562854d714e2501279aec13e&amp;positionId=5620c5fba7b5f763047b712e&amp;prjId=561f657927dfb27f431cf76f</t>
  </si>
  <si>
    <t>http://paypal.exam.myguzhu.com/comp/report?candId=562853aa14e2501279aeb66a&amp;positionId=5620c61127dfb27f431d01b5&amp;prjId=561f54f8a7b5f763047b6619</t>
  </si>
  <si>
    <t>http://paypal.exam.myguzhu.com/comp/report?candId=5628546614e2501279aebde6&amp;positionId=5620c606a7b5f763047b712f&amp;prjId=561f657927dfb27f431cf76f</t>
  </si>
  <si>
    <t>http://paypal.exam.myguzhu.com/comp/report?candId=562853a714e2501279aeb601&amp;positionId=5620c61127dfb27f431d01b5&amp;prjId=561f54f8a7b5f763047b6619</t>
  </si>
  <si>
    <t>http://paypal.exam.myguzhu.com/comp/report?candId=5628547014e2501279aebf61&amp;positionId=5620c606a7b5f763047b712f&amp;prjId=561f657927dfb27f431cf76f</t>
  </si>
  <si>
    <t>http://paypal.exam.myguzhu.com/comp/report?candId=562853ab14e2501279aeb6c7&amp;positionId=5620c61127dfb27f431d01b5&amp;prjId=561f54f8a7b5f763047b6619</t>
  </si>
  <si>
    <t>http://paypal.exam.myguzhu.com/comp/report?candId=5628546814e2501279aebe43&amp;positionId=5620c606a7b5f763047b712f&amp;prjId=561f657927dfb27f431cf76f</t>
  </si>
  <si>
    <t>http://paypal.exam.myguzhu.com/comp/report?candId=562853f814e2501279aeb8f3&amp;positionId=5620c63727dfb27f431d01b6&amp;prjId=561f54f8a7b5f763047b6619</t>
  </si>
  <si>
    <t>http://paypal.exam.myguzhu.com/comp/report?candId=562853b214e2501279aeb7b0&amp;positionId=5620c61127dfb27f431d01b5&amp;prjId=561f54f8a7b5f763047b6619</t>
  </si>
  <si>
    <t>http://paypal.exam.myguzhu.com/comp/report?candId=562853a014e2501279aeb510&amp;positionId=5620c61127dfb27f431d01b5&amp;prjId=561f54f8a7b5f763047b6619</t>
  </si>
  <si>
    <t>http://paypal.exam.myguzhu.com/comp/report?candId=562853ab14e2501279aeb6a4&amp;positionId=5620c61127dfb27f431d01b5&amp;prjId=561f54f8a7b5f763047b6619</t>
  </si>
  <si>
    <t>http://paypal.exam.myguzhu.com/comp/report?candId=5628540114e2501279aeba24&amp;positionId=5620c63727dfb27f431d01b6&amp;prjId=561f54f8a7b5f763047b6619</t>
  </si>
  <si>
    <t>http://paypal.exam.myguzhu.com/comp/report?candId=562854da14e2501279aec1a0&amp;positionId=5620c5fba7b5f763047b712e&amp;prjId=561f657927dfb27f431cf76f</t>
  </si>
  <si>
    <t>http://paypal.exam.myguzhu.com/comp/report?candId=562854cf14e2501279aec018&amp;positionId=5620c5fba7b5f763047b712e&amp;prjId=561f657927dfb27f431cf76f</t>
  </si>
  <si>
    <t>http://paypal.exam.myguzhu.com/comp/report?candId=5628540214e2501279aeba60&amp;positionId=5620c63727dfb27f431d01b6&amp;prjId=561f54f8a7b5f763047b6619</t>
  </si>
  <si>
    <t>http://paypal.exam.myguzhu.com/comp/report?candId=562853aa14e2501279aeb693&amp;positionId=5620c61127dfb27f431d01b5&amp;prjId=561f54f8a7b5f763047b6619</t>
  </si>
  <si>
    <t>http://paypal.exam.myguzhu.com/comp/report?candId=5628546614e2501279aebe0f&amp;positionId=5620c606a7b5f763047b712f&amp;prjId=561f657927dfb27f431cf76f</t>
  </si>
  <si>
    <t>http://paypal.exam.myguzhu.com/comp/report?candId=562853a114e2501279aeb542&amp;positionId=5620c61127dfb27f431d01b5&amp;prjId=561f54f8a7b5f763047b6619</t>
  </si>
  <si>
    <t>http://paypal.exam.myguzhu.com/comp/report?candId=5628545e14e2501279aebcbe&amp;positionId=5620c606a7b5f763047b712f&amp;prjId=561f657927dfb27f431cf76f</t>
  </si>
  <si>
    <t>http://paypal.exam.myguzhu.com/comp/report?candId=5628547014e2501279aebf57&amp;positionId=5620c606a7b5f763047b712f&amp;prjId=561f657927dfb27f431cf76f</t>
  </si>
  <si>
    <t>http://paypal.exam.myguzhu.com/comp/report?candId=562853aa14e2501279aeb674&amp;positionId=5620c61127dfb27f431d01b5&amp;prjId=561f54f8a7b5f763047b6619</t>
  </si>
  <si>
    <t>http://paypal.exam.myguzhu.com/comp/report?candId=5628546614e2501279aebdf0&amp;positionId=5620c606a7b5f763047b712f&amp;prjId=561f657927dfb27f431cf76f</t>
  </si>
  <si>
    <t>http://paypal.exam.myguzhu.com/comp/report?candId=5628546214e2501279aebd68&amp;positionId=5620c606a7b5f763047b712f&amp;prjId=561f657927dfb27f431cf76f</t>
  </si>
  <si>
    <t>http://paypal.exam.myguzhu.com/comp/report?candId=5628546914e2501279aebe68&amp;positionId=5620c606a7b5f763047b712f&amp;prjId=561f657927dfb27f431cf76f</t>
  </si>
  <si>
    <t>http://paypal.exam.myguzhu.com/comp/report?candId=562853ff14e2501279aeb9f1&amp;positionId=5620c63727dfb27f431d01b6&amp;prjId=561f54f8a7b5f763047b6619</t>
  </si>
  <si>
    <t>http://paypal.exam.myguzhu.com/comp/report?candId=562854d914e2501279aec16d&amp;positionId=5620c5fba7b5f763047b712e&amp;prjId=561f657927dfb27f431cf76f</t>
  </si>
  <si>
    <t>http://paypal.exam.myguzhu.com/comp/report?candId=5628545b14e2501279aebc72&amp;positionId=5620c606a7b5f763047b712f&amp;prjId=561f657927dfb27f431cf76f</t>
  </si>
  <si>
    <t>http://paypal.exam.myguzhu.com/comp/report?candId=562854d714e2501279aec155&amp;positionId=5620c5fba7b5f763047b712e&amp;prjId=561f657927dfb27f431cf76f</t>
  </si>
  <si>
    <t>http://paypal.exam.myguzhu.com/comp/report?candId=5628546f14e2501279aebf0e&amp;positionId=5620c606a7b5f763047b712f&amp;prjId=561f657927dfb27f431cf76f</t>
  </si>
  <si>
    <t>http://paypal.exam.myguzhu.com/comp/report?candId=5628540414e2501279aeba9a&amp;positionId=5620c63727dfb27f431d01b6&amp;prjId=561f54f8a7b5f763047b6619</t>
  </si>
  <si>
    <t>http://paypal.exam.myguzhu.com/comp/report?candId=562854da14e2501279aec1a6&amp;positionId=5620c5fba7b5f763047b712e&amp;prjId=561f657927dfb27f431cf76f</t>
  </si>
  <si>
    <t>http://paypal.exam.myguzhu.com/comp/report?candId=562854d214e2501279aec073&amp;positionId=5620c5fba7b5f763047b712e&amp;prjId=561f657927dfb27f431cf76f</t>
  </si>
  <si>
    <t>http://paypal.exam.myguzhu.com/comp/report?candId=562853a314e2501279aeb578&amp;positionId=5620c61127dfb27f431d01b5&amp;prjId=561f54f8a7b5f763047b6619</t>
  </si>
  <si>
    <t>http://paypal.exam.myguzhu.com/comp/report?candId=562853f414e2501279aeb886&amp;positionId=5620c63727dfb27f431d01b6&amp;prjId=561f54f8a7b5f763047b6619</t>
  </si>
  <si>
    <t>http://paypal.exam.myguzhu.com/comp/report?candId=562854ce14e2501279aec002&amp;positionId=5620c5fba7b5f763047b712e&amp;prjId=561f657927dfb27f431cf76f</t>
  </si>
  <si>
    <t>http://paypal.exam.myguzhu.com/comp/report?candId=562854d314e2501279aec09f&amp;positionId=5620c5fba7b5f763047b712e&amp;prjId=561f657927dfb27f431cf76f</t>
  </si>
  <si>
    <t>http://paypal.exam.myguzhu.com/comp/report?candId=562854cb14e2501279aebf9b&amp;positionId=5620c5fba7b5f763047b712e&amp;prjId=561f657927dfb27f431cf76f</t>
  </si>
  <si>
    <t>http://paypal.exam.myguzhu.com/comp/report?candId=562853ad14e2501279aeb6d3&amp;positionId=5620c61127dfb27f431d01b5&amp;prjId=561f54f8a7b5f763047b6619</t>
  </si>
  <si>
    <t>http://paypal.exam.myguzhu.com/comp/report?candId=5628546914e2501279aebe4f&amp;positionId=5620c606a7b5f763047b712f&amp;prjId=561f657927dfb27f431cf76f</t>
  </si>
  <si>
    <t>http://paypal.exam.myguzhu.com/comp/report?candId=562854d014e2501279aec04e&amp;positionId=5620c5fba7b5f763047b712e&amp;prjId=561f657927dfb27f431cf76f</t>
  </si>
  <si>
    <t>http://paypal.exam.myguzhu.com/comp/report?candId=5628546214e2501279aebd63&amp;positionId=5620c606a7b5f763047b712f&amp;prjId=561f657927dfb27f431cf76f</t>
  </si>
  <si>
    <t>http://paypal.exam.myguzhu.com/comp/report?candId=562853f414e2501279aeb885&amp;positionId=5620c63727dfb27f431d01b6&amp;prjId=561f54f8a7b5f763047b6619</t>
  </si>
  <si>
    <t>http://paypal.exam.myguzhu.com/comp/report?candId=562854ce14e2501279aec001&amp;positionId=5620c5fba7b5f763047b712e&amp;prjId=561f657927dfb27f431cf76f</t>
  </si>
  <si>
    <t>http://paypal.exam.myguzhu.com/comp/report?candId=5628540814e2501279aebb1d&amp;positionId=5620c63727dfb27f431d01b6&amp;prjId=561f54f8a7b5f763047b6619</t>
  </si>
  <si>
    <t>http://paypal.exam.myguzhu.com/comp/report?candId=562853f414e2501279aeb883&amp;positionId=5620c63727dfb27f431d01b6&amp;prjId=561f54f8a7b5f763047b6619</t>
  </si>
  <si>
    <t>http://paypal.exam.myguzhu.com/comp/report?candId=562854cb14e2501279aebf91&amp;positionId=5620c5fba7b5f763047b712e&amp;prjId=561f657927dfb27f431cf76f</t>
  </si>
  <si>
    <t>http://paypal.exam.myguzhu.com/comp/report?candId=562853a814e2501279aeb65f&amp;positionId=5620c61127dfb27f431d01b5&amp;prjId=561f54f8a7b5f763047b6619</t>
  </si>
  <si>
    <t>http://paypal.exam.myguzhu.com/comp/report?candId=5628540514e2501279aebace&amp;positionId=5620c63727dfb27f431d01b6&amp;prjId=561f54f8a7b5f763047b6619</t>
  </si>
  <si>
    <t>http://paypal.exam.myguzhu.com/comp/report?candId=562854de14e2501279aec24a&amp;positionId=5620c5fba7b5f763047b712e&amp;prjId=561f657927dfb27f431cf76f</t>
  </si>
  <si>
    <t>http://paypal.exam.myguzhu.com/comp/report?candId=5628540c14e2501279aebbae&amp;positionId=5620c63727dfb27f431d01b6&amp;prjId=561f54f8a7b5f763047b6619</t>
  </si>
  <si>
    <t>http://paypal.exam.myguzhu.com/comp/report?candId=5628540514e2501279aebad9&amp;positionId=5620c63727dfb27f431d01b6&amp;prjId=561f54f8a7b5f763047b6619</t>
  </si>
  <si>
    <t>http://paypal.exam.myguzhu.com/comp/report?candId=562853fb14e2501279aeb97c&amp;positionId=5620c63727dfb27f431d01b6&amp;prjId=561f54f8a7b5f763047b6619</t>
  </si>
  <si>
    <t>http://paypal.exam.myguzhu.com/comp/report?candId=562854d514e2501279aec0f8&amp;positionId=5620c5fba7b5f763047b712e&amp;prjId=561f657927dfb27f431cf76f</t>
  </si>
  <si>
    <t>http://paypal.exam.myguzhu.com/comp/report?candId=5628545814e2501279aebc0c&amp;positionId=5620c606a7b5f763047b712f&amp;prjId=561f657927dfb27f431cf76f</t>
  </si>
  <si>
    <t>http://paypal.exam.myguzhu.com/comp/report?candId=562854d314e2501279aec0b1&amp;positionId=5620c5fba7b5f763047b712e&amp;prjId=561f657927dfb27f431cf76f</t>
  </si>
  <si>
    <t>http://paypal.exam.myguzhu.com/comp/report?candId=562854e414e2501279aec301&amp;positionId=5620c5fba7b5f763047b712e&amp;prjId=561f657927dfb27f431cf76f</t>
  </si>
  <si>
    <t>http://paypal.exam.myguzhu.com/comp/report?candId=562853f114e2501279aeb810&amp;positionId=5620c63727dfb27f431d01b6&amp;prjId=561f54f8a7b5f763047b6619</t>
  </si>
  <si>
    <t>http://paypal.exam.myguzhu.com/comp/report?candId=562854cb14e2501279aebf8c&amp;positionId=5620c5fba7b5f763047b712e&amp;prjId=561f657927dfb27f431cf76f</t>
  </si>
  <si>
    <t>http://paypal.exam.myguzhu.com/comp/report?candId=5628547014e2501279aebf53&amp;positionId=5620c606a7b5f763047b712f&amp;prjId=561f657927dfb27f431cf76f</t>
  </si>
  <si>
    <t>http://paypal.exam.myguzhu.com/comp/report?candId=5628545f14e2501279aebd18&amp;positionId=5620c606a7b5f763047b712f&amp;prjId=561f657927dfb27f431cf76f</t>
  </si>
  <si>
    <t>http://paypal.exam.myguzhu.com/comp/report?candId=562853a314e2501279aeb59b&amp;positionId=5620c61127dfb27f431d01b5&amp;prjId=561f54f8a7b5f763047b6619</t>
  </si>
  <si>
    <t>http://paypal.exam.myguzhu.com/comp/report?candId=5628539c14e2501279aeb498&amp;positionId=5620c61127dfb27f431d01b5&amp;prjId=561f54f8a7b5f763047b6619</t>
  </si>
  <si>
    <t>http://paypal.exam.myguzhu.com/comp/report?candId=5628545814e2501279aebc14&amp;positionId=5620c606a7b5f763047b712f&amp;prjId=561f657927dfb27f431cf76f</t>
  </si>
  <si>
    <t>http://paypal.exam.myguzhu.com/comp/report?candId=5628539c14e2501279aeb488&amp;positionId=5620c61127dfb27f431d01b5&amp;prjId=561f54f8a7b5f763047b6619</t>
  </si>
  <si>
    <t>http://paypal.exam.myguzhu.com/comp/report?candId=562854d014e2501279aec05c&amp;positionId=5620c5fba7b5f763047b712e&amp;prjId=561f657927dfb27f431cf76f</t>
  </si>
  <si>
    <t>http://paypal.exam.myguzhu.com/comp/report?candId=5628540914e2501279aebb70&amp;positionId=5620c63727dfb27f431d01b6&amp;prjId=561f54f8a7b5f763047b6619</t>
  </si>
  <si>
    <t>http://paypal.exam.myguzhu.com/comp/report?candId=5628546a14e2501279aebe82&amp;positionId=5620c606a7b5f763047b712f&amp;prjId=561f657927dfb27f431cf76f</t>
  </si>
  <si>
    <t>http://paypal.exam.myguzhu.com/comp/report?candId=5628540814e2501279aebb32&amp;positionId=5620c63727dfb27f431d01b6&amp;prjId=561f54f8a7b5f763047b6619</t>
  </si>
  <si>
    <t>http://paypal.exam.myguzhu.com/comp/report?candId=562854e114e2501279aec2ae&amp;positionId=5620c5fba7b5f763047b712e&amp;prjId=561f657927dfb27f431cf76f</t>
  </si>
  <si>
    <t>http://paypal.exam.myguzhu.com/comp/report?candId=562854dd14e2501279aec206&amp;positionId=5620c5fba7b5f763047b712e&amp;prjId=561f657927dfb27f431cf76f</t>
  </si>
  <si>
    <t>http://paypal.exam.myguzhu.com/comp/report?candId=5628540714e2501279aebafb&amp;positionId=5620c63727dfb27f431d01b6&amp;prjId=561f54f8a7b5f763047b6619</t>
  </si>
  <si>
    <t>http://paypal.exam.myguzhu.com/comp/report?candId=562854e014e2501279aec277&amp;positionId=5620c5fba7b5f763047b712e&amp;prjId=561f657927dfb27f431cf76f</t>
  </si>
  <si>
    <t>http://paypal.exam.myguzhu.com/comp/report?candId=562853a314e2501279aeb584&amp;positionId=5620c61127dfb27f431d01b5&amp;prjId=561f54f8a7b5f763047b6619</t>
  </si>
  <si>
    <t>http://paypal.exam.myguzhu.com/comp/report?candId=5628545f14e2501279aebd00&amp;positionId=5620c606a7b5f763047b712f&amp;prjId=561f657927dfb27f431cf76f</t>
  </si>
  <si>
    <t>http://paypal.exam.myguzhu.com/comp/report?candId=5628540b14e2501279aebba6&amp;positionId=5620c63727dfb27f431d01b6&amp;prjId=561f54f8a7b5f763047b6619</t>
  </si>
  <si>
    <t>http://paypal.exam.myguzhu.com/comp/report?candId=562853ae14e2501279aeb70b&amp;positionId=5620c61127dfb27f431d01b5&amp;prjId=561f54f8a7b5f763047b6619</t>
  </si>
  <si>
    <t>http://paypal.exam.myguzhu.com/comp/report?candId=5628546114e2501279aebd45&amp;positionId=5620c606a7b5f763047b712f&amp;prjId=561f657927dfb27f431cf76f</t>
  </si>
  <si>
    <t>http://paypal.exam.myguzhu.com/comp/report?candId=5628546a14e2501279aebe9a&amp;positionId=5620c606a7b5f763047b712f&amp;prjId=561f657927dfb27f431cf76f</t>
  </si>
  <si>
    <t>http://paypal.exam.myguzhu.com/comp/report?candId=562854e014e2501279aec28f&amp;positionId=5620c5fba7b5f763047b712e&amp;prjId=561f657927dfb27f431cf76f</t>
  </si>
  <si>
    <t>http://paypal.exam.myguzhu.com/comp/report?candId=5628540414e2501279aeba89&amp;positionId=5620c63727dfb27f431d01b6&amp;prjId=561f54f8a7b5f763047b6619</t>
  </si>
  <si>
    <t>http://paypal.exam.myguzhu.com/comp/report?candId=562853b114e2501279aeb769&amp;positionId=5620c61127dfb27f431d01b5&amp;prjId=561f54f8a7b5f763047b6619</t>
  </si>
  <si>
    <t>http://paypal.exam.myguzhu.com/comp/report?candId=5628546d14e2501279aebee5&amp;positionId=5620c606a7b5f763047b712f&amp;prjId=561f657927dfb27f431cf76f</t>
  </si>
  <si>
    <t>http://paypal.exam.myguzhu.com/comp/report?candId=5628539f14e2501279aeb4db&amp;positionId=5620c61127dfb27f431d01b5&amp;prjId=561f54f8a7b5f763047b6619</t>
  </si>
  <si>
    <t>http://paypal.exam.myguzhu.com/comp/report?candId=5628546814e2501279aebe3c&amp;positionId=5620c606a7b5f763047b712f&amp;prjId=561f657927dfb27f431cf76f</t>
  </si>
  <si>
    <t>http://paypal.exam.myguzhu.com/comp/report?candId=5628539c14e2501279aeb4a0&amp;positionId=5620c61127dfb27f431d01b5&amp;prjId=561f54f8a7b5f763047b6619</t>
  </si>
  <si>
    <t>http://paypal.exam.myguzhu.com/comp/report?candId=5628546f14e2501279aebf3b&amp;positionId=5620c606a7b5f763047b712f&amp;prjId=561f657927dfb27f431cf76f</t>
  </si>
  <si>
    <t>http://paypal.exam.myguzhu.com/comp/report?candId=562854cb14e2501279aebf97&amp;positionId=5620c5fba7b5f763047b712e&amp;prjId=561f657927dfb27f431cf76f</t>
  </si>
  <si>
    <t>http://paypal.exam.myguzhu.com/comp/report?candId=5628540714e2501279aebaff&amp;positionId=5620c63727dfb27f431d01b6&amp;prjId=561f54f8a7b5f763047b6619</t>
  </si>
  <si>
    <t>http://paypal.exam.myguzhu.com/comp/report?candId=562854e014e2501279aec27b&amp;positionId=5620c5fba7b5f763047b712e&amp;prjId=561f657927dfb27f431cf76f</t>
  </si>
  <si>
    <t>http://paypal.exam.myguzhu.com/comp/report?candId=562853b114e2501279aeb787&amp;positionId=5620c61127dfb27f431d01b5&amp;prjId=561f54f8a7b5f763047b6619</t>
  </si>
  <si>
    <t>http://paypal.exam.myguzhu.com/comp/report?candId=5628546d14e2501279aebf03&amp;positionId=5620c606a7b5f763047b712f&amp;prjId=561f657927dfb27f431cf76f</t>
  </si>
  <si>
    <t>http://paypal.exam.myguzhu.com/comp/report?candId=562854dd14e2501279aec21c&amp;positionId=5620c5fba7b5f763047b712e&amp;prjId=561f657927dfb27f431cf76f</t>
  </si>
  <si>
    <t>http://paypal.exam.myguzhu.com/comp/report?candId=562853b214e2501279aeb796&amp;positionId=5620c61127dfb27f431d01b5&amp;prjId=561f54f8a7b5f763047b6619</t>
  </si>
  <si>
    <t>http://paypal.exam.myguzhu.com/comp/report?candId=5628540814e2501279aebb37&amp;positionId=5620c63727dfb27f431d01b6&amp;prjId=561f54f8a7b5f763047b6619</t>
  </si>
  <si>
    <t>http://paypal.exam.myguzhu.com/comp/report?candId=562853fd14e2501279aeb9ab&amp;positionId=5620c63727dfb27f431d01b6&amp;prjId=561f54f8a7b5f763047b6619</t>
  </si>
  <si>
    <t>http://paypal.exam.myguzhu.com/comp/report?candId=562854d614e2501279aec127&amp;positionId=5620c5fba7b5f763047b712e&amp;prjId=561f657927dfb27f431cf76f</t>
  </si>
  <si>
    <t>http://paypal.exam.myguzhu.com/comp/report?candId=562853ff14e2501279aeb9f4&amp;positionId=5620c63727dfb27f431d01b6&amp;prjId=561f54f8a7b5f763047b6619</t>
  </si>
  <si>
    <t>http://paypal.exam.myguzhu.com/comp/report?candId=562854d914e2501279aec170&amp;positionId=5620c5fba7b5f763047b712e&amp;prjId=561f657927dfb27f431cf76f</t>
  </si>
  <si>
    <t>http://paypal.exam.myguzhu.com/comp/report?candId=562853ae14e2501279aeb717&amp;positionId=5620c61127dfb27f431d01b5&amp;prjId=561f54f8a7b5f763047b6619</t>
  </si>
  <si>
    <t>http://paypal.exam.myguzhu.com/comp/report?candId=562853fe14e2501279aeb9bc&amp;positionId=5620c63727dfb27f431d01b6&amp;prjId=561f54f8a7b5f763047b6619</t>
  </si>
  <si>
    <t>http://paypal.exam.myguzhu.com/comp/report?candId=562854d714e2501279aec138&amp;positionId=5620c5fba7b5f763047b712e&amp;prjId=561f657927dfb27f431cf76f</t>
  </si>
  <si>
    <t>http://paypal.exam.myguzhu.com/comp/report?candId=562854d914e2501279aec18d&amp;positionId=5620c5fba7b5f763047b712e&amp;prjId=561f657927dfb27f431cf76f</t>
  </si>
  <si>
    <t>http://paypal.exam.myguzhu.com/comp/report?candId=562853a814e2501279aeb64b&amp;positionId=5620c61127dfb27f431d01b5&amp;prjId=561f54f8a7b5f763047b6619</t>
  </si>
  <si>
    <t>http://paypal.exam.myguzhu.com/comp/report?candId=562854e214e2501279aec2e3&amp;positionId=5620c5fba7b5f763047b712e&amp;prjId=561f657927dfb27f431cf76f</t>
  </si>
  <si>
    <t>http://paypal.exam.myguzhu.com/comp/report?candId=562853a514e2501279aeb5d6&amp;positionId=5620c61127dfb27f431d01b5&amp;prjId=561f54f8a7b5f763047b6619</t>
  </si>
  <si>
    <t>http://paypal.exam.myguzhu.com/comp/report?candId=562853fe14e2501279aeb9ce&amp;positionId=5620c63727dfb27f431d01b6&amp;prjId=561f54f8a7b5f763047b6619</t>
  </si>
  <si>
    <t>http://paypal.exam.myguzhu.com/comp/report?candId=562853b414e2501279aeb7d8&amp;positionId=5620c61127dfb27f431d01b5&amp;prjId=561f54f8a7b5f763047b6619</t>
  </si>
  <si>
    <t>http://paypal.exam.myguzhu.com/comp/report?candId=562854da14e2501279aec1ad&amp;positionId=5620c5fba7b5f763047b712e&amp;prjId=561f657927dfb27f431cf76f</t>
  </si>
  <si>
    <t>http://paypal.exam.myguzhu.com/comp/report?candId=562854d514e2501279aec0d4&amp;positionId=5620c5fba7b5f763047b712e&amp;prjId=561f657927dfb27f431cf76f</t>
  </si>
  <si>
    <t>http://paypal.exam.myguzhu.com/comp/report?candId=5628540714e2501279aebb02&amp;positionId=5620c63727dfb27f431d01b6&amp;prjId=561f54f8a7b5f763047b6619</t>
  </si>
  <si>
    <t>http://paypal.exam.myguzhu.com/comp/report?candId=562853b014e2501279aeb75b&amp;positionId=5620c61127dfb27f431d01b5&amp;prjId=561f54f8a7b5f763047b6619</t>
  </si>
  <si>
    <t>http://paypal.exam.myguzhu.com/comp/report?candId=5628546c14e2501279aebed7&amp;positionId=5620c606a7b5f763047b712f&amp;prjId=561f657927dfb27f431cf76f</t>
  </si>
  <si>
    <t>http://paypal.exam.myguzhu.com/comp/report?candId=562853fe14e2501279aeb9dd&amp;positionId=5620c63727dfb27f431d01b6&amp;prjId=561f54f8a7b5f763047b6619</t>
  </si>
  <si>
    <t>http://paypal.exam.myguzhu.com/comp/report?candId=562854d314e2501279aec0a9&amp;positionId=5620c5fba7b5f763047b712e&amp;prjId=561f657927dfb27f431cf76f</t>
  </si>
  <si>
    <t>http://paypal.exam.myguzhu.com/comp/report?candId=562853a414e2501279aeb5ce&amp;positionId=5620c61127dfb27f431d01b5&amp;prjId=561f54f8a7b5f763047b6619</t>
  </si>
  <si>
    <t>http://paypal.exam.myguzhu.com/comp/report?candId=5628546114e2501279aebd4a&amp;positionId=5620c606a7b5f763047b712f&amp;prjId=561f657927dfb27f431cf76f</t>
  </si>
  <si>
    <t>http://paypal.exam.myguzhu.com/comp/report?candId=562853f114e2501279aeb7fa&amp;positionId=5620c63727dfb27f431d01b6&amp;prjId=561f54f8a7b5f763047b6619</t>
  </si>
  <si>
    <t>http://paypal.exam.myguzhu.com/comp/report?candId=562854d614e2501279aec110&amp;positionId=5620c5fba7b5f763047b712e&amp;prjId=561f657927dfb27f431cf76f</t>
  </si>
  <si>
    <t>http://paypal.exam.myguzhu.com/comp/report?candId=562853f714e2501279aeb8da&amp;positionId=5620c63727dfb27f431d01b6&amp;prjId=561f54f8a7b5f763047b6619</t>
  </si>
  <si>
    <t>http://paypal.exam.myguzhu.com/comp/report?candId=5628546914e2501279aebe60&amp;positionId=5620c606a7b5f763047b712f&amp;prjId=561f657927dfb27f431cf76f</t>
  </si>
  <si>
    <t>http://paypal.exam.myguzhu.com/comp/report?candId=562853f314e2501279aeb847&amp;positionId=5620c63727dfb27f431d01b6&amp;prjId=561f54f8a7b5f763047b6619</t>
  </si>
  <si>
    <t>http://paypal.exam.myguzhu.com/comp/report?candId=562854cc14e2501279aebfc3&amp;positionId=5620c5fba7b5f763047b712e&amp;prjId=561f657927dfb27f431cf76f</t>
  </si>
  <si>
    <t>http://paypal.exam.myguzhu.com/comp/report?candId=562853a714e2501279aeb61c&amp;positionId=5620c61127dfb27f431d01b5&amp;prjId=561f54f8a7b5f763047b6619</t>
  </si>
  <si>
    <t>http://paypal.exam.myguzhu.com/comp/report?candId=5628546414e2501279aebd98&amp;positionId=5620c606a7b5f763047b712f&amp;prjId=561f657927dfb27f431cf76f</t>
  </si>
  <si>
    <t>http://paypal.exam.myguzhu.com/comp/report?candId=562853a514e2501279aeb5f2&amp;positionId=5620c61127dfb27f431d01b5&amp;prjId=561f54f8a7b5f763047b6619</t>
  </si>
  <si>
    <t>http://paypal.exam.myguzhu.com/comp/report?candId=5628546214e2501279aebd6e&amp;positionId=5620c606a7b5f763047b712f&amp;prjId=561f657927dfb27f431cf76f</t>
  </si>
  <si>
    <t>http://paypal.exam.myguzhu.com/comp/report?candId=562854cb14e2501279aebf73&amp;positionId=5620c5fba7b5f763047b712e&amp;prjId=561f657927dfb27f431cf76f</t>
  </si>
  <si>
    <t>http://paypal.exam.myguzhu.com/comp/report?candId=562853f614e2501279aeb8ae&amp;positionId=5620c63727dfb27f431d01b6&amp;prjId=561f54f8a7b5f763047b6619</t>
  </si>
  <si>
    <t>http://paypal.exam.myguzhu.com/comp/report?candId=5628546614e2501279aebe0c&amp;positionId=5620c606a7b5f763047b712f&amp;prjId=561f657927dfb27f431cf76f</t>
  </si>
  <si>
    <t>http://paypal.exam.myguzhu.com/comp/report?candId=562854d314e2501279aec0bc&amp;positionId=5620c5fba7b5f763047b712e&amp;prjId=561f657927dfb27f431cf76f</t>
  </si>
  <si>
    <t>http://paypal.exam.myguzhu.com/comp/report?candId=562854d214e2501279aec098&amp;positionId=5620c5fba7b5f763047b712e&amp;prjId=561f657927dfb27f431cf76f</t>
  </si>
  <si>
    <t>http://paypal.exam.myguzhu.com/comp/report?candId=562853ab14e2501279aeb6be&amp;positionId=5620c61127dfb27f431d01b5&amp;prjId=561f54f8a7b5f763047b6619</t>
  </si>
  <si>
    <t>http://paypal.exam.myguzhu.com/comp/report?candId=5628546814e2501279aebe3a&amp;positionId=5620c606a7b5f763047b712f&amp;prjId=561f657927dfb27f431cf76f</t>
  </si>
  <si>
    <t>http://paypal.exam.myguzhu.com/comp/report?candId=562853f614e2501279aeb8a8&amp;positionId=5620c63727dfb27f431d01b6&amp;prjId=561f54f8a7b5f763047b6619</t>
  </si>
  <si>
    <t>http://paypal.exam.myguzhu.com/comp/report?candId=562854cf14e2501279aec024&amp;positionId=5620c5fba7b5f763047b712e&amp;prjId=561f657927dfb27f431cf76f</t>
  </si>
  <si>
    <t>http://paypal.exam.myguzhu.com/comp/report?candId=5628546814e2501279aebe22&amp;positionId=5620c606a7b5f763047b712f&amp;prjId=561f657927dfb27f431cf76f</t>
  </si>
  <si>
    <t>http://paypal.exam.myguzhu.com/comp/report?candId=562854da14e2501279aec1a5&amp;positionId=5620c5fba7b5f763047b712e&amp;prjId=561f657927dfb27f431cf76f</t>
  </si>
  <si>
    <t>http://paypal.exam.myguzhu.com/comp/report?candId=562853aa14e2501279aeb669&amp;positionId=5620c61127dfb27f431d01b5&amp;prjId=561f54f8a7b5f763047b6619</t>
  </si>
  <si>
    <t>http://paypal.exam.myguzhu.com/comp/report?candId=5628546614e2501279aebde5&amp;positionId=5620c606a7b5f763047b712f&amp;prjId=561f657927dfb27f431cf76f</t>
  </si>
  <si>
    <t>http://paypal.exam.myguzhu.com/comp/report?candId=5628540414e2501279aeba91&amp;positionId=5620c63727dfb27f431d01b6&amp;prjId=561f54f8a7b5f763047b6619</t>
  </si>
  <si>
    <t>http://paypal.exam.myguzhu.com/comp/report?candId=562854e414e2501279aec329&amp;positionId=5620c5fba7b5f763047b712e&amp;prjId=561f657927dfb27f431cf76f</t>
  </si>
  <si>
    <t>http://paypal.exam.myguzhu.com/comp/report?candId=562853f814e2501279aeb90a&amp;positionId=5620c63727dfb27f431d01b6&amp;prjId=561f54f8a7b5f763047b6619</t>
  </si>
  <si>
    <t>http://paypal.exam.myguzhu.com/comp/report?candId=562854d214e2501279aec086&amp;positionId=5620c5fba7b5f763047b712e&amp;prjId=561f657927dfb27f431cf76f</t>
  </si>
  <si>
    <t>http://paypal.exam.myguzhu.com/comp/report?candId=562853b414e2501279aeb7ea&amp;positionId=5620c61127dfb27f431d01b5&amp;prjId=561f54f8a7b5f763047b6619</t>
  </si>
  <si>
    <t>http://paypal.exam.myguzhu.com/comp/report?candId=5628547014e2501279aebf66&amp;positionId=5620c606a7b5f763047b712f&amp;prjId=561f657927dfb27f431cf76f</t>
  </si>
  <si>
    <t>http://paypal.exam.myguzhu.com/comp/report?candId=562853f414e2501279aeb88b&amp;positionId=5620c63727dfb27f431d01b6&amp;prjId=561f54f8a7b5f763047b6619</t>
  </si>
  <si>
    <t>http://paypal.exam.myguzhu.com/comp/report?candId=5628540814e2501279aebb1a&amp;positionId=5620c63727dfb27f431d01b6&amp;prjId=561f54f8a7b5f763047b6619</t>
  </si>
  <si>
    <t>http://paypal.exam.myguzhu.com/comp/report?candId=562854e114e2501279aec296&amp;positionId=5620c5fba7b5f763047b712e&amp;prjId=561f657927dfb27f431cf76f</t>
  </si>
  <si>
    <t>http://paypal.exam.myguzhu.com/comp/report?candId=562854d314e2501279aec0c5&amp;positionId=5620c5fba7b5f763047b712e&amp;prjId=561f657927dfb27f431cf76f</t>
  </si>
  <si>
    <t>http://paypal.exam.myguzhu.com/comp/report?candId=562853aa14e2501279aeb696&amp;positionId=5620c61127dfb27f431d01b5&amp;prjId=561f54f8a7b5f763047b6619</t>
  </si>
  <si>
    <t>http://paypal.exam.myguzhu.com/comp/report?candId=5628546614e2501279aebe12&amp;positionId=5620c606a7b5f763047b712f&amp;prjId=561f657927dfb27f431cf76f</t>
  </si>
  <si>
    <t>http://paypal.exam.myguzhu.com/comp/report?candId=5628539d14e2501279aeb4ca&amp;positionId=5620c61127dfb27f431d01b5&amp;prjId=561f54f8a7b5f763047b6619</t>
  </si>
  <si>
    <t>http://paypal.exam.myguzhu.com/comp/report?candId=5628545a14e2501279aebc46&amp;positionId=5620c606a7b5f763047b712f&amp;prjId=561f657927dfb27f431cf76f</t>
  </si>
  <si>
    <t>http://paypal.exam.myguzhu.com/comp/report?candId=5628546814e2501279aebe2c&amp;positionId=5620c606a7b5f763047b712f&amp;prjId=561f657927dfb27f431cf76f</t>
  </si>
  <si>
    <t>http://paypal.exam.myguzhu.com/comp/report?candId=562853b014e2501279aeb74d&amp;positionId=5620c61127dfb27f431d01b5&amp;prjId=561f54f8a7b5f763047b6619</t>
  </si>
  <si>
    <t>http://paypal.exam.myguzhu.com/comp/report?candId=562854e214e2501279aec2d2&amp;positionId=5620c5fba7b5f763047b712e&amp;prjId=561f657927dfb27f431cf76f</t>
  </si>
  <si>
    <t>http://paypal.exam.myguzhu.com/comp/report?candId=562854d314e2501279aec0bb&amp;positionId=5620c5fba7b5f763047b712e&amp;prjId=561f657927dfb27f431cf76f</t>
  </si>
  <si>
    <t>http://paypal.exam.myguzhu.com/comp/report?candId=5628540b14e2501279aebba3&amp;positionId=5620c63727dfb27f431d01b6&amp;prjId=561f54f8a7b5f763047b6619</t>
  </si>
  <si>
    <t>http://paypal.exam.myguzhu.com/comp/report?candId=562854e414e2501279aec31f&amp;positionId=5620c5fba7b5f763047b712e&amp;prjId=561f657927dfb27f431cf76f</t>
  </si>
  <si>
    <t>http://paypal.exam.myguzhu.com/comp/report?candId=562853fe14e2501279aeb9be&amp;positionId=5620c63727dfb27f431d01b6&amp;prjId=561f54f8a7b5f763047b6619</t>
  </si>
  <si>
    <t>http://paypal.exam.myguzhu.com/comp/report?candId=562854d714e2501279aec13a&amp;positionId=5620c5fba7b5f763047b712e&amp;prjId=561f657927dfb27f431cf76f</t>
  </si>
  <si>
    <t>http://paypal.exam.myguzhu.com/comp/report?candId=5628545f14e2501279aebd13&amp;positionId=5620c606a7b5f763047b712f&amp;prjId=561f657927dfb27f431cf76f</t>
  </si>
  <si>
    <t>http://paypal.exam.myguzhu.com/comp/report?candId=562853f714e2501279aeb8d9&amp;positionId=5620c63727dfb27f431d01b6&amp;prjId=561f54f8a7b5f763047b6619</t>
  </si>
  <si>
    <t>http://paypal.exam.myguzhu.com/comp/report?candId=562854d014e2501279aec055&amp;positionId=5620c5fba7b5f763047b712e&amp;prjId=561f657927dfb27f431cf76f</t>
  </si>
  <si>
    <t>http://paypal.exam.myguzhu.com/comp/report?candId=562854dd14e2501279aec1fd&amp;positionId=5620c5fba7b5f763047b712e&amp;prjId=561f657927dfb27f431cf76f</t>
  </si>
  <si>
    <t>http://paypal.exam.myguzhu.com/comp/report?candId=562853f314e2501279aeb84a&amp;positionId=5620c63727dfb27f431d01b6&amp;prjId=561f54f8a7b5f763047b6619</t>
  </si>
  <si>
    <t>http://paypal.exam.myguzhu.com/comp/report?candId=562853f114e2501279aeb80e&amp;positionId=5620c63727dfb27f431d01b6&amp;prjId=561f54f8a7b5f763047b6619</t>
  </si>
  <si>
    <t>http://paypal.exam.myguzhu.com/comp/report?candId=562854cb14e2501279aebf8a&amp;positionId=5620c5fba7b5f763047b712e&amp;prjId=561f657927dfb27f431cf76f</t>
  </si>
  <si>
    <t>http://paypal.exam.myguzhu.com/comp/report?candId=562853aa14e2501279aeb675&amp;positionId=5620c61127dfb27f431d01b5&amp;prjId=561f54f8a7b5f763047b6619</t>
  </si>
  <si>
    <t>http://paypal.exam.myguzhu.com/comp/report?candId=5628546614e2501279aebdf1&amp;positionId=5620c606a7b5f763047b712f&amp;prjId=561f657927dfb27f431cf76f</t>
  </si>
  <si>
    <t>http://paypal.exam.myguzhu.com/comp/report?candId=5628546514e2501279aebdd0&amp;positionId=5620c606a7b5f763047b712f&amp;prjId=561f657927dfb27f431cf76f</t>
  </si>
  <si>
    <t>http://paypal.exam.myguzhu.com/comp/report?candId=562853f714e2501279aeb8dd&amp;positionId=5620c63727dfb27f431d01b6&amp;prjId=561f54f8a7b5f763047b6619</t>
  </si>
  <si>
    <t>http://paypal.exam.myguzhu.com/comp/report?candId=5628545d14e2501279aebcac&amp;positionId=5620c606a7b5f763047b712f&amp;prjId=561f657927dfb27f431cf76f</t>
  </si>
  <si>
    <t>http://paypal.exam.myguzhu.com/comp/report?candId=5628540814e2501279aebb31&amp;positionId=5620c63727dfb27f431d01b6&amp;prjId=561f54f8a7b5f763047b6619</t>
  </si>
  <si>
    <t>http://paypal.exam.myguzhu.com/comp/report?candId=562854e114e2501279aec2ad&amp;positionId=5620c5fba7b5f763047b712e&amp;prjId=561f657927dfb27f431cf76f</t>
  </si>
  <si>
    <t>http://paypal.exam.myguzhu.com/comp/report?candId=5628539a14e2501279aeb440&amp;positionId=5620c61127dfb27f431d01b5&amp;prjId=561f54f8a7b5f763047b6619</t>
  </si>
  <si>
    <t>http://paypal.exam.myguzhu.com/comp/report?candId=5628545714e2501279aebbbc&amp;positionId=5620c606a7b5f763047b712f&amp;prjId=561f657927dfb27f431cf76f</t>
  </si>
  <si>
    <t>http://paypal.exam.myguzhu.com/comp/report?candId=562854d514e2501279aec0ec&amp;positionId=5620c5fba7b5f763047b712e&amp;prjId=561f657927dfb27f431cf76f</t>
  </si>
  <si>
    <t>http://paypal.exam.myguzhu.com/comp/report?candId=562854e414e2501279aec331&amp;positionId=5620c5fba7b5f763047b712e&amp;prjId=561f657927dfb27f431cf76f</t>
  </si>
  <si>
    <t>http://paypal.exam.myguzhu.com/comp/report?candId=562853a314e2501279aeb575&amp;positionId=5620c61127dfb27f431d01b5&amp;prjId=561f54f8a7b5f763047b6619</t>
  </si>
  <si>
    <t>http://paypal.exam.myguzhu.com/comp/report?candId=5628545f14e2501279aebcf1&amp;positionId=5620c606a7b5f763047b712f&amp;prjId=561f657927dfb27f431cf76f</t>
  </si>
  <si>
    <t>http://paypal.exam.myguzhu.com/comp/report?candId=5628540b14e2501279aebb82&amp;positionId=5620c63727dfb27f431d01b6&amp;prjId=561f54f8a7b5f763047b6619</t>
  </si>
  <si>
    <t>http://paypal.exam.myguzhu.com/comp/report?candId=562854e414e2501279aec2fe&amp;positionId=5620c5fba7b5f763047b712e&amp;prjId=561f657927dfb27f431cf76f</t>
  </si>
  <si>
    <t>http://paypal.exam.myguzhu.com/comp/report?candId=562853f714e2501279aeb8c4&amp;positionId=5620c63727dfb27f431d01b6&amp;prjId=561f54f8a7b5f763047b6619</t>
  </si>
  <si>
    <t>http://paypal.exam.myguzhu.com/comp/report?candId=562854d014e2501279aec040&amp;positionId=5620c5fba7b5f763047b712e&amp;prjId=561f657927dfb27f431cf76f</t>
  </si>
  <si>
    <t>http://paypal.exam.myguzhu.com/comp/report?candId=5628540514e2501279aebabc&amp;positionId=5620c63727dfb27f431d01b6&amp;prjId=561f54f8a7b5f763047b6619</t>
  </si>
  <si>
    <t>http://paypal.exam.myguzhu.com/comp/report?candId=5628546614e2501279aebdfd&amp;positionId=5620c606a7b5f763047b712f&amp;prjId=561f657927dfb27f431cf76f</t>
  </si>
  <si>
    <t>http://paypal.exam.myguzhu.com/comp/report?candId=562853b414e2501279aeb7e3&amp;positionId=5620c61127dfb27f431d01b5&amp;prjId=561f54f8a7b5f763047b6619</t>
  </si>
  <si>
    <t>http://paypal.exam.myguzhu.com/comp/report?candId=5628547014e2501279aebf5f&amp;positionId=5620c606a7b5f763047b712f&amp;prjId=561f657927dfb27f431cf76f</t>
  </si>
  <si>
    <t>http://paypal.exam.myguzhu.com/comp/report?candId=562853b014e2501279aeb745&amp;positionId=5620c61127dfb27f431d01b5&amp;prjId=561f54f8a7b5f763047b6619</t>
  </si>
  <si>
    <t>http://paypal.exam.myguzhu.com/comp/report?candId=5628546c14e2501279aebec1&amp;positionId=5620c606a7b5f763047b712f&amp;prjId=561f657927dfb27f431cf76f</t>
  </si>
  <si>
    <t>http://paypal.exam.myguzhu.com/comp/report?candId=5628546414e2501279aebd96&amp;positionId=5620c606a7b5f763047b712f&amp;prjId=561f657927dfb27f431cf76f</t>
  </si>
  <si>
    <t>http://paypal.exam.myguzhu.com/comp/report?candId=562853a114e2501279aeb53a&amp;positionId=5620c61127dfb27f431d01b5&amp;prjId=561f54f8a7b5f763047b6619</t>
  </si>
  <si>
    <t>http://paypal.exam.myguzhu.com/comp/report?candId=5628545e14e2501279aebcb6&amp;positionId=5620c606a7b5f763047b712f&amp;prjId=561f657927dfb27f431cf76f</t>
  </si>
  <si>
    <t>http://paypal.exam.myguzhu.com/comp/report?candId=562853ae14e2501279aeb709&amp;positionId=5620c61127dfb27f431d01b5&amp;prjId=561f54f8a7b5f763047b6619</t>
  </si>
  <si>
    <t>http://paypal.exam.myguzhu.com/comp/report?candId=5628540114e2501279aeba48&amp;positionId=5620c63727dfb27f431d01b6&amp;prjId=561f54f8a7b5f763047b6619</t>
  </si>
  <si>
    <t>http://paypal.exam.myguzhu.com/comp/report?candId=562854da14e2501279aec1c4&amp;positionId=5620c5fba7b5f763047b712e&amp;prjId=561f657927dfb27f431cf76f</t>
  </si>
  <si>
    <t>http://paypal.exam.myguzhu.com/comp/report?candId=562853b014e2501279aeb737&amp;positionId=5620c61127dfb27f431d01b5&amp;prjId=561f54f8a7b5f763047b6619</t>
  </si>
  <si>
    <t>http://paypal.exam.myguzhu.com/comp/report?candId=5628546c14e2501279aebeb3&amp;positionId=5620c606a7b5f763047b712f&amp;prjId=561f657927dfb27f431cf76f</t>
  </si>
  <si>
    <t>http://paypal.exam.myguzhu.com/comp/report?candId=562854cc14e2501279aebfbe&amp;positionId=5620c5fba7b5f763047b712e&amp;prjId=561f657927dfb27f431cf76f</t>
  </si>
  <si>
    <t>http://paypal.exam.myguzhu.com/comp/report?candId=5628540714e2501279aebb0a&amp;positionId=5620c63727dfb27f431d01b6&amp;prjId=561f54f8a7b5f763047b6619</t>
  </si>
  <si>
    <t>http://paypal.exam.myguzhu.com/comp/report?candId=5628545714e2501279aebbd8&amp;positionId=5620c606a7b5f763047b712f&amp;prjId=561f657927dfb27f431cf76f</t>
  </si>
  <si>
    <t>http://paypal.exam.myguzhu.com/comp/report?candId=562854da14e2501279aec1a2&amp;positionId=5620c5fba7b5f763047b712e&amp;prjId=561f657927dfb27f431cf76f</t>
  </si>
  <si>
    <t>http://paypal.exam.myguzhu.com/comp/report?candId=562854d914e2501279aec186&amp;positionId=5620c5fba7b5f763047b712e&amp;prjId=561f657927dfb27f431cf76f</t>
  </si>
  <si>
    <t>http://paypal.exam.myguzhu.com/comp/report?candId=562853b014e2501279aeb75e&amp;positionId=5620c61127dfb27f431d01b5&amp;prjId=561f54f8a7b5f763047b6619</t>
  </si>
  <si>
    <t>http://paypal.exam.myguzhu.com/comp/report?candId=5628546c14e2501279aebeda&amp;positionId=5620c606a7b5f763047b712f&amp;prjId=561f657927dfb27f431cf76f</t>
  </si>
  <si>
    <t>http://paypal.exam.myguzhu.com/comp/report?candId=562854dd14e2501279aec220&amp;positionId=5620c5fba7b5f763047b712e&amp;prjId=561f657927dfb27f431cf76f</t>
  </si>
  <si>
    <t>http://paypal.exam.myguzhu.com/comp/report?candId=562853a514e2501279aeb5ee&amp;positionId=5620c61127dfb27f431d01b5&amp;prjId=561f54f8a7b5f763047b6619</t>
  </si>
  <si>
    <t>http://paypal.exam.myguzhu.com/comp/report?candId=5628540b14e2501279aebb7f&amp;positionId=5620c63727dfb27f431d01b6&amp;prjId=561f54f8a7b5f763047b6619</t>
  </si>
  <si>
    <t>http://paypal.exam.myguzhu.com/comp/report?candId=562854e414e2501279aec2fb&amp;positionId=5620c5fba7b5f763047b712e&amp;prjId=561f657927dfb27f431cf76f</t>
  </si>
  <si>
    <t>http://paypal.exam.myguzhu.com/comp/report?candId=562853b214e2501279aeb7b4&amp;positionId=5620c61127dfb27f431d01b5&amp;prjId=561f54f8a7b5f763047b6619</t>
  </si>
  <si>
    <t>http://paypal.exam.myguzhu.com/comp/report?candId=5628540114e2501279aeba46&amp;positionId=5620c63727dfb27f431d01b6&amp;prjId=561f54f8a7b5f763047b6619</t>
  </si>
  <si>
    <t>http://paypal.exam.myguzhu.com/comp/report?candId=5628540b14e2501279aebba0&amp;positionId=5620c63727dfb27f431d01b6&amp;prjId=561f54f8a7b5f763047b6619</t>
  </si>
  <si>
    <t>http://paypal.exam.myguzhu.com/comp/report?candId=562854e414e2501279aec31c&amp;positionId=5620c5fba7b5f763047b712e&amp;prjId=561f657927dfb27f431cf76f</t>
  </si>
  <si>
    <t>http://paypal.exam.myguzhu.com/comp/report?candId=562853fd14e2501279aeb99a&amp;positionId=5620c63727dfb27f431d01b6&amp;prjId=561f54f8a7b5f763047b6619</t>
  </si>
  <si>
    <t>http://paypal.exam.myguzhu.com/comp/report?candId=5628547014e2501279aebf48&amp;positionId=5620c606a7b5f763047b712f&amp;prjId=561f657927dfb27f431cf76f</t>
  </si>
  <si>
    <t>http://paypal.exam.myguzhu.com/comp/report?candId=562853fd14e2501279aeb9b3&amp;positionId=5620c63727dfb27f431d01b6&amp;prjId=561f54f8a7b5f763047b6619</t>
  </si>
  <si>
    <t>http://paypal.exam.myguzhu.com/comp/report?candId=562854d614e2501279aec12f&amp;positionId=5620c5fba7b5f763047b712e&amp;prjId=561f657927dfb27f431cf76f</t>
  </si>
  <si>
    <t>http://paypal.exam.myguzhu.com/comp/report?candId=5628540814e2501279aebb18&amp;positionId=5620c63727dfb27f431d01b6&amp;prjId=561f54f8a7b5f763047b6619</t>
  </si>
  <si>
    <t>http://paypal.exam.myguzhu.com/comp/report?candId=562854e114e2501279aec294&amp;positionId=5620c5fba7b5f763047b712e&amp;prjId=561f657927dfb27f431cf76f</t>
  </si>
  <si>
    <t>http://paypal.exam.myguzhu.com/comp/report?candId=5628546914e2501279aebe48&amp;positionId=5620c606a7b5f763047b712f&amp;prjId=561f657927dfb27f431cf76f</t>
  </si>
  <si>
    <t>http://paypal.exam.myguzhu.com/comp/report?candId=5628539f14e2501279aeb4f9&amp;positionId=5620c61127dfb27f431d01b5&amp;prjId=561f54f8a7b5f763047b6619</t>
  </si>
  <si>
    <t>http://paypal.exam.myguzhu.com/comp/report?candId=5628545b14e2501279aebc75&amp;positionId=5620c606a7b5f763047b712f&amp;prjId=561f657927dfb27f431cf76f</t>
  </si>
  <si>
    <t>http://paypal.exam.myguzhu.com/comp/report?candId=562853fb14e2501279aeb964&amp;positionId=5620c63727dfb27f431d01b6&amp;prjId=561f54f8a7b5f763047b6619</t>
  </si>
  <si>
    <t>http://paypal.exam.myguzhu.com/comp/report?candId=562854d514e2501279aec0e0&amp;positionId=5620c5fba7b5f763047b712e&amp;prjId=561f657927dfb27f431cf76f</t>
  </si>
  <si>
    <t>http://paypal.exam.myguzhu.com/comp/report?candId=5628545f14e2501279aebcfe&amp;positionId=5620c606a7b5f763047b712f&amp;prjId=561f657927dfb27f431cf76f</t>
  </si>
  <si>
    <t>http://paypal.exam.myguzhu.com/comp/report?candId=562854e414e2501279aec325&amp;positionId=5620c5fba7b5f763047b712e&amp;prjId=561f657927dfb27f431cf76f</t>
  </si>
  <si>
    <t>http://paypal.exam.myguzhu.com/comp/report?candId=5628540b14e2501279aebb7d&amp;positionId=5620c63727dfb27f431d01b6&amp;prjId=561f54f8a7b5f763047b6619</t>
  </si>
  <si>
    <t>http://paypal.exam.myguzhu.com/comp/report?candId=562854e414e2501279aec2f9&amp;positionId=5620c5fba7b5f763047b712e&amp;prjId=561f657927dfb27f431cf76f</t>
  </si>
  <si>
    <t>http://paypal.exam.myguzhu.com/comp/report?candId=562853a314e2501279aeb581&amp;positionId=5620c61127dfb27f431d01b5&amp;prjId=561f54f8a7b5f763047b6619</t>
  </si>
  <si>
    <t>http://paypal.exam.myguzhu.com/comp/report?candId=562853b114e2501279aeb77a&amp;positionId=5620c61127dfb27f431d01b5&amp;prjId=561f54f8a7b5f763047b6619</t>
  </si>
  <si>
    <t>http://paypal.exam.myguzhu.com/comp/report?candId=5628546d14e2501279aebef6&amp;positionId=5620c606a7b5f763047b712f&amp;prjId=561f657927dfb27f431cf76f</t>
  </si>
  <si>
    <t>http://paypal.exam.myguzhu.com/comp/report?candId=562853a414e2501279aeb5b8&amp;positionId=5620c61127dfb27f431d01b5&amp;prjId=561f54f8a7b5f763047b6619</t>
  </si>
  <si>
    <t>http://paypal.exam.myguzhu.com/comp/report?candId=5628546114e2501279aebd34&amp;positionId=5620c606a7b5f763047b712f&amp;prjId=561f657927dfb27f431cf76f</t>
  </si>
  <si>
    <t>http://paypal.exam.myguzhu.com/comp/report?candId=5628545714e2501279aebbd3&amp;positionId=5620c606a7b5f763047b712f&amp;prjId=561f657927dfb27f431cf76f</t>
  </si>
  <si>
    <t>http://paypal.exam.myguzhu.com/comp/report?candId=562853b014e2501279aeb743&amp;positionId=5620c61127dfb27f431d01b5&amp;prjId=561f54f8a7b5f763047b6619</t>
  </si>
  <si>
    <t>http://paypal.exam.myguzhu.com/comp/report?candId=562853aa14e2501279aeb66c&amp;positionId=5620c61127dfb27f431d01b5&amp;prjId=561f54f8a7b5f763047b6619</t>
  </si>
  <si>
    <t>http://paypal.exam.myguzhu.com/comp/report?candId=5628546614e2501279aebde8&amp;positionId=5620c606a7b5f763047b712f&amp;prjId=561f657927dfb27f431cf76f</t>
  </si>
  <si>
    <t>http://paypal.exam.myguzhu.com/comp/report?candId=5628545b14e2501279aebc6a&amp;positionId=5620c606a7b5f763047b712f&amp;prjId=561f657927dfb27f431cf76f</t>
  </si>
  <si>
    <t>http://paypal.exam.myguzhu.com/comp/report?candId=5628540b14e2501279aebb89&amp;positionId=5620c63727dfb27f431d01b6&amp;prjId=561f54f8a7b5f763047b6619</t>
  </si>
  <si>
    <t>http://paypal.exam.myguzhu.com/comp/report?candId=562854e414e2501279aec305&amp;positionId=5620c5fba7b5f763047b712e&amp;prjId=561f657927dfb27f431cf76f</t>
  </si>
  <si>
    <t>http://paypal.exam.myguzhu.com/comp/report?candId=5628546614e2501279aebe07&amp;positionId=5620c606a7b5f763047b712f&amp;prjId=561f657927dfb27f431cf76f</t>
  </si>
  <si>
    <t>http://paypal.exam.myguzhu.com/comp/report?candId=562854e414e2501279aec319&amp;positionId=5620c5fba7b5f763047b712e&amp;prjId=561f657927dfb27f431cf76f</t>
  </si>
  <si>
    <t>http://paypal.exam.myguzhu.com/comp/report?candId=562853a414e2501279aeb59d&amp;positionId=5620c61127dfb27f431d01b5&amp;prjId=561f54f8a7b5f763047b6619</t>
  </si>
  <si>
    <t>http://paypal.exam.myguzhu.com/comp/report?candId=5628546114e2501279aebd19&amp;positionId=5620c606a7b5f763047b712f&amp;prjId=561f657927dfb27f431cf76f</t>
  </si>
  <si>
    <t>http://paypal.exam.myguzhu.com/comp/report?candId=562854cc14e2501279aebfbf&amp;positionId=5620c5fba7b5f763047b712e&amp;prjId=561f657927dfb27f431cf76f</t>
  </si>
  <si>
    <t>http://paypal.exam.myguzhu.com/comp/report?candId=5628540214e2501279aeba7f&amp;positionId=5620c63727dfb27f431d01b6&amp;prjId=561f54f8a7b5f763047b6619</t>
  </si>
  <si>
    <t>http://paypal.exam.myguzhu.com/comp/report?candId=5628539c14e2501279aeb482&amp;positionId=5620c61127dfb27f431d01b5&amp;prjId=561f54f8a7b5f763047b6619</t>
  </si>
  <si>
    <t>http://paypal.exam.myguzhu.com/comp/report?candId=5628545814e2501279aebbfe&amp;positionId=5620c606a7b5f763047b712f&amp;prjId=561f657927dfb27f431cf76f</t>
  </si>
  <si>
    <t>http://paypal.exam.myguzhu.com/comp/report?candId=5628545714e2501279aebbdd&amp;positionId=5620c606a7b5f763047b712f&amp;prjId=561f657927dfb27f431cf76f</t>
  </si>
  <si>
    <t>http://paypal.exam.myguzhu.com/comp/report?candId=562853f414e2501279aeb86a&amp;positionId=5620c63727dfb27f431d01b6&amp;prjId=561f54f8a7b5f763047b6619</t>
  </si>
  <si>
    <t>http://paypal.exam.myguzhu.com/comp/report?candId=562854cf14e2501279aec033&amp;positionId=5620c5fba7b5f763047b712e&amp;prjId=561f657927dfb27f431cf76f</t>
  </si>
  <si>
    <t>http://paypal.exam.myguzhu.com/comp/report?candId=562853f414e2501279aeb868&amp;positionId=5620c63727dfb27f431d01b6&amp;prjId=561f54f8a7b5f763047b6619</t>
  </si>
  <si>
    <t>http://paypal.exam.myguzhu.com/comp/report?candId=562854ce14e2501279aebfe4&amp;positionId=5620c5fba7b5f763047b712e&amp;prjId=561f657927dfb27f431cf76f</t>
  </si>
  <si>
    <t>http://paypal.exam.myguzhu.com/comp/report?candId=5628546414e2501279aebd89&amp;positionId=5620c606a7b5f763047b712f&amp;prjId=561f657927dfb27f431cf76f</t>
  </si>
  <si>
    <t>http://paypal.exam.myguzhu.com/comp/report?candId=562853b114e2501279aeb78c&amp;positionId=5620c61127dfb27f431d01b5&amp;prjId=561f54f8a7b5f763047b6619</t>
  </si>
  <si>
    <t>http://paypal.exam.myguzhu.com/comp/report?candId=5628540214e2501279aeba6d&amp;positionId=5620c63727dfb27f431d01b6&amp;prjId=561f54f8a7b5f763047b6619</t>
  </si>
  <si>
    <t>http://paypal.exam.myguzhu.com/comp/report?candId=562854db14e2501279aec1e9&amp;positionId=5620c5fba7b5f763047b712e&amp;prjId=561f657927dfb27f431cf76f</t>
  </si>
  <si>
    <t>http://paypal.exam.myguzhu.com/comp/report?candId=5628546814e2501279aebe3b&amp;positionId=5620c606a7b5f763047b712f&amp;prjId=561f657927dfb27f431cf76f</t>
  </si>
  <si>
    <t>http://paypal.exam.myguzhu.com/comp/report?candId=562853b114e2501279aeb78b&amp;positionId=5620c61127dfb27f431d01b5&amp;prjId=561f54f8a7b5f763047b6619</t>
  </si>
  <si>
    <t>http://paypal.exam.myguzhu.com/comp/report?candId=5628540114e2501279aeba2e&amp;positionId=5620c63727dfb27f431d01b6&amp;prjId=561f54f8a7b5f763047b6619</t>
  </si>
  <si>
    <t>http://paypal.exam.myguzhu.com/comp/report?candId=562854da14e2501279aec1aa&amp;positionId=5620c5fba7b5f763047b712e&amp;prjId=561f657927dfb27f431cf76f</t>
  </si>
  <si>
    <t>http://paypal.exam.myguzhu.com/comp/report?candId=5628539a14e2501279aeb441&amp;positionId=5620c61127dfb27f431d01b5&amp;prjId=561f54f8a7b5f763047b6619</t>
  </si>
  <si>
    <t>http://paypal.exam.myguzhu.com/comp/report?candId=5628545714e2501279aebbbd&amp;positionId=5620c606a7b5f763047b712f&amp;prjId=561f657927dfb27f431cf76f</t>
  </si>
  <si>
    <t>http://paypal.exam.myguzhu.com/comp/report?candId=5628545a14e2501279aebc21&amp;positionId=5620c606a7b5f763047b712f&amp;prjId=561f657927dfb27f431cf76f</t>
  </si>
  <si>
    <t>http://paypal.exam.myguzhu.com/comp/report?candId=562853a514e2501279aeb5d3&amp;positionId=5620c61127dfb27f431d01b5&amp;prjId=561f54f8a7b5f763047b6619</t>
  </si>
  <si>
    <t>http://paypal.exam.myguzhu.com/comp/report?candId=5628546214e2501279aebd4f&amp;positionId=5620c606a7b5f763047b712f&amp;prjId=561f657927dfb27f431cf76f</t>
  </si>
  <si>
    <t>http://paypal.exam.myguzhu.com/comp/report?candId=562854d014e2501279aec05e&amp;positionId=5620c5fba7b5f763047b712e&amp;prjId=561f657927dfb27f431cf76f</t>
  </si>
  <si>
    <t>http://paypal.exam.myguzhu.com/comp/report?candId=562853ff14e2501279aeba15&amp;positionId=5620c63727dfb27f431d01b6&amp;prjId=561f54f8a7b5f763047b6619</t>
  </si>
  <si>
    <t>http://paypal.exam.myguzhu.com/comp/report?candId=5628539d14e2501279aeb4c4&amp;positionId=5620c61127dfb27f431d01b5&amp;prjId=561f54f8a7b5f763047b6619</t>
  </si>
  <si>
    <t>http://paypal.exam.myguzhu.com/comp/report?candId=5628545a14e2501279aebc40&amp;positionId=5620c606a7b5f763047b712f&amp;prjId=561f657927dfb27f431cf76f</t>
  </si>
  <si>
    <t>http://paypal.exam.myguzhu.com/comp/report?candId=562853f614e2501279aeb8a4&amp;positionId=5620c63727dfb27f431d01b6&amp;prjId=561f54f8a7b5f763047b6619</t>
  </si>
  <si>
    <t>http://paypal.exam.myguzhu.com/comp/report?candId=562854cf14e2501279aec020&amp;positionId=5620c5fba7b5f763047b712e&amp;prjId=561f657927dfb27f431cf76f</t>
  </si>
  <si>
    <t>http://paypal.exam.myguzhu.com/comp/report?candId=562853b414e2501279aeb7dc&amp;positionId=5620c61127dfb27f431d01b5&amp;prjId=561f54f8a7b5f763047b6619</t>
  </si>
  <si>
    <t>http://paypal.exam.myguzhu.com/comp/report?candId=5628547014e2501279aebf58&amp;positionId=5620c606a7b5f763047b712f&amp;prjId=561f657927dfb27f431cf76f</t>
  </si>
  <si>
    <t>http://paypal.exam.myguzhu.com/comp/report?candId=562853f814e2501279aeb904&amp;positionId=5620c63727dfb27f431d01b6&amp;prjId=561f54f8a7b5f763047b6619</t>
  </si>
  <si>
    <t>http://paypal.exam.myguzhu.com/comp/report?candId=562854d214e2501279aec080&amp;positionId=5620c5fba7b5f763047b712e&amp;prjId=561f657927dfb27f431cf76f</t>
  </si>
  <si>
    <t>http://paypal.exam.myguzhu.com/comp/report?candId=562853f714e2501279aeb8ed&amp;positionId=5620c63727dfb27f431d01b6&amp;prjId=561f54f8a7b5f763047b6619</t>
  </si>
  <si>
    <t>http://paypal.exam.myguzhu.com/comp/report?candId=5628546114e2501279aebd38&amp;positionId=5620c606a7b5f763047b712f&amp;prjId=561f657927dfb27f431cf76f</t>
  </si>
  <si>
    <t>http://paypal.exam.myguzhu.com/comp/report?candId=562853fe14e2501279aeb9d0&amp;positionId=5620c63727dfb27f431d01b6&amp;prjId=561f54f8a7b5f763047b6619</t>
  </si>
  <si>
    <t>http://paypal.exam.myguzhu.com/comp/report?candId=562854d714e2501279aec14c&amp;positionId=5620c5fba7b5f763047b712e&amp;prjId=561f657927dfb27f431cf76f</t>
  </si>
  <si>
    <t>http://paypal.exam.myguzhu.com/comp/report?candId=5628547014e2501279aebf47&amp;positionId=5620c606a7b5f763047b712f&amp;prjId=561f657927dfb27f431cf76f</t>
  </si>
  <si>
    <t>http://paypal.exam.myguzhu.com/comp/report?candId=562854da14e2501279aec1b6&amp;positionId=5620c5fba7b5f763047b712e&amp;prjId=561f657927dfb27f431cf76f</t>
  </si>
  <si>
    <t>http://paypal.exam.myguzhu.com/comp/report?candId=562853a414e2501279aeb5a8&amp;positionId=5620c61127dfb27f431d01b5&amp;prjId=561f54f8a7b5f763047b6619</t>
  </si>
  <si>
    <t>http://paypal.exam.myguzhu.com/comp/report?candId=5628546114e2501279aebd24&amp;positionId=5620c606a7b5f763047b712f&amp;prjId=561f657927dfb27f431cf76f</t>
  </si>
  <si>
    <t>http://paypal.exam.myguzhu.com/comp/report?candId=562853f614e2501279aeb8b8&amp;positionId=5620c63727dfb27f431d01b6&amp;prjId=561f54f8a7b5f763047b6619</t>
  </si>
  <si>
    <t>http://paypal.exam.myguzhu.com/comp/report?candId=562853f614e2501279aeb8b9&amp;positionId=5620c63727dfb27f431d01b6&amp;prjId=561f54f8a7b5f763047b6619</t>
  </si>
  <si>
    <t>http://paypal.exam.myguzhu.com/comp/report?candId=562854cf14e2501279aec035&amp;positionId=5620c5fba7b5f763047b712e&amp;prjId=561f657927dfb27f431cf76f</t>
  </si>
  <si>
    <t>http://paypal.exam.myguzhu.com/comp/report?candId=562853f314e2501279aeb851&amp;positionId=5620c63727dfb27f431d01b6&amp;prjId=561f54f8a7b5f763047b6619</t>
  </si>
  <si>
    <t>http://paypal.exam.myguzhu.com/comp/report?candId=562854cc14e2501279aebfcd&amp;positionId=5620c5fba7b5f763047b712e&amp;prjId=561f657927dfb27f431cf76f</t>
  </si>
  <si>
    <t>http://paypal.exam.myguzhu.com/comp/report?candId=562853b414e2501279aeb7da&amp;positionId=5620c61127dfb27f431d01b5&amp;prjId=561f54f8a7b5f763047b6619</t>
  </si>
  <si>
    <t>http://paypal.exam.myguzhu.com/comp/report?candId=562854d914e2501279aec180&amp;positionId=5620c5fba7b5f763047b712e&amp;prjId=561f657927dfb27f431cf76f</t>
  </si>
  <si>
    <t>http://paypal.exam.myguzhu.com/comp/report?candId=562853b414e2501279aeb7d0&amp;positionId=5620c61127dfb27f431d01b5&amp;prjId=561f54f8a7b5f763047b6619</t>
  </si>
  <si>
    <t>http://paypal.exam.myguzhu.com/comp/report?candId=5628547014e2501279aebf4c&amp;positionId=5620c606a7b5f763047b712f&amp;prjId=561f657927dfb27f431cf76f</t>
  </si>
  <si>
    <t>http://paypal.exam.myguzhu.com/comp/report?candId=562853ad14e2501279aeb6d7&amp;positionId=5620c61127dfb27f431d01b5&amp;prjId=561f54f8a7b5f763047b6619</t>
  </si>
  <si>
    <t>http://paypal.exam.myguzhu.com/comp/report?candId=5628546914e2501279aebe53&amp;positionId=5620c606a7b5f763047b712f&amp;prjId=561f657927dfb27f431cf76f</t>
  </si>
  <si>
    <t>http://paypal.exam.myguzhu.com/comp/report?candId=562853fe14e2501279aeb9bf&amp;positionId=5620c63727dfb27f431d01b6&amp;prjId=561f54f8a7b5f763047b6619</t>
  </si>
  <si>
    <t>http://paypal.exam.myguzhu.com/comp/report?candId=562854cb14e2501279aebf84&amp;positionId=5620c5fba7b5f763047b712e&amp;prjId=561f657927dfb27f431cf76f</t>
  </si>
  <si>
    <t>http://paypal.exam.myguzhu.com/comp/report?candId=5628547014e2501279aebf5a&amp;positionId=5620c606a7b5f763047b712f&amp;prjId=561f657927dfb27f431cf76f</t>
  </si>
  <si>
    <t>http://paypal.exam.myguzhu.com/comp/report?candId=562853a014e2501279aeb529&amp;positionId=5620c61127dfb27f431d01b5&amp;prjId=561f54f8a7b5f763047b6619</t>
  </si>
  <si>
    <t>http://paypal.exam.myguzhu.com/comp/report?candId=5628545d14e2501279aebca5&amp;positionId=5620c606a7b5f763047b712f&amp;prjId=561f657927dfb27f431cf76f</t>
  </si>
  <si>
    <t>http://paypal.exam.myguzhu.com/comp/report?candId=562854cb14e2501279aebf9e&amp;positionId=5620c5fba7b5f763047b712e&amp;prjId=561f657927dfb27f431cf76f</t>
  </si>
  <si>
    <t>http://paypal.exam.myguzhu.com/comp/report?candId=562853ad14e2501279aeb6e1&amp;positionId=5620c61127dfb27f431d01b5&amp;prjId=561f54f8a7b5f763047b6619</t>
  </si>
  <si>
    <t>http://paypal.exam.myguzhu.com/comp/report?candId=5628546914e2501279aebe5d&amp;positionId=5620c606a7b5f763047b712f&amp;prjId=561f657927dfb27f431cf76f</t>
  </si>
  <si>
    <t>http://paypal.exam.myguzhu.com/comp/report?candId=562854e414e2501279aec309&amp;positionId=5620c5fba7b5f763047b712e&amp;prjId=561f657927dfb27f431cf76f</t>
  </si>
  <si>
    <t>http://paypal.exam.myguzhu.com/comp/report?candId=5628540814e2501279aebb30&amp;positionId=5620c63727dfb27f431d01b6&amp;prjId=561f54f8a7b5f763047b6619</t>
  </si>
  <si>
    <t>http://paypal.exam.myguzhu.com/comp/report?candId=562853f314e2501279aeb830&amp;positionId=5620c63727dfb27f431d01b6&amp;prjId=561f54f8a7b5f763047b6619</t>
  </si>
  <si>
    <t>http://paypal.exam.myguzhu.com/comp/report?candId=5628545f14e2501279aebce8&amp;positionId=5620c606a7b5f763047b712f&amp;prjId=561f657927dfb27f431cf76f</t>
  </si>
  <si>
    <t>http://paypal.exam.myguzhu.com/comp/report?candId=5628540814e2501279aebb20&amp;positionId=5620c63727dfb27f431d01b6&amp;prjId=561f54f8a7b5f763047b6619</t>
  </si>
  <si>
    <t>http://paypal.exam.myguzhu.com/comp/report?candId=562854e114e2501279aec29c&amp;positionId=5620c5fba7b5f763047b712e&amp;prjId=561f657927dfb27f431cf76f</t>
  </si>
  <si>
    <t>http://paypal.exam.myguzhu.com/comp/report?candId=5628545714e2501279aebbe0&amp;positionId=5620c606a7b5f763047b712f&amp;prjId=561f657927dfb27f431cf76f</t>
  </si>
  <si>
    <t>http://paypal.exam.myguzhu.com/comp/report?candId=562853a814e2501279aeb660&amp;positionId=5620c61127dfb27f431d01b5&amp;prjId=561f54f8a7b5f763047b6619</t>
  </si>
  <si>
    <t>http://paypal.exam.myguzhu.com/comp/report?candId=5628546514e2501279aebddc&amp;positionId=5620c606a7b5f763047b712f&amp;prjId=561f657927dfb27f431cf76f</t>
  </si>
  <si>
    <t>http://paypal.exam.myguzhu.com/comp/report?candId=562853a514e2501279aeb5d4&amp;positionId=5620c61127dfb27f431d01b5&amp;prjId=561f54f8a7b5f763047b6619</t>
  </si>
  <si>
    <t>http://paypal.exam.myguzhu.com/comp/report?candId=562853b414e2501279aeb7e2&amp;positionId=5620c61127dfb27f431d01b5&amp;prjId=561f54f8a7b5f763047b6619</t>
  </si>
  <si>
    <t>http://paypal.exam.myguzhu.com/comp/report?candId=5628545b14e2501279aebc66&amp;positionId=5620c606a7b5f763047b712f&amp;prjId=561f657927dfb27f431cf76f</t>
  </si>
  <si>
    <t>http://paypal.exam.myguzhu.com/comp/report?candId=562853f314e2501279aeb84f&amp;positionId=5620c63727dfb27f431d01b6&amp;prjId=561f54f8a7b5f763047b6619</t>
  </si>
  <si>
    <t>http://paypal.exam.myguzhu.com/comp/report?candId=562854cc14e2501279aebfcb&amp;positionId=5620c5fba7b5f763047b712e&amp;prjId=561f657927dfb27f431cf76f</t>
  </si>
  <si>
    <t>http://paypal.exam.myguzhu.com/comp/report?candId=562854d214e2501279aec07e&amp;positionId=5620c5fba7b5f763047b712e&amp;prjId=561f657927dfb27f431cf76f</t>
  </si>
  <si>
    <t>http://paypal.exam.myguzhu.com/comp/report?candId=562854d514e2501279aec0f2&amp;positionId=5620c5fba7b5f763047b712e&amp;prjId=561f657927dfb27f431cf76f</t>
  </si>
  <si>
    <t>http://paypal.exam.myguzhu.com/comp/report?candId=562853f714e2501279aeb8e9&amp;positionId=5620c63727dfb27f431d01b6&amp;prjId=561f54f8a7b5f763047b6619</t>
  </si>
  <si>
    <t>http://paypal.exam.myguzhu.com/comp/report?candId=5628540114e2501279aeba1c&amp;positionId=5620c63727dfb27f431d01b6&amp;prjId=561f54f8a7b5f763047b6619</t>
  </si>
  <si>
    <t>http://paypal.exam.myguzhu.com/comp/report?candId=562854da14e2501279aec198&amp;positionId=5620c5fba7b5f763047b712e&amp;prjId=561f657927dfb27f431cf76f</t>
  </si>
  <si>
    <t>http://paypal.exam.myguzhu.com/comp/report?candId=5628546414e2501279aebda5&amp;positionId=5620c606a7b5f763047b712f&amp;prjId=561f657927dfb27f431cf76f</t>
  </si>
  <si>
    <t>http://paypal.exam.myguzhu.com/comp/report?candId=5628545b14e2501279aebc76&amp;positionId=5620c606a7b5f763047b712f&amp;prjId=561f657927dfb27f431cf76f</t>
  </si>
  <si>
    <t>http://paypal.exam.myguzhu.com/comp/report?candId=562853b414e2501279aeb7df&amp;positionId=5620c61127dfb27f431d01b5&amp;prjId=561f54f8a7b5f763047b6619</t>
  </si>
  <si>
    <t>http://paypal.exam.myguzhu.com/comp/report?candId=562853a814e2501279aeb646&amp;positionId=5620c61127dfb27f431d01b5&amp;prjId=561f54f8a7b5f763047b6619</t>
  </si>
  <si>
    <t>http://paypal.exam.myguzhu.com/comp/report?candId=5628546514e2501279aebdc2&amp;positionId=5620c606a7b5f763047b712f&amp;prjId=561f657927dfb27f431cf76f</t>
  </si>
  <si>
    <t>http://paypal.exam.myguzhu.com/comp/report?candId=562853f814e2501279aeb90c&amp;positionId=5620c63727dfb27f431d01b6&amp;prjId=561f54f8a7b5f763047b6619</t>
  </si>
  <si>
    <t>http://paypal.exam.myguzhu.com/comp/report?candId=562853a514e2501279aeb5fc&amp;positionId=5620c61127dfb27f431d01b5&amp;prjId=561f54f8a7b5f763047b6619</t>
  </si>
  <si>
    <t>http://paypal.exam.myguzhu.com/comp/report?candId=562853b414e2501279aeb7d3&amp;positionId=5620c61127dfb27f431d01b5&amp;prjId=561f54f8a7b5f763047b6619</t>
  </si>
  <si>
    <t>http://paypal.exam.myguzhu.com/comp/report?candId=562853fd14e2501279aeb98f&amp;positionId=5620c63727dfb27f431d01b6&amp;prjId=561f54f8a7b5f763047b6619</t>
  </si>
  <si>
    <t>http://paypal.exam.myguzhu.com/comp/report?candId=5628545d14e2501279aebca7&amp;positionId=5620c606a7b5f763047b712f&amp;prjId=561f657927dfb27f431cf76f</t>
  </si>
  <si>
    <t>http://paypal.exam.myguzhu.com/comp/report?candId=562854e014e2501279aec278&amp;positionId=5620c5fba7b5f763047b712e&amp;prjId=561f657927dfb27f431cf76f</t>
  </si>
  <si>
    <t>http://paypal.exam.myguzhu.com/comp/report?candId=562853f714e2501279aeb8be&amp;positionId=5620c63727dfb27f431d01b6&amp;prjId=561f54f8a7b5f763047b6619</t>
  </si>
  <si>
    <t>http://paypal.exam.myguzhu.com/comp/report?candId=562854d014e2501279aec03a&amp;positionId=5620c5fba7b5f763047b712e&amp;prjId=561f657927dfb27f431cf76f</t>
  </si>
  <si>
    <t>http://paypal.exam.myguzhu.com/comp/report?candId=5628545714e2501279aebbce&amp;positionId=5620c606a7b5f763047b712f&amp;prjId=561f657927dfb27f431cf76f</t>
  </si>
  <si>
    <t>http://paypal.exam.myguzhu.com/comp/report?candId=562854d514e2501279aec0fa&amp;positionId=5620c5fba7b5f763047b712e&amp;prjId=561f657927dfb27f431cf76f</t>
  </si>
  <si>
    <t>http://paypal.exam.myguzhu.com/comp/report?candId=562853a114e2501279aeb56a&amp;positionId=5620c61127dfb27f431d01b5&amp;prjId=561f54f8a7b5f763047b6619</t>
  </si>
  <si>
    <t>http://paypal.exam.myguzhu.com/comp/report?candId=5628545e14e2501279aebce6&amp;positionId=5620c606a7b5f763047b712f&amp;prjId=561f657927dfb27f431cf76f</t>
  </si>
  <si>
    <t>http://paypal.exam.myguzhu.com/comp/report?candId=562854da14e2501279aec1a1&amp;positionId=5620c5fba7b5f763047b712e&amp;prjId=561f657927dfb27f431cf76f</t>
  </si>
  <si>
    <t>http://paypal.exam.myguzhu.com/comp/report?candId=5628540b14e2501279aebb84&amp;positionId=5620c63727dfb27f431d01b6&amp;prjId=561f54f8a7b5f763047b6619</t>
  </si>
  <si>
    <t>http://paypal.exam.myguzhu.com/comp/report?candId=5628545a14e2501279aebc34&amp;positionId=5620c606a7b5f763047b712f&amp;prjId=561f657927dfb27f431cf76f</t>
  </si>
  <si>
    <t>http://paypal.exam.myguzhu.com/comp/report?candId=562853a314e2501279aeb58a&amp;positionId=5620c61127dfb27f431d01b5&amp;prjId=561f54f8a7b5f763047b6619</t>
  </si>
  <si>
    <t>http://paypal.exam.myguzhu.com/comp/report?candId=562854cf14e2501279aec036&amp;positionId=5620c5fba7b5f763047b712e&amp;prjId=561f657927dfb27f431cf76f</t>
  </si>
  <si>
    <t>http://paypal.exam.myguzhu.com/comp/report?candId=562853b014e2501279aeb731&amp;positionId=5620c61127dfb27f431d01b5&amp;prjId=561f54f8a7b5f763047b6619</t>
  </si>
  <si>
    <t>http://paypal.exam.myguzhu.com/comp/report?candId=562853b014e2501279aeb75c&amp;positionId=5620c61127dfb27f431d01b5&amp;prjId=561f54f8a7b5f763047b6619</t>
  </si>
  <si>
    <t>http://paypal.exam.myguzhu.com/comp/report?candId=5628546c14e2501279aebed8&amp;positionId=5620c606a7b5f763047b712f&amp;prjId=561f657927dfb27f431cf76f</t>
  </si>
  <si>
    <t>http://paypal.exam.myguzhu.com/comp/report?candId=562853ad14e2501279aeb6d5&amp;positionId=5620c61127dfb27f431d01b5&amp;prjId=561f54f8a7b5f763047b6619</t>
  </si>
  <si>
    <t>http://paypal.exam.myguzhu.com/comp/report?candId=562853fd14e2501279aeb98a&amp;positionId=5620c63727dfb27f431d01b6&amp;prjId=561f54f8a7b5f763047b6619</t>
  </si>
  <si>
    <t>http://paypal.exam.myguzhu.com/comp/report?candId=562854d614e2501279aec106&amp;positionId=5620c5fba7b5f763047b712e&amp;prjId=561f657927dfb27f431cf76f</t>
  </si>
  <si>
    <t>http://paypal.exam.myguzhu.com/comp/report?candId=5628545814e2501279aebc15&amp;positionId=5620c606a7b5f763047b712f&amp;prjId=561f657927dfb27f431cf76f</t>
  </si>
  <si>
    <t>http://paypal.exam.myguzhu.com/comp/report?candId=562853ae14e2501279aeb722&amp;positionId=5620c61127dfb27f431d01b5&amp;prjId=561f54f8a7b5f763047b6619</t>
  </si>
  <si>
    <t>http://paypal.exam.myguzhu.com/comp/report?candId=5628539d14e2501279aeb4bc&amp;positionId=5620c61127dfb27f431d01b5&amp;prjId=561f54f8a7b5f763047b6619</t>
  </si>
  <si>
    <t>http://paypal.exam.myguzhu.com/comp/report?candId=5628545a14e2501279aebc38&amp;positionId=5620c606a7b5f763047b712f&amp;prjId=561f657927dfb27f431cf76f</t>
  </si>
  <si>
    <t>http://paypal.exam.myguzhu.com/comp/report?candId=5628545714e2501279aebbe5&amp;positionId=5620c606a7b5f763047b712f&amp;prjId=561f657927dfb27f431cf76f</t>
  </si>
  <si>
    <t>http://paypal.exam.myguzhu.com/comp/report?candId=5628539f14e2501279aeb4fc&amp;positionId=5620c61127dfb27f431d01b5&amp;prjId=561f54f8a7b5f763047b6619</t>
  </si>
  <si>
    <t>http://paypal.exam.myguzhu.com/comp/report?candId=562853b214e2501279aeb797&amp;positionId=5620c61127dfb27f431d01b5&amp;prjId=561f54f8a7b5f763047b6619</t>
  </si>
  <si>
    <t>http://paypal.exam.myguzhu.com/comp/report?candId=5628546f14e2501279aebf13&amp;positionId=5620c606a7b5f763047b712f&amp;prjId=561f657927dfb27f431cf76f</t>
  </si>
  <si>
    <t>http://paypal.exam.myguzhu.com/comp/report?candId=5628540514e2501279aebab6&amp;positionId=5620c63727dfb27f431d01b6&amp;prjId=561f54f8a7b5f763047b6619</t>
  </si>
  <si>
    <t>http://paypal.exam.myguzhu.com/comp/report?candId=562853ae14e2501279aeb70a&amp;positionId=5620c61127dfb27f431d01b5&amp;prjId=561f54f8a7b5f763047b6619</t>
  </si>
  <si>
    <t>http://paypal.exam.myguzhu.com/comp/report?candId=5628546a14e2501279aebe86&amp;positionId=5620c606a7b5f763047b712f&amp;prjId=561f657927dfb27f431cf76f</t>
  </si>
  <si>
    <t>http://paypal.exam.myguzhu.com/comp/report?candId=562853fa14e2501279aeb929&amp;positionId=5620c63727dfb27f431d01b6&amp;prjId=561f54f8a7b5f763047b6619</t>
  </si>
  <si>
    <t>http://paypal.exam.myguzhu.com/comp/report?candId=562854d314e2501279aec0a5&amp;positionId=5620c5fba7b5f763047b712e&amp;prjId=561f657927dfb27f431cf76f</t>
  </si>
  <si>
    <t>http://paypal.exam.myguzhu.com/comp/report?candId=5628546414e2501279aebd8b&amp;positionId=5620c606a7b5f763047b712f&amp;prjId=561f657927dfb27f431cf76f</t>
  </si>
  <si>
    <t>http://paypal.exam.myguzhu.com/comp/report?candId=562854e414e2501279aec324&amp;positionId=5620c5fba7b5f763047b712e&amp;prjId=561f657927dfb27f431cf76f</t>
  </si>
  <si>
    <t>http://paypal.exam.myguzhu.com/comp/report?candId=5628539f14e2501279aeb4e5&amp;positionId=5620c61127dfb27f431d01b5&amp;prjId=561f54f8a7b5f763047b6619</t>
  </si>
  <si>
    <t>http://paypal.exam.myguzhu.com/comp/report?candId=5628545b14e2501279aebc61&amp;positionId=5620c606a7b5f763047b712f&amp;prjId=561f657927dfb27f431cf76f</t>
  </si>
  <si>
    <t>http://paypal.exam.myguzhu.com/comp/report?candId=562853a314e2501279aeb591&amp;positionId=5620c61127dfb27f431d01b5&amp;prjId=561f54f8a7b5f763047b6619</t>
  </si>
  <si>
    <t>http://paypal.exam.myguzhu.com/comp/report?candId=5628545f14e2501279aebd0d&amp;positionId=5620c606a7b5f763047b712f&amp;prjId=561f657927dfb27f431cf76f</t>
  </si>
  <si>
    <t>http://paypal.exam.myguzhu.com/comp/report?candId=5628547014e2501279aebf6f&amp;positionId=5620c606a7b5f763047b712f&amp;prjId=561f657927dfb27f431cf76f</t>
  </si>
  <si>
    <t>http://paypal.exam.myguzhu.com/comp/report?candId=5628540914e2501279aebb49&amp;positionId=5620c63727dfb27f431d01b6&amp;prjId=561f54f8a7b5f763047b6619</t>
  </si>
  <si>
    <t>http://paypal.exam.myguzhu.com/comp/report?candId=562853b214e2501279aeb7b2&amp;positionId=5620c61127dfb27f431d01b5&amp;prjId=561f54f8a7b5f763047b6619</t>
  </si>
  <si>
    <t>http://paypal.exam.myguzhu.com/comp/report?candId=5628539f14e2501279aeb4e4&amp;positionId=5620c61127dfb27f431d01b5&amp;prjId=561f54f8a7b5f763047b6619</t>
  </si>
  <si>
    <t>http://paypal.exam.myguzhu.com/comp/report?candId=5628545b14e2501279aebc60&amp;positionId=5620c606a7b5f763047b712f&amp;prjId=561f657927dfb27f431cf76f</t>
  </si>
  <si>
    <t>http://paypal.exam.myguzhu.com/comp/report?candId=562853a514e2501279aeb5fe&amp;positionId=5620c61127dfb27f431d01b5&amp;prjId=561f54f8a7b5f763047b6619</t>
  </si>
  <si>
    <t>http://paypal.exam.myguzhu.com/comp/report?candId=5628546214e2501279aebd7a&amp;positionId=5620c606a7b5f763047b712f&amp;prjId=561f657927dfb27f431cf76f</t>
  </si>
  <si>
    <t>http://paypal.exam.myguzhu.com/comp/report?candId=562853a714e2501279aeb62d&amp;positionId=5620c61127dfb27f431d01b5&amp;prjId=561f54f8a7b5f763047b6619</t>
  </si>
  <si>
    <t>http://paypal.exam.myguzhu.com/comp/report?candId=562853f414e2501279aeb877&amp;positionId=5620c63727dfb27f431d01b6&amp;prjId=561f54f8a7b5f763047b6619</t>
  </si>
  <si>
    <t>http://paypal.exam.myguzhu.com/comp/report?candId=5628539d14e2501279aeb4c5&amp;positionId=5620c61127dfb27f431d01b5&amp;prjId=561f54f8a7b5f763047b6619</t>
  </si>
  <si>
    <t>http://paypal.exam.myguzhu.com/comp/report?candId=5628545a14e2501279aebc41&amp;positionId=5620c606a7b5f763047b712f&amp;prjId=561f657927dfb27f431cf76f</t>
  </si>
  <si>
    <t>http://paypal.exam.myguzhu.com/comp/report?candId=562853a514e2501279aeb5e4&amp;positionId=5620c61127dfb27f431d01b5&amp;prjId=561f54f8a7b5f763047b6619</t>
  </si>
  <si>
    <t>http://paypal.exam.myguzhu.com/comp/report?candId=5628546214e2501279aebd60&amp;positionId=5620c606a7b5f763047b712f&amp;prjId=561f657927dfb27f431cf76f</t>
  </si>
  <si>
    <t>http://paypal.exam.myguzhu.com/comp/report?candId=5628546f14e2501279aebf25&amp;positionId=5620c606a7b5f763047b712f&amp;prjId=561f657927dfb27f431cf76f</t>
  </si>
  <si>
    <t>http://paypal.exam.myguzhu.com/comp/report?candId=5628540514e2501279aebadf&amp;positionId=5620c63727dfb27f431d01b6&amp;prjId=561f54f8a7b5f763047b6619</t>
  </si>
  <si>
    <t>http://paypal.exam.myguzhu.com/comp/report?candId=562854de14e2501279aec25b&amp;positionId=5620c5fba7b5f763047b712e&amp;prjId=561f657927dfb27f431cf76f</t>
  </si>
  <si>
    <t>http://paypal.exam.myguzhu.com/comp/report?candId=5628546814e2501279aebe15&amp;positionId=5620c606a7b5f763047b712f&amp;prjId=561f657927dfb27f431cf76f</t>
  </si>
  <si>
    <t>http://paypal.exam.myguzhu.com/comp/report?candId=562853b014e2501279aeb74f&amp;positionId=5620c61127dfb27f431d01b5&amp;prjId=561f54f8a7b5f763047b6619</t>
  </si>
  <si>
    <t>http://paypal.exam.myguzhu.com/comp/report?candId=562853fd14e2501279aeb997&amp;positionId=5620c63727dfb27f431d01b6&amp;prjId=561f54f8a7b5f763047b6619</t>
  </si>
  <si>
    <t>http://paypal.exam.myguzhu.com/comp/report?candId=562854d614e2501279aec113&amp;positionId=5620c5fba7b5f763047b712e&amp;prjId=561f657927dfb27f431cf76f</t>
  </si>
  <si>
    <t>http://paypal.exam.myguzhu.com/comp/report?candId=562853f414e2501279aeb873&amp;positionId=5620c63727dfb27f431d01b6&amp;prjId=561f54f8a7b5f763047b6619</t>
  </si>
  <si>
    <t>http://paypal.exam.myguzhu.com/comp/report?candId=562854ce14e2501279aebfef&amp;positionId=5620c5fba7b5f763047b712e&amp;prjId=561f657927dfb27f431cf76f</t>
  </si>
  <si>
    <t>http://paypal.exam.myguzhu.com/comp/report?candId=562853aa14e2501279aeb66e&amp;positionId=5620c61127dfb27f431d01b5&amp;prjId=561f54f8a7b5f763047b6619</t>
  </si>
  <si>
    <t>http://paypal.exam.myguzhu.com/comp/report?candId=5628546614e2501279aebdea&amp;positionId=5620c606a7b5f763047b712f&amp;prjId=561f657927dfb27f431cf76f</t>
  </si>
  <si>
    <t>http://paypal.exam.myguzhu.com/comp/report?candId=562853a414e2501279aeb5b5&amp;positionId=5620c61127dfb27f431d01b5&amp;prjId=561f54f8a7b5f763047b6619</t>
  </si>
  <si>
    <t>http://paypal.exam.myguzhu.com/comp/report?candId=5628546114e2501279aebd31&amp;positionId=5620c606a7b5f763047b712f&amp;prjId=561f657927dfb27f431cf76f</t>
  </si>
  <si>
    <t>http://paypal.exam.myguzhu.com/comp/report?candId=562853f114e2501279aeb809&amp;positionId=5620c63727dfb27f431d01b6&amp;prjId=561f54f8a7b5f763047b6619</t>
  </si>
  <si>
    <t>http://paypal.exam.myguzhu.com/comp/report?candId=562853a514e2501279aeb5f1&amp;positionId=5620c61127dfb27f431d01b5&amp;prjId=561f54f8a7b5f763047b6619</t>
  </si>
  <si>
    <t>http://paypal.exam.myguzhu.com/comp/report?candId=5628546214e2501279aebd6d&amp;positionId=5620c606a7b5f763047b712f&amp;prjId=561f657927dfb27f431cf76f</t>
  </si>
  <si>
    <t>http://paypal.exam.myguzhu.com/comp/report?candId=5628545f14e2501279aebce7&amp;positionId=5620c606a7b5f763047b712f&amp;prjId=561f657927dfb27f431cf76f</t>
  </si>
  <si>
    <t>http://paypal.exam.myguzhu.com/comp/report?candId=562854d514e2501279aec0f5&amp;positionId=5620c5fba7b5f763047b712e&amp;prjId=561f657927dfb27f431cf76f</t>
  </si>
  <si>
    <t>http://paypal.exam.myguzhu.com/comp/report?candId=5628539c14e2501279aeb476&amp;positionId=5620c61127dfb27f431d01b5&amp;prjId=561f54f8a7b5f763047b6619</t>
  </si>
  <si>
    <t>http://paypal.exam.myguzhu.com/comp/report?candId=5628545814e2501279aebbf2&amp;positionId=5620c606a7b5f763047b712f&amp;prjId=561f657927dfb27f431cf76f</t>
  </si>
  <si>
    <t>http://paypal.exam.myguzhu.com/comp/report?candId=5628546814e2501279aebe31&amp;positionId=5620c606a7b5f763047b712f&amp;prjId=561f657927dfb27f431cf76f</t>
  </si>
  <si>
    <t>http://paypal.exam.myguzhu.com/comp/report?candId=5628539d14e2501279aeb4a3&amp;positionId=5620c61127dfb27f431d01b5&amp;prjId=561f54f8a7b5f763047b6619</t>
  </si>
  <si>
    <t>http://paypal.exam.myguzhu.com/comp/report?candId=5628545a14e2501279aebc1f&amp;positionId=5620c606a7b5f763047b712f&amp;prjId=561f657927dfb27f431cf76f</t>
  </si>
  <si>
    <t>http://paypal.exam.myguzhu.com/comp/report?candId=5628540114e2501279aeba4b&amp;positionId=5620c63727dfb27f431d01b6&amp;prjId=561f54f8a7b5f763047b6619</t>
  </si>
  <si>
    <t>http://paypal.exam.myguzhu.com/comp/report?candId=562853ae14e2501279aeb720&amp;positionId=5620c61127dfb27f431d01b5&amp;prjId=561f54f8a7b5f763047b6619</t>
  </si>
  <si>
    <t>http://paypal.exam.myguzhu.com/comp/report?candId=562853f714e2501279aeb8cc&amp;positionId=5620c63727dfb27f431d01b6&amp;prjId=561f54f8a7b5f763047b6619</t>
  </si>
  <si>
    <t>http://paypal.exam.myguzhu.com/comp/report?candId=562854d014e2501279aec048&amp;positionId=5620c5fba7b5f763047b712e&amp;prjId=561f657927dfb27f431cf76f</t>
  </si>
  <si>
    <t>http://paypal.exam.myguzhu.com/comp/report?candId=562854de14e2501279aec254&amp;positionId=5620c5fba7b5f763047b712e&amp;prjId=561f657927dfb27f431cf76f</t>
  </si>
  <si>
    <t>http://paypal.exam.myguzhu.com/comp/report?candId=5628546c14e2501279aebebe&amp;positionId=5620c606a7b5f763047b712f&amp;prjId=561f657927dfb27f431cf76f</t>
  </si>
  <si>
    <t>http://paypal.exam.myguzhu.com/comp/report?candId=562853f814e2501279aeb91d&amp;positionId=5620c63727dfb27f431d01b6&amp;prjId=561f54f8a7b5f763047b6619</t>
  </si>
  <si>
    <t>http://paypal.exam.myguzhu.com/comp/report?candId=562854d214e2501279aec099&amp;positionId=5620c5fba7b5f763047b712e&amp;prjId=561f657927dfb27f431cf76f</t>
  </si>
  <si>
    <t>http://paypal.exam.myguzhu.com/comp/report?candId=5628546f14e2501279aebf3c&amp;positionId=5620c606a7b5f763047b712f&amp;prjId=561f657927dfb27f431cf76f</t>
  </si>
  <si>
    <t>http://paypal.exam.myguzhu.com/comp/report?candId=5628546914e2501279aebe63&amp;positionId=5620c606a7b5f763047b712f&amp;prjId=561f657927dfb27f431cf76f</t>
  </si>
  <si>
    <t>http://paypal.exam.myguzhu.com/comp/report?candId=562853a014e2501279aeb508&amp;positionId=5620c61127dfb27f431d01b5&amp;prjId=561f54f8a7b5f763047b6619</t>
  </si>
  <si>
    <t>http://paypal.exam.myguzhu.com/comp/report?candId=5628545d14e2501279aebc84&amp;positionId=5620c606a7b5f763047b712f&amp;prjId=561f657927dfb27f431cf76f</t>
  </si>
  <si>
    <t>http://paypal.exam.myguzhu.com/comp/report?candId=562854cc14e2501279aebfb6&amp;positionId=5620c5fba7b5f763047b712e&amp;prjId=561f657927dfb27f431cf76f</t>
  </si>
  <si>
    <t>http://paypal.exam.myguzhu.com/comp/report?candId=562853ae14e2501279aeb725&amp;positionId=5620c61127dfb27f431d01b5&amp;prjId=561f54f8a7b5f763047b6619</t>
  </si>
  <si>
    <t>http://paypal.exam.myguzhu.com/comp/report?candId=5628546a14e2501279aebea1&amp;positionId=5620c606a7b5f763047b712f&amp;prjId=561f657927dfb27f431cf76f</t>
  </si>
  <si>
    <t>http://paypal.exam.myguzhu.com/comp/report?candId=562854d714e2501279aec15a&amp;positionId=5620c5fba7b5f763047b712e&amp;prjId=561f657927dfb27f431cf76f</t>
  </si>
  <si>
    <t>http://paypal.exam.myguzhu.com/comp/report?candId=5628546c14e2501279aebed0&amp;positionId=5620c606a7b5f763047b712f&amp;prjId=561f657927dfb27f431cf76f</t>
  </si>
  <si>
    <t>http://paypal.exam.myguzhu.com/comp/report?candId=562853ff14e2501279aeb9eb&amp;positionId=5620c63727dfb27f431d01b6&amp;prjId=561f54f8a7b5f763047b6619</t>
  </si>
  <si>
    <t>http://paypal.exam.myguzhu.com/comp/report?candId=562853b014e2501279aeb744&amp;positionId=5620c61127dfb27f431d01b5&amp;prjId=561f54f8a7b5f763047b6619</t>
  </si>
  <si>
    <t>http://paypal.exam.myguzhu.com/comp/report?candId=5628546c14e2501279aebec0&amp;positionId=5620c606a7b5f763047b712f&amp;prjId=561f657927dfb27f431cf76f</t>
  </si>
  <si>
    <t>http://paypal.exam.myguzhu.com/comp/report?candId=562854d714e2501279aec141&amp;positionId=5620c5fba7b5f763047b712e&amp;prjId=561f657927dfb27f431cf76f</t>
  </si>
  <si>
    <t>http://paypal.exam.myguzhu.com/comp/report?candId=5628545814e2501279aebc03&amp;positionId=5620c606a7b5f763047b712f&amp;prjId=561f657927dfb27f431cf76f</t>
  </si>
  <si>
    <t>http://paypal.exam.myguzhu.com/comp/report?candId=562854dd14e2501279aec21b&amp;positionId=5620c5fba7b5f763047b712e&amp;prjId=561f657927dfb27f431cf76f</t>
  </si>
  <si>
    <t>http://paypal.exam.myguzhu.com/comp/report?candId=5628546614e2501279aebe03&amp;positionId=5620c606a7b5f763047b712f&amp;prjId=561f657927dfb27f431cf76f</t>
  </si>
  <si>
    <t>http://paypal.exam.myguzhu.com/comp/report?candId=562853ae14e2501279aeb721&amp;positionId=5620c61127dfb27f431d01b5&amp;prjId=561f54f8a7b5f763047b6619</t>
  </si>
  <si>
    <t>http://paypal.exam.myguzhu.com/comp/report?candId=562854d614e2501279aec12c&amp;positionId=5620c5fba7b5f763047b712e&amp;prjId=561f657927dfb27f431cf76f</t>
  </si>
  <si>
    <t>http://paypal.exam.myguzhu.com/comp/report?candId=562853fd14e2501279aeb9ae&amp;positionId=5620c63727dfb27f431d01b6&amp;prjId=561f54f8a7b5f763047b6619</t>
  </si>
  <si>
    <t>http://paypal.exam.myguzhu.com/comp/report?candId=562854d614e2501279aec12a&amp;positionId=5620c5fba7b5f763047b712e&amp;prjId=561f657927dfb27f431cf76f</t>
  </si>
  <si>
    <t>http://paypal.exam.myguzhu.com/comp/report?candId=5628546614e2501279aebe08&amp;positionId=5620c606a7b5f763047b712f&amp;prjId=561f657927dfb27f431cf76f</t>
  </si>
  <si>
    <t>http://paypal.exam.myguzhu.com/comp/report?candId=562854cf14e2501279aec039&amp;positionId=5620c5fba7b5f763047b712e&amp;prjId=561f657927dfb27f431cf76f</t>
  </si>
  <si>
    <t>http://paypal.exam.myguzhu.com/comp/report?candId=562854d714e2501279aec15e&amp;positionId=5620c5fba7b5f763047b712e&amp;prjId=561f657927dfb27f431cf76f</t>
  </si>
  <si>
    <t>http://paypal.exam.myguzhu.com/comp/report?candId=5628546d14e2501279aebee7&amp;positionId=5620c606a7b5f763047b712f&amp;prjId=561f657927dfb27f431cf76f</t>
  </si>
  <si>
    <t>http://paypal.exam.myguzhu.com/comp/report?candId=5628546814e2501279aebe1c&amp;positionId=5620c606a7b5f763047b712f&amp;prjId=561f657927dfb27f431cf76f</t>
  </si>
  <si>
    <t>http://paypal.exam.myguzhu.com/comp/report?candId=5628546214e2501279aebd75&amp;positionId=5620c606a7b5f763047b712f&amp;prjId=561f657927dfb27f431cf76f</t>
  </si>
  <si>
    <t>http://paypal.exam.myguzhu.com/comp/report?candId=5628546c14e2501279aebeb1&amp;positionId=5620c606a7b5f763047b712f&amp;prjId=561f657927dfb27f431cf76f</t>
  </si>
  <si>
    <t>http://paypal.exam.myguzhu.com/comp/report?candId=5628546814e2501279aebe1f&amp;positionId=5620c606a7b5f763047b712f&amp;prjId=561f657927dfb27f431cf76f</t>
  </si>
  <si>
    <t>http://paypal.exam.myguzhu.com/comp/report?candId=5628546d14e2501279aebef0&amp;positionId=5620c606a7b5f763047b712f&amp;prjId=561f657927dfb27f431cf76f</t>
  </si>
  <si>
    <t>http://paypal.exam.myguzhu.com/comp/report?candId=5628546514e2501279aebdc0&amp;positionId=5620c606a7b5f763047b712f&amp;prjId=561f657927dfb27f431cf76f</t>
  </si>
  <si>
    <t>http://paypal.exam.myguzhu.com/comp/report?candId=5628546f14e2501279aebf20&amp;positionId=5620c606a7b5f763047b712f&amp;prjId=561f657927dfb27f431cf76f</t>
  </si>
  <si>
    <t>http://paypal.exam.myguzhu.com/comp/report?candId=562854d914e2501279aec17a&amp;positionId=5620c5fba7b5f763047b712e&amp;prjId=561f657927dfb27f431cf76f</t>
  </si>
  <si>
    <t>http://paypal.exam.myguzhu.com/comp/report?candId=562854d214e2501279aec094&amp;positionId=5620c5fba7b5f763047b712e&amp;prjId=561f657927dfb27f431cf76f</t>
  </si>
  <si>
    <t>http://paypal.exam.myguzhu.com/comp/report?candId=5628540514e2501279aebac8&amp;positionId=5620c63727dfb27f431d01b6&amp;prjId=561f54f8a7b5f763047b6619</t>
  </si>
  <si>
    <t>http://paypal.exam.myguzhu.com/comp/report?candId=5628546514e2501279aebdd4&amp;positionId=5620c606a7b5f763047b712f&amp;prjId=561f657927dfb27f431cf76f</t>
  </si>
  <si>
    <t>http://paypal.exam.myguzhu.com/comp/report?candId=5628540914e2501279aebb4d&amp;positionId=5620c63727dfb27f431d01b6&amp;prjId=561f54f8a7b5f763047b6619</t>
  </si>
  <si>
    <t>http://paypal.exam.myguzhu.com/comp/report?candId=562854e214e2501279aec2c9&amp;positionId=5620c5fba7b5f763047b712e&amp;prjId=561f657927dfb27f431cf76f</t>
  </si>
  <si>
    <t>http://paypal.exam.myguzhu.com/comp/report?candId=562853f314e2501279aeb84b&amp;positionId=5620c63727dfb27f431d01b6&amp;prjId=561f54f8a7b5f763047b6619</t>
  </si>
  <si>
    <t>http://paypal.exam.myguzhu.com/comp/report?candId=562854cc14e2501279aebfc7&amp;positionId=5620c5fba7b5f763047b712e&amp;prjId=561f657927dfb27f431cf76f</t>
  </si>
  <si>
    <t>http://paypal.exam.myguzhu.com/comp/report?candId=562853a514e2501279aeb5df&amp;positionId=5620c61127dfb27f431d01b5&amp;prjId=561f54f8a7b5f763047b6619</t>
  </si>
  <si>
    <t>http://paypal.exam.myguzhu.com/comp/report?candId=5628546214e2501279aebd5b&amp;positionId=5620c606a7b5f763047b712f&amp;prjId=561f657927dfb27f431cf76f</t>
  </si>
  <si>
    <t>http://paypal.exam.myguzhu.com/comp/report?candId=5628540114e2501279aeba38&amp;positionId=5620c63727dfb27f431d01b6&amp;prjId=561f54f8a7b5f763047b6619</t>
  </si>
  <si>
    <t>http://paypal.exam.myguzhu.com/comp/report?candId=562854da14e2501279aec1b4&amp;positionId=5620c5fba7b5f763047b712e&amp;prjId=561f657927dfb27f431cf76f</t>
  </si>
  <si>
    <t>http://paypal.exam.myguzhu.com/comp/report?candId=562853a714e2501279aeb625&amp;positionId=5620c61127dfb27f431d01b5&amp;prjId=561f54f8a7b5f763047b6619</t>
  </si>
  <si>
    <t>http://paypal.exam.myguzhu.com/comp/report?candId=5628546414e2501279aebda1&amp;positionId=5620c606a7b5f763047b712f&amp;prjId=561f657927dfb27f431cf76f</t>
  </si>
  <si>
    <t>http://paypal.exam.myguzhu.com/comp/report?candId=562853ad14e2501279aeb6e3&amp;positionId=5620c61127dfb27f431d01b5&amp;prjId=561f54f8a7b5f763047b6619</t>
  </si>
  <si>
    <t>http://paypal.exam.myguzhu.com/comp/report?candId=5628546914e2501279aebe5f&amp;positionId=5620c606a7b5f763047b712f&amp;prjId=561f657927dfb27f431cf76f</t>
  </si>
  <si>
    <t>http://paypal.exam.myguzhu.com/comp/report?candId=5628546f14e2501279aebf33&amp;positionId=5620c606a7b5f763047b712f&amp;prjId=561f657927dfb27f431cf76f</t>
  </si>
  <si>
    <t>http://paypal.exam.myguzhu.com/comp/report?candId=562853b214e2501279aeb7bc&amp;positionId=5620c61127dfb27f431d01b5&amp;prjId=561f54f8a7b5f763047b6619</t>
  </si>
  <si>
    <t>http://paypal.exam.myguzhu.com/comp/report?candId=5628540214e2501279aeba6a&amp;positionId=5620c63727dfb27f431d01b6&amp;prjId=561f54f8a7b5f763047b6619</t>
  </si>
  <si>
    <t>http://paypal.exam.myguzhu.com/comp/report?candId=562854db14e2501279aec1e6&amp;positionId=5620c5fba7b5f763047b712e&amp;prjId=561f657927dfb27f431cf76f</t>
  </si>
  <si>
    <t>http://paypal.exam.myguzhu.com/comp/report?candId=562853ff14e2501279aeba08&amp;positionId=5620c63727dfb27f431d01b6&amp;prjId=561f54f8a7b5f763047b6619</t>
  </si>
  <si>
    <t>http://paypal.exam.myguzhu.com/comp/report?candId=5628540114e2501279aeba3c&amp;positionId=5620c63727dfb27f431d01b6&amp;prjId=561f54f8a7b5f763047b6619</t>
  </si>
  <si>
    <t>http://paypal.exam.myguzhu.com/comp/report?candId=562854da14e2501279aec1b8&amp;positionId=5620c5fba7b5f763047b712e&amp;prjId=561f657927dfb27f431cf76f</t>
  </si>
  <si>
    <t>http://paypal.exam.myguzhu.com/comp/report?candId=562853b014e2501279aeb740&amp;positionId=5620c61127dfb27f431d01b5&amp;prjId=561f54f8a7b5f763047b6619</t>
  </si>
  <si>
    <t>http://paypal.exam.myguzhu.com/comp/report?candId=562853fd14e2501279aeb9a0&amp;positionId=5620c63727dfb27f431d01b6&amp;prjId=561f54f8a7b5f763047b6619</t>
  </si>
  <si>
    <t>http://paypal.exam.myguzhu.com/comp/report?candId=5628547014e2501279aebf70&amp;positionId=5620c606a7b5f763047b712f&amp;prjId=561f657927dfb27f431cf76f</t>
  </si>
  <si>
    <t>http://paypal.exam.myguzhu.com/comp/report?candId=562853a014e2501279aeb516&amp;positionId=5620c61127dfb27f431d01b5&amp;prjId=561f54f8a7b5f763047b6619</t>
  </si>
  <si>
    <t>http://paypal.exam.myguzhu.com/comp/report?candId=5628545d14e2501279aebc92&amp;positionId=5620c606a7b5f763047b712f&amp;prjId=561f657927dfb27f431cf76f</t>
  </si>
  <si>
    <t>http://paypal.exam.myguzhu.com/comp/report?candId=5628539f14e2501279aeb4f2&amp;positionId=5620c61127dfb27f431d01b5&amp;prjId=561f54f8a7b5f763047b6619</t>
  </si>
  <si>
    <t>http://paypal.exam.myguzhu.com/comp/report?candId=5628545b14e2501279aebc6e&amp;positionId=5620c606a7b5f763047b712f&amp;prjId=561f657927dfb27f431cf76f</t>
  </si>
  <si>
    <t>http://paypal.exam.myguzhu.com/comp/report?candId=5628545f14e2501279aebcff&amp;positionId=5620c606a7b5f763047b712f&amp;prjId=561f657927dfb27f431cf76f</t>
  </si>
  <si>
    <t>http://paypal.exam.myguzhu.com/comp/report?candId=562854d314e2501279aec0ba&amp;positionId=5620c5fba7b5f763047b712e&amp;prjId=561f657927dfb27f431cf76f</t>
  </si>
  <si>
    <t>http://paypal.exam.myguzhu.com/comp/report?candId=562853a514e2501279aeb5ed&amp;positionId=5620c61127dfb27f431d01b5&amp;prjId=561f54f8a7b5f763047b6619</t>
  </si>
  <si>
    <t>http://paypal.exam.myguzhu.com/comp/report?candId=5628546214e2501279aebd69&amp;positionId=5620c606a7b5f763047b712f&amp;prjId=561f657927dfb27f431cf76f</t>
  </si>
  <si>
    <t>http://paypal.exam.myguzhu.com/comp/report?candId=5628540914e2501279aebb6c&amp;positionId=5620c63727dfb27f431d01b6&amp;prjId=561f54f8a7b5f763047b6619</t>
  </si>
  <si>
    <t>http://paypal.exam.myguzhu.com/comp/report?candId=562854e214e2501279aec2e8&amp;positionId=5620c5fba7b5f763047b712e&amp;prjId=561f657927dfb27f431cf76f</t>
  </si>
  <si>
    <t>http://paypal.exam.myguzhu.com/comp/report?candId=5628539d14e2501279aeb4cc&amp;positionId=5620c61127dfb27f431d01b5&amp;prjId=561f54f8a7b5f763047b6619</t>
  </si>
  <si>
    <t>http://paypal.exam.myguzhu.com/comp/report?candId=5628545a14e2501279aebc48&amp;positionId=5620c606a7b5f763047b712f&amp;prjId=561f657927dfb27f431cf76f</t>
  </si>
  <si>
    <t>http://paypal.exam.myguzhu.com/comp/report?candId=562854e214e2501279aec2d9&amp;positionId=5620c5fba7b5f763047b712e&amp;prjId=561f657927dfb27f431cf76f</t>
  </si>
  <si>
    <t>http://paypal.exam.myguzhu.com/comp/report?candId=5628546514e2501279aebdb6&amp;positionId=5620c606a7b5f763047b712f&amp;prjId=561f657927dfb27f431cf76f</t>
  </si>
  <si>
    <t>http://paypal.exam.myguzhu.com/comp/report?candId=562853aa14e2501279aeb682&amp;positionId=5620c61127dfb27f431d01b5&amp;prjId=561f54f8a7b5f763047b6619</t>
  </si>
  <si>
    <t>http://paypal.exam.myguzhu.com/comp/report?candId=5628546614e2501279aebdfe&amp;positionId=5620c606a7b5f763047b712f&amp;prjId=561f657927dfb27f431cf76f</t>
  </si>
  <si>
    <t>http://paypal.exam.myguzhu.com/comp/report?candId=5628540814e2501279aebb24&amp;positionId=5620c63727dfb27f431d01b6&amp;prjId=561f54f8a7b5f763047b6619</t>
  </si>
  <si>
    <t>http://paypal.exam.myguzhu.com/comp/report?candId=562853a414e2501279aeb5a4&amp;positionId=5620c61127dfb27f431d01b5&amp;prjId=561f54f8a7b5f763047b6619</t>
  </si>
  <si>
    <t>http://paypal.exam.myguzhu.com/comp/report?candId=562853f714e2501279aeb8db&amp;positionId=5620c63727dfb27f431d01b6&amp;prjId=561f54f8a7b5f763047b6619</t>
  </si>
  <si>
    <t>http://paypal.exam.myguzhu.com/comp/report?candId=562853f814e2501279aeb91a&amp;positionId=5620c63727dfb27f431d01b6&amp;prjId=561f54f8a7b5f763047b6619</t>
  </si>
  <si>
    <t>http://paypal.exam.myguzhu.com/comp/report?candId=562854d214e2501279aec096&amp;positionId=5620c5fba7b5f763047b712e&amp;prjId=561f657927dfb27f431cf76f</t>
  </si>
  <si>
    <t>http://paypal.exam.myguzhu.com/comp/report?candId=5628546d14e2501279aebefd&amp;positionId=5620c606a7b5f763047b712f&amp;prjId=561f657927dfb27f431cf76f</t>
  </si>
  <si>
    <t>http://paypal.exam.myguzhu.com/comp/report?candId=5628540814e2501279aebb35&amp;positionId=5620c63727dfb27f431d01b6&amp;prjId=561f54f8a7b5f763047b6619</t>
  </si>
  <si>
    <t>http://paypal.exam.myguzhu.com/comp/report?candId=5628539c14e2501279aeb496&amp;positionId=5620c61127dfb27f431d01b5&amp;prjId=561f54f8a7b5f763047b6619</t>
  </si>
  <si>
    <t>http://paypal.exam.myguzhu.com/comp/report?candId=5628545814e2501279aebc12&amp;positionId=5620c606a7b5f763047b712f&amp;prjId=561f657927dfb27f431cf76f</t>
  </si>
  <si>
    <t>http://paypal.exam.myguzhu.com/comp/report?candId=5628539c14e2501279aeb48c&amp;positionId=5620c61127dfb27f431d01b5&amp;prjId=561f54f8a7b5f763047b6619</t>
  </si>
  <si>
    <t>http://paypal.exam.myguzhu.com/comp/report?candId=5628545814e2501279aebc08&amp;positionId=5620c606a7b5f763047b712f&amp;prjId=561f657927dfb27f431cf76f</t>
  </si>
  <si>
    <t>http://paypal.exam.myguzhu.com/comp/report?candId=562854d514e2501279aec0d3&amp;positionId=5620c5fba7b5f763047b712e&amp;prjId=561f657927dfb27f431cf76f</t>
  </si>
  <si>
    <t>http://paypal.exam.myguzhu.com/comp/report?candId=562853a714e2501279aeb620&amp;positionId=5620c61127dfb27f431d01b5&amp;prjId=561f54f8a7b5f763047b6619</t>
  </si>
  <si>
    <t>http://paypal.exam.myguzhu.com/comp/report?candId=562853a014e2501279aeb52c&amp;positionId=5620c61127dfb27f431d01b5&amp;prjId=561f54f8a7b5f763047b6619</t>
  </si>
  <si>
    <t>http://paypal.exam.myguzhu.com/comp/report?candId=5628545d14e2501279aebca8&amp;positionId=5620c606a7b5f763047b712f&amp;prjId=561f657927dfb27f431cf76f</t>
  </si>
  <si>
    <t>http://paypal.exam.myguzhu.com/comp/report?candId=5628540414e2501279aebaab&amp;positionId=5620c63727dfb27f431d01b6&amp;prjId=561f54f8a7b5f763047b6619</t>
  </si>
  <si>
    <t>http://paypal.exam.myguzhu.com/comp/report?candId=562854dd14e2501279aec227&amp;positionId=5620c5fba7b5f763047b712e&amp;prjId=561f657927dfb27f431cf76f</t>
  </si>
  <si>
    <t>http://paypal.exam.myguzhu.com/comp/report?candId=5628545814e2501279aebc0a&amp;positionId=5620c606a7b5f763047b712f&amp;prjId=561f657927dfb27f431cf76f</t>
  </si>
  <si>
    <t>http://paypal.exam.myguzhu.com/comp/report?candId=5628540714e2501279aebb0b&amp;positionId=5620c63727dfb27f431d01b6&amp;prjId=561f54f8a7b5f763047b6619</t>
  </si>
  <si>
    <t>http://paypal.exam.myguzhu.com/comp/report?candId=562853a514e2501279aeb5d1&amp;positionId=5620c61127dfb27f431d01b5&amp;prjId=561f54f8a7b5f763047b6619</t>
  </si>
  <si>
    <t>http://paypal.exam.myguzhu.com/comp/report?candId=5628546214e2501279aebd4d&amp;positionId=5620c606a7b5f763047b712f&amp;prjId=561f657927dfb27f431cf76f</t>
  </si>
  <si>
    <t>http://paypal.exam.myguzhu.com/comp/report?candId=562853a414e2501279aeb5a3&amp;positionId=5620c61127dfb27f431d01b5&amp;prjId=561f54f8a7b5f763047b6619</t>
  </si>
  <si>
    <t>http://paypal.exam.myguzhu.com/comp/report?candId=5628546114e2501279aebd1f&amp;positionId=5620c606a7b5f763047b712f&amp;prjId=561f657927dfb27f431cf76f</t>
  </si>
  <si>
    <t>http://paypal.exam.myguzhu.com/comp/report?candId=562853a814e2501279aeb650&amp;positionId=5620c61127dfb27f431d01b5&amp;prjId=561f54f8a7b5f763047b6619</t>
  </si>
  <si>
    <t>http://paypal.exam.myguzhu.com/comp/report?candId=5628546514e2501279aebdcc&amp;positionId=5620c606a7b5f763047b712f&amp;prjId=561f657927dfb27f431cf76f</t>
  </si>
  <si>
    <t>http://paypal.exam.myguzhu.com/comp/report?candId=5628539a14e2501279aeb455&amp;positionId=5620c61127dfb27f431d01b5&amp;prjId=561f54f8a7b5f763047b6619</t>
  </si>
  <si>
    <t>http://paypal.exam.myguzhu.com/comp/report?candId=562853f414e2501279aeb866&amp;positionId=5620c63727dfb27f431d01b6&amp;prjId=561f54f8a7b5f763047b6619</t>
  </si>
  <si>
    <t>http://paypal.exam.myguzhu.com/comp/report?candId=562853a714e2501279aeb616&amp;positionId=5620c61127dfb27f431d01b5&amp;prjId=561f54f8a7b5f763047b6619</t>
  </si>
  <si>
    <t>http://paypal.exam.myguzhu.com/comp/report?candId=562853b214e2501279aeb7b8&amp;positionId=5620c61127dfb27f431d01b5&amp;prjId=561f54f8a7b5f763047b6619</t>
  </si>
  <si>
    <t>http://paypal.exam.myguzhu.com/comp/report?candId=5628546f14e2501279aebf34&amp;positionId=5620c606a7b5f763047b712f&amp;prjId=561f657927dfb27f431cf76f</t>
  </si>
  <si>
    <t>http://paypal.exam.myguzhu.com/comp/report?candId=562853a314e2501279aeb579&amp;positionId=5620c61127dfb27f431d01b5&amp;prjId=561f54f8a7b5f763047b6619</t>
  </si>
  <si>
    <t>http://paypal.exam.myguzhu.com/comp/report?candId=5628545f14e2501279aebcf5&amp;positionId=5620c606a7b5f763047b712f&amp;prjId=561f657927dfb27f431cf76f</t>
  </si>
  <si>
    <t>http://paypal.exam.myguzhu.com/comp/report?candId=562854d214e2501279aec06d&amp;positionId=5620c5fba7b5f763047b712e&amp;prjId=561f657927dfb27f431cf76f</t>
  </si>
  <si>
    <t>http://paypal.exam.myguzhu.com/comp/report?candId=562854e414e2501279aec310&amp;positionId=5620c5fba7b5f763047b712e&amp;prjId=561f657927dfb27f431cf76f</t>
  </si>
  <si>
    <t>http://paypal.exam.myguzhu.com/comp/report?candId=562853a014e2501279aeb50b&amp;positionId=5620c61127dfb27f431d01b5&amp;prjId=561f54f8a7b5f763047b6619</t>
  </si>
  <si>
    <t>http://paypal.exam.myguzhu.com/comp/report?candId=5628545d14e2501279aebc87&amp;positionId=5620c606a7b5f763047b712f&amp;prjId=561f657927dfb27f431cf76f</t>
  </si>
  <si>
    <t>http://paypal.exam.myguzhu.com/comp/report?candId=5628539d14e2501279aeb4ae&amp;positionId=5620c61127dfb27f431d01b5&amp;prjId=561f54f8a7b5f763047b6619</t>
  </si>
  <si>
    <t>http://paypal.exam.myguzhu.com/comp/report?candId=5628545a14e2501279aebc2a&amp;positionId=5620c606a7b5f763047b712f&amp;prjId=561f657927dfb27f431cf76f</t>
  </si>
  <si>
    <t>http://paypal.exam.myguzhu.com/comp/report?candId=562854dd14e2501279aec223&amp;positionId=5620c5fba7b5f763047b712e&amp;prjId=561f657927dfb27f431cf76f</t>
  </si>
  <si>
    <t>http://paypal.exam.myguzhu.com/comp/report?candId=5628545a14e2501279aebc39&amp;positionId=5620c606a7b5f763047b712f&amp;prjId=561f657927dfb27f431cf76f</t>
  </si>
  <si>
    <t>http://paypal.exam.myguzhu.com/comp/report?candId=562853b214e2501279aeb79f&amp;positionId=5620c61127dfb27f431d01b5&amp;prjId=561f54f8a7b5f763047b6619</t>
  </si>
  <si>
    <t>http://paypal.exam.myguzhu.com/comp/report?candId=562853f314e2501279aeb82a&amp;positionId=5620c63727dfb27f431d01b6&amp;prjId=561f54f8a7b5f763047b6619</t>
  </si>
  <si>
    <t>http://paypal.exam.myguzhu.com/comp/report?candId=562854cc14e2501279aebfa6&amp;positionId=5620c5fba7b5f763047b712e&amp;prjId=561f657927dfb27f431cf76f</t>
  </si>
  <si>
    <t>http://paypal.exam.myguzhu.com/comp/report?candId=5628539d14e2501279aeb4a4&amp;positionId=5620c61127dfb27f431d01b5&amp;prjId=561f54f8a7b5f763047b6619</t>
  </si>
  <si>
    <t>http://paypal.exam.myguzhu.com/comp/report?candId=562854db14e2501279aec1e2&amp;positionId=5620c5fba7b5f763047b712e&amp;prjId=561f657927dfb27f431cf76f</t>
  </si>
  <si>
    <t>http://paypal.exam.myguzhu.com/comp/report?candId=562854e214e2501279aec2e9&amp;positionId=5620c5fba7b5f763047b712e&amp;prjId=561f657927dfb27f431cf76f</t>
  </si>
  <si>
    <t>http://paypal.exam.myguzhu.com/comp/report?candId=562853ae14e2501279aeb707&amp;positionId=5620c61127dfb27f431d01b5&amp;prjId=561f54f8a7b5f763047b6619</t>
  </si>
  <si>
    <t>http://paypal.exam.myguzhu.com/comp/report?candId=5628546a14e2501279aebe83&amp;positionId=5620c606a7b5f763047b712f&amp;prjId=561f657927dfb27f431cf76f</t>
  </si>
  <si>
    <t>http://paypal.exam.myguzhu.com/comp/report?candId=562853f814e2501279aeb8f9&amp;positionId=5620c63727dfb27f431d01b6&amp;prjId=561f54f8a7b5f763047b6619</t>
  </si>
  <si>
    <t>http://paypal.exam.myguzhu.com/comp/report?candId=562854d214e2501279aec075&amp;positionId=5620c5fba7b5f763047b712e&amp;prjId=561f657927dfb27f431cf76f</t>
  </si>
  <si>
    <t>http://paypal.exam.myguzhu.com/comp/report?candId=562854d614e2501279aec117&amp;positionId=5620c5fba7b5f763047b712e&amp;prjId=561f657927dfb27f431cf76f</t>
  </si>
  <si>
    <t>http://paypal.exam.myguzhu.com/comp/report?candId=562854cb14e2501279aebf87&amp;positionId=5620c5fba7b5f763047b712e&amp;prjId=561f657927dfb27f431cf76f</t>
  </si>
  <si>
    <t>http://paypal.exam.myguzhu.com/comp/report?candId=562853ae14e2501279aeb70c&amp;positionId=5620c61127dfb27f431d01b5&amp;prjId=561f54f8a7b5f763047b6619</t>
  </si>
  <si>
    <t>http://paypal.exam.myguzhu.com/comp/report?candId=5628546214e2501279aebd62&amp;positionId=5620c606a7b5f763047b712f&amp;prjId=561f657927dfb27f431cf76f</t>
  </si>
  <si>
    <t>http://paypal.exam.myguzhu.com/comp/report?candId=5628546214e2501279aebd65&amp;positionId=5620c606a7b5f763047b712f&amp;prjId=561f657927dfb27f431cf76f</t>
  </si>
  <si>
    <t>http://paypal.exam.myguzhu.com/comp/report?candId=562854de14e2501279aec24e&amp;positionId=5620c5fba7b5f763047b712e&amp;prjId=561f657927dfb27f431cf76f</t>
  </si>
  <si>
    <t>http://paypal.exam.myguzhu.com/comp/report?candId=562854d514e2501279aec0f1&amp;positionId=5620c5fba7b5f763047b712e&amp;prjId=561f657927dfb27f431cf76f</t>
  </si>
  <si>
    <t>http://paypal.exam.myguzhu.com/comp/report?candId=562854cf14e2501279aec031&amp;positionId=5620c5fba7b5f763047b712e&amp;prjId=561f657927dfb27f431cf76f</t>
  </si>
  <si>
    <t>http://paypal.exam.myguzhu.com/comp/report?candId=5628546814e2501279aebe28&amp;positionId=5620c606a7b5f763047b712f&amp;prjId=561f657927dfb27f431cf76f</t>
  </si>
  <si>
    <t>http://paypal.exam.myguzhu.com/comp/report?candId=562854d214e2501279aec08b&amp;positionId=5620c5fba7b5f763047b712e&amp;prjId=561f657927dfb27f431cf76f</t>
  </si>
  <si>
    <t>http://paypal.exam.myguzhu.com/comp/report?candId=562853a014e2501279aeb512&amp;positionId=5620c61127dfb27f431d01b5&amp;prjId=561f54f8a7b5f763047b6619</t>
  </si>
  <si>
    <t>http://paypal.exam.myguzhu.com/comp/report?candId=5628545d14e2501279aebc8e&amp;positionId=5620c606a7b5f763047b712f&amp;prjId=561f657927dfb27f431cf76f</t>
  </si>
  <si>
    <t>http://paypal.exam.myguzhu.com/comp/report?candId=5628540114e2501279aeba37&amp;positionId=5620c63727dfb27f431d01b6&amp;prjId=561f54f8a7b5f763047b6619</t>
  </si>
  <si>
    <t>http://paypal.exam.myguzhu.com/comp/report?candId=5628539c14e2501279aeb494&amp;positionId=5620c61127dfb27f431d01b5&amp;prjId=561f54f8a7b5f763047b6619</t>
  </si>
  <si>
    <t>http://paypal.exam.myguzhu.com/comp/report?candId=5628545814e2501279aebc10&amp;positionId=5620c606a7b5f763047b712f&amp;prjId=561f657927dfb27f431cf76f</t>
  </si>
  <si>
    <t>http://paypal.exam.myguzhu.com/comp/report?candId=562853a814e2501279aeb657&amp;positionId=5620c61127dfb27f431d01b5&amp;prjId=561f54f8a7b5f763047b6619</t>
  </si>
  <si>
    <t>http://paypal.exam.myguzhu.com/comp/report?candId=5628546514e2501279aebdd3&amp;positionId=5620c606a7b5f763047b712f&amp;prjId=561f657927dfb27f431cf76f</t>
  </si>
  <si>
    <t>http://paypal.exam.myguzhu.com/comp/report?candId=5628539f14e2501279aeb4f1&amp;positionId=5620c61127dfb27f431d01b5&amp;prjId=561f54f8a7b5f763047b6619</t>
  </si>
  <si>
    <t>http://paypal.exam.myguzhu.com/comp/report?candId=5628545b14e2501279aebc6d&amp;positionId=5620c606a7b5f763047b712f&amp;prjId=561f657927dfb27f431cf76f</t>
  </si>
  <si>
    <t>http://paypal.exam.myguzhu.com/comp/report?candId=5628545f14e2501279aebd0f&amp;positionId=5620c606a7b5f763047b712f&amp;prjId=561f657927dfb27f431cf76f</t>
  </si>
  <si>
    <t>http://paypal.exam.myguzhu.com/comp/report?candId=562853a314e2501279aeb59a&amp;positionId=5620c61127dfb27f431d01b5&amp;prjId=561f54f8a7b5f763047b6619</t>
  </si>
  <si>
    <t>http://paypal.exam.myguzhu.com/comp/report?candId=5628545f14e2501279aebd16&amp;positionId=5620c606a7b5f763047b712f&amp;prjId=561f657927dfb27f431cf76f</t>
  </si>
  <si>
    <t>http://paypal.exam.myguzhu.com/comp/report?candId=562853f714e2501279aeb8c0&amp;positionId=5620c63727dfb27f431d01b6&amp;prjId=561f54f8a7b5f763047b6619</t>
  </si>
  <si>
    <t>http://paypal.exam.myguzhu.com/comp/report?candId=562854e114e2501279aec29e&amp;positionId=5620c5fba7b5f763047b712e&amp;prjId=561f657927dfb27f431cf76f</t>
  </si>
  <si>
    <t>http://paypal.exam.myguzhu.com/comp/report?candId=5628546f14e2501279aebf3a&amp;positionId=5620c606a7b5f763047b712f&amp;prjId=561f657927dfb27f431cf76f</t>
  </si>
  <si>
    <t>http://paypal.exam.myguzhu.com/comp/report?candId=562853a114e2501279aeb548&amp;positionId=5620c61127dfb27f431d01b5&amp;prjId=561f54f8a7b5f763047b6619</t>
  </si>
  <si>
    <t>http://paypal.exam.myguzhu.com/comp/report?candId=562853fa14e2501279aeb927&amp;positionId=5620c63727dfb27f431d01b6&amp;prjId=561f54f8a7b5f763047b6619</t>
  </si>
  <si>
    <t>http://paypal.exam.myguzhu.com/comp/report?candId=5628546214e2501279aebd56&amp;positionId=5620c606a7b5f763047b712f&amp;prjId=561f657927dfb27f431cf76f</t>
  </si>
  <si>
    <t>http://paypal.exam.myguzhu.com/comp/report?candId=562854e414e2501279aec307&amp;positionId=5620c5fba7b5f763047b712e&amp;prjId=561f657927dfb27f431cf76f</t>
  </si>
  <si>
    <t>http://paypal.exam.myguzhu.com/comp/report?candId=5628545e14e2501279aebcca&amp;positionId=5620c606a7b5f763047b712f&amp;prjId=561f657927dfb27f431cf76f</t>
  </si>
  <si>
    <t>http://paypal.exam.myguzhu.com/comp/report?candId=562853a414e2501279aeb5b0&amp;positionId=5620c61127dfb27f431d01b5&amp;prjId=561f54f8a7b5f763047b6619</t>
  </si>
  <si>
    <t>http://paypal.exam.myguzhu.com/comp/report?candId=5628546114e2501279aebd2c&amp;positionId=5620c606a7b5f763047b712f&amp;prjId=561f657927dfb27f431cf76f</t>
  </si>
  <si>
    <t>http://paypal.exam.myguzhu.com/comp/report?candId=562853f314e2501279aeb859&amp;positionId=5620c63727dfb27f431d01b6&amp;prjId=561f54f8a7b5f763047b6619</t>
  </si>
  <si>
    <t>http://paypal.exam.myguzhu.com/comp/report?candId=562854cc14e2501279aebfd5&amp;positionId=5620c5fba7b5f763047b712e&amp;prjId=561f657927dfb27f431cf76f</t>
  </si>
  <si>
    <t>http://paypal.exam.myguzhu.com/comp/report?candId=562853fb14e2501279aeb982&amp;positionId=5620c63727dfb27f431d01b6&amp;prjId=561f54f8a7b5f763047b6619</t>
  </si>
  <si>
    <t>http://paypal.exam.myguzhu.com/comp/report?candId=562854d514e2501279aec0fe&amp;positionId=5620c5fba7b5f763047b712e&amp;prjId=561f657927dfb27f431cf76f</t>
  </si>
  <si>
    <t>http://paypal.exam.myguzhu.com/comp/report?candId=5628540714e2501279aebb12&amp;positionId=5620c63727dfb27f431d01b6&amp;prjId=561f54f8a7b5f763047b6619</t>
  </si>
  <si>
    <t>http://paypal.exam.myguzhu.com/comp/report?candId=562854e014e2501279aec28e&amp;positionId=5620c5fba7b5f763047b712e&amp;prjId=561f657927dfb27f431cf76f</t>
  </si>
  <si>
    <t>http://paypal.exam.myguzhu.com/comp/report?candId=562854d514e2501279aec0df&amp;positionId=5620c5fba7b5f763047b712e&amp;prjId=561f657927dfb27f431cf76f</t>
  </si>
  <si>
    <t>http://paypal.exam.myguzhu.com/comp/report?candId=562854d014e2501279aec053&amp;positionId=5620c5fba7b5f763047b712e&amp;prjId=561f657927dfb27f431cf76f</t>
  </si>
  <si>
    <t>http://paypal.exam.myguzhu.com/comp/report?candId=562853f714e2501279aeb8e4&amp;positionId=5620c63727dfb27f431d01b6&amp;prjId=561f54f8a7b5f763047b6619</t>
  </si>
  <si>
    <t>http://paypal.exam.myguzhu.com/comp/report?candId=562854d014e2501279aec060&amp;positionId=5620c5fba7b5f763047b712e&amp;prjId=561f657927dfb27f431cf76f</t>
  </si>
  <si>
    <t>http://paypal.exam.myguzhu.com/comp/report?candId=562853fa14e2501279aeb952&amp;positionId=5620c63727dfb27f431d01b6&amp;prjId=561f54f8a7b5f763047b6619</t>
  </si>
  <si>
    <t>http://paypal.exam.myguzhu.com/comp/report?candId=5628546114e2501279aebd23&amp;positionId=5620c606a7b5f763047b712f&amp;prjId=561f657927dfb27f431cf76f</t>
  </si>
  <si>
    <t>http://paypal.exam.myguzhu.com/comp/report?candId=5628540514e2501279aebad5&amp;positionId=5620c63727dfb27f431d01b6&amp;prjId=561f54f8a7b5f763047b6619</t>
  </si>
  <si>
    <t>http://paypal.exam.myguzhu.com/comp/report?candId=562854de14e2501279aec251&amp;positionId=5620c5fba7b5f763047b712e&amp;prjId=561f657927dfb27f431cf76f</t>
  </si>
  <si>
    <t>http://paypal.exam.myguzhu.com/comp/report?candId=5628547014e2501279aebf67&amp;positionId=5620c606a7b5f763047b712f&amp;prjId=561f657927dfb27f431cf76f</t>
  </si>
  <si>
    <t>http://paypal.exam.myguzhu.com/comp/report?candId=5628540214e2501279aeba59&amp;positionId=5620c63727dfb27f431d01b6&amp;prjId=561f54f8a7b5f763047b6619</t>
  </si>
  <si>
    <t>http://paypal.exam.myguzhu.com/comp/report?candId=562854db14e2501279aec1d5&amp;positionId=5620c5fba7b5f763047b712e&amp;prjId=561f657927dfb27f431cf76f</t>
  </si>
  <si>
    <t>http://paypal.exam.myguzhu.com/comp/report?candId=5628540214e2501279aeba4e&amp;positionId=5620c63727dfb27f431d01b6&amp;prjId=561f54f8a7b5f763047b6619</t>
  </si>
  <si>
    <t>http://paypal.exam.myguzhu.com/comp/report?candId=562854db14e2501279aec1ca&amp;positionId=5620c5fba7b5f763047b712e&amp;prjId=561f657927dfb27f431cf76f</t>
  </si>
  <si>
    <t>http://paypal.exam.myguzhu.com/comp/report?candId=5628545714e2501279aebbc2&amp;positionId=5620c606a7b5f763047b712f&amp;prjId=561f657927dfb27f431cf76f</t>
  </si>
  <si>
    <t>http://paypal.exam.myguzhu.com/comp/report?candId=5628545814e2501279aebc0e&amp;positionId=5620c606a7b5f763047b712f&amp;prjId=561f657927dfb27f431cf76f</t>
  </si>
  <si>
    <t>http://paypal.exam.myguzhu.com/comp/report?candId=562853f114e2501279aeb812&amp;positionId=5620c63727dfb27f431d01b6&amp;prjId=561f54f8a7b5f763047b6619</t>
  </si>
  <si>
    <t>http://paypal.exam.myguzhu.com/comp/report?candId=5628540514e2501279aebac2&amp;positionId=5620c63727dfb27f431d01b6&amp;prjId=561f54f8a7b5f763047b6619</t>
  </si>
  <si>
    <t>http://paypal.exam.myguzhu.com/comp/report?candId=562854de14e2501279aec23e&amp;positionId=5620c5fba7b5f763047b712e&amp;prjId=561f657927dfb27f431cf76f</t>
  </si>
  <si>
    <t>http://paypal.exam.myguzhu.com/comp/report?candId=5628546914e2501279aebe4c&amp;positionId=5620c606a7b5f763047b712f&amp;prjId=561f657927dfb27f431cf76f</t>
  </si>
  <si>
    <t>http://paypal.exam.myguzhu.com/comp/report?candId=562853b114e2501279aeb773&amp;positionId=5620c61127dfb27f431d01b5&amp;prjId=561f54f8a7b5f763047b6619</t>
  </si>
  <si>
    <t>http://paypal.exam.myguzhu.com/comp/report?candId=562853f714e2501279aeb8c8&amp;positionId=5620c63727dfb27f431d01b6&amp;prjId=561f54f8a7b5f763047b6619</t>
  </si>
  <si>
    <t>http://paypal.exam.myguzhu.com/comp/report?candId=562854d014e2501279aec044&amp;positionId=5620c5fba7b5f763047b712e&amp;prjId=561f657927dfb27f431cf76f</t>
  </si>
  <si>
    <t>http://paypal.exam.myguzhu.com/comp/report?candId=5628545a14e2501279aebc4d&amp;positionId=5620c606a7b5f763047b712f&amp;prjId=561f657927dfb27f431cf76f</t>
  </si>
  <si>
    <t>http://paypal.exam.myguzhu.com/comp/report?candId=562854db14e2501279aec1ce&amp;positionId=5620c5fba7b5f763047b712e&amp;prjId=561f657927dfb27f431cf76f</t>
  </si>
  <si>
    <t>http://paypal.exam.myguzhu.com/comp/report?candId=562853f814e2501279aeb912&amp;positionId=5620c63727dfb27f431d01b6&amp;prjId=561f54f8a7b5f763047b6619</t>
  </si>
  <si>
    <t>http://paypal.exam.myguzhu.com/comp/report?candId=562854d214e2501279aec08e&amp;positionId=5620c5fba7b5f763047b712e&amp;prjId=561f657927dfb27f431cf76f</t>
  </si>
  <si>
    <t>http://paypal.exam.myguzhu.com/comp/report?candId=562853fb14e2501279aeb95b&amp;positionId=5620c63727dfb27f431d01b6&amp;prjId=561f54f8a7b5f763047b6619</t>
  </si>
  <si>
    <t>http://paypal.exam.myguzhu.com/comp/report?candId=5628540b14e2501279aebb95&amp;positionId=5620c63727dfb27f431d01b6&amp;prjId=561f54f8a7b5f763047b6619</t>
  </si>
  <si>
    <t>http://paypal.exam.myguzhu.com/comp/report?candId=562854e114e2501279aec2ab&amp;positionId=5620c5fba7b5f763047b712e&amp;prjId=561f657927dfb27f431cf76f</t>
  </si>
  <si>
    <t>http://paypal.exam.myguzhu.com/comp/report?candId=5628545b14e2501279aebc52&amp;positionId=5620c606a7b5f763047b712f&amp;prjId=561f657927dfb27f431cf76f</t>
  </si>
  <si>
    <t>http://paypal.exam.myguzhu.com/comp/report?candId=562853f814e2501279aeb903&amp;positionId=5620c63727dfb27f431d01b6&amp;prjId=561f54f8a7b5f763047b6619</t>
  </si>
  <si>
    <t>http://paypal.exam.myguzhu.com/comp/report?candId=562853a514e2501279aeb5e5&amp;positionId=5620c61127dfb27f431d01b5&amp;prjId=561f54f8a7b5f763047b6619</t>
  </si>
  <si>
    <t>http://paypal.exam.myguzhu.com/comp/report?candId=5628546214e2501279aebd61&amp;positionId=5620c606a7b5f763047b712f&amp;prjId=561f657927dfb27f431cf76f</t>
  </si>
  <si>
    <t>http://paypal.exam.myguzhu.com/comp/report?candId=562853f814e2501279aeb908&amp;positionId=5620c63727dfb27f431d01b6&amp;prjId=561f54f8a7b5f763047b6619</t>
  </si>
  <si>
    <t>http://paypal.exam.myguzhu.com/comp/report?candId=562854d214e2501279aec084&amp;positionId=5620c5fba7b5f763047b712e&amp;prjId=561f657927dfb27f431cf76f</t>
  </si>
  <si>
    <t>http://paypal.exam.myguzhu.com/comp/report?candId=5628540514e2501279aebac6&amp;positionId=5620c63727dfb27f431d01b6&amp;prjId=561f54f8a7b5f763047b6619</t>
  </si>
  <si>
    <t>http://paypal.exam.myguzhu.com/comp/report?candId=562854de14e2501279aec242&amp;positionId=5620c5fba7b5f763047b712e&amp;prjId=561f657927dfb27f431cf76f</t>
  </si>
  <si>
    <t>http://paypal.exam.myguzhu.com/comp/report?candId=562853f414e2501279aeb85a&amp;positionId=5620c63727dfb27f431d01b6&amp;prjId=561f54f8a7b5f763047b6619</t>
  </si>
  <si>
    <t>http://paypal.exam.myguzhu.com/comp/report?candId=562854dd14e2501279aec20e&amp;positionId=5620c5fba7b5f763047b712e&amp;prjId=561f657927dfb27f431cf76f</t>
  </si>
  <si>
    <t>http://paypal.exam.myguzhu.com/comp/report?candId=562853f314e2501279aeb839&amp;positionId=5620c63727dfb27f431d01b6&amp;prjId=561f54f8a7b5f763047b6619</t>
  </si>
  <si>
    <t>http://paypal.exam.myguzhu.com/comp/report?candId=562853f414e2501279aeb861&amp;positionId=5620c63727dfb27f431d01b6&amp;prjId=561f54f8a7b5f763047b6619</t>
  </si>
  <si>
    <t>http://paypal.exam.myguzhu.com/comp/report?candId=562854ce14e2501279aebfdd&amp;positionId=5620c5fba7b5f763047b712e&amp;prjId=561f657927dfb27f431cf76f</t>
  </si>
  <si>
    <t>http://paypal.exam.myguzhu.com/comp/report?candId=5628546614e2501279aebe0b&amp;positionId=5620c606a7b5f763047b712f&amp;prjId=561f657927dfb27f431cf76f</t>
  </si>
  <si>
    <t>http://paypal.exam.myguzhu.com/comp/report?candId=5628540414e2501279aeba97&amp;positionId=5620c63727dfb27f431d01b6&amp;prjId=561f54f8a7b5f763047b6619</t>
  </si>
  <si>
    <t>http://paypal.exam.myguzhu.com/comp/report?candId=562854dd14e2501279aec213&amp;positionId=5620c5fba7b5f763047b712e&amp;prjId=561f657927dfb27f431cf76f</t>
  </si>
  <si>
    <t>http://paypal.exam.myguzhu.com/comp/report?candId=562853ff14e2501279aeba17&amp;positionId=5620c63727dfb27f431d01b6&amp;prjId=561f54f8a7b5f763047b6619</t>
  </si>
  <si>
    <t>http://paypal.exam.myguzhu.com/comp/report?candId=562854d914e2501279aec193&amp;positionId=5620c5fba7b5f763047b712e&amp;prjId=561f657927dfb27f431cf76f</t>
  </si>
  <si>
    <t>http://paypal.exam.myguzhu.com/comp/report?candId=562854db14e2501279aec1ea&amp;positionId=5620c5fba7b5f763047b712e&amp;prjId=561f657927dfb27f431cf76f</t>
  </si>
  <si>
    <t>http://paypal.exam.myguzhu.com/comp/report?candId=562853b414e2501279aeb7f2&amp;positionId=5620c61127dfb27f431d01b5&amp;prjId=561f54f8a7b5f763047b6619</t>
  </si>
  <si>
    <t>http://paypal.exam.myguzhu.com/comp/report?candId=5628540c14e2501279aebbb7&amp;positionId=5620c63727dfb27f431d01b6&amp;prjId=561f54f8a7b5f763047b6619</t>
  </si>
  <si>
    <t>http://paypal.exam.myguzhu.com/comp/report?candId=562854e414e2501279aec333&amp;positionId=5620c5fba7b5f763047b712e&amp;prjId=561f657927dfb27f431cf76f</t>
  </si>
  <si>
    <t>http://paypal.exam.myguzhu.com/comp/report?candId=562854d614e2501279aec120&amp;positionId=5620c5fba7b5f763047b712e&amp;prjId=561f657927dfb27f431cf76f</t>
  </si>
  <si>
    <t>http://paypal.exam.myguzhu.com/comp/report?candId=5628540414e2501279aeba90&amp;positionId=5620c63727dfb27f431d01b6&amp;prjId=561f54f8a7b5f763047b6619</t>
  </si>
  <si>
    <t>http://paypal.exam.myguzhu.com/comp/report?candId=562854cb14e2501279aebf7f&amp;positionId=5620c5fba7b5f763047b712e&amp;prjId=561f657927dfb27f431cf76f</t>
  </si>
  <si>
    <t>http://paypal.exam.myguzhu.com/comp/report?candId=5628540114e2501279aeba39&amp;positionId=5620c63727dfb27f431d01b6&amp;prjId=561f54f8a7b5f763047b6619</t>
  </si>
  <si>
    <t>http://paypal.exam.myguzhu.com/comp/report?candId=562853a714e2501279aeb604&amp;positionId=5620c61127dfb27f431d01b5&amp;prjId=561f54f8a7b5f763047b6619</t>
  </si>
  <si>
    <t>http://paypal.exam.myguzhu.com/comp/report?candId=562853b414e2501279aeb7ca&amp;positionId=5620c61127dfb27f431d01b5&amp;prjId=561f54f8a7b5f763047b6619</t>
  </si>
  <si>
    <t>http://paypal.exam.myguzhu.com/comp/report?candId=5628547014e2501279aebf46&amp;positionId=5620c606a7b5f763047b712f&amp;prjId=561f657927dfb27f431cf76f</t>
  </si>
  <si>
    <t>http://paypal.exam.myguzhu.com/comp/report?candId=5628540214e2501279aeba6c&amp;positionId=5620c63727dfb27f431d01b6&amp;prjId=561f54f8a7b5f763047b6619</t>
  </si>
  <si>
    <t>http://paypal.exam.myguzhu.com/comp/report?candId=562854d214e2501279aec079&amp;positionId=5620c5fba7b5f763047b712e&amp;prjId=561f657927dfb27f431cf76f</t>
  </si>
  <si>
    <t>http://paypal.exam.myguzhu.com/comp/report?candId=5628546f14e2501279aebf2f&amp;positionId=5620c606a7b5f763047b712f&amp;prjId=561f657927dfb27f431cf76f</t>
  </si>
  <si>
    <t>http://paypal.exam.myguzhu.com/comp/report?candId=562853fe14e2501279aeb9e0&amp;positionId=5620c63727dfb27f431d01b6&amp;prjId=561f54f8a7b5f763047b6619</t>
  </si>
  <si>
    <t>http://paypal.exam.myguzhu.com/comp/report?candId=562854d714e2501279aec15c&amp;positionId=5620c5fba7b5f763047b712e&amp;prjId=561f657927dfb27f431cf76f</t>
  </si>
  <si>
    <t>http://paypal.exam.myguzhu.com/comp/report?candId=562853fd14e2501279aeb986&amp;positionId=5620c63727dfb27f431d01b6&amp;prjId=561f54f8a7b5f763047b6619</t>
  </si>
  <si>
    <t>http://paypal.exam.myguzhu.com/comp/report?candId=562854d214e2501279aec09c&amp;positionId=5620c5fba7b5f763047b712e&amp;prjId=561f657927dfb27f431cf76f</t>
  </si>
  <si>
    <t>http://paypal.exam.myguzhu.com/comp/report?candId=5628540b14e2501279aebb98&amp;positionId=5620c63727dfb27f431d01b6&amp;prjId=561f54f8a7b5f763047b6619</t>
  </si>
  <si>
    <t>http://paypal.exam.myguzhu.com/comp/report?candId=562854e414e2501279aec314&amp;positionId=5620c5fba7b5f763047b712e&amp;prjId=561f657927dfb27f431cf76f</t>
  </si>
  <si>
    <t>http://paypal.exam.myguzhu.com/comp/report?candId=562853a314e2501279aeb57c&amp;positionId=5620c61127dfb27f431d01b5&amp;prjId=561f54f8a7b5f763047b6619</t>
  </si>
  <si>
    <t>http://paypal.exam.myguzhu.com/comp/report?candId=562854da14e2501279aec1bc&amp;positionId=5620c5fba7b5f763047b712e&amp;prjId=561f657927dfb27f431cf76f</t>
  </si>
  <si>
    <t>http://paypal.exam.myguzhu.com/comp/report?candId=562853fb14e2501279aeb967&amp;positionId=5620c63727dfb27f431d01b6&amp;prjId=561f54f8a7b5f763047b6619</t>
  </si>
  <si>
    <t>http://paypal.exam.myguzhu.com/comp/report?candId=562853a114e2501279aeb549&amp;positionId=5620c61127dfb27f431d01b5&amp;prjId=561f54f8a7b5f763047b6619</t>
  </si>
  <si>
    <t>http://paypal.exam.myguzhu.com/comp/report?candId=5628545e14e2501279aebcc5&amp;positionId=5620c606a7b5f763047b712f&amp;prjId=561f657927dfb27f431cf76f</t>
  </si>
  <si>
    <t>http://paypal.exam.myguzhu.com/comp/report?candId=5628546614e2501279aebdf2&amp;positionId=5620c606a7b5f763047b712f&amp;prjId=561f657927dfb27f431cf76f</t>
  </si>
  <si>
    <t>http://paypal.exam.myguzhu.com/comp/report?candId=562854dd14e2501279aec201&amp;positionId=5620c5fba7b5f763047b712e&amp;prjId=561f657927dfb27f431cf76f</t>
  </si>
  <si>
    <t>http://paypal.exam.myguzhu.com/comp/report?candId=5628539d14e2501279aeb4b0&amp;positionId=5620c61127dfb27f431d01b5&amp;prjId=561f54f8a7b5f763047b6619</t>
  </si>
  <si>
    <t>http://paypal.exam.myguzhu.com/comp/report?candId=562853f814e2501279aeb900&amp;positionId=5620c63727dfb27f431d01b6&amp;prjId=561f54f8a7b5f763047b6619</t>
  </si>
  <si>
    <t>http://paypal.exam.myguzhu.com/comp/report?candId=5628540514e2501279aebac1&amp;positionId=5620c63727dfb27f431d01b6&amp;prjId=561f54f8a7b5f763047b6619</t>
  </si>
  <si>
    <t>http://paypal.exam.myguzhu.com/comp/report?candId=562854de14e2501279aec23d&amp;positionId=5620c5fba7b5f763047b712e&amp;prjId=561f657927dfb27f431cf76f</t>
  </si>
  <si>
    <t>http://paypal.exam.myguzhu.com/comp/report?candId=562853ad14e2501279aeb6e6&amp;positionId=5620c61127dfb27f431d01b5&amp;prjId=561f54f8a7b5f763047b6619</t>
  </si>
  <si>
    <t>http://paypal.exam.myguzhu.com/comp/report?candId=5628546914e2501279aebe62&amp;positionId=5620c606a7b5f763047b712f&amp;prjId=561f657927dfb27f431cf76f</t>
  </si>
  <si>
    <t>http://paypal.exam.myguzhu.com/comp/report?candId=5628546414e2501279aebd8e&amp;positionId=5620c606a7b5f763047b712f&amp;prjId=561f657927dfb27f431cf76f</t>
  </si>
  <si>
    <t>http://paypal.exam.myguzhu.com/comp/report?candId=562854cf14e2501279aec008&amp;positionId=5620c5fba7b5f763047b712e&amp;prjId=561f657927dfb27f431cf76f</t>
  </si>
  <si>
    <t>http://paypal.exam.myguzhu.com/comp/report?candId=562854e414e2501279aec31e&amp;positionId=5620c5fba7b5f763047b712e&amp;prjId=561f657927dfb27f431cf76f</t>
  </si>
  <si>
    <t>http://paypal.exam.myguzhu.com/comp/report?candId=562854dd14e2501279aec210&amp;positionId=5620c5fba7b5f763047b712e&amp;prjId=561f657927dfb27f431cf76f</t>
  </si>
  <si>
    <t>http://paypal.exam.myguzhu.com/comp/report?candId=562853a714e2501279aeb607&amp;positionId=5620c61127dfb27f431d01b5&amp;prjId=561f54f8a7b5f763047b6619</t>
  </si>
  <si>
    <t>http://paypal.exam.myguzhu.com/comp/report?candId=5628546414e2501279aebd83&amp;positionId=5620c606a7b5f763047b712f&amp;prjId=561f657927dfb27f431cf76f</t>
  </si>
  <si>
    <t>http://paypal.exam.myguzhu.com/comp/report?candId=5628546514e2501279aebdb9&amp;positionId=5620c606a7b5f763047b712f&amp;prjId=561f657927dfb27f431cf76f</t>
  </si>
  <si>
    <t>http://paypal.exam.myguzhu.com/comp/report?candId=562853fd14e2501279aeb9b6&amp;positionId=5620c63727dfb27f431d01b6&amp;prjId=561f54f8a7b5f763047b6619</t>
  </si>
  <si>
    <t>http://paypal.exam.myguzhu.com/comp/report?candId=562854d614e2501279aec132&amp;positionId=5620c5fba7b5f763047b712e&amp;prjId=561f657927dfb27f431cf76f</t>
  </si>
  <si>
    <t>http://paypal.exam.myguzhu.com/comp/report?candId=5628545814e2501279aebc17&amp;positionId=5620c606a7b5f763047b712f&amp;prjId=561f657927dfb27f431cf76f</t>
  </si>
  <si>
    <t>http://paypal.exam.myguzhu.com/comp/report?candId=562853fb14e2501279aeb955&amp;positionId=5620c63727dfb27f431d01b6&amp;prjId=561f54f8a7b5f763047b6619</t>
  </si>
  <si>
    <t>http://paypal.exam.myguzhu.com/comp/report?candId=562854d514e2501279aec0d1&amp;positionId=5620c5fba7b5f763047b712e&amp;prjId=561f657927dfb27f431cf76f</t>
  </si>
  <si>
    <t>http://paypal.exam.myguzhu.com/comp/report?candId=562853a414e2501279aeb5c5&amp;positionId=5620c61127dfb27f431d01b5&amp;prjId=561f54f8a7b5f763047b6619</t>
  </si>
  <si>
    <t>http://paypal.exam.myguzhu.com/comp/report?candId=5628540814e2501279aebb3a&amp;positionId=5620c63727dfb27f431d01b6&amp;prjId=561f54f8a7b5f763047b6619</t>
  </si>
  <si>
    <t>http://paypal.exam.myguzhu.com/comp/report?candId=562854cb14e2501279aebfa2&amp;positionId=5620c5fba7b5f763047b712e&amp;prjId=561f657927dfb27f431cf76f</t>
  </si>
  <si>
    <t>http://paypal.exam.myguzhu.com/comp/report?candId=562853fb14e2501279aeb966&amp;positionId=5620c63727dfb27f431d01b6&amp;prjId=561f54f8a7b5f763047b6619</t>
  </si>
  <si>
    <t>http://paypal.exam.myguzhu.com/comp/report?candId=562853f714e2501279aeb8c2&amp;positionId=5620c63727dfb27f431d01b6&amp;prjId=561f54f8a7b5f763047b6619</t>
  </si>
  <si>
    <t>http://paypal.exam.myguzhu.com/comp/report?candId=562854d014e2501279aec03e&amp;positionId=5620c5fba7b5f763047b712e&amp;prjId=561f657927dfb27f431cf76f</t>
  </si>
  <si>
    <t>http://paypal.exam.myguzhu.com/comp/report?candId=5628545b14e2501279aebc71&amp;positionId=5620c606a7b5f763047b712f&amp;prjId=561f657927dfb27f431cf76f</t>
  </si>
  <si>
    <t>http://paypal.exam.myguzhu.com/comp/report?candId=562854e014e2501279aec283&amp;positionId=5620c5fba7b5f763047b712e&amp;prjId=561f657927dfb27f431cf76f</t>
  </si>
  <si>
    <t>http://paypal.exam.myguzhu.com/comp/report?candId=562853f114e2501279aeb825&amp;positionId=5620c63727dfb27f431d01b6&amp;prjId=561f54f8a7b5f763047b6619</t>
  </si>
  <si>
    <t>http://paypal.exam.myguzhu.com/comp/report?candId=562854cb14e2501279aebfa1&amp;positionId=5620c5fba7b5f763047b712e&amp;prjId=561f657927dfb27f431cf76f</t>
  </si>
  <si>
    <t>http://paypal.exam.myguzhu.com/comp/report?candId=562853aa14e2501279aeb679&amp;positionId=5620c61127dfb27f431d01b5&amp;prjId=561f54f8a7b5f763047b6619</t>
  </si>
  <si>
    <t>http://paypal.exam.myguzhu.com/comp/report?candId=5628546614e2501279aebdf5&amp;positionId=5620c606a7b5f763047b712f&amp;prjId=561f657927dfb27f431cf76f</t>
  </si>
  <si>
    <t>http://paypal.exam.myguzhu.com/comp/report?candId=5628546f14e2501279aebf18&amp;positionId=5620c606a7b5f763047b712f&amp;prjId=561f657927dfb27f431cf76f</t>
  </si>
  <si>
    <t>http://paypal.exam.myguzhu.com/comp/report?candId=562854d514e2501279aec0f6&amp;positionId=5620c5fba7b5f763047b712e&amp;prjId=561f657927dfb27f431cf76f</t>
  </si>
  <si>
    <t>http://paypal.exam.myguzhu.com/comp/report?candId=5628546514e2501279aebdb5&amp;positionId=5620c606a7b5f763047b712f&amp;prjId=561f657927dfb27f431cf76f</t>
  </si>
  <si>
    <t>http://paypal.exam.myguzhu.com/comp/report?candId=562853f714e2501279aeb8e7&amp;positionId=5620c63727dfb27f431d01b6&amp;prjId=561f54f8a7b5f763047b6619</t>
  </si>
  <si>
    <t>http://paypal.exam.myguzhu.com/comp/report?candId=562853fe14e2501279aeb9b9&amp;positionId=5620c63727dfb27f431d01b6&amp;prjId=561f54f8a7b5f763047b6619</t>
  </si>
  <si>
    <t>http://paypal.exam.myguzhu.com/comp/report?candId=562854dd14e2501279aec1ff&amp;positionId=5620c5fba7b5f763047b712e&amp;prjId=561f657927dfb27f431cf76f</t>
  </si>
  <si>
    <t>http://paypal.exam.myguzhu.com/comp/report?candId=562853fe14e2501279aeb9db&amp;positionId=5620c63727dfb27f431d01b6&amp;prjId=561f54f8a7b5f763047b6619</t>
  </si>
  <si>
    <t>http://paypal.exam.myguzhu.com/comp/report?candId=562854cc14e2501279aebfb3&amp;positionId=5620c5fba7b5f763047b712e&amp;prjId=561f657927dfb27f431cf76f</t>
  </si>
  <si>
    <t>http://paypal.exam.myguzhu.com/comp/report?candId=562854de14e2501279aec25f&amp;positionId=5620c5fba7b5f763047b712e&amp;prjId=561f657927dfb27f431cf76f</t>
  </si>
  <si>
    <t>http://paypal.exam.myguzhu.com/comp/report?candId=5628540414e2501279aebaaf&amp;positionId=5620c63727dfb27f431d01b6&amp;prjId=561f54f8a7b5f763047b6619</t>
  </si>
  <si>
    <t>http://paypal.exam.myguzhu.com/comp/report?candId=5628540214e2501279aeba7d&amp;positionId=5620c63727dfb27f431d01b6&amp;prjId=561f54f8a7b5f763047b6619</t>
  </si>
  <si>
    <t>http://paypal.exam.myguzhu.com/comp/report?candId=562854db14e2501279aec1f9&amp;positionId=5620c5fba7b5f763047b712e&amp;prjId=561f657927dfb27f431cf76f</t>
  </si>
  <si>
    <t>http://paypal.exam.myguzhu.com/comp/report?candId=562854d514e2501279aec0f3&amp;positionId=5620c5fba7b5f763047b712e&amp;prjId=561f657927dfb27f431cf76f</t>
  </si>
  <si>
    <t>http://paypal.exam.myguzhu.com/comp/report?candId=5628546d14e2501279aebede&amp;positionId=5620c606a7b5f763047b712f&amp;prjId=561f657927dfb27f431cf76f</t>
  </si>
  <si>
    <t>http://paypal.exam.myguzhu.com/comp/report?candId=562854cc14e2501279aebfc9&amp;positionId=5620c5fba7b5f763047b712e&amp;prjId=561f657927dfb27f431cf76f</t>
  </si>
  <si>
    <t>http://paypal.exam.myguzhu.com/comp/report?candId=5628546f14e2501279aebf29&amp;positionId=5620c606a7b5f763047b712f&amp;prjId=561f657927dfb27f431cf76f</t>
  </si>
  <si>
    <t>http://paypal.exam.myguzhu.com/comp/report?candId=562853a114e2501279aeb560&amp;positionId=5620c61127dfb27f431d01b5&amp;prjId=561f54f8a7b5f763047b6619</t>
  </si>
  <si>
    <t>http://paypal.exam.myguzhu.com/comp/report?candId=5628540214e2501279aeba50&amp;positionId=5620c63727dfb27f431d01b6&amp;prjId=561f54f8a7b5f763047b6619</t>
  </si>
  <si>
    <t>http://paypal.exam.myguzhu.com/comp/report?candId=562853ad14e2501279aeb6e8&amp;positionId=5620c61127dfb27f431d01b5&amp;prjId=561f54f8a7b5f763047b6619</t>
  </si>
  <si>
    <t>http://paypal.exam.myguzhu.com/comp/report?candId=562853ae14e2501279aeb72c&amp;positionId=5620c61127dfb27f431d01b5&amp;prjId=561f54f8a7b5f763047b6619</t>
  </si>
  <si>
    <t>http://paypal.exam.myguzhu.com/comp/report?candId=5628546a14e2501279aebea8&amp;positionId=5620c606a7b5f763047b712f&amp;prjId=561f657927dfb27f431cf76f</t>
  </si>
  <si>
    <t>http://paypal.exam.myguzhu.com/comp/report?candId=562853b114e2501279aeb78a&amp;positionId=5620c61127dfb27f431d01b5&amp;prjId=561f54f8a7b5f763047b6619</t>
  </si>
  <si>
    <t>http://paypal.exam.myguzhu.com/comp/report?candId=5628546d14e2501279aebf06&amp;positionId=5620c606a7b5f763047b712f&amp;prjId=561f657927dfb27f431cf76f</t>
  </si>
  <si>
    <t>http://paypal.exam.myguzhu.com/comp/report?candId=5628545714e2501279aebbc6&amp;positionId=5620c606a7b5f763047b712f&amp;prjId=561f657927dfb27f431cf76f</t>
  </si>
  <si>
    <t>http://paypal.exam.myguzhu.com/comp/report?candId=562853a814e2501279aeb633&amp;positionId=5620c61127dfb27f431d01b5&amp;prjId=561f54f8a7b5f763047b6619</t>
  </si>
  <si>
    <t>http://paypal.exam.myguzhu.com/comp/report?candId=5628546514e2501279aebdaf&amp;positionId=5620c606a7b5f763047b712f&amp;prjId=561f657927dfb27f431cf76f</t>
  </si>
  <si>
    <t>http://paypal.exam.myguzhu.com/comp/report?candId=562854d314e2501279aec0b4&amp;positionId=5620c5fba7b5f763047b712e&amp;prjId=561f657927dfb27f431cf76f</t>
  </si>
  <si>
    <t>http://paypal.exam.myguzhu.com/comp/report?candId=5628545d14e2501279aebca9&amp;positionId=5620c606a7b5f763047b712f&amp;prjId=561f657927dfb27f431cf76f</t>
  </si>
  <si>
    <t>http://paypal.exam.myguzhu.com/comp/report?candId=5628540814e2501279aebb34&amp;positionId=5620c63727dfb27f431d01b6&amp;prjId=561f54f8a7b5f763047b6619</t>
  </si>
  <si>
    <t>http://paypal.exam.myguzhu.com/comp/report?candId=5628539a14e2501279aeb447&amp;positionId=5620c61127dfb27f431d01b5&amp;prjId=561f54f8a7b5f763047b6619</t>
  </si>
  <si>
    <t>http://paypal.exam.myguzhu.com/comp/report?candId=5628545714e2501279aebbc3&amp;positionId=5620c606a7b5f763047b712f&amp;prjId=561f657927dfb27f431cf76f</t>
  </si>
  <si>
    <t>http://paypal.exam.myguzhu.com/comp/report?candId=5628546514e2501279aebdd9&amp;positionId=5620c606a7b5f763047b712f&amp;prjId=561f657927dfb27f431cf76f</t>
  </si>
  <si>
    <t>http://paypal.exam.myguzhu.com/comp/report?candId=562853f314e2501279aeb83f&amp;positionId=5620c63727dfb27f431d01b6&amp;prjId=561f54f8a7b5f763047b6619</t>
  </si>
  <si>
    <t>http://paypal.exam.myguzhu.com/comp/report?candId=562853fd14e2501279aeb99f&amp;positionId=5620c63727dfb27f431d01b6&amp;prjId=561f54f8a7b5f763047b6619</t>
  </si>
  <si>
    <t>http://paypal.exam.myguzhu.com/comp/report?candId=562854d614e2501279aec11b&amp;positionId=5620c5fba7b5f763047b712e&amp;prjId=561f657927dfb27f431cf76f</t>
  </si>
  <si>
    <t>http://paypal.exam.myguzhu.com/comp/report?candId=562853ff14e2501279aeba07&amp;positionId=5620c63727dfb27f431d01b6&amp;prjId=561f54f8a7b5f763047b6619</t>
  </si>
  <si>
    <t>http://paypal.exam.myguzhu.com/comp/report?candId=562854d914e2501279aec183&amp;positionId=5620c5fba7b5f763047b712e&amp;prjId=561f657927dfb27f431cf76f</t>
  </si>
  <si>
    <t>http://paypal.exam.myguzhu.com/comp/report?candId=562853aa14e2501279aeb667&amp;positionId=5620c61127dfb27f431d01b5&amp;prjId=561f54f8a7b5f763047b6619</t>
  </si>
  <si>
    <t>http://paypal.exam.myguzhu.com/comp/report?candId=5628546514e2501279aebdba&amp;positionId=5620c606a7b5f763047b712f&amp;prjId=561f657927dfb27f431cf76f</t>
  </si>
  <si>
    <t>http://paypal.exam.myguzhu.com/comp/report?candId=5628539f14e2501279aeb4e9&amp;positionId=5620c61127dfb27f431d01b5&amp;prjId=561f54f8a7b5f763047b6619</t>
  </si>
  <si>
    <t>http://paypal.exam.myguzhu.com/comp/report?candId=5628545b14e2501279aebc65&amp;positionId=5620c606a7b5f763047b712f&amp;prjId=561f657927dfb27f431cf76f</t>
  </si>
  <si>
    <t>http://paypal.exam.myguzhu.com/comp/report?candId=5628540914e2501279aebb72&amp;positionId=5620c63727dfb27f431d01b6&amp;prjId=561f54f8a7b5f763047b6619</t>
  </si>
  <si>
    <t>http://paypal.exam.myguzhu.com/comp/report?candId=562853b114e2501279aeb776&amp;positionId=5620c61127dfb27f431d01b5&amp;prjId=561f54f8a7b5f763047b6619</t>
  </si>
  <si>
    <t>http://paypal.exam.myguzhu.com/comp/report?candId=5628546d14e2501279aebef2&amp;positionId=5620c606a7b5f763047b712f&amp;prjId=561f657927dfb27f431cf76f</t>
  </si>
  <si>
    <t>http://paypal.exam.myguzhu.com/comp/report?candId=5628539c14e2501279aeb49a&amp;positionId=5620c61127dfb27f431d01b5&amp;prjId=561f54f8a7b5f763047b6619</t>
  </si>
  <si>
    <t>http://paypal.exam.myguzhu.com/comp/report?candId=562853b214e2501279aeb7ac&amp;positionId=5620c61127dfb27f431d01b5&amp;prjId=561f54f8a7b5f763047b6619</t>
  </si>
  <si>
    <t>http://paypal.exam.myguzhu.com/comp/report?candId=5628546f14e2501279aebf28&amp;positionId=5620c606a7b5f763047b712f&amp;prjId=561f657927dfb27f431cf76f</t>
  </si>
  <si>
    <t>http://paypal.exam.myguzhu.com/comp/report?candId=5628546f14e2501279aebf22&amp;positionId=5620c606a7b5f763047b712f&amp;prjId=561f657927dfb27f431cf76f</t>
  </si>
  <si>
    <t>http://paypal.exam.myguzhu.com/comp/report?candId=562853f714e2501279aeb8ec&amp;positionId=5620c63727dfb27f431d01b6&amp;prjId=561f54f8a7b5f763047b6619</t>
  </si>
  <si>
    <t>http://paypal.exam.myguzhu.com/comp/report?candId=562854d014e2501279aec068&amp;positionId=5620c5fba7b5f763047b712e&amp;prjId=561f657927dfb27f431cf76f</t>
  </si>
  <si>
    <t>http://paypal.exam.myguzhu.com/comp/report?candId=562854da14e2501279aec1bb&amp;positionId=5620c5fba7b5f763047b712e&amp;prjId=561f657927dfb27f431cf76f</t>
  </si>
  <si>
    <t>http://paypal.exam.myguzhu.com/comp/report?candId=562854d314e2501279aec0a2&amp;positionId=5620c5fba7b5f763047b712e&amp;prjId=561f657927dfb27f431cf76f</t>
  </si>
  <si>
    <t>http://paypal.exam.myguzhu.com/comp/report?candId=5628546214e2501279aebd5a&amp;positionId=5620c606a7b5f763047b712f&amp;prjId=561f657927dfb27f431cf76f</t>
  </si>
  <si>
    <t>http://paypal.exam.myguzhu.com/comp/report?candId=562854e014e2501279aec275&amp;positionId=5620c5fba7b5f763047b712e&amp;prjId=561f657927dfb27f431cf76f</t>
  </si>
  <si>
    <t>http://paypal.exam.myguzhu.com/comp/report?candId=5628546d14e2501279aebf01&amp;positionId=5620c606a7b5f763047b712f&amp;prjId=561f657927dfb27f431cf76f</t>
  </si>
  <si>
    <t>http://paypal.exam.myguzhu.com/comp/report?candId=562854da14e2501279aec1c6&amp;positionId=5620c5fba7b5f763047b712e&amp;prjId=561f657927dfb27f431cf76f</t>
  </si>
  <si>
    <t>http://paypal.exam.myguzhu.com/comp/report?candId=562854de14e2501279aec253&amp;positionId=5620c5fba7b5f763047b712e&amp;prjId=561f657927dfb27f431cf76f</t>
  </si>
  <si>
    <t>http://paypal.exam.myguzhu.com/comp/report?candId=5628540514e2501279aebac5&amp;positionId=5620c63727dfb27f431d01b6&amp;prjId=561f54f8a7b5f763047b6619</t>
  </si>
  <si>
    <t>http://paypal.exam.myguzhu.com/comp/report?candId=562853a414e2501279aeb5b1&amp;positionId=5620c61127dfb27f431d01b5&amp;prjId=561f54f8a7b5f763047b6619</t>
  </si>
  <si>
    <t>http://paypal.exam.myguzhu.com/comp/report?candId=5628546114e2501279aebd2d&amp;positionId=5620c606a7b5f763047b712f&amp;prjId=561f657927dfb27f431cf76f</t>
  </si>
  <si>
    <t>http://paypal.exam.myguzhu.com/comp/report?candId=562854e214e2501279aec2d1&amp;positionId=5620c5fba7b5f763047b712e&amp;prjId=561f657927dfb27f431cf76f</t>
  </si>
  <si>
    <t>http://paypal.exam.myguzhu.com/comp/report?candId=562853a114e2501279aeb556&amp;positionId=5620c61127dfb27f431d01b5&amp;prjId=561f54f8a7b5f763047b6619</t>
  </si>
  <si>
    <t>http://paypal.exam.myguzhu.com/comp/report?candId=5628539d14e2501279aeb4a6&amp;positionId=5620c61127dfb27f431d01b5&amp;prjId=561f54f8a7b5f763047b6619</t>
  </si>
  <si>
    <t>http://paypal.exam.myguzhu.com/comp/report?candId=5628545a14e2501279aebc22&amp;positionId=5620c606a7b5f763047b712f&amp;prjId=561f657927dfb27f431cf76f</t>
  </si>
  <si>
    <t>http://paypal.exam.myguzhu.com/comp/report?candId=562853a014e2501279aeb535&amp;positionId=5620c61127dfb27f431d01b5&amp;prjId=561f54f8a7b5f763047b6619</t>
  </si>
  <si>
    <t>http://paypal.exam.myguzhu.com/comp/report?candId=5628545d14e2501279aebcb1&amp;positionId=5620c606a7b5f763047b712f&amp;prjId=561f657927dfb27f431cf76f</t>
  </si>
  <si>
    <t>http://paypal.exam.myguzhu.com/comp/report?candId=562854d614e2501279aec11a&amp;positionId=5620c5fba7b5f763047b712e&amp;prjId=561f657927dfb27f431cf76f</t>
  </si>
  <si>
    <t>http://paypal.exam.myguzhu.com/comp/report?candId=5628540114e2501279aeba3d&amp;positionId=5620c63727dfb27f431d01b6&amp;prjId=561f54f8a7b5f763047b6619</t>
  </si>
  <si>
    <t>http://paypal.exam.myguzhu.com/comp/report?candId=562853fb14e2501279aeb971&amp;positionId=5620c63727dfb27f431d01b6&amp;prjId=561f54f8a7b5f763047b6619</t>
  </si>
  <si>
    <t>http://paypal.exam.myguzhu.com/comp/report?candId=562854d514e2501279aec0ed&amp;positionId=5620c5fba7b5f763047b712e&amp;prjId=561f657927dfb27f431cf76f</t>
  </si>
  <si>
    <t>http://paypal.exam.myguzhu.com/comp/report?candId=562853fb14e2501279aeb961&amp;positionId=5620c63727dfb27f431d01b6&amp;prjId=561f54f8a7b5f763047b6619</t>
  </si>
  <si>
    <t>http://paypal.exam.myguzhu.com/comp/report?candId=562854d514e2501279aec0dd&amp;positionId=5620c5fba7b5f763047b712e&amp;prjId=561f657927dfb27f431cf76f</t>
  </si>
  <si>
    <t>http://paypal.exam.myguzhu.com/comp/report?candId=562853a514e2501279aeb5ff&amp;positionId=5620c61127dfb27f431d01b5&amp;prjId=561f54f8a7b5f763047b6619</t>
  </si>
  <si>
    <t>http://paypal.exam.myguzhu.com/comp/report?candId=5628546214e2501279aebd7b&amp;positionId=5620c606a7b5f763047b712f&amp;prjId=561f657927dfb27f431cf76f</t>
  </si>
  <si>
    <t>http://paypal.exam.myguzhu.com/comp/report?candId=562854de14e2501279aec237&amp;positionId=5620c5fba7b5f763047b712e&amp;prjId=561f657927dfb27f431cf76f</t>
  </si>
  <si>
    <t>http://paypal.exam.myguzhu.com/comp/report?candId=562853f814e2501279aeb90b&amp;positionId=5620c63727dfb27f431d01b6&amp;prjId=561f54f8a7b5f763047b6619</t>
  </si>
  <si>
    <t>http://paypal.exam.myguzhu.com/comp/report?candId=5628540114e2501279aeba32&amp;positionId=5620c63727dfb27f431d01b6&amp;prjId=561f54f8a7b5f763047b6619</t>
  </si>
  <si>
    <t>http://paypal.exam.myguzhu.com/comp/report?candId=562854da14e2501279aec1ae&amp;positionId=5620c5fba7b5f763047b712e&amp;prjId=561f657927dfb27f431cf76f</t>
  </si>
  <si>
    <t>http://paypal.exam.myguzhu.com/comp/report?candId=562853a814e2501279aeb635&amp;positionId=5620c61127dfb27f431d01b5&amp;prjId=561f54f8a7b5f763047b6619</t>
  </si>
  <si>
    <t>http://paypal.exam.myguzhu.com/comp/report?candId=5628546514e2501279aebdb1&amp;positionId=5620c606a7b5f763047b712f&amp;prjId=561f657927dfb27f431cf76f</t>
  </si>
  <si>
    <t>http://paypal.exam.myguzhu.com/comp/report?candId=562853aa14e2501279aeb684&amp;positionId=5620c61127dfb27f431d01b5&amp;prjId=561f54f8a7b5f763047b6619</t>
  </si>
  <si>
    <t>http://paypal.exam.myguzhu.com/comp/report?candId=5628546614e2501279aebe00&amp;positionId=5620c606a7b5f763047b712f&amp;prjId=561f657927dfb27f431cf76f</t>
  </si>
  <si>
    <t>http://paypal.exam.myguzhu.com/comp/report?candId=5628546d14e2501279aebee1&amp;positionId=5620c606a7b5f763047b712f&amp;prjId=561f657927dfb27f431cf76f</t>
  </si>
  <si>
    <t>http://paypal.exam.myguzhu.com/comp/report?candId=5628540114e2501279aeba45&amp;positionId=5620c63727dfb27f431d01b6&amp;prjId=561f54f8a7b5f763047b6619</t>
  </si>
  <si>
    <t>http://paypal.exam.myguzhu.com/comp/report?candId=5628540914e2501279aebb63&amp;positionId=5620c63727dfb27f431d01b6&amp;prjId=561f54f8a7b5f763047b6619</t>
  </si>
  <si>
    <t>http://paypal.exam.myguzhu.com/comp/report?candId=562854e214e2501279aec2df&amp;positionId=5620c5fba7b5f763047b712e&amp;prjId=561f657927dfb27f431cf76f</t>
  </si>
  <si>
    <t>http://paypal.exam.myguzhu.com/comp/report?candId=562853a414e2501279aeb5ad&amp;positionId=5620c61127dfb27f431d01b5&amp;prjId=561f54f8a7b5f763047b6619</t>
  </si>
  <si>
    <t>http://paypal.exam.myguzhu.com/comp/report?candId=562854e114e2501279aec2c0&amp;positionId=5620c5fba7b5f763047b712e&amp;prjId=561f657927dfb27f431cf76f</t>
  </si>
  <si>
    <t>http://paypal.exam.myguzhu.com/comp/report?candId=562854d614e2501279aec114&amp;positionId=5620c5fba7b5f763047b712e&amp;prjId=561f657927dfb27f431cf76f</t>
  </si>
  <si>
    <t>http://paypal.exam.myguzhu.com/comp/report?candId=562854da14e2501279aec19b&amp;positionId=5620c5fba7b5f763047b712e&amp;prjId=561f657927dfb27f431cf76f</t>
  </si>
  <si>
    <t>http://paypal.exam.myguzhu.com/comp/report?candId=562854cc14e2501279aebfc2&amp;positionId=5620c5fba7b5f763047b712e&amp;prjId=561f657927dfb27f431cf76f</t>
  </si>
  <si>
    <t>http://paypal.exam.myguzhu.com/comp/report?candId=562853a714e2501279aeb608&amp;positionId=5620c61127dfb27f431d01b5&amp;prjId=561f54f8a7b5f763047b6619</t>
  </si>
  <si>
    <t>http://paypal.exam.myguzhu.com/comp/report?candId=5628546414e2501279aebd84&amp;positionId=5620c606a7b5f763047b712f&amp;prjId=561f657927dfb27f431cf76f</t>
  </si>
  <si>
    <t>http://paypal.exam.myguzhu.com/comp/report?candId=562853fa14e2501279aeb93a&amp;positionId=5620c63727dfb27f431d01b6&amp;prjId=561f54f8a7b5f763047b6619</t>
  </si>
  <si>
    <t>http://paypal.exam.myguzhu.com/comp/report?candId=562854d314e2501279aec0b6&amp;positionId=5620c5fba7b5f763047b712e&amp;prjId=561f657927dfb27f431cf76f</t>
  </si>
  <si>
    <t>http://paypal.exam.myguzhu.com/comp/report?candId=562853ab14e2501279aeb6b4&amp;positionId=5620c61127dfb27f431d01b5&amp;prjId=561f54f8a7b5f763047b6619</t>
  </si>
  <si>
    <t>http://paypal.exam.myguzhu.com/comp/report?candId=5628546814e2501279aebe30&amp;positionId=5620c606a7b5f763047b712f&amp;prjId=561f657927dfb27f431cf76f</t>
  </si>
  <si>
    <t>http://paypal.exam.myguzhu.com/comp/report?candId=5628540214e2501279aeba53&amp;positionId=5620c63727dfb27f431d01b6&amp;prjId=561f54f8a7b5f763047b6619</t>
  </si>
  <si>
    <t>http://paypal.exam.myguzhu.com/comp/report?candId=562853a014e2501279aeb50d&amp;positionId=5620c61127dfb27f431d01b5&amp;prjId=561f54f8a7b5f763047b6619</t>
  </si>
  <si>
    <t>http://paypal.exam.myguzhu.com/comp/report?candId=5628545d14e2501279aebc89&amp;positionId=5620c606a7b5f763047b712f&amp;prjId=561f657927dfb27f431cf76f</t>
  </si>
  <si>
    <t>http://paypal.exam.myguzhu.com/comp/report?candId=562853a114e2501279aeb567&amp;positionId=5620c61127dfb27f431d01b5&amp;prjId=561f54f8a7b5f763047b6619</t>
  </si>
  <si>
    <t>http://paypal.exam.myguzhu.com/comp/report?candId=5628539d14e2501279aeb4cb&amp;positionId=5620c61127dfb27f431d01b5&amp;prjId=561f54f8a7b5f763047b6619</t>
  </si>
  <si>
    <t>http://paypal.exam.myguzhu.com/comp/report?candId=5628545a14e2501279aebc47&amp;positionId=5620c606a7b5f763047b712f&amp;prjId=561f657927dfb27f431cf76f</t>
  </si>
  <si>
    <t>http://paypal.exam.myguzhu.com/comp/report?candId=5628546814e2501279aebe3e&amp;positionId=5620c606a7b5f763047b712f&amp;prjId=561f657927dfb27f431cf76f</t>
  </si>
  <si>
    <t>http://paypal.exam.myguzhu.com/comp/report?candId=562853a514e2501279aeb5e8&amp;positionId=5620c61127dfb27f431d01b5&amp;prjId=561f54f8a7b5f763047b6619</t>
  </si>
  <si>
    <t>http://paypal.exam.myguzhu.com/comp/report?candId=5628546214e2501279aebd64&amp;positionId=5620c606a7b5f763047b712f&amp;prjId=561f657927dfb27f431cf76f</t>
  </si>
  <si>
    <t>http://paypal.exam.myguzhu.com/comp/report?candId=562853fb14e2501279aeb96c&amp;positionId=5620c63727dfb27f431d01b6&amp;prjId=561f54f8a7b5f763047b6619</t>
  </si>
  <si>
    <t>http://paypal.exam.myguzhu.com/comp/report?candId=5628539a14e2501279aeb46d&amp;positionId=5620c61127dfb27f431d01b5&amp;prjId=561f54f8a7b5f763047b6619</t>
  </si>
  <si>
    <t>http://paypal.exam.myguzhu.com/comp/report?candId=562853f414e2501279aeb87b&amp;positionId=5620c63727dfb27f431d01b6&amp;prjId=561f54f8a7b5f763047b6619</t>
  </si>
  <si>
    <t>http://paypal.exam.myguzhu.com/comp/report?candId=562854ce14e2501279aebff7&amp;positionId=5620c5fba7b5f763047b712e&amp;prjId=561f657927dfb27f431cf76f</t>
  </si>
  <si>
    <t>http://paypal.exam.myguzhu.com/comp/report?candId=5628545814e2501279aebc0b&amp;positionId=5620c606a7b5f763047b712f&amp;prjId=561f657927dfb27f431cf76f</t>
  </si>
  <si>
    <t>http://paypal.exam.myguzhu.com/comp/report?candId=562853f114e2501279aeb7fc&amp;positionId=5620c63727dfb27f431d01b6&amp;prjId=561f54f8a7b5f763047b6619</t>
  </si>
  <si>
    <t>http://paypal.exam.myguzhu.com/comp/report?candId=562854cb14e2501279aebf78&amp;positionId=5620c5fba7b5f763047b712e&amp;prjId=561f657927dfb27f431cf76f</t>
  </si>
  <si>
    <t>http://paypal.exam.myguzhu.com/comp/report?candId=5628539c14e2501279aeb471&amp;positionId=5620c61127dfb27f431d01b5&amp;prjId=561f54f8a7b5f763047b6619</t>
  </si>
  <si>
    <t>http://paypal.exam.myguzhu.com/comp/report?candId=562854cb14e2501279aebf86&amp;positionId=5620c5fba7b5f763047b712e&amp;prjId=561f657927dfb27f431cf76f</t>
  </si>
  <si>
    <t>http://paypal.exam.myguzhu.com/comp/report?candId=5628545b14e2501279aebc5e&amp;positionId=5620c606a7b5f763047b712f&amp;prjId=561f657927dfb27f431cf76f</t>
  </si>
  <si>
    <t>http://paypal.exam.myguzhu.com/comp/report?candId=562854cb14e2501279aebf94&amp;positionId=5620c5fba7b5f763047b712e&amp;prjId=561f657927dfb27f431cf76f</t>
  </si>
  <si>
    <t>http://paypal.exam.myguzhu.com/comp/report?candId=562853aa14e2501279aeb68a&amp;positionId=5620c61127dfb27f431d01b5&amp;prjId=561f54f8a7b5f763047b6619</t>
  </si>
  <si>
    <t>http://paypal.exam.myguzhu.com/comp/report?candId=562854d514e2501279aec0fd&amp;positionId=5620c5fba7b5f763047b712e&amp;prjId=561f657927dfb27f431cf76f</t>
  </si>
  <si>
    <t>http://paypal.exam.myguzhu.com/comp/report?candId=5628547014e2501279aebf41&amp;positionId=5620c606a7b5f763047b712f&amp;prjId=561f657927dfb27f431cf76f</t>
  </si>
  <si>
    <t>http://paypal.exam.myguzhu.com/comp/report?candId=562853aa14e2501279aeb67e&amp;positionId=5620c61127dfb27f431d01b5&amp;prjId=561f54f8a7b5f763047b6619</t>
  </si>
  <si>
    <t>http://paypal.exam.myguzhu.com/comp/report?candId=5628546614e2501279aebdfa&amp;positionId=5620c606a7b5f763047b712f&amp;prjId=561f657927dfb27f431cf76f</t>
  </si>
  <si>
    <t>http://paypal.exam.myguzhu.com/comp/report?candId=5628539f14e2501279aeb4f3&amp;positionId=5620c61127dfb27f431d01b5&amp;prjId=561f54f8a7b5f763047b6619</t>
  </si>
  <si>
    <t>http://paypal.exam.myguzhu.com/comp/report?candId=562854e114e2501279aec2a6&amp;positionId=5620c5fba7b5f763047b712e&amp;prjId=561f657927dfb27f431cf76f</t>
  </si>
  <si>
    <t>http://paypal.exam.myguzhu.com/comp/report?candId=562853f714e2501279aeb8d1&amp;positionId=5620c63727dfb27f431d01b6&amp;prjId=561f54f8a7b5f763047b6619</t>
  </si>
  <si>
    <t>http://paypal.exam.myguzhu.com/comp/report?candId=562854d014e2501279aec04d&amp;positionId=5620c5fba7b5f763047b712e&amp;prjId=561f657927dfb27f431cf76f</t>
  </si>
  <si>
    <t>http://paypal.exam.myguzhu.com/comp/report?candId=562853f714e2501279aeb8ce&amp;positionId=5620c63727dfb27f431d01b6&amp;prjId=561f54f8a7b5f763047b6619</t>
  </si>
  <si>
    <t>http://paypal.exam.myguzhu.com/comp/report?candId=562853a514e2501279aeb5f7&amp;positionId=5620c61127dfb27f431d01b5&amp;prjId=561f54f8a7b5f763047b6619</t>
  </si>
  <si>
    <t>http://paypal.exam.myguzhu.com/comp/report?candId=5628546214e2501279aebd73&amp;positionId=5620c606a7b5f763047b712f&amp;prjId=561f657927dfb27f431cf76f</t>
  </si>
  <si>
    <t>http://paypal.exam.myguzhu.com/comp/report?candId=5628545b14e2501279aebc68&amp;positionId=5620c606a7b5f763047b712f&amp;prjId=561f657927dfb27f431cf76f</t>
  </si>
  <si>
    <t>http://paypal.exam.myguzhu.com/comp/report?candId=562853a814e2501279aeb65b&amp;positionId=5620c61127dfb27f431d01b5&amp;prjId=561f54f8a7b5f763047b6619</t>
  </si>
  <si>
    <t>http://paypal.exam.myguzhu.com/comp/report?candId=562853a514e2501279aeb5d8&amp;positionId=5620c61127dfb27f431d01b5&amp;prjId=561f54f8a7b5f763047b6619</t>
  </si>
  <si>
    <t>http://paypal.exam.myguzhu.com/comp/report?candId=562853aa14e2501279aeb671&amp;positionId=5620c61127dfb27f431d01b5&amp;prjId=561f54f8a7b5f763047b6619</t>
  </si>
  <si>
    <t>http://paypal.exam.myguzhu.com/comp/report?candId=5628546614e2501279aebded&amp;positionId=5620c606a7b5f763047b712f&amp;prjId=561f657927dfb27f431cf76f</t>
  </si>
  <si>
    <t>http://paypal.exam.myguzhu.com/comp/report?candId=5628545714e2501279aebbc9&amp;positionId=5620c606a7b5f763047b712f&amp;prjId=561f657927dfb27f431cf76f</t>
  </si>
  <si>
    <t>http://paypal.exam.myguzhu.com/comp/report?candId=5628546414e2501279aebd86&amp;positionId=5620c606a7b5f763047b712f&amp;prjId=561f657927dfb27f431cf76f</t>
  </si>
  <si>
    <t>http://paypal.exam.myguzhu.com/comp/report?candId=562853b114e2501279aeb788&amp;positionId=5620c61127dfb27f431d01b5&amp;prjId=561f54f8a7b5f763047b6619</t>
  </si>
  <si>
    <t>http://paypal.exam.myguzhu.com/comp/report?candId=5628540114e2501279aeba23&amp;positionId=5620c63727dfb27f431d01b6&amp;prjId=561f54f8a7b5f763047b6619</t>
  </si>
  <si>
    <t>http://paypal.exam.myguzhu.com/comp/report?candId=562854da14e2501279aec19f&amp;positionId=5620c5fba7b5f763047b712e&amp;prjId=561f657927dfb27f431cf76f</t>
  </si>
  <si>
    <t>http://paypal.exam.myguzhu.com/comp/report?candId=5628540514e2501279aebae1&amp;positionId=5620c63727dfb27f431d01b6&amp;prjId=561f54f8a7b5f763047b6619</t>
  </si>
  <si>
    <t>http://paypal.exam.myguzhu.com/comp/report?candId=562853f614e2501279aeb8a3&amp;positionId=5620c63727dfb27f431d01b6&amp;prjId=561f54f8a7b5f763047b6619</t>
  </si>
  <si>
    <t>http://paypal.exam.myguzhu.com/comp/report?candId=562854d214e2501279aec074&amp;positionId=5620c5fba7b5f763047b712e&amp;prjId=561f657927dfb27f431cf76f</t>
  </si>
  <si>
    <t>http://paypal.exam.myguzhu.com/comp/report?candId=562853a114e2501279aeb55c&amp;positionId=5620c61127dfb27f431d01b5&amp;prjId=561f54f8a7b5f763047b6619</t>
  </si>
  <si>
    <t>http://paypal.exam.myguzhu.com/comp/report?candId=5628545e14e2501279aebcd8&amp;positionId=5620c606a7b5f763047b712f&amp;prjId=561f657927dfb27f431cf76f</t>
  </si>
  <si>
    <t>http://paypal.exam.myguzhu.com/comp/report?candId=5628545714e2501279aebbd6&amp;positionId=5620c606a7b5f763047b712f&amp;prjId=561f657927dfb27f431cf76f</t>
  </si>
  <si>
    <t>http://paypal.exam.myguzhu.com/comp/report?candId=5628546114e2501279aebd3f&amp;positionId=5620c606a7b5f763047b712f&amp;prjId=561f657927dfb27f431cf76f</t>
  </si>
  <si>
    <t>http://paypal.exam.myguzhu.com/comp/report?candId=562853f314e2501279aeb855&amp;positionId=5620c63727dfb27f431d01b6&amp;prjId=561f54f8a7b5f763047b6619</t>
  </si>
  <si>
    <t>http://paypal.exam.myguzhu.com/comp/report?candId=562854cc14e2501279aebfd1&amp;positionId=5620c5fba7b5f763047b712e&amp;prjId=561f657927dfb27f431cf76f</t>
  </si>
  <si>
    <t>http://paypal.exam.myguzhu.com/comp/report?candId=5628546c14e2501279aebec3&amp;positionId=5620c606a7b5f763047b712f&amp;prjId=561f657927dfb27f431cf76f</t>
  </si>
  <si>
    <t>http://paypal.exam.myguzhu.com/comp/report?candId=5628545814e2501279aebbf7&amp;positionId=5620c606a7b5f763047b712f&amp;prjId=561f657927dfb27f431cf76f</t>
  </si>
  <si>
    <t>http://paypal.exam.myguzhu.com/comp/report?candId=562853f814e2501279aeb8f2&amp;positionId=5620c63727dfb27f431d01b6&amp;prjId=561f54f8a7b5f763047b6619</t>
  </si>
  <si>
    <t>http://paypal.exam.myguzhu.com/comp/report?candId=562854dd14e2501279aec1fc&amp;positionId=5620c5fba7b5f763047b712e&amp;prjId=561f657927dfb27f431cf76f</t>
  </si>
  <si>
    <t>http://paypal.exam.myguzhu.com/comp/report?candId=5628540b14e2501279aebba1&amp;positionId=5620c63727dfb27f431d01b6&amp;prjId=561f54f8a7b5f763047b6619</t>
  </si>
  <si>
    <t>http://paypal.exam.myguzhu.com/comp/report?candId=562854e414e2501279aec31d&amp;positionId=5620c5fba7b5f763047b712e&amp;prjId=561f657927dfb27f431cf76f</t>
  </si>
  <si>
    <t>http://paypal.exam.myguzhu.com/comp/report?candId=562853b414e2501279aeb7d1&amp;positionId=5620c61127dfb27f431d01b5&amp;prjId=561f54f8a7b5f763047b6619</t>
  </si>
  <si>
    <t>http://paypal.exam.myguzhu.com/comp/report?candId=5628547014e2501279aebf4d&amp;positionId=5620c606a7b5f763047b712f&amp;prjId=561f657927dfb27f431cf76f</t>
  </si>
  <si>
    <t>http://paypal.exam.myguzhu.com/comp/report?candId=5628540114e2501279aeba49&amp;positionId=5620c63727dfb27f431d01b6&amp;prjId=561f54f8a7b5f763047b6619</t>
  </si>
  <si>
    <t>http://paypal.exam.myguzhu.com/comp/report?candId=562854da14e2501279aec1c5&amp;positionId=5620c5fba7b5f763047b712e&amp;prjId=561f657927dfb27f431cf76f</t>
  </si>
  <si>
    <t>http://paypal.exam.myguzhu.com/comp/report?candId=5628539a14e2501279aeb463&amp;positionId=5620c61127dfb27f431d01b5&amp;prjId=561f54f8a7b5f763047b6619</t>
  </si>
  <si>
    <t>http://paypal.exam.myguzhu.com/comp/report?candId=5628545714e2501279aebbdf&amp;positionId=5620c606a7b5f763047b712f&amp;prjId=561f657927dfb27f431cf76f</t>
  </si>
  <si>
    <t>http://paypal.exam.myguzhu.com/comp/report?candId=562853a314e2501279aeb58f&amp;positionId=5620c61127dfb27f431d01b5&amp;prjId=561f54f8a7b5f763047b6619</t>
  </si>
  <si>
    <t>http://paypal.exam.myguzhu.com/comp/report?candId=5628545f14e2501279aebd0b&amp;positionId=5620c606a7b5f763047b712f&amp;prjId=561f657927dfb27f431cf76f</t>
  </si>
  <si>
    <t>http://paypal.exam.myguzhu.com/comp/report?candId=5628545e14e2501279aebcc7&amp;positionId=5620c606a7b5f763047b712f&amp;prjId=561f657927dfb27f431cf76f</t>
  </si>
  <si>
    <t>http://paypal.exam.myguzhu.com/comp/report?candId=5628540214e2501279aeba57&amp;positionId=5620c63727dfb27f431d01b6&amp;prjId=561f54f8a7b5f763047b6619</t>
  </si>
  <si>
    <t>http://paypal.exam.myguzhu.com/comp/report?candId=562854db14e2501279aec1d3&amp;positionId=5620c5fba7b5f763047b712e&amp;prjId=561f657927dfb27f431cf76f</t>
  </si>
  <si>
    <t>http://paypal.exam.myguzhu.com/comp/report?candId=562853f114e2501279aeb804&amp;positionId=5620c63727dfb27f431d01b6&amp;prjId=561f54f8a7b5f763047b6619</t>
  </si>
  <si>
    <t>http://paypal.exam.myguzhu.com/comp/report?candId=562854de14e2501279aec25e&amp;positionId=5620c5fba7b5f763047b712e&amp;prjId=561f657927dfb27f431cf76f</t>
  </si>
  <si>
    <t>http://paypal.exam.myguzhu.com/comp/report?candId=562853f714e2501279aeb8ca&amp;positionId=5620c63727dfb27f431d01b6&amp;prjId=561f54f8a7b5f763047b6619</t>
  </si>
  <si>
    <t>http://paypal.exam.myguzhu.com/comp/report?candId=562853fa14e2501279aeb93d&amp;positionId=5620c63727dfb27f431d01b6&amp;prjId=561f54f8a7b5f763047b6619</t>
  </si>
  <si>
    <t>http://paypal.exam.myguzhu.com/comp/report?candId=562854d314e2501279aec0b9&amp;positionId=5620c5fba7b5f763047b712e&amp;prjId=561f657927dfb27f431cf76f</t>
  </si>
  <si>
    <t>http://paypal.exam.myguzhu.com/comp/report?candId=562853ff14e2501279aeba0d&amp;positionId=5620c63727dfb27f431d01b6&amp;prjId=561f54f8a7b5f763047b6619</t>
  </si>
  <si>
    <t>http://paypal.exam.myguzhu.com/comp/report?candId=562854d914e2501279aec189&amp;positionId=5620c5fba7b5f763047b712e&amp;prjId=561f657927dfb27f431cf76f</t>
  </si>
  <si>
    <t>http://paypal.exam.myguzhu.com/comp/report?candId=562853a514e2501279aeb5d9&amp;positionId=5620c61127dfb27f431d01b5&amp;prjId=561f54f8a7b5f763047b6619</t>
  </si>
  <si>
    <t>http://paypal.exam.myguzhu.com/comp/report?candId=5628546214e2501279aebd55&amp;positionId=5620c606a7b5f763047b712f&amp;prjId=561f657927dfb27f431cf76f</t>
  </si>
  <si>
    <t>http://paypal.exam.myguzhu.com/comp/report?candId=562854d214e2501279aec09a&amp;positionId=5620c5fba7b5f763047b712e&amp;prjId=561f657927dfb27f431cf76f</t>
  </si>
  <si>
    <t>http://paypal.exam.myguzhu.com/comp/report?candId=562853fb14e2501279aeb983&amp;positionId=5620c63727dfb27f431d01b6&amp;prjId=561f54f8a7b5f763047b6619</t>
  </si>
  <si>
    <t>http://paypal.exam.myguzhu.com/comp/report?candId=562854d514e2501279aec0ff&amp;positionId=5620c5fba7b5f763047b712e&amp;prjId=561f657927dfb27f431cf76f</t>
  </si>
  <si>
    <t>http://paypal.exam.myguzhu.com/comp/report?candId=562854cb14e2501279aebf90&amp;positionId=5620c5fba7b5f763047b712e&amp;prjId=561f657927dfb27f431cf76f</t>
  </si>
  <si>
    <t>http://paypal.exam.myguzhu.com/comp/report?candId=562853f114e2501279aeb800&amp;positionId=5620c63727dfb27f431d01b6&amp;prjId=561f54f8a7b5f763047b6619</t>
  </si>
  <si>
    <t>http://paypal.exam.myguzhu.com/comp/report?candId=562853fa14e2501279aeb94b&amp;positionId=5620c63727dfb27f431d01b6&amp;prjId=561f54f8a7b5f763047b6619</t>
  </si>
  <si>
    <t>http://paypal.exam.myguzhu.com/comp/report?candId=562854d314e2501279aec0c7&amp;positionId=5620c5fba7b5f763047b712e&amp;prjId=561f657927dfb27f431cf76f</t>
  </si>
  <si>
    <t>http://paypal.exam.myguzhu.com/comp/report?candId=562854da14e2501279aec19e&amp;positionId=5620c5fba7b5f763047b712e&amp;prjId=561f657927dfb27f431cf76f</t>
  </si>
  <si>
    <t>http://paypal.exam.myguzhu.com/comp/report?candId=562853a014e2501279aeb50c&amp;positionId=5620c61127dfb27f431d01b5&amp;prjId=561f54f8a7b5f763047b6619</t>
  </si>
  <si>
    <t>http://paypal.exam.myguzhu.com/comp/report?candId=5628540514e2501279aebad0&amp;positionId=5620c63727dfb27f431d01b6&amp;prjId=561f54f8a7b5f763047b6619</t>
  </si>
  <si>
    <t>http://paypal.exam.myguzhu.com/comp/report?candId=562854de14e2501279aec24c&amp;positionId=5620c5fba7b5f763047b712e&amp;prjId=561f657927dfb27f431cf76f</t>
  </si>
  <si>
    <t>http://paypal.exam.myguzhu.com/comp/report?candId=5628539a14e2501279aeb465&amp;positionId=5620c61127dfb27f431d01b5&amp;prjId=561f54f8a7b5f763047b6619</t>
  </si>
  <si>
    <t>http://paypal.exam.myguzhu.com/comp/report?candId=5628545714e2501279aebbe1&amp;positionId=5620c606a7b5f763047b712f&amp;prjId=561f657927dfb27f431cf76f</t>
  </si>
  <si>
    <t>http://paypal.exam.myguzhu.com/comp/report?candId=5628546214e2501279aebd77&amp;positionId=5620c606a7b5f763047b712f&amp;prjId=561f657927dfb27f431cf76f</t>
  </si>
  <si>
    <t>http://paypal.exam.myguzhu.com/comp/report?candId=562853f314e2501279aeb856&amp;positionId=5620c63727dfb27f431d01b6&amp;prjId=561f54f8a7b5f763047b6619</t>
  </si>
  <si>
    <t>http://paypal.exam.myguzhu.com/comp/report?candId=562854cc14e2501279aebfd2&amp;positionId=5620c5fba7b5f763047b712e&amp;prjId=561f657927dfb27f431cf76f</t>
  </si>
  <si>
    <t>http://paypal.exam.myguzhu.com/comp/report?candId=5628546114e2501279aebd2b&amp;positionId=5620c606a7b5f763047b712f&amp;prjId=561f657927dfb27f431cf76f</t>
  </si>
  <si>
    <t>http://paypal.exam.myguzhu.com/comp/report?candId=5628540814e2501279aebb2e&amp;positionId=5620c63727dfb27f431d01b6&amp;prjId=561f54f8a7b5f763047b6619</t>
  </si>
  <si>
    <t>http://paypal.exam.myguzhu.com/comp/report?candId=562854e114e2501279aec2aa&amp;positionId=5620c5fba7b5f763047b712e&amp;prjId=561f657927dfb27f431cf76f</t>
  </si>
  <si>
    <t>http://paypal.exam.myguzhu.com/comp/report?candId=562854cf14e2501279aec00e&amp;positionId=5620c5fba7b5f763047b712e&amp;prjId=561f657927dfb27f431cf76f</t>
  </si>
  <si>
    <t>http://paypal.exam.myguzhu.com/comp/report?candId=562853a114e2501279aeb54f&amp;positionId=5620c61127dfb27f431d01b5&amp;prjId=561f54f8a7b5f763047b6619</t>
  </si>
  <si>
    <t>http://paypal.exam.myguzhu.com/comp/report?candId=5628545e14e2501279aebccb&amp;positionId=5620c606a7b5f763047b712f&amp;prjId=561f657927dfb27f431cf76f</t>
  </si>
  <si>
    <t>http://paypal.exam.myguzhu.com/comp/report?candId=5628539a14e2501279aeb443&amp;positionId=5620c61127dfb27f431d01b5&amp;prjId=561f54f8a7b5f763047b6619</t>
  </si>
  <si>
    <t>http://paypal.exam.myguzhu.com/comp/report?candId=562853ff14e2501279aeba01&amp;positionId=5620c63727dfb27f431d01b6&amp;prjId=561f54f8a7b5f763047b6619</t>
  </si>
  <si>
    <t>http://paypal.exam.myguzhu.com/comp/report?candId=5628539c14e2501279aeb477&amp;positionId=5620c61127dfb27f431d01b5&amp;prjId=561f54f8a7b5f763047b6619</t>
  </si>
  <si>
    <t>http://paypal.exam.myguzhu.com/comp/report?candId=5628545814e2501279aebbf3&amp;positionId=5620c606a7b5f763047b712f&amp;prjId=561f657927dfb27f431cf76f</t>
  </si>
  <si>
    <t>http://paypal.exam.myguzhu.com/comp/report?candId=5628546f14e2501279aebf10&amp;positionId=5620c606a7b5f763047b712f&amp;prjId=561f657927dfb27f431cf76f</t>
  </si>
  <si>
    <t>http://paypal.exam.myguzhu.com/comp/report?candId=562853f614e2501279aeb899&amp;positionId=5620c63727dfb27f431d01b6&amp;prjId=561f54f8a7b5f763047b6619</t>
  </si>
  <si>
    <t>http://paypal.exam.myguzhu.com/comp/report?candId=562854cf14e2501279aec015&amp;positionId=5620c5fba7b5f763047b712e&amp;prjId=561f657927dfb27f431cf76f</t>
  </si>
  <si>
    <t>http://paypal.exam.myguzhu.com/comp/report?candId=562853fe14e2501279aeb9d6&amp;positionId=5620c63727dfb27f431d01b6&amp;prjId=561f54f8a7b5f763047b6619</t>
  </si>
  <si>
    <t>http://paypal.exam.myguzhu.com/comp/report?candId=562854d714e2501279aec152&amp;positionId=5620c5fba7b5f763047b712e&amp;prjId=561f657927dfb27f431cf76f</t>
  </si>
  <si>
    <t>http://paypal.exam.myguzhu.com/comp/report?candId=562853ff14e2501279aeba06&amp;positionId=5620c63727dfb27f431d01b6&amp;prjId=561f54f8a7b5f763047b6619</t>
  </si>
  <si>
    <t>http://paypal.exam.myguzhu.com/comp/report?candId=562854d914e2501279aec182&amp;positionId=5620c5fba7b5f763047b712e&amp;prjId=561f657927dfb27f431cf76f</t>
  </si>
  <si>
    <t>http://paypal.exam.myguzhu.com/comp/report?candId=5628540914e2501279aebb54&amp;positionId=5620c63727dfb27f431d01b6&amp;prjId=561f54f8a7b5f763047b6619</t>
  </si>
  <si>
    <t>http://paypal.exam.myguzhu.com/comp/report?candId=562853b114e2501279aeb763&amp;positionId=5620c61127dfb27f431d01b5&amp;prjId=561f54f8a7b5f763047b6619</t>
  </si>
  <si>
    <t>http://paypal.exam.myguzhu.com/comp/report?candId=5628545d14e2501279aebc85&amp;positionId=5620c606a7b5f763047b712f&amp;prjId=561f657927dfb27f431cf76f</t>
  </si>
  <si>
    <t>http://paypal.exam.myguzhu.com/comp/report?candId=562854de14e2501279aec24d&amp;positionId=5620c5fba7b5f763047b712e&amp;prjId=561f657927dfb27f431cf76f</t>
  </si>
  <si>
    <t>http://paypal.exam.myguzhu.com/comp/report?candId=5628540414e2501279aebaa6&amp;positionId=5620c63727dfb27f431d01b6&amp;prjId=561f54f8a7b5f763047b6619</t>
  </si>
  <si>
    <t>http://paypal.exam.myguzhu.com/comp/report?candId=562854dd14e2501279aec222&amp;positionId=5620c5fba7b5f763047b712e&amp;prjId=561f657927dfb27f431cf76f</t>
  </si>
  <si>
    <t>http://paypal.exam.myguzhu.com/comp/report?candId=5628545f14e2501279aebcee&amp;positionId=5620c606a7b5f763047b712f&amp;prjId=561f657927dfb27f431cf76f</t>
  </si>
  <si>
    <t>http://paypal.exam.myguzhu.com/comp/report?candId=5628539a14e2501279aeb44e&amp;positionId=5620c61127dfb27f431d01b5&amp;prjId=561f54f8a7b5f763047b6619</t>
  </si>
  <si>
    <t>http://paypal.exam.myguzhu.com/comp/report?candId=5628539a14e2501279aeb45b&amp;positionId=5620c61127dfb27f431d01b5&amp;prjId=561f54f8a7b5f763047b6619</t>
  </si>
  <si>
    <t>http://paypal.exam.myguzhu.com/comp/report?candId=5628545714e2501279aebbd7&amp;positionId=5620c606a7b5f763047b712f&amp;prjId=561f657927dfb27f431cf76f</t>
  </si>
  <si>
    <t>http://paypal.exam.myguzhu.com/comp/report?candId=562853fe14e2501279aeb9c0&amp;positionId=5620c63727dfb27f431d01b6&amp;prjId=561f54f8a7b5f763047b6619</t>
  </si>
  <si>
    <t>http://paypal.exam.myguzhu.com/comp/report?candId=5628546814e2501279aebe29&amp;positionId=5620c606a7b5f763047b712f&amp;prjId=561f657927dfb27f431cf76f</t>
  </si>
  <si>
    <t>http://paypal.exam.myguzhu.com/comp/report?candId=562853b114e2501279aeb768&amp;positionId=5620c61127dfb27f431d01b5&amp;prjId=561f54f8a7b5f763047b6619</t>
  </si>
  <si>
    <t>http://paypal.exam.myguzhu.com/comp/report?candId=5628546d14e2501279aebee4&amp;positionId=5620c606a7b5f763047b712f&amp;prjId=561f657927dfb27f431cf76f</t>
  </si>
  <si>
    <t>http://paypal.exam.myguzhu.com/comp/report?candId=5628540c14e2501279aebbb3&amp;positionId=5620c63727dfb27f431d01b6&amp;prjId=561f54f8a7b5f763047b6619</t>
  </si>
  <si>
    <t>http://paypal.exam.myguzhu.com/comp/report?candId=562854e414e2501279aec32f&amp;positionId=5620c5fba7b5f763047b712e&amp;prjId=561f657927dfb27f431cf76f</t>
  </si>
  <si>
    <t>http://paypal.exam.myguzhu.com/comp/report?candId=562853a314e2501279aeb57d&amp;positionId=5620c61127dfb27f431d01b5&amp;prjId=561f54f8a7b5f763047b6619</t>
  </si>
  <si>
    <t>http://paypal.exam.myguzhu.com/comp/report?candId=5628545f14e2501279aebcf9&amp;positionId=5620c606a7b5f763047b712f&amp;prjId=561f657927dfb27f431cf76f</t>
  </si>
  <si>
    <t>http://paypal.exam.myguzhu.com/comp/report?candId=562854e014e2501279aec268&amp;positionId=5620c5fba7b5f763047b712e&amp;prjId=561f657927dfb27f431cf76f</t>
  </si>
  <si>
    <t>http://paypal.exam.myguzhu.com/comp/report?candId=5628539c14e2501279aeb497&amp;positionId=5620c61127dfb27f431d01b5&amp;prjId=561f54f8a7b5f763047b6619</t>
  </si>
  <si>
    <t>http://paypal.exam.myguzhu.com/comp/report?candId=5628545814e2501279aebc13&amp;positionId=5620c606a7b5f763047b712f&amp;prjId=561f657927dfb27f431cf76f</t>
  </si>
  <si>
    <t>http://paypal.exam.myguzhu.com/comp/report?candId=5628546514e2501279aebdb3&amp;positionId=5620c606a7b5f763047b712f&amp;prjId=561f657927dfb27f431cf76f</t>
  </si>
  <si>
    <t>http://paypal.exam.myguzhu.com/comp/report?candId=562853f814e2501279aeb90e&amp;positionId=5620c63727dfb27f431d01b6&amp;prjId=561f54f8a7b5f763047b6619</t>
  </si>
  <si>
    <t>http://paypal.exam.myguzhu.com/comp/report?candId=562854d214e2501279aec08a&amp;positionId=5620c5fba7b5f763047b712e&amp;prjId=561f657927dfb27f431cf76f</t>
  </si>
  <si>
    <t>http://paypal.exam.myguzhu.com/comp/report?candId=562854e414e2501279aec323&amp;positionId=5620c5fba7b5f763047b712e&amp;prjId=561f657927dfb27f431cf76f</t>
  </si>
  <si>
    <t>http://paypal.exam.myguzhu.com/comp/report?candId=5628540b14e2501279aebb8f&amp;positionId=5620c63727dfb27f431d01b6&amp;prjId=561f54f8a7b5f763047b6619</t>
  </si>
  <si>
    <t>http://paypal.exam.myguzhu.com/comp/report?candId=562854e414e2501279aec30b&amp;positionId=5620c5fba7b5f763047b712e&amp;prjId=561f657927dfb27f431cf76f</t>
  </si>
  <si>
    <t>http://paypal.exam.myguzhu.com/comp/report?candId=562853b414e2501279aeb7ec&amp;positionId=5620c61127dfb27f431d01b5&amp;prjId=561f54f8a7b5f763047b6619</t>
  </si>
  <si>
    <t>http://paypal.exam.myguzhu.com/comp/report?candId=562853ae14e2501279aeb715&amp;positionId=5620c61127dfb27f431d01b5&amp;prjId=561f54f8a7b5f763047b6619</t>
  </si>
  <si>
    <t>http://paypal.exam.myguzhu.com/comp/report?candId=5628546a14e2501279aebe91&amp;positionId=5620c606a7b5f763047b712f&amp;prjId=561f657927dfb27f431cf76f</t>
  </si>
  <si>
    <t>http://paypal.exam.myguzhu.com/comp/report?candId=5628540214e2501279aeba68&amp;positionId=5620c63727dfb27f431d01b6&amp;prjId=561f54f8a7b5f763047b6619</t>
  </si>
  <si>
    <t>http://paypal.exam.myguzhu.com/comp/report?candId=562854db14e2501279aec1e4&amp;positionId=5620c5fba7b5f763047b712e&amp;prjId=561f657927dfb27f431cf76f</t>
  </si>
  <si>
    <t>http://paypal.exam.myguzhu.com/comp/report?candId=5628545a14e2501279aebc32&amp;positionId=5620c606a7b5f763047b712f&amp;prjId=561f657927dfb27f431cf76f</t>
  </si>
  <si>
    <t>http://paypal.exam.myguzhu.com/comp/report?candId=5628540114e2501279aeba35&amp;positionId=5620c63727dfb27f431d01b6&amp;prjId=561f54f8a7b5f763047b6619</t>
  </si>
  <si>
    <t>http://paypal.exam.myguzhu.com/comp/report?candId=562854da14e2501279aec1b1&amp;positionId=5620c5fba7b5f763047b712e&amp;prjId=561f657927dfb27f431cf76f</t>
  </si>
  <si>
    <t>http://paypal.exam.myguzhu.com/comp/report?candId=5628545d14e2501279aebcb4&amp;positionId=5620c606a7b5f763047b712f&amp;prjId=561f657927dfb27f431cf76f</t>
  </si>
  <si>
    <t>http://paypal.exam.myguzhu.com/comp/report?candId=5628545f14e2501279aebd04&amp;positionId=5620c606a7b5f763047b712f&amp;prjId=561f657927dfb27f431cf76f</t>
  </si>
  <si>
    <t>http://paypal.exam.myguzhu.com/comp/report?candId=562854e214e2501279aec2d3&amp;positionId=5620c5fba7b5f763047b712e&amp;prjId=561f657927dfb27f431cf76f</t>
  </si>
  <si>
    <t>http://paypal.exam.myguzhu.com/comp/report?candId=5628539c14e2501279aeb47e&amp;positionId=5620c61127dfb27f431d01b5&amp;prjId=561f54f8a7b5f763047b6619</t>
  </si>
  <si>
    <t>http://paypal.exam.myguzhu.com/comp/report?candId=5628545814e2501279aebbfa&amp;positionId=5620c606a7b5f763047b712f&amp;prjId=561f657927dfb27f431cf76f</t>
  </si>
  <si>
    <t>http://paypal.exam.myguzhu.com/comp/report?candId=562854d314e2501279aec0c9&amp;positionId=5620c5fba7b5f763047b712e&amp;prjId=561f657927dfb27f431cf76f</t>
  </si>
  <si>
    <t>http://paypal.exam.myguzhu.com/comp/report?candId=562854d014e2501279aec03f&amp;positionId=5620c5fba7b5f763047b712e&amp;prjId=561f657927dfb27f431cf76f</t>
  </si>
  <si>
    <t>http://paypal.exam.myguzhu.com/comp/report?candId=562853a714e2501279aeb632&amp;positionId=5620c61127dfb27f431d01b5&amp;prjId=561f54f8a7b5f763047b6619</t>
  </si>
  <si>
    <t>http://paypal.exam.myguzhu.com/comp/report?candId=562853b214e2501279aeb7ae&amp;positionId=5620c61127dfb27f431d01b5&amp;prjId=561f54f8a7b5f763047b6619</t>
  </si>
  <si>
    <t>http://paypal.exam.myguzhu.com/comp/report?candId=5628546f14e2501279aebf2a&amp;positionId=5620c606a7b5f763047b712f&amp;prjId=561f657927dfb27f431cf76f</t>
  </si>
  <si>
    <t>http://paypal.exam.myguzhu.com/comp/report?candId=562853a514e2501279aeb5f3&amp;positionId=5620c61127dfb27f431d01b5&amp;prjId=561f54f8a7b5f763047b6619</t>
  </si>
  <si>
    <t>http://paypal.exam.myguzhu.com/comp/report?candId=5628546214e2501279aebd6f&amp;positionId=5620c606a7b5f763047b712f&amp;prjId=561f657927dfb27f431cf76f</t>
  </si>
  <si>
    <t>http://paypal.exam.myguzhu.com/comp/report?candId=562854d314e2501279aec0ca&amp;positionId=5620c5fba7b5f763047b712e&amp;prjId=561f657927dfb27f431cf76f</t>
  </si>
  <si>
    <t>http://paypal.exam.myguzhu.com/comp/report?candId=5628546114e2501279aebd49&amp;positionId=5620c606a7b5f763047b712f&amp;prjId=561f657927dfb27f431cf76f</t>
  </si>
  <si>
    <t>http://paypal.exam.myguzhu.com/comp/report?candId=5628546f14e2501279aebf32&amp;positionId=5620c606a7b5f763047b712f&amp;prjId=561f657927dfb27f431cf76f</t>
  </si>
  <si>
    <t>http://paypal.exam.myguzhu.com/comp/report?candId=562853a714e2501279aeb621&amp;positionId=5620c61127dfb27f431d01b5&amp;prjId=561f54f8a7b5f763047b6619</t>
  </si>
  <si>
    <t>http://paypal.exam.myguzhu.com/comp/report?candId=562853a314e2501279aeb574&amp;positionId=5620c61127dfb27f431d01b5&amp;prjId=561f54f8a7b5f763047b6619</t>
  </si>
  <si>
    <t>http://paypal.exam.myguzhu.com/comp/report?candId=5628545f14e2501279aebcf0&amp;positionId=5620c606a7b5f763047b712f&amp;prjId=561f657927dfb27f431cf76f</t>
  </si>
  <si>
    <t>http://paypal.exam.myguzhu.com/comp/report?candId=562853f614e2501279aeb895&amp;positionId=5620c63727dfb27f431d01b6&amp;prjId=561f54f8a7b5f763047b6619</t>
  </si>
  <si>
    <t>http://paypal.exam.myguzhu.com/comp/report?candId=562854cf14e2501279aec011&amp;positionId=5620c5fba7b5f763047b712e&amp;prjId=561f657927dfb27f431cf76f</t>
  </si>
  <si>
    <t>http://paypal.exam.myguzhu.com/comp/report?candId=562853f314e2501279aeb83d&amp;positionId=5620c63727dfb27f431d01b6&amp;prjId=561f54f8a7b5f763047b6619</t>
  </si>
  <si>
    <t>http://paypal.exam.myguzhu.com/comp/report?candId=562854cc14e2501279aebfb9&amp;positionId=5620c5fba7b5f763047b712e&amp;prjId=561f657927dfb27f431cf76f</t>
  </si>
  <si>
    <t>http://paypal.exam.myguzhu.com/comp/report?candId=5628546d14e2501279aebeec&amp;positionId=5620c606a7b5f763047b712f&amp;prjId=561f657927dfb27f431cf76f</t>
  </si>
  <si>
    <t>http://paypal.exam.myguzhu.com/comp/report?candId=562853a414e2501279aeb5a0&amp;positionId=5620c61127dfb27f431d01b5&amp;prjId=561f54f8a7b5f763047b6619</t>
  </si>
  <si>
    <t>http://paypal.exam.myguzhu.com/comp/report?candId=562853ae14e2501279aeb727&amp;positionId=5620c61127dfb27f431d01b5&amp;prjId=561f54f8a7b5f763047b6619</t>
  </si>
  <si>
    <t>http://paypal.exam.myguzhu.com/comp/report?candId=562854d214e2501279aec077&amp;positionId=5620c5fba7b5f763047b712e&amp;prjId=561f657927dfb27f431cf76f</t>
  </si>
  <si>
    <t>http://paypal.exam.myguzhu.com/comp/report?candId=562853f414e2501279aeb87e&amp;positionId=5620c63727dfb27f431d01b6&amp;prjId=561f54f8a7b5f763047b6619</t>
  </si>
  <si>
    <t>http://paypal.exam.myguzhu.com/comp/report?candId=562853a014e2501279aeb51d&amp;positionId=5620c61127dfb27f431d01b5&amp;prjId=561f54f8a7b5f763047b6619</t>
  </si>
  <si>
    <t>http://paypal.exam.myguzhu.com/comp/report?candId=5628545d14e2501279aebc99&amp;positionId=5620c606a7b5f763047b712f&amp;prjId=561f657927dfb27f431cf76f</t>
  </si>
  <si>
    <t>http://paypal.exam.myguzhu.com/comp/report?candId=562853b014e2501279aeb749&amp;positionId=5620c61127dfb27f431d01b5&amp;prjId=561f54f8a7b5f763047b6619</t>
  </si>
  <si>
    <t>http://paypal.exam.myguzhu.com/comp/report?candId=5628546c14e2501279aebec5&amp;positionId=5620c606a7b5f763047b712f&amp;prjId=561f657927dfb27f431cf76f</t>
  </si>
  <si>
    <t>http://paypal.exam.myguzhu.com/comp/report?candId=562853a114e2501279aeb568&amp;positionId=5620c61127dfb27f431d01b5&amp;prjId=561f54f8a7b5f763047b6619</t>
  </si>
  <si>
    <t>http://paypal.exam.myguzhu.com/comp/report?candId=5628545f14e2501279aebd09&amp;positionId=5620c606a7b5f763047b712f&amp;prjId=561f657927dfb27f431cf76f</t>
  </si>
  <si>
    <t>http://paypal.exam.myguzhu.com/comp/report?candId=562853a714e2501279aeb603&amp;positionId=5620c61127dfb27f431d01b5&amp;prjId=561f54f8a7b5f763047b6619</t>
  </si>
  <si>
    <t>http://paypal.exam.myguzhu.com/comp/report?candId=5628546414e2501279aebd7f&amp;positionId=5620c606a7b5f763047b712f&amp;prjId=561f657927dfb27f431cf76f</t>
  </si>
  <si>
    <t>http://paypal.exam.myguzhu.com/comp/report?candId=5628546814e2501279aebe40&amp;positionId=5620c606a7b5f763047b712f&amp;prjId=561f657927dfb27f431cf76f</t>
  </si>
  <si>
    <t>http://paypal.exam.myguzhu.com/comp/report?candId=5628545814e2501279aebc0d&amp;positionId=5620c606a7b5f763047b712f&amp;prjId=561f657927dfb27f431cf76f</t>
  </si>
  <si>
    <t>http://paypal.exam.myguzhu.com/comp/report?candId=562854dd14e2501279aec21a&amp;positionId=5620c5fba7b5f763047b712e&amp;prjId=561f657927dfb27f431cf76f</t>
  </si>
  <si>
    <t>http://paypal.exam.myguzhu.com/comp/report?candId=562854de14e2501279aec239&amp;positionId=5620c5fba7b5f763047b712e&amp;prjId=561f657927dfb27f431cf76f</t>
  </si>
  <si>
    <t>http://paypal.exam.myguzhu.com/comp/report?candId=5628539f14e2501279aeb4e3&amp;positionId=5620c61127dfb27f431d01b5&amp;prjId=561f54f8a7b5f763047b6619</t>
  </si>
  <si>
    <t>http://paypal.exam.myguzhu.com/comp/report?candId=5628545b14e2501279aebc5f&amp;positionId=5620c606a7b5f763047b712f&amp;prjId=561f657927dfb27f431cf76f</t>
  </si>
  <si>
    <t>http://paypal.exam.myguzhu.com/comp/report?candId=5628540c14e2501279aebbb6&amp;positionId=5620c63727dfb27f431d01b6&amp;prjId=561f54f8a7b5f763047b6619</t>
  </si>
  <si>
    <t>http://paypal.exam.myguzhu.com/comp/report?candId=562854de14e2501279aec248&amp;positionId=5620c5fba7b5f763047b712e&amp;prjId=561f657927dfb27f431cf76f</t>
  </si>
  <si>
    <t>http://paypal.exam.myguzhu.com/comp/report?candId=562853a714e2501279aeb60c&amp;positionId=5620c61127dfb27f431d01b5&amp;prjId=561f54f8a7b5f763047b6619</t>
  </si>
  <si>
    <t>http://paypal.exam.myguzhu.com/comp/report?candId=5628546414e2501279aebd88&amp;positionId=5620c606a7b5f763047b712f&amp;prjId=561f657927dfb27f431cf76f</t>
  </si>
  <si>
    <t>http://paypal.exam.myguzhu.com/comp/report?candId=562854d314e2501279aec0a4&amp;positionId=5620c5fba7b5f763047b712e&amp;prjId=561f657927dfb27f431cf76f</t>
  </si>
  <si>
    <t>http://paypal.exam.myguzhu.com/comp/report?candId=562854db14e2501279aec1d7&amp;positionId=5620c5fba7b5f763047b712e&amp;prjId=561f657927dfb27f431cf76f</t>
  </si>
  <si>
    <t>http://paypal.exam.myguzhu.com/comp/report?candId=562853f614e2501279aeb8af&amp;positionId=5620c63727dfb27f431d01b6&amp;prjId=561f54f8a7b5f763047b6619</t>
  </si>
  <si>
    <t>http://paypal.exam.myguzhu.com/comp/report?candId=562853fa14e2501279aeb931&amp;positionId=5620c63727dfb27f431d01b6&amp;prjId=561f54f8a7b5f763047b6619</t>
  </si>
  <si>
    <t>http://paypal.exam.myguzhu.com/comp/report?candId=562854d314e2501279aec0ad&amp;positionId=5620c5fba7b5f763047b712e&amp;prjId=561f657927dfb27f431cf76f</t>
  </si>
  <si>
    <t>http://paypal.exam.myguzhu.com/comp/report?candId=562854da14e2501279aec1bd&amp;positionId=5620c5fba7b5f763047b712e&amp;prjId=561f657927dfb27f431cf76f</t>
  </si>
  <si>
    <t>http://paypal.exam.myguzhu.com/comp/report?candId=5628545f14e2501279aebceb&amp;positionId=5620c606a7b5f763047b712f&amp;prjId=561f657927dfb27f431cf76f</t>
  </si>
  <si>
    <t>http://paypal.exam.myguzhu.com/comp/report?candId=5628545f14e2501279aebcef&amp;positionId=5620c606a7b5f763047b712f&amp;prjId=561f657927dfb27f431cf76f</t>
  </si>
  <si>
    <t>http://paypal.exam.myguzhu.com/comp/report?candId=562854d314e2501279aec0bf&amp;positionId=5620c5fba7b5f763047b712e&amp;prjId=561f657927dfb27f431cf76f</t>
  </si>
  <si>
    <t>http://paypal.exam.myguzhu.com/comp/report?candId=562853a414e2501279aeb5c7&amp;positionId=5620c61127dfb27f431d01b5&amp;prjId=561f54f8a7b5f763047b6619</t>
  </si>
  <si>
    <t>http://paypal.exam.myguzhu.com/comp/report?candId=5628546114e2501279aebd43&amp;positionId=5620c606a7b5f763047b712f&amp;prjId=561f657927dfb27f431cf76f</t>
  </si>
  <si>
    <t>http://paypal.exam.myguzhu.com/comp/report?candId=5628540414e2501279aeba88&amp;positionId=5620c63727dfb27f431d01b6&amp;prjId=561f54f8a7b5f763047b6619</t>
  </si>
  <si>
    <t>http://paypal.exam.myguzhu.com/comp/report?candId=562854dd14e2501279aec204&amp;positionId=5620c5fba7b5f763047b712e&amp;prjId=561f657927dfb27f431cf76f</t>
  </si>
  <si>
    <t>http://paypal.exam.myguzhu.com/comp/report?candId=562854e414e2501279aec30d&amp;positionId=5620c5fba7b5f763047b712e&amp;prjId=561f657927dfb27f431cf76f</t>
  </si>
  <si>
    <t>http://paypal.exam.myguzhu.com/comp/report?candId=562854d914e2501279aec194&amp;positionId=5620c5fba7b5f763047b712e&amp;prjId=561f657927dfb27f431cf76f</t>
  </si>
  <si>
    <t>http://paypal.exam.myguzhu.com/comp/report?candId=562854ce14e2501279aec000&amp;positionId=5620c5fba7b5f763047b712e&amp;prjId=561f657927dfb27f431cf76f</t>
  </si>
  <si>
    <t>http://paypal.exam.myguzhu.com/comp/report?candId=562854db14e2501279aec1d8&amp;positionId=5620c5fba7b5f763047b712e&amp;prjId=561f657927dfb27f431cf76f</t>
  </si>
  <si>
    <t>http://paypal.exam.myguzhu.com/comp/report?candId=562854e214e2501279aec2e1&amp;positionId=5620c5fba7b5f763047b712e&amp;prjId=561f657927dfb27f431cf76f</t>
  </si>
  <si>
    <t>http://paypal.exam.myguzhu.com/comp/report?candId=562854e214e2501279aec2d6&amp;positionId=5620c5fba7b5f763047b712e&amp;prjId=561f657927dfb27f431cf76f</t>
  </si>
  <si>
    <t>http://paypal.exam.myguzhu.com/comp/report?candId=5628540b14e2501279aebb97&amp;positionId=5620c63727dfb27f431d01b6&amp;prjId=561f54f8a7b5f763047b6619</t>
  </si>
  <si>
    <t>http://paypal.exam.myguzhu.com/comp/report?candId=562853a814e2501279aeb649&amp;positionId=5620c61127dfb27f431d01b5&amp;prjId=561f54f8a7b5f763047b6619</t>
  </si>
  <si>
    <t>http://paypal.exam.myguzhu.com/comp/report?candId=5628546514e2501279aebdc5&amp;positionId=5620c606a7b5f763047b712f&amp;prjId=561f657927dfb27f431cf76f</t>
  </si>
  <si>
    <t>http://paypal.exam.myguzhu.com/comp/report?candId=562853a514e2501279aeb5f4&amp;positionId=5620c61127dfb27f431d01b5&amp;prjId=561f54f8a7b5f763047b6619</t>
  </si>
  <si>
    <t>http://paypal.exam.myguzhu.com/comp/report?candId=5628546214e2501279aebd70&amp;positionId=5620c606a7b5f763047b712f&amp;prjId=561f657927dfb27f431cf76f</t>
  </si>
  <si>
    <t>http://paypal.exam.myguzhu.com/comp/report?candId=562854dd14e2501279aec207&amp;positionId=5620c5fba7b5f763047b712e&amp;prjId=561f657927dfb27f431cf76f</t>
  </si>
  <si>
    <t>http://paypal.exam.myguzhu.com/comp/report?candId=562853fd14e2501279aeb98d&amp;positionId=5620c63727dfb27f431d01b6&amp;prjId=561f54f8a7b5f763047b6619</t>
  </si>
  <si>
    <t>http://paypal.exam.myguzhu.com/comp/report?candId=562854d614e2501279aec109&amp;positionId=5620c5fba7b5f763047b712e&amp;prjId=561f657927dfb27f431cf76f</t>
  </si>
  <si>
    <t>http://paypal.exam.myguzhu.com/comp/report?candId=562853a514e2501279aeb5e1&amp;positionId=5620c61127dfb27f431d01b5&amp;prjId=561f54f8a7b5f763047b6619</t>
  </si>
  <si>
    <t>http://paypal.exam.myguzhu.com/comp/report?candId=562854d614e2501279aec107&amp;positionId=5620c5fba7b5f763047b712e&amp;prjId=561f657927dfb27f431cf76f</t>
  </si>
  <si>
    <t>http://paypal.exam.myguzhu.com/comp/report?candId=562853f314e2501279aeb836&amp;positionId=5620c63727dfb27f431d01b6&amp;prjId=561f54f8a7b5f763047b6619</t>
  </si>
  <si>
    <t>http://paypal.exam.myguzhu.com/comp/report?candId=562853f814e2501279aeb8f6&amp;positionId=5620c63727dfb27f431d01b6&amp;prjId=561f54f8a7b5f763047b6619</t>
  </si>
  <si>
    <t>http://paypal.exam.myguzhu.com/comp/report?candId=562854d214e2501279aec072&amp;positionId=5620c5fba7b5f763047b712e&amp;prjId=561f657927dfb27f431cf76f</t>
  </si>
  <si>
    <t>http://paypal.exam.myguzhu.com/comp/report?candId=562853f114e2501279aeb81e&amp;positionId=5620c63727dfb27f431d01b6&amp;prjId=561f54f8a7b5f763047b6619</t>
  </si>
  <si>
    <t>http://paypal.exam.myguzhu.com/comp/report?candId=562854cb14e2501279aebf9a&amp;positionId=5620c5fba7b5f763047b712e&amp;prjId=561f657927dfb27f431cf76f</t>
  </si>
  <si>
    <t>http://paypal.exam.myguzhu.com/comp/report?candId=562853a814e2501279aeb636&amp;positionId=5620c61127dfb27f431d01b5&amp;prjId=561f54f8a7b5f763047b6619</t>
  </si>
  <si>
    <t>http://paypal.exam.myguzhu.com/comp/report?candId=5628546514e2501279aebdb2&amp;positionId=5620c606a7b5f763047b712f&amp;prjId=561f657927dfb27f431cf76f</t>
  </si>
  <si>
    <t>http://paypal.exam.myguzhu.com/comp/report?candId=562853f314e2501279aeb829&amp;positionId=5620c63727dfb27f431d01b6&amp;prjId=561f54f8a7b5f763047b6619</t>
  </si>
  <si>
    <t>http://paypal.exam.myguzhu.com/comp/report?candId=562854cc14e2501279aebfa5&amp;positionId=5620c5fba7b5f763047b712e&amp;prjId=561f657927dfb27f431cf76f</t>
  </si>
  <si>
    <t>http://paypal.exam.myguzhu.com/comp/report?candId=562853a414e2501279aeb5ae&amp;positionId=5620c61127dfb27f431d01b5&amp;prjId=561f54f8a7b5f763047b6619</t>
  </si>
  <si>
    <t>http://paypal.exam.myguzhu.com/comp/report?candId=5628540714e2501279aebb0c&amp;positionId=5620c63727dfb27f431d01b6&amp;prjId=561f54f8a7b5f763047b6619</t>
  </si>
  <si>
    <t>http://paypal.exam.myguzhu.com/comp/report?candId=562854e014e2501279aec288&amp;positionId=5620c5fba7b5f763047b712e&amp;prjId=561f657927dfb27f431cf76f</t>
  </si>
  <si>
    <t>http://paypal.exam.myguzhu.com/comp/report?candId=562853b114e2501279aeb77f&amp;positionId=5620c61127dfb27f431d01b5&amp;prjId=561f54f8a7b5f763047b6619</t>
  </si>
  <si>
    <t>http://paypal.exam.myguzhu.com/comp/report?candId=5628546d14e2501279aebefb&amp;positionId=5620c606a7b5f763047b712f&amp;prjId=561f657927dfb27f431cf76f</t>
  </si>
  <si>
    <t>http://paypal.exam.myguzhu.com/comp/report?candId=562854cb14e2501279aebfa3&amp;positionId=5620c5fba7b5f763047b712e&amp;prjId=561f657927dfb27f431cf76f</t>
  </si>
  <si>
    <t>http://paypal.exam.myguzhu.com/comp/report?candId=5628545a14e2501279aebc29&amp;positionId=5620c606a7b5f763047b712f&amp;prjId=561f657927dfb27f431cf76f</t>
  </si>
  <si>
    <t>http://paypal.exam.myguzhu.com/comp/report?candId=5628540814e2501279aebb1c&amp;positionId=5620c63727dfb27f431d01b6&amp;prjId=561f54f8a7b5f763047b6619</t>
  </si>
  <si>
    <t>http://paypal.exam.myguzhu.com/comp/report?candId=562854e114e2501279aec298&amp;positionId=5620c5fba7b5f763047b712e&amp;prjId=561f657927dfb27f431cf76f</t>
  </si>
  <si>
    <t>http://paypal.exam.myguzhu.com/comp/report?candId=5628539f14e2501279aeb4e7&amp;positionId=5620c61127dfb27f431d01b5&amp;prjId=561f54f8a7b5f763047b6619</t>
  </si>
  <si>
    <t>http://paypal.exam.myguzhu.com/comp/report?candId=5628545b14e2501279aebc63&amp;positionId=5620c606a7b5f763047b712f&amp;prjId=561f657927dfb27f431cf76f</t>
  </si>
  <si>
    <t>http://paypal.exam.myguzhu.com/comp/report?candId=562854d314e2501279aec0a0&amp;positionId=5620c5fba7b5f763047b712e&amp;prjId=561f657927dfb27f431cf76f</t>
  </si>
  <si>
    <t>http://paypal.exam.myguzhu.com/comp/report?candId=562854cc14e2501279aebfd0&amp;positionId=5620c5fba7b5f763047b712e&amp;prjId=561f657927dfb27f431cf76f</t>
  </si>
  <si>
    <t>http://paypal.exam.myguzhu.com/comp/report?candId=562854de14e2501279aec22e&amp;positionId=5620c5fba7b5f763047b712e&amp;prjId=561f657927dfb27f431cf76f</t>
  </si>
  <si>
    <t>http://paypal.exam.myguzhu.com/comp/report?candId=562854db14e2501279aec1ef&amp;positionId=5620c5fba7b5f763047b712e&amp;prjId=561f657927dfb27f431cf76f</t>
  </si>
  <si>
    <t>http://paypal.exam.myguzhu.com/comp/report?candId=562854e114e2501279aec2a1&amp;positionId=5620c5fba7b5f763047b712e&amp;prjId=561f657927dfb27f431cf76f</t>
  </si>
  <si>
    <t>http://paypal.exam.myguzhu.com/comp/report?candId=562853ad14e2501279aeb6cb&amp;positionId=5620c61127dfb27f431d01b5&amp;prjId=561f54f8a7b5f763047b6619</t>
  </si>
  <si>
    <t>http://paypal.exam.myguzhu.com/comp/report?candId=5628540914e2501279aebb71&amp;positionId=5620c63727dfb27f431d01b6&amp;prjId=561f54f8a7b5f763047b6619</t>
  </si>
  <si>
    <t>http://paypal.exam.myguzhu.com/comp/report?candId=562854e214e2501279aec2ed&amp;positionId=5620c5fba7b5f763047b712e&amp;prjId=561f657927dfb27f431cf76f</t>
  </si>
  <si>
    <t>http://paypal.exam.myguzhu.com/comp/report?candId=562853f414e2501279aeb85b&amp;positionId=5620c63727dfb27f431d01b6&amp;prjId=561f54f8a7b5f763047b6619</t>
  </si>
  <si>
    <t>http://paypal.exam.myguzhu.com/comp/report?candId=562853f814e2501279aeb91f&amp;positionId=5620c63727dfb27f431d01b6&amp;prjId=561f54f8a7b5f763047b6619</t>
  </si>
  <si>
    <t>http://paypal.exam.myguzhu.com/comp/report?candId=562854d214e2501279aec09b&amp;positionId=5620c5fba7b5f763047b712e&amp;prjId=561f657927dfb27f431cf76f</t>
  </si>
  <si>
    <t>http://paypal.exam.myguzhu.com/comp/report?candId=5628546214e2501279aebd7c&amp;positionId=5620c606a7b5f763047b712f&amp;prjId=561f657927dfb27f431cf76f</t>
  </si>
  <si>
    <t>http://paypal.exam.myguzhu.com/comp/report?candId=562854ce14e2501279aebfe1&amp;positionId=5620c5fba7b5f763047b712e&amp;prjId=561f657927dfb27f431cf76f</t>
  </si>
  <si>
    <t>http://paypal.exam.myguzhu.com/comp/report?candId=562854e014e2501279aec26f&amp;positionId=5620c5fba7b5f763047b712e&amp;prjId=561f657927dfb27f431cf76f</t>
  </si>
  <si>
    <t>http://paypal.exam.myguzhu.com/comp/report?candId=562853f614e2501279aeb8b6&amp;positionId=5620c63727dfb27f431d01b6&amp;prjId=561f54f8a7b5f763047b6619</t>
  </si>
  <si>
    <t>http://paypal.exam.myguzhu.com/comp/report?candId=562854cf14e2501279aec032&amp;positionId=5620c5fba7b5f763047b712e&amp;prjId=561f657927dfb27f431cf76f</t>
  </si>
  <si>
    <t>http://paypal.exam.myguzhu.com/comp/report?candId=5628545d14e2501279aebca2&amp;positionId=5620c606a7b5f763047b712f&amp;prjId=561f657927dfb27f431cf76f</t>
  </si>
  <si>
    <t>http://paypal.exam.myguzhu.com/comp/report?candId=562854e014e2501279aec261&amp;positionId=5620c5fba7b5f763047b712e&amp;prjId=561f657927dfb27f431cf76f</t>
  </si>
  <si>
    <t>http://paypal.exam.myguzhu.com/comp/report?candId=5628545714e2501279aebbd9&amp;positionId=5620c606a7b5f763047b712f&amp;prjId=561f657927dfb27f431cf76f</t>
  </si>
  <si>
    <t>http://paypal.exam.myguzhu.com/comp/report?candId=562853f814e2501279aeb919&amp;positionId=5620c63727dfb27f431d01b6&amp;prjId=561f54f8a7b5f763047b6619</t>
  </si>
  <si>
    <t>http://paypal.exam.myguzhu.com/comp/report?candId=562853b414e2501279aeb7e7&amp;positionId=5620c61127dfb27f431d01b5&amp;prjId=561f54f8a7b5f763047b6619</t>
  </si>
  <si>
    <t>http://paypal.exam.myguzhu.com/comp/report?candId=5628547014e2501279aebf63&amp;positionId=5620c606a7b5f763047b712f&amp;prjId=561f657927dfb27f431cf76f</t>
  </si>
  <si>
    <t>http://paypal.exam.myguzhu.com/comp/report?candId=562853f414e2501279aeb881&amp;positionId=5620c63727dfb27f431d01b6&amp;prjId=561f54f8a7b5f763047b6619</t>
  </si>
  <si>
    <t>http://paypal.exam.myguzhu.com/comp/report?candId=562854ce14e2501279aebffd&amp;positionId=5620c5fba7b5f763047b712e&amp;prjId=561f657927dfb27f431cf76f</t>
  </si>
  <si>
    <t>http://paypal.exam.myguzhu.com/comp/report?candId=5628540c14e2501279aebbb9&amp;positionId=5620c63727dfb27f431d01b6&amp;prjId=561f54f8a7b5f763047b6619</t>
  </si>
  <si>
    <t>http://paypal.exam.myguzhu.com/comp/report?candId=562854d214e2501279aec071&amp;positionId=5620c5fba7b5f763047b712e&amp;prjId=561f657927dfb27f431cf76f</t>
  </si>
  <si>
    <t>http://paypal.exam.myguzhu.com/comp/report?candId=562853a814e2501279aeb64d&amp;positionId=5620c61127dfb27f431d01b5&amp;prjId=561f54f8a7b5f763047b6619</t>
  </si>
  <si>
    <t>http://paypal.exam.myguzhu.com/comp/report?candId=5628546514e2501279aebdc9&amp;positionId=5620c606a7b5f763047b712f&amp;prjId=561f657927dfb27f431cf76f</t>
  </si>
  <si>
    <t>http://paypal.exam.myguzhu.com/comp/report?candId=562854d914e2501279aec17c&amp;positionId=5620c5fba7b5f763047b712e&amp;prjId=561f657927dfb27f431cf76f</t>
  </si>
  <si>
    <t>http://paypal.exam.myguzhu.com/comp/report?candId=562854da14e2501279aec1a3&amp;positionId=5620c5fba7b5f763047b712e&amp;prjId=561f657927dfb27f431cf76f</t>
  </si>
  <si>
    <t>http://paypal.exam.myguzhu.com/comp/report?candId=5628540514e2501279aebac0&amp;positionId=5620c63727dfb27f431d01b6&amp;prjId=561f54f8a7b5f763047b6619</t>
  </si>
  <si>
    <t>http://paypal.exam.myguzhu.com/comp/report?candId=562854de14e2501279aec23c&amp;positionId=5620c5fba7b5f763047b712e&amp;prjId=561f657927dfb27f431cf76f</t>
  </si>
  <si>
    <t>http://paypal.exam.myguzhu.com/comp/report?candId=562854e114e2501279aec2c2&amp;positionId=5620c5fba7b5f763047b712e&amp;prjId=561f657927dfb27f431cf76f</t>
  </si>
  <si>
    <t>http://paypal.exam.myguzhu.com/comp/report?candId=562854e214e2501279aec2cc&amp;positionId=5620c5fba7b5f763047b712e&amp;prjId=561f657927dfb27f431cf76f</t>
  </si>
  <si>
    <t>http://paypal.exam.myguzhu.com/comp/report?candId=5628540914e2501279aebb5f&amp;positionId=5620c63727dfb27f431d01b6&amp;prjId=561f54f8a7b5f763047b6619</t>
  </si>
  <si>
    <t>http://paypal.exam.myguzhu.com/comp/report?candId=562854e214e2501279aec2db&amp;positionId=5620c5fba7b5f763047b712e&amp;prjId=561f657927dfb27f431cf76f</t>
  </si>
  <si>
    <t>http://paypal.exam.myguzhu.com/comp/report?candId=562853b414e2501279aeb7dd&amp;positionId=5620c61127dfb27f431d01b5&amp;prjId=561f54f8a7b5f763047b6619</t>
  </si>
  <si>
    <t>http://paypal.exam.myguzhu.com/comp/report?candId=5628547014e2501279aebf59&amp;positionId=5620c606a7b5f763047b712f&amp;prjId=561f657927dfb27f431cf76f</t>
  </si>
  <si>
    <t>http://paypal.exam.myguzhu.com/comp/report?candId=562853fd14e2501279aeb9a6&amp;positionId=5620c63727dfb27f431d01b6&amp;prjId=561f54f8a7b5f763047b6619</t>
  </si>
  <si>
    <t>http://paypal.exam.myguzhu.com/comp/report?candId=562854d614e2501279aec122&amp;positionId=5620c5fba7b5f763047b712e&amp;prjId=561f657927dfb27f431cf76f</t>
  </si>
  <si>
    <t>http://paypal.exam.myguzhu.com/comp/report?candId=5628540214e2501279aeba65&amp;positionId=5620c63727dfb27f431d01b6&amp;prjId=561f54f8a7b5f763047b6619</t>
  </si>
  <si>
    <t>http://paypal.exam.myguzhu.com/comp/report?candId=562854db14e2501279aec1e1&amp;positionId=5620c5fba7b5f763047b712e&amp;prjId=561f657927dfb27f431cf76f</t>
  </si>
  <si>
    <t>http://paypal.exam.myguzhu.com/comp/report?candId=562853f414e2501279aeb888&amp;positionId=5620c63727dfb27f431d01b6&amp;prjId=561f54f8a7b5f763047b6619</t>
  </si>
  <si>
    <t>http://paypal.exam.myguzhu.com/comp/report?candId=562854ce14e2501279aec004&amp;positionId=5620c5fba7b5f763047b712e&amp;prjId=561f657927dfb27f431cf76f</t>
  </si>
  <si>
    <t>http://paypal.exam.myguzhu.com/comp/report?candId=5628540c14e2501279aebbb4&amp;positionId=5620c63727dfb27f431d01b6&amp;prjId=561f54f8a7b5f763047b6619</t>
  </si>
  <si>
    <t>http://paypal.exam.myguzhu.com/comp/report?candId=5628540414e2501279aeba98&amp;positionId=5620c63727dfb27f431d01b6&amp;prjId=561f54f8a7b5f763047b6619</t>
  </si>
  <si>
    <t>http://paypal.exam.myguzhu.com/comp/report?candId=562853f314e2501279aeb849&amp;positionId=5620c63727dfb27f431d01b6&amp;prjId=561f54f8a7b5f763047b6619</t>
  </si>
  <si>
    <t>http://paypal.exam.myguzhu.com/comp/report?candId=562854cc14e2501279aebfc5&amp;positionId=5620c5fba7b5f763047b712e&amp;prjId=561f657927dfb27f431cf76f</t>
  </si>
  <si>
    <t>http://paypal.exam.myguzhu.com/comp/report?candId=5628540814e2501279aebb3d&amp;positionId=5620c63727dfb27f431d01b6&amp;prjId=561f54f8a7b5f763047b6619</t>
  </si>
  <si>
    <t>http://paypal.exam.myguzhu.com/comp/report?candId=5628545a14e2501279aebc36&amp;positionId=5620c606a7b5f763047b712f&amp;prjId=561f657927dfb27f431cf76f</t>
  </si>
  <si>
    <t>http://paypal.exam.myguzhu.com/comp/report?candId=562854d714e2501279aec13f&amp;positionId=5620c5fba7b5f763047b712e&amp;prjId=561f657927dfb27f431cf76f</t>
  </si>
  <si>
    <t>http://paypal.exam.myguzhu.com/comp/report?candId=562853b114e2501279aeb767&amp;positionId=5620c61127dfb27f431d01b5&amp;prjId=561f54f8a7b5f763047b6619</t>
  </si>
  <si>
    <t>http://paypal.exam.myguzhu.com/comp/report?candId=5628546414e2501279aebd85&amp;positionId=5620c606a7b5f763047b712f&amp;prjId=561f657927dfb27f431cf76f</t>
  </si>
  <si>
    <t>http://paypal.exam.myguzhu.com/comp/report?candId=5628540414e2501279aebaa5&amp;positionId=5620c63727dfb27f431d01b6&amp;prjId=561f54f8a7b5f763047b6619</t>
  </si>
  <si>
    <t>http://paypal.exam.myguzhu.com/comp/report?candId=562854dd14e2501279aec221&amp;positionId=5620c5fba7b5f763047b712e&amp;prjId=561f657927dfb27f431cf76f</t>
  </si>
  <si>
    <t>http://paypal.exam.myguzhu.com/comp/report?candId=562853f114e2501279aeb820&amp;positionId=5620c63727dfb27f431d01b6&amp;prjId=561f54f8a7b5f763047b6619</t>
  </si>
  <si>
    <t>http://paypal.exam.myguzhu.com/comp/report?candId=562854cb14e2501279aebf9c&amp;positionId=5620c5fba7b5f763047b712e&amp;prjId=561f657927dfb27f431cf76f</t>
  </si>
  <si>
    <t>http://paypal.exam.myguzhu.com/comp/report?candId=562854d314e2501279aec09e&amp;positionId=5620c5fba7b5f763047b712e&amp;prjId=561f657927dfb27f431cf76f</t>
  </si>
  <si>
    <t>http://paypal.exam.myguzhu.com/comp/report?candId=5628539f14e2501279aeb4fb&amp;positionId=5620c61127dfb27f431d01b5&amp;prjId=561f54f8a7b5f763047b6619</t>
  </si>
  <si>
    <t>http://paypal.exam.myguzhu.com/comp/report?candId=5628545b14e2501279aebc77&amp;positionId=5620c606a7b5f763047b712f&amp;prjId=561f657927dfb27f431cf76f</t>
  </si>
  <si>
    <t>http://paypal.exam.myguzhu.com/comp/report?candId=562854d714e2501279aec161&amp;positionId=5620c5fba7b5f763047b712e&amp;prjId=561f657927dfb27f431cf76f</t>
  </si>
  <si>
    <t>http://paypal.exam.myguzhu.com/comp/report?candId=562853fd14e2501279aeb9b7&amp;positionId=5620c63727dfb27f431d01b6&amp;prjId=561f54f8a7b5f763047b6619</t>
  </si>
  <si>
    <t>http://paypal.exam.myguzhu.com/comp/report?candId=562854d614e2501279aec133&amp;positionId=5620c5fba7b5f763047b712e&amp;prjId=561f657927dfb27f431cf76f</t>
  </si>
  <si>
    <t>http://paypal.exam.myguzhu.com/comp/report?candId=562854dd14e2501279aec22c&amp;positionId=5620c5fba7b5f763047b712e&amp;prjId=561f657927dfb27f431cf76f</t>
  </si>
  <si>
    <t>http://paypal.exam.myguzhu.com/comp/report?candId=562853f614e2501279aeb8ac&amp;positionId=5620c63727dfb27f431d01b6&amp;prjId=561f54f8a7b5f763047b6619</t>
  </si>
  <si>
    <t>http://paypal.exam.myguzhu.com/comp/report?candId=562854cf14e2501279aec028&amp;positionId=5620c5fba7b5f763047b712e&amp;prjId=561f657927dfb27f431cf76f</t>
  </si>
  <si>
    <t>http://paypal.exam.myguzhu.com/comp/report?candId=562854e214e2501279aec2f2&amp;positionId=5620c5fba7b5f763047b712e&amp;prjId=561f657927dfb27f431cf76f</t>
  </si>
  <si>
    <t>http://paypal.exam.myguzhu.com/comp/report?candId=5628540b14e2501279aebb88&amp;positionId=5620c63727dfb27f431d01b6&amp;prjId=561f54f8a7b5f763047b6619</t>
  </si>
  <si>
    <t>http://paypal.exam.myguzhu.com/comp/report?candId=562854e414e2501279aec304&amp;positionId=5620c5fba7b5f763047b712e&amp;prjId=561f657927dfb27f431cf76f</t>
  </si>
  <si>
    <t>http://paypal.exam.myguzhu.com/comp/report?candId=5628546114e2501279aebd33&amp;positionId=5620c606a7b5f763047b712f&amp;prjId=561f657927dfb27f431cf76f</t>
  </si>
  <si>
    <t>http://paypal.exam.myguzhu.com/comp/report?candId=5628540214e2501279aeba54&amp;positionId=5620c63727dfb27f431d01b6&amp;prjId=561f54f8a7b5f763047b6619</t>
  </si>
  <si>
    <t>http://paypal.exam.myguzhu.com/comp/report?candId=562854db14e2501279aec1d0&amp;positionId=5620c5fba7b5f763047b712e&amp;prjId=561f657927dfb27f431cf76f</t>
  </si>
  <si>
    <t>http://paypal.exam.myguzhu.com/comp/report?candId=562854e414e2501279aec2ff&amp;positionId=5620c5fba7b5f763047b712e&amp;prjId=561f657927dfb27f431cf76f</t>
  </si>
  <si>
    <t>http://paypal.exam.myguzhu.com/comp/report?candId=5628546c14e2501279aebeab&amp;positionId=5620c606a7b5f763047b712f&amp;prjId=561f657927dfb27f431cf76f</t>
  </si>
  <si>
    <t>http://paypal.exam.myguzhu.com/comp/report?candId=562853f314e2501279aeb832&amp;positionId=5620c63727dfb27f431d01b6&amp;prjId=561f54f8a7b5f763047b6619</t>
  </si>
  <si>
    <t>http://paypal.exam.myguzhu.com/comp/report?candId=562854cc14e2501279aebfae&amp;positionId=5620c5fba7b5f763047b712e&amp;prjId=561f657927dfb27f431cf76f</t>
  </si>
  <si>
    <t>http://paypal.exam.myguzhu.com/comp/report?candId=5628546c14e2501279aebeb4&amp;positionId=5620c606a7b5f763047b712f&amp;prjId=561f657927dfb27f431cf76f</t>
  </si>
  <si>
    <t>http://paypal.exam.myguzhu.com/comp/report?candId=5628546414e2501279aebd9a&amp;positionId=5620c606a7b5f763047b712f&amp;prjId=561f657927dfb27f431cf76f</t>
  </si>
  <si>
    <t>http://paypal.exam.myguzhu.com/comp/report?candId=562853a114e2501279aeb54c&amp;positionId=5620c61127dfb27f431d01b5&amp;prjId=561f54f8a7b5f763047b6619</t>
  </si>
  <si>
    <t>http://paypal.exam.myguzhu.com/comp/report?candId=5628545e14e2501279aebcc8&amp;positionId=5620c606a7b5f763047b712f&amp;prjId=561f657927dfb27f431cf76f</t>
  </si>
  <si>
    <t>http://paypal.exam.myguzhu.com/comp/report?candId=5628546614e2501279aebde4&amp;positionId=5620c606a7b5f763047b712f&amp;prjId=561f657927dfb27f431cf76f</t>
  </si>
  <si>
    <t>http://paypal.exam.myguzhu.com/comp/report?candId=562854e014e2501279aec26c&amp;positionId=5620c5fba7b5f763047b712e&amp;prjId=561f657927dfb27f431cf76f</t>
  </si>
  <si>
    <t>http://paypal.exam.myguzhu.com/comp/report?candId=562854cf14e2501279aec026&amp;positionId=5620c5fba7b5f763047b712e&amp;prjId=561f657927dfb27f431cf76f</t>
  </si>
  <si>
    <t>http://paypal.exam.myguzhu.com/comp/report?candId=5628540814e2501279aebb26&amp;positionId=5620c63727dfb27f431d01b6&amp;prjId=561f54f8a7b5f763047b6619</t>
  </si>
  <si>
    <t>http://paypal.exam.myguzhu.com/comp/report?candId=562854e114e2501279aec2a2&amp;positionId=5620c5fba7b5f763047b712e&amp;prjId=561f657927dfb27f431cf76f</t>
  </si>
  <si>
    <t>http://paypal.exam.myguzhu.com/comp/report?candId=562854d714e2501279aec142&amp;positionId=5620c5fba7b5f763047b712e&amp;prjId=561f657927dfb27f431cf76f</t>
  </si>
  <si>
    <t>http://paypal.exam.myguzhu.com/comp/report?candId=5628540114e2501279aeba30&amp;positionId=5620c63727dfb27f431d01b6&amp;prjId=561f54f8a7b5f763047b6619</t>
  </si>
  <si>
    <t>http://paypal.exam.myguzhu.com/comp/report?candId=562854da14e2501279aec1ac&amp;positionId=5620c5fba7b5f763047b712e&amp;prjId=561f657927dfb27f431cf76f</t>
  </si>
  <si>
    <t>http://paypal.exam.myguzhu.com/comp/report?candId=5628546a14e2501279aebea2&amp;positionId=5620c606a7b5f763047b712f&amp;prjId=561f657927dfb27f431cf76f</t>
  </si>
  <si>
    <t>http://paypal.exam.myguzhu.com/comp/report?candId=562853fb14e2501279aeb969&amp;positionId=5620c63727dfb27f431d01b6&amp;prjId=561f54f8a7b5f763047b6619</t>
  </si>
  <si>
    <t>http://paypal.exam.myguzhu.com/comp/report?candId=562854d514e2501279aec0e5&amp;positionId=5620c5fba7b5f763047b712e&amp;prjId=561f657927dfb27f431cf76f</t>
  </si>
  <si>
    <t>http://paypal.exam.myguzhu.com/comp/report?candId=562853b014e2501279aeb753&amp;positionId=5620c61127dfb27f431d01b5&amp;prjId=561f54f8a7b5f763047b6619</t>
  </si>
  <si>
    <t>http://paypal.exam.myguzhu.com/comp/report?candId=5628546c14e2501279aebecf&amp;positionId=5620c606a7b5f763047b712f&amp;prjId=561f657927dfb27f431cf76f</t>
  </si>
  <si>
    <t>http://paypal.exam.myguzhu.com/comp/report?candId=562854e414e2501279aec308&amp;positionId=5620c5fba7b5f763047b712e&amp;prjId=561f657927dfb27f431cf76f</t>
  </si>
  <si>
    <t>http://paypal.exam.myguzhu.com/comp/report?candId=562853a814e2501279aeb647&amp;positionId=5620c61127dfb27f431d01b5&amp;prjId=561f54f8a7b5f763047b6619</t>
  </si>
  <si>
    <t>http://paypal.exam.myguzhu.com/comp/report?candId=5628546514e2501279aebdc3&amp;positionId=5620c606a7b5f763047b712f&amp;prjId=561f657927dfb27f431cf76f</t>
  </si>
  <si>
    <t>http://paypal.exam.myguzhu.com/comp/report?candId=5628540714e2501279aebae9&amp;positionId=5620c63727dfb27f431d01b6&amp;prjId=561f54f8a7b5f763047b6619</t>
  </si>
  <si>
    <t>http://paypal.exam.myguzhu.com/comp/report?candId=562854e014e2501279aec265&amp;positionId=5620c5fba7b5f763047b712e&amp;prjId=561f657927dfb27f431cf76f</t>
  </si>
  <si>
    <t>http://paypal.exam.myguzhu.com/comp/report?candId=562854e414e2501279aec326&amp;positionId=5620c5fba7b5f763047b712e&amp;prjId=561f657927dfb27f431cf76f</t>
  </si>
  <si>
    <t>http://paypal.exam.myguzhu.com/comp/report?candId=5628546214e2501279aebd4b&amp;positionId=5620c606a7b5f763047b712f&amp;prjId=561f657927dfb27f431cf76f</t>
  </si>
  <si>
    <t>http://paypal.exam.myguzhu.com/comp/report?candId=562853a714e2501279aeb627&amp;positionId=5620c61127dfb27f431d01b5&amp;prjId=561f54f8a7b5f763047b6619</t>
  </si>
  <si>
    <t>http://paypal.exam.myguzhu.com/comp/report?candId=5628546414e2501279aebda3&amp;positionId=5620c606a7b5f763047b712f&amp;prjId=561f657927dfb27f431cf76f</t>
  </si>
  <si>
    <t>http://paypal.exam.myguzhu.com/comp/report?candId=562854d314e2501279aec0a1&amp;positionId=5620c5fba7b5f763047b712e&amp;prjId=561f657927dfb27f431cf76f</t>
  </si>
  <si>
    <t>http://paypal.exam.myguzhu.com/comp/report?candId=5628546114e2501279aebd27&amp;positionId=5620c606a7b5f763047b712f&amp;prjId=561f657927dfb27f431cf76f</t>
  </si>
  <si>
    <t>http://paypal.exam.myguzhu.com/comp/report?candId=5628545d14e2501279aebca1&amp;positionId=5620c606a7b5f763047b712f&amp;prjId=561f657927dfb27f431cf76f</t>
  </si>
  <si>
    <t>http://paypal.exam.myguzhu.com/comp/report?candId=5628540114e2501279aeba43&amp;positionId=5620c63727dfb27f431d01b6&amp;prjId=561f54f8a7b5f763047b6619</t>
  </si>
  <si>
    <t>http://paypal.exam.myguzhu.com/comp/report?candId=562854da14e2501279aec1bf&amp;positionId=5620c5fba7b5f763047b712e&amp;prjId=561f657927dfb27f431cf76f</t>
  </si>
  <si>
    <t>http://paypal.exam.myguzhu.com/comp/report?candId=562853a114e2501279aeb55f&amp;positionId=5620c61127dfb27f431d01b5&amp;prjId=561f54f8a7b5f763047b6619</t>
  </si>
  <si>
    <t>http://paypal.exam.myguzhu.com/comp/report?candId=5628545e14e2501279aebcdb&amp;positionId=5620c606a7b5f763047b712f&amp;prjId=561f657927dfb27f431cf76f</t>
  </si>
  <si>
    <t>http://paypal.exam.myguzhu.com/comp/report?candId=5628539a14e2501279aeb459&amp;positionId=5620c61127dfb27f431d01b5&amp;prjId=561f54f8a7b5f763047b6619</t>
  </si>
  <si>
    <t>http://paypal.exam.myguzhu.com/comp/report?candId=562853b114e2501279aeb78d&amp;positionId=5620c61127dfb27f431d01b5&amp;prjId=561f54f8a7b5f763047b6619</t>
  </si>
  <si>
    <t>http://paypal.exam.myguzhu.com/comp/report?candId=5628540114e2501279aeba44&amp;positionId=5620c63727dfb27f431d01b6&amp;prjId=561f54f8a7b5f763047b6619</t>
  </si>
  <si>
    <t>http://paypal.exam.myguzhu.com/comp/report?candId=562854da14e2501279aec1c0&amp;positionId=5620c5fba7b5f763047b712e&amp;prjId=561f657927dfb27f431cf76f</t>
  </si>
  <si>
    <t>http://paypal.exam.myguzhu.com/comp/report?candId=5628540814e2501279aebb19&amp;positionId=5620c63727dfb27f431d01b6&amp;prjId=561f54f8a7b5f763047b6619</t>
  </si>
  <si>
    <t>http://paypal.exam.myguzhu.com/comp/report?candId=562854e114e2501279aec295&amp;positionId=5620c5fba7b5f763047b712e&amp;prjId=561f657927dfb27f431cf76f</t>
  </si>
  <si>
    <t>http://paypal.exam.myguzhu.com/comp/report?candId=5628546914e2501279aebe5e&amp;positionId=5620c606a7b5f763047b712f&amp;prjId=561f657927dfb27f431cf76f</t>
  </si>
  <si>
    <t>http://paypal.exam.myguzhu.com/comp/report?candId=562854d714e2501279aec160&amp;positionId=5620c5fba7b5f763047b712e&amp;prjId=561f657927dfb27f431cf76f</t>
  </si>
  <si>
    <t>http://paypal.exam.myguzhu.com/comp/report?candId=562853ad14e2501279aeb6ca&amp;positionId=5620c61127dfb27f431d01b5&amp;prjId=561f54f8a7b5f763047b6619</t>
  </si>
  <si>
    <t>http://paypal.exam.myguzhu.com/comp/report?candId=5628546914e2501279aebe46&amp;positionId=5620c606a7b5f763047b712f&amp;prjId=561f657927dfb27f431cf76f</t>
  </si>
  <si>
    <t>http://paypal.exam.myguzhu.com/comp/report?candId=5628540b14e2501279aebba5&amp;positionId=5620c63727dfb27f431d01b6&amp;prjId=561f54f8a7b5f763047b6619</t>
  </si>
  <si>
    <t>http://paypal.exam.myguzhu.com/comp/report?candId=562854e414e2501279aec321&amp;positionId=5620c5fba7b5f763047b712e&amp;prjId=561f657927dfb27f431cf76f</t>
  </si>
  <si>
    <t>http://paypal.exam.myguzhu.com/comp/report?candId=562854cf14e2501279aec02e&amp;positionId=5620c5fba7b5f763047b712e&amp;prjId=561f657927dfb27f431cf76f</t>
  </si>
  <si>
    <t>http://paypal.exam.myguzhu.com/comp/report?candId=5628546f14e2501279aebf1f&amp;positionId=5620c606a7b5f763047b712f&amp;prjId=561f657927dfb27f431cf76f</t>
  </si>
  <si>
    <t>http://paypal.exam.myguzhu.com/comp/report?candId=562853f114e2501279aeb823&amp;positionId=5620c63727dfb27f431d01b6&amp;prjId=561f54f8a7b5f763047b6619</t>
  </si>
  <si>
    <t>http://paypal.exam.myguzhu.com/comp/report?candId=562854cb14e2501279aebf9f&amp;positionId=5620c5fba7b5f763047b712e&amp;prjId=561f657927dfb27f431cf76f</t>
  </si>
  <si>
    <t>http://paypal.exam.myguzhu.com/comp/report?candId=562853fa14e2501279aeb941&amp;positionId=5620c63727dfb27f431d01b6&amp;prjId=561f54f8a7b5f763047b6619</t>
  </si>
  <si>
    <t>http://paypal.exam.myguzhu.com/comp/report?candId=562854d314e2501279aec0bd&amp;positionId=5620c5fba7b5f763047b712e&amp;prjId=561f657927dfb27f431cf76f</t>
  </si>
  <si>
    <t>http://paypal.exam.myguzhu.com/comp/report?candId=5628546114e2501279aebd3a&amp;positionId=5620c606a7b5f763047b712f&amp;prjId=561f657927dfb27f431cf76f</t>
  </si>
  <si>
    <t>http://paypal.exam.myguzhu.com/comp/report?candId=562853b114e2501279aeb783&amp;positionId=5620c61127dfb27f431d01b5&amp;prjId=561f54f8a7b5f763047b6619</t>
  </si>
  <si>
    <t>http://paypal.exam.myguzhu.com/comp/report?candId=5628546d14e2501279aebeff&amp;positionId=5620c606a7b5f763047b712f&amp;prjId=561f657927dfb27f431cf76f</t>
  </si>
  <si>
    <t>http://paypal.exam.myguzhu.com/comp/report?candId=562853ad14e2501279aeb6dd&amp;positionId=5620c61127dfb27f431d01b5&amp;prjId=561f54f8a7b5f763047b6619</t>
  </si>
  <si>
    <t>http://paypal.exam.myguzhu.com/comp/report?candId=5628546914e2501279aebe59&amp;positionId=5620c606a7b5f763047b712f&amp;prjId=561f657927dfb27f431cf76f</t>
  </si>
  <si>
    <t>http://paypal.exam.myguzhu.com/comp/report?candId=562853a114e2501279aeb565&amp;positionId=5620c61127dfb27f431d01b5&amp;prjId=561f54f8a7b5f763047b6619</t>
  </si>
  <si>
    <t>http://paypal.exam.myguzhu.com/comp/report?candId=5628545e14e2501279aebce1&amp;positionId=5620c606a7b5f763047b712f&amp;prjId=561f657927dfb27f431cf76f</t>
  </si>
  <si>
    <t>http://paypal.exam.myguzhu.com/comp/report?candId=562853ff14e2501279aeba12&amp;positionId=5620c63727dfb27f431d01b6&amp;prjId=561f54f8a7b5f763047b6619</t>
  </si>
  <si>
    <t>http://paypal.exam.myguzhu.com/comp/report?candId=562854d914e2501279aec18e&amp;positionId=5620c5fba7b5f763047b712e&amp;prjId=561f657927dfb27f431cf76f</t>
  </si>
  <si>
    <t>http://paypal.exam.myguzhu.com/comp/report?candId=5628545a14e2501279aebc25&amp;positionId=5620c606a7b5f763047b712f&amp;prjId=561f657927dfb27f431cf76f</t>
  </si>
  <si>
    <t>http://paypal.exam.myguzhu.com/comp/report?candId=5628547014e2501279aebf5d&amp;positionId=5620c606a7b5f763047b712f&amp;prjId=561f657927dfb27f431cf76f</t>
  </si>
  <si>
    <t>http://paypal.exam.myguzhu.com/comp/report?candId=562854d214e2501279aec08f&amp;positionId=5620c5fba7b5f763047b712e&amp;prjId=561f657927dfb27f431cf76f</t>
  </si>
  <si>
    <t>http://paypal.exam.myguzhu.com/comp/report?candId=5628546214e2501279aebd51&amp;positionId=5620c606a7b5f763047b712f&amp;prjId=561f657927dfb27f431cf76f</t>
  </si>
  <si>
    <t>http://paypal.exam.myguzhu.com/comp/report?candId=562854cc14e2501279aebfbc&amp;positionId=5620c5fba7b5f763047b712e&amp;prjId=561f657927dfb27f431cf76f</t>
  </si>
  <si>
    <t>http://paypal.exam.myguzhu.com/comp/report?candId=562853fd14e2501279aeb995&amp;positionId=5620c63727dfb27f431d01b6&amp;prjId=561f54f8a7b5f763047b6619</t>
  </si>
  <si>
    <t>http://paypal.exam.myguzhu.com/comp/report?candId=562854d614e2501279aec111&amp;positionId=5620c5fba7b5f763047b712e&amp;prjId=561f657927dfb27f431cf76f</t>
  </si>
  <si>
    <t>http://paypal.exam.myguzhu.com/comp/report?candId=562853ad14e2501279aeb6db&amp;positionId=5620c61127dfb27f431d01b5&amp;prjId=561f54f8a7b5f763047b6619</t>
  </si>
  <si>
    <t>http://paypal.exam.myguzhu.com/comp/report?candId=5628546914e2501279aebe57&amp;positionId=5620c606a7b5f763047b712f&amp;prjId=561f657927dfb27f431cf76f</t>
  </si>
  <si>
    <t>http://paypal.exam.myguzhu.com/comp/report?candId=5628546814e2501279aebe1d&amp;positionId=5620c606a7b5f763047b712f&amp;prjId=561f657927dfb27f431cf76f</t>
  </si>
  <si>
    <t>http://paypal.exam.myguzhu.com/comp/report?candId=5628540114e2501279aeba2c&amp;positionId=5620c63727dfb27f431d01b6&amp;prjId=561f54f8a7b5f763047b6619</t>
  </si>
  <si>
    <t>http://paypal.exam.myguzhu.com/comp/report?candId=562854da14e2501279aec1a8&amp;positionId=5620c5fba7b5f763047b712e&amp;prjId=561f657927dfb27f431cf76f</t>
  </si>
  <si>
    <t>http://paypal.exam.myguzhu.com/comp/report?candId=5628546f14e2501279aebf39&amp;positionId=5620c606a7b5f763047b712f&amp;prjId=561f657927dfb27f431cf76f</t>
  </si>
  <si>
    <t>http://paypal.exam.myguzhu.com/comp/report?candId=562854cf14e2501279aec009&amp;positionId=5620c5fba7b5f763047b712e&amp;prjId=561f657927dfb27f431cf76f</t>
  </si>
  <si>
    <t>http://paypal.exam.myguzhu.com/comp/report?candId=562853f614e2501279aeb8b3&amp;positionId=5620c63727dfb27f431d01b6&amp;prjId=561f54f8a7b5f763047b6619</t>
  </si>
  <si>
    <t>http://paypal.exam.myguzhu.com/comp/report?candId=562854cf14e2501279aec02f&amp;positionId=5620c5fba7b5f763047b712e&amp;prjId=561f657927dfb27f431cf76f</t>
  </si>
  <si>
    <t>http://paypal.exam.myguzhu.com/comp/report?candId=562854ce14e2501279aebfda&amp;positionId=5620c5fba7b5f763047b712e&amp;prjId=561f657927dfb27f431cf76f</t>
  </si>
  <si>
    <t>http://paypal.exam.myguzhu.com/comp/report?candId=5628546a14e2501279aebe7b&amp;positionId=5620c606a7b5f763047b712f&amp;prjId=561f657927dfb27f431cf76f</t>
  </si>
  <si>
    <t>http://paypal.exam.myguzhu.com/comp/report?candId=5628540914e2501279aebb4e&amp;positionId=5620c63727dfb27f431d01b6&amp;prjId=561f54f8a7b5f763047b6619</t>
  </si>
  <si>
    <t>http://paypal.exam.myguzhu.com/comp/report?candId=562854e214e2501279aec2ca&amp;positionId=5620c5fba7b5f763047b712e&amp;prjId=561f657927dfb27f431cf76f</t>
  </si>
  <si>
    <t>http://paypal.exam.myguzhu.com/comp/report?candId=562853b214e2501279aeb7c1&amp;positionId=5620c61127dfb27f431d01b5&amp;prjId=561f54f8a7b5f763047b6619</t>
  </si>
  <si>
    <t>http://paypal.exam.myguzhu.com/comp/report?candId=5628546f14e2501279aebf3d&amp;positionId=5620c606a7b5f763047b712f&amp;prjId=561f657927dfb27f431cf76f</t>
  </si>
  <si>
    <t>http://paypal.exam.myguzhu.com/comp/report?candId=5628539c14e2501279aeb48a&amp;positionId=5620c61127dfb27f431d01b5&amp;prjId=561f54f8a7b5f763047b6619</t>
  </si>
  <si>
    <t>http://paypal.exam.myguzhu.com/comp/report?candId=5628545814e2501279aebc06&amp;positionId=5620c606a7b5f763047b712f&amp;prjId=561f657927dfb27f431cf76f</t>
  </si>
  <si>
    <t>http://paypal.exam.myguzhu.com/comp/report?candId=5628540b14e2501279aebb9f&amp;positionId=5620c63727dfb27f431d01b6&amp;prjId=561f54f8a7b5f763047b6619</t>
  </si>
  <si>
    <t>http://paypal.exam.myguzhu.com/comp/report?candId=562854e414e2501279aec31b&amp;positionId=5620c5fba7b5f763047b712e&amp;prjId=561f657927dfb27f431cf76f</t>
  </si>
  <si>
    <t>http://paypal.exam.myguzhu.com/comp/report?candId=562853fa14e2501279aeb950&amp;positionId=5620c63727dfb27f431d01b6&amp;prjId=561f54f8a7b5f763047b6619</t>
  </si>
  <si>
    <t>http://paypal.exam.myguzhu.com/comp/report?candId=562854d314e2501279aec0cc&amp;positionId=5620c5fba7b5f763047b712e&amp;prjId=561f657927dfb27f431cf76f</t>
  </si>
  <si>
    <t>http://paypal.exam.myguzhu.com/comp/report?candId=562854e114e2501279aec2be&amp;positionId=5620c5fba7b5f763047b712e&amp;prjId=561f657927dfb27f431cf76f</t>
  </si>
  <si>
    <t>http://paypal.exam.myguzhu.com/comp/report?candId=5628546914e2501279aebe6f&amp;positionId=5620c606a7b5f763047b712f&amp;prjId=561f657927dfb27f431cf76f</t>
  </si>
  <si>
    <t>http://paypal.exam.myguzhu.com/comp/report?candId=562854d214e2501279aec093&amp;positionId=5620c5fba7b5f763047b712e&amp;prjId=561f657927dfb27f431cf76f</t>
  </si>
  <si>
    <t>http://paypal.exam.myguzhu.com/comp/report?candId=562854d514e2501279aec0db&amp;positionId=5620c5fba7b5f763047b712e&amp;prjId=561f657927dfb27f431cf76f</t>
  </si>
  <si>
    <t>http://paypal.exam.myguzhu.com/comp/report?candId=5628546c14e2501279aebed1&amp;positionId=5620c606a7b5f763047b712f&amp;prjId=561f657927dfb27f431cf76f</t>
  </si>
  <si>
    <t>http://paypal.exam.myguzhu.com/comp/report?candId=562853f814e2501279aeb8fa&amp;positionId=5620c63727dfb27f431d01b6&amp;prjId=561f54f8a7b5f763047b6619</t>
  </si>
  <si>
    <t>http://paypal.exam.myguzhu.com/comp/report?candId=5628546214e2501279aebd72&amp;positionId=5620c606a7b5f763047b712f&amp;prjId=561f657927dfb27f431cf76f</t>
  </si>
  <si>
    <t>http://paypal.exam.myguzhu.com/comp/report?candId=562854e214e2501279aec2da&amp;positionId=5620c5fba7b5f763047b712e&amp;prjId=561f657927dfb27f431cf76f</t>
  </si>
  <si>
    <t>http://paypal.exam.myguzhu.com/comp/report?candId=562854d514e2501279aec0f7&amp;positionId=5620c5fba7b5f763047b712e&amp;prjId=561f657927dfb27f431cf76f</t>
  </si>
  <si>
    <t>http://paypal.exam.myguzhu.com/comp/report?candId=5628539f14e2501279aeb4d5&amp;positionId=5620c61127dfb27f431d01b5&amp;prjId=561f54f8a7b5f763047b6619</t>
  </si>
  <si>
    <t>http://paypal.exam.myguzhu.com/comp/report?candId=5628545b14e2501279aebc51&amp;positionId=5620c606a7b5f763047b712f&amp;prjId=561f657927dfb27f431cf76f</t>
  </si>
  <si>
    <t>http://paypal.exam.myguzhu.com/comp/report?candId=562854de14e2501279aec249&amp;positionId=5620c5fba7b5f763047b712e&amp;prjId=561f657927dfb27f431cf76f</t>
  </si>
  <si>
    <t>http://paypal.exam.myguzhu.com/comp/report?candId=5628539a14e2501279aeb46c&amp;positionId=5620c61127dfb27f431d01b5&amp;prjId=561f54f8a7b5f763047b6619</t>
  </si>
  <si>
    <t>http://paypal.exam.myguzhu.com/comp/report?candId=5628545714e2501279aebbe8&amp;positionId=5620c606a7b5f763047b712f&amp;prjId=561f657927dfb27f431cf76f</t>
  </si>
  <si>
    <t>http://paypal.exam.myguzhu.com/comp/report?candId=562853fd14e2501279aeb992&amp;positionId=5620c63727dfb27f431d01b6&amp;prjId=561f54f8a7b5f763047b6619</t>
  </si>
  <si>
    <t>http://paypal.exam.myguzhu.com/comp/report?candId=562854d614e2501279aec10e&amp;positionId=5620c5fba7b5f763047b712e&amp;prjId=561f657927dfb27f431cf76f</t>
  </si>
  <si>
    <t>http://paypal.exam.myguzhu.com/comp/report?candId=562854e014e2501279aec285&amp;positionId=5620c5fba7b5f763047b712e&amp;prjId=561f657927dfb27f431cf76f</t>
  </si>
  <si>
    <t>http://paypal.exam.myguzhu.com/comp/report?candId=5628546a14e2501279aebe96&amp;positionId=5620c606a7b5f763047b712f&amp;prjId=561f657927dfb27f431cf76f</t>
  </si>
  <si>
    <t>http://paypal.exam.myguzhu.com/comp/report?candId=5628546514e2501279aebdc1&amp;positionId=5620c606a7b5f763047b712f&amp;prjId=561f657927dfb27f431cf76f</t>
  </si>
  <si>
    <t>http://paypal.exam.myguzhu.com/comp/report?candId=562854e214e2501279aec2dd&amp;positionId=5620c5fba7b5f763047b712e&amp;prjId=561f657927dfb27f431cf76f</t>
  </si>
  <si>
    <t>http://paypal.exam.myguzhu.com/comp/report?candId=5628540714e2501279aebaf5&amp;positionId=5620c63727dfb27f431d01b6&amp;prjId=561f54f8a7b5f763047b6619</t>
  </si>
  <si>
    <t>http://paypal.exam.myguzhu.com/comp/report?candId=562854e014e2501279aec271&amp;positionId=5620c5fba7b5f763047b712e&amp;prjId=561f657927dfb27f431cf76f</t>
  </si>
  <si>
    <t>http://paypal.exam.myguzhu.com/comp/report?candId=562853f314e2501279aeb857&amp;positionId=5620c63727dfb27f431d01b6&amp;prjId=561f54f8a7b5f763047b6619</t>
  </si>
  <si>
    <t>http://paypal.exam.myguzhu.com/comp/report?candId=562854cc14e2501279aebfd3&amp;positionId=5620c5fba7b5f763047b712e&amp;prjId=561f657927dfb27f431cf76f</t>
  </si>
  <si>
    <t>http://paypal.exam.myguzhu.com/comp/report?candId=562853a114e2501279aeb54d&amp;positionId=5620c61127dfb27f431d01b5&amp;prjId=561f54f8a7b5f763047b6619</t>
  </si>
  <si>
    <t>http://paypal.exam.myguzhu.com/comp/report?candId=5628540914e2501279aebb64&amp;positionId=5620c63727dfb27f431d01b6&amp;prjId=561f54f8a7b5f763047b6619</t>
  </si>
  <si>
    <t>http://paypal.exam.myguzhu.com/comp/report?candId=562854e214e2501279aec2e0&amp;positionId=5620c5fba7b5f763047b712e&amp;prjId=561f657927dfb27f431cf76f</t>
  </si>
  <si>
    <t>http://paypal.exam.myguzhu.com/comp/report?candId=562853aa14e2501279aeb66b&amp;positionId=5620c61127dfb27f431d01b5&amp;prjId=561f54f8a7b5f763047b6619</t>
  </si>
  <si>
    <t>http://paypal.exam.myguzhu.com/comp/report?candId=562854e414e2501279aec30a&amp;positionId=5620c5fba7b5f763047b712e&amp;prjId=561f657927dfb27f431cf76f</t>
  </si>
  <si>
    <t>http://paypal.exam.myguzhu.com/comp/report?candId=562854cb14e2501279aebf7e&amp;positionId=5620c5fba7b5f763047b712e&amp;prjId=561f657927dfb27f431cf76f</t>
  </si>
  <si>
    <t>http://paypal.exam.myguzhu.com/comp/report?candId=562853f714e2501279aeb8cd&amp;positionId=5620c63727dfb27f431d01b6&amp;prjId=561f54f8a7b5f763047b6619</t>
  </si>
  <si>
    <t>http://paypal.exam.myguzhu.com/comp/report?candId=562854d014e2501279aec049&amp;positionId=5620c5fba7b5f763047b712e&amp;prjId=561f657927dfb27f431cf76f</t>
  </si>
  <si>
    <t>http://paypal.exam.myguzhu.com/comp/report?candId=562854d314e2501279aec0b7&amp;positionId=5620c5fba7b5f763047b712e&amp;prjId=561f657927dfb27f431cf76f</t>
  </si>
  <si>
    <t>http://paypal.exam.myguzhu.com/comp/report?candId=5628546614e2501279aebdec&amp;positionId=5620c606a7b5f763047b712f&amp;prjId=561f657927dfb27f431cf76f</t>
  </si>
  <si>
    <t>http://paypal.exam.myguzhu.com/comp/report?candId=5628539f14e2501279aeb4e0&amp;positionId=5620c61127dfb27f431d01b5&amp;prjId=561f54f8a7b5f763047b6619</t>
  </si>
  <si>
    <t>http://paypal.exam.myguzhu.com/comp/report?candId=5628545b14e2501279aebc5c&amp;positionId=5620c606a7b5f763047b712f&amp;prjId=561f657927dfb27f431cf76f</t>
  </si>
  <si>
    <t>http://paypal.exam.myguzhu.com/comp/report?candId=562853a814e2501279aeb662&amp;positionId=5620c61127dfb27f431d01b5&amp;prjId=561f54f8a7b5f763047b6619</t>
  </si>
  <si>
    <t>http://paypal.exam.myguzhu.com/comp/report?candId=5628546514e2501279aebdde&amp;positionId=5620c606a7b5f763047b712f&amp;prjId=561f657927dfb27f431cf76f</t>
  </si>
  <si>
    <t>http://paypal.exam.myguzhu.com/comp/report?candId=5628540714e2501279aebb05&amp;positionId=5620c63727dfb27f431d01b6&amp;prjId=561f54f8a7b5f763047b6619</t>
  </si>
  <si>
    <t>http://paypal.exam.myguzhu.com/comp/report?candId=562854e014e2501279aec281&amp;positionId=5620c5fba7b5f763047b712e&amp;prjId=561f657927dfb27f431cf76f</t>
  </si>
  <si>
    <t>http://paypal.exam.myguzhu.com/comp/report?candId=562853fd14e2501279aeb98e&amp;positionId=5620c63727dfb27f431d01b6&amp;prjId=561f54f8a7b5f763047b6619</t>
  </si>
  <si>
    <t>http://paypal.exam.myguzhu.com/comp/report?candId=562854d614e2501279aec10a&amp;positionId=5620c5fba7b5f763047b712e&amp;prjId=561f657927dfb27f431cf76f</t>
  </si>
  <si>
    <t>http://paypal.exam.myguzhu.com/comp/report?candId=5628540914e2501279aebb51&amp;positionId=5620c63727dfb27f431d01b6&amp;prjId=561f54f8a7b5f763047b6619</t>
  </si>
  <si>
    <t>http://paypal.exam.myguzhu.com/comp/report?candId=562853ad14e2501279aeb6eb&amp;positionId=5620c61127dfb27f431d01b5&amp;prjId=561f54f8a7b5f763047b6619</t>
  </si>
  <si>
    <t>http://paypal.exam.myguzhu.com/comp/report?candId=5628546914e2501279aebe67&amp;positionId=5620c606a7b5f763047b712f&amp;prjId=561f657927dfb27f431cf76f</t>
  </si>
  <si>
    <t>http://paypal.exam.myguzhu.com/comp/report?candId=5628540914e2501279aebb6b&amp;positionId=5620c63727dfb27f431d01b6&amp;prjId=561f54f8a7b5f763047b6619</t>
  </si>
  <si>
    <t>http://paypal.exam.myguzhu.com/comp/report?candId=562854e214e2501279aec2e7&amp;positionId=5620c5fba7b5f763047b712e&amp;prjId=561f657927dfb27f431cf76f</t>
  </si>
  <si>
    <t>http://paypal.exam.myguzhu.com/comp/report?candId=562853aa14e2501279aeb673&amp;positionId=5620c61127dfb27f431d01b5&amp;prjId=561f54f8a7b5f763047b6619</t>
  </si>
  <si>
    <t>http://paypal.exam.myguzhu.com/comp/report?candId=5628546614e2501279aebdef&amp;positionId=5620c606a7b5f763047b712f&amp;prjId=561f657927dfb27f431cf76f</t>
  </si>
  <si>
    <t>http://paypal.exam.myguzhu.com/comp/report?candId=5628540114e2501279aeba2d&amp;positionId=5620c63727dfb27f431d01b6&amp;prjId=561f54f8a7b5f763047b6619</t>
  </si>
  <si>
    <t>http://paypal.exam.myguzhu.com/comp/report?candId=562854da14e2501279aec1a9&amp;positionId=5620c5fba7b5f763047b712e&amp;prjId=561f657927dfb27f431cf76f</t>
  </si>
  <si>
    <t>http://paypal.exam.myguzhu.com/comp/report?candId=5628546414e2501279aebd87&amp;positionId=5620c606a7b5f763047b712f&amp;prjId=561f657927dfb27f431cf76f</t>
  </si>
  <si>
    <t>http://paypal.exam.myguzhu.com/comp/report?candId=562854dd14e2501279aec218&amp;positionId=5620c5fba7b5f763047b712e&amp;prjId=561f657927dfb27f431cf76f</t>
  </si>
  <si>
    <t>http://paypal.exam.myguzhu.com/comp/report?candId=562853f314e2501279aeb82c&amp;positionId=5620c63727dfb27f431d01b6&amp;prjId=561f54f8a7b5f763047b6619</t>
  </si>
  <si>
    <t>http://paypal.exam.myguzhu.com/comp/report?candId=562854cc14e2501279aebfa8&amp;positionId=5620c5fba7b5f763047b712e&amp;prjId=561f657927dfb27f431cf76f</t>
  </si>
  <si>
    <t>http://paypal.exam.myguzhu.com/comp/report?candId=5628546d14e2501279aebf0b&amp;positionId=5620c606a7b5f763047b712f&amp;prjId=561f657927dfb27f431cf76f</t>
  </si>
  <si>
    <t>http://paypal.exam.myguzhu.com/comp/report?candId=562854d614e2501279aec12d&amp;positionId=5620c5fba7b5f763047b712e&amp;prjId=561f657927dfb27f431cf76f</t>
  </si>
  <si>
    <t>http://paypal.exam.myguzhu.com/comp/report?candId=5628540214e2501279aeba78&amp;positionId=5620c63727dfb27f431d01b6&amp;prjId=561f54f8a7b5f763047b6619</t>
  </si>
  <si>
    <t>http://paypal.exam.myguzhu.com/comp/report?candId=562854db14e2501279aec1f4&amp;positionId=5620c5fba7b5f763047b712e&amp;prjId=561f657927dfb27f431cf76f</t>
  </si>
  <si>
    <t>http://paypal.exam.myguzhu.com/comp/report?candId=562853b014e2501279aeb72d&amp;positionId=5620c61127dfb27f431d01b5&amp;prjId=561f54f8a7b5f763047b6619</t>
  </si>
  <si>
    <t>http://paypal.exam.myguzhu.com/comp/report?candId=5628546c14e2501279aebea9&amp;positionId=5620c606a7b5f763047b712f&amp;prjId=561f657927dfb27f431cf76f</t>
  </si>
  <si>
    <t>http://paypal.exam.myguzhu.com/comp/report?candId=562853b114e2501279aeb76c&amp;positionId=5620c61127dfb27f431d01b5&amp;prjId=561f54f8a7b5f763047b6619</t>
  </si>
  <si>
    <t>http://paypal.exam.myguzhu.com/comp/report?candId=562853ab14e2501279aeb6ab&amp;positionId=5620c61127dfb27f431d01b5&amp;prjId=561f54f8a7b5f763047b6619</t>
  </si>
  <si>
    <t>http://paypal.exam.myguzhu.com/comp/report?candId=5628546814e2501279aebe27&amp;positionId=5620c606a7b5f763047b712f&amp;prjId=561f657927dfb27f431cf76f</t>
  </si>
  <si>
    <t>http://paypal.exam.myguzhu.com/comp/report?candId=562853fe14e2501279aeb9d5&amp;positionId=5620c63727dfb27f431d01b6&amp;prjId=561f54f8a7b5f763047b6619</t>
  </si>
  <si>
    <t>http://paypal.exam.myguzhu.com/comp/report?candId=562854d714e2501279aec151&amp;positionId=5620c5fba7b5f763047b712e&amp;prjId=561f657927dfb27f431cf76f</t>
  </si>
  <si>
    <t>http://paypal.exam.myguzhu.com/comp/report?candId=5628545a14e2501279aebc42&amp;positionId=5620c606a7b5f763047b712f&amp;prjId=561f657927dfb27f431cf76f</t>
  </si>
  <si>
    <t>http://paypal.exam.myguzhu.com/comp/report?candId=562854e214e2501279aec2ef&amp;positionId=5620c5fba7b5f763047b712e&amp;prjId=561f657927dfb27f431cf76f</t>
  </si>
  <si>
    <t>http://paypal.exam.myguzhu.com/comp/report?candId=5628546214e2501279aebd4e&amp;positionId=5620c606a7b5f763047b712f&amp;prjId=561f657927dfb27f431cf76f</t>
  </si>
  <si>
    <t>http://paypal.exam.myguzhu.com/comp/report?candId=562853a714e2501279aeb61f&amp;positionId=5620c61127dfb27f431d01b5&amp;prjId=561f54f8a7b5f763047b6619</t>
  </si>
  <si>
    <t>http://paypal.exam.myguzhu.com/comp/report?candId=5628546414e2501279aebd9b&amp;positionId=5620c606a7b5f763047b712f&amp;prjId=561f657927dfb27f431cf76f</t>
  </si>
  <si>
    <t>http://paypal.exam.myguzhu.com/comp/report?candId=562853b114e2501279aeb779&amp;positionId=5620c61127dfb27f431d01b5&amp;prjId=561f54f8a7b5f763047b6619</t>
  </si>
  <si>
    <t>http://paypal.exam.myguzhu.com/comp/report?candId=5628545f14e2501279aebd12&amp;positionId=5620c606a7b5f763047b712f&amp;prjId=561f657927dfb27f431cf76f</t>
  </si>
  <si>
    <t>http://paypal.exam.myguzhu.com/comp/report?candId=562853a814e2501279aeb643&amp;positionId=5620c61127dfb27f431d01b5&amp;prjId=561f54f8a7b5f763047b6619</t>
  </si>
  <si>
    <t>http://paypal.exam.myguzhu.com/comp/report?candId=5628546514e2501279aebdbf&amp;positionId=5620c606a7b5f763047b712f&amp;prjId=561f657927dfb27f431cf76f</t>
  </si>
  <si>
    <t>http://paypal.exam.myguzhu.com/comp/report?candId=562854e014e2501279aec28d&amp;positionId=5620c5fba7b5f763047b712e&amp;prjId=561f657927dfb27f431cf76f</t>
  </si>
  <si>
    <t>http://paypal.exam.myguzhu.com/comp/report?candId=5628545b14e2501279aebc80&amp;positionId=5620c606a7b5f763047b712f&amp;prjId=561f657927dfb27f431cf76f</t>
  </si>
  <si>
    <t>http://paypal.exam.myguzhu.com/comp/report?candId=5628545e14e2501279aebcdd&amp;positionId=5620c606a7b5f763047b712f&amp;prjId=561f657927dfb27f431cf76f</t>
  </si>
  <si>
    <t>http://paypal.exam.myguzhu.com/comp/report?candId=5628547014e2501279aebf44&amp;positionId=5620c606a7b5f763047b712f&amp;prjId=561f657927dfb27f431cf76f</t>
  </si>
  <si>
    <t>http://paypal.exam.myguzhu.com/comp/report?candId=562853f614e2501279aeb8a0&amp;positionId=5620c63727dfb27f431d01b6&amp;prjId=561f54f8a7b5f763047b6619</t>
  </si>
  <si>
    <t>http://paypal.exam.myguzhu.com/comp/report?candId=562854cf14e2501279aec01c&amp;positionId=5620c5fba7b5f763047b712e&amp;prjId=561f657927dfb27f431cf76f</t>
  </si>
  <si>
    <t>http://paypal.exam.myguzhu.com/comp/report?candId=5628539c14e2501279aeb483&amp;positionId=5620c61127dfb27f431d01b5&amp;prjId=561f54f8a7b5f763047b6619</t>
  </si>
  <si>
    <t>http://paypal.exam.myguzhu.com/comp/report?candId=5628545814e2501279aebbff&amp;positionId=5620c606a7b5f763047b712f&amp;prjId=561f657927dfb27f431cf76f</t>
  </si>
  <si>
    <t>http://paypal.exam.myguzhu.com/comp/report?candId=562854cc14e2501279aebfb7&amp;positionId=5620c5fba7b5f763047b712e&amp;prjId=561f657927dfb27f431cf76f</t>
  </si>
  <si>
    <t>http://paypal.exam.myguzhu.com/comp/report?candId=5628546814e2501279aebe44&amp;positionId=5620c606a7b5f763047b712f&amp;prjId=561f657927dfb27f431cf76f</t>
  </si>
  <si>
    <t>http://paypal.exam.myguzhu.com/comp/report?candId=5628545f14e2501279aebcea&amp;positionId=5620c606a7b5f763047b712f&amp;prjId=561f657927dfb27f431cf76f</t>
  </si>
  <si>
    <t>http://paypal.exam.myguzhu.com/comp/report?candId=562854d314e2501279aec0be&amp;positionId=5620c5fba7b5f763047b712e&amp;prjId=561f657927dfb27f431cf76f</t>
  </si>
  <si>
    <t>http://paypal.exam.myguzhu.com/comp/report?candId=5628540514e2501279aebac9&amp;positionId=5620c63727dfb27f431d01b6&amp;prjId=561f54f8a7b5f763047b6619</t>
  </si>
  <si>
    <t>http://paypal.exam.myguzhu.com/comp/report?candId=562854de14e2501279aec245&amp;positionId=5620c5fba7b5f763047b712e&amp;prjId=561f657927dfb27f431cf76f</t>
  </si>
  <si>
    <t>http://paypal.exam.myguzhu.com/comp/report?candId=562853f714e2501279aeb8ef&amp;positionId=5620c63727dfb27f431d01b6&amp;prjId=561f54f8a7b5f763047b6619</t>
  </si>
  <si>
    <t>http://paypal.exam.myguzhu.com/comp/report?candId=562854d014e2501279aec06b&amp;positionId=5620c5fba7b5f763047b712e&amp;prjId=561f657927dfb27f431cf76f</t>
  </si>
  <si>
    <t>http://paypal.exam.myguzhu.com/comp/report?candId=562854d214e2501279aec08c&amp;positionId=5620c5fba7b5f763047b712e&amp;prjId=561f657927dfb27f431cf76f</t>
  </si>
  <si>
    <t>http://paypal.exam.myguzhu.com/comp/report?candId=562853fb14e2501279aeb97d&amp;positionId=5620c63727dfb27f431d01b6&amp;prjId=561f54f8a7b5f763047b6619</t>
  </si>
  <si>
    <t>http://paypal.exam.myguzhu.com/comp/report?candId=562854d214e2501279aec091&amp;positionId=5620c5fba7b5f763047b712e&amp;prjId=561f657927dfb27f431cf76f</t>
  </si>
  <si>
    <t>http://paypal.exam.myguzhu.com/comp/report?candId=5628545e14e2501279aebcd4&amp;positionId=5620c606a7b5f763047b712f&amp;prjId=561f657927dfb27f431cf76f</t>
  </si>
  <si>
    <t>http://paypal.exam.myguzhu.com/comp/report?candId=5628546914e2501279aebe69&amp;positionId=5620c606a7b5f763047b712f&amp;prjId=561f657927dfb27f431cf76f</t>
  </si>
  <si>
    <t>http://paypal.exam.myguzhu.com/comp/report?candId=5628545e14e2501279aebcd6&amp;positionId=5620c606a7b5f763047b712f&amp;prjId=561f657927dfb27f431cf76f</t>
  </si>
  <si>
    <t>http://paypal.exam.myguzhu.com/comp/report?candId=562853f414e2501279aeb870&amp;positionId=5620c63727dfb27f431d01b6&amp;prjId=561f54f8a7b5f763047b6619</t>
  </si>
  <si>
    <t>http://paypal.exam.myguzhu.com/comp/report?candId=562854ce14e2501279aebfec&amp;positionId=5620c5fba7b5f763047b712e&amp;prjId=561f657927dfb27f431cf76f</t>
  </si>
  <si>
    <t>http://paypal.exam.myguzhu.com/comp/report?candId=562854d214e2501279aec06c&amp;positionId=5620c5fba7b5f763047b712e&amp;prjId=561f657927dfb27f431cf76f</t>
  </si>
  <si>
    <t>http://paypal.exam.myguzhu.com/comp/report?candId=5628540814e2501279aebb27&amp;positionId=5620c63727dfb27f431d01b6&amp;prjId=561f54f8a7b5f763047b6619</t>
  </si>
  <si>
    <t>http://paypal.exam.myguzhu.com/comp/report?candId=562854e114e2501279aec2a3&amp;positionId=5620c5fba7b5f763047b712e&amp;prjId=561f657927dfb27f431cf76f</t>
  </si>
  <si>
    <t>http://paypal.exam.myguzhu.com/comp/report?candId=562854db14e2501279aec1f2&amp;positionId=5620c5fba7b5f763047b712e&amp;prjId=561f657927dfb27f431cf76f</t>
  </si>
  <si>
    <t>http://paypal.exam.myguzhu.com/comp/report?candId=5628545d14e2501279aebc9c&amp;positionId=5620c606a7b5f763047b712f&amp;prjId=561f657927dfb27f431cf76f</t>
  </si>
  <si>
    <t>http://paypal.exam.myguzhu.com/comp/report?candId=5628539d14e2501279aeb4d4&amp;positionId=5620c61127dfb27f431d01b5&amp;prjId=561f54f8a7b5f763047b6619</t>
  </si>
  <si>
    <t>http://paypal.exam.myguzhu.com/comp/report?candId=5628546614e2501279aebe0d&amp;positionId=5620c606a7b5f763047b712f&amp;prjId=561f657927dfb27f431cf76f</t>
  </si>
  <si>
    <t>http://paypal.exam.myguzhu.com/comp/report?candId=562853aa14e2501279aeb67a&amp;positionId=5620c61127dfb27f431d01b5&amp;prjId=561f54f8a7b5f763047b6619</t>
  </si>
  <si>
    <t>http://paypal.exam.myguzhu.com/comp/report?candId=562854d614e2501279aec11f&amp;positionId=5620c5fba7b5f763047b712e&amp;prjId=561f657927dfb27f431cf76f</t>
  </si>
  <si>
    <t>http://paypal.exam.myguzhu.com/comp/report?candId=562854d614e2501279aec123&amp;positionId=5620c5fba7b5f763047b712e&amp;prjId=561f657927dfb27f431cf76f</t>
  </si>
  <si>
    <t>http://paypal.exam.myguzhu.com/comp/report?candId=562853ad14e2501279aeb6cd&amp;positionId=5620c61127dfb27f431d01b5&amp;prjId=561f54f8a7b5f763047b6619</t>
  </si>
  <si>
    <t>http://paypal.exam.myguzhu.com/comp/report?candId=562853a814e2501279aeb641&amp;positionId=5620c61127dfb27f431d01b5&amp;prjId=561f54f8a7b5f763047b6619</t>
  </si>
  <si>
    <t>http://paypal.exam.myguzhu.com/comp/report?candId=5628546414e2501279aebda0&amp;positionId=5620c606a7b5f763047b712f&amp;prjId=561f657927dfb27f431cf76f</t>
  </si>
  <si>
    <t>http://paypal.exam.myguzhu.com/comp/report?candId=562853a014e2501279aeb533&amp;positionId=5620c61127dfb27f431d01b5&amp;prjId=561f54f8a7b5f763047b6619</t>
  </si>
  <si>
    <t>http://paypal.exam.myguzhu.com/comp/report?candId=5628545d14e2501279aebcaf&amp;positionId=5620c606a7b5f763047b712f&amp;prjId=561f657927dfb27f431cf76f</t>
  </si>
  <si>
    <t>http://paypal.exam.myguzhu.com/comp/report?candId=562854d614e2501279aec103&amp;positionId=5620c5fba7b5f763047b712e&amp;prjId=561f657927dfb27f431cf76f</t>
  </si>
  <si>
    <t>http://paypal.exam.myguzhu.com/comp/report?candId=562853f714e2501279aeb8c9&amp;positionId=5620c63727dfb27f431d01b6&amp;prjId=561f54f8a7b5f763047b6619</t>
  </si>
  <si>
    <t>http://paypal.exam.myguzhu.com/comp/report?candId=562854d014e2501279aec045&amp;positionId=5620c5fba7b5f763047b712e&amp;prjId=561f657927dfb27f431cf76f</t>
  </si>
  <si>
    <t>http://paypal.exam.myguzhu.com/comp/report?candId=562853ff14e2501279aeba16&amp;positionId=5620c63727dfb27f431d01b6&amp;prjId=561f54f8a7b5f763047b6619</t>
  </si>
  <si>
    <t>http://paypal.exam.myguzhu.com/comp/report?candId=562854d914e2501279aec192&amp;positionId=5620c5fba7b5f763047b712e&amp;prjId=561f657927dfb27f431cf76f</t>
  </si>
  <si>
    <t>http://paypal.exam.myguzhu.com/comp/report?candId=562854d014e2501279aec047&amp;positionId=5620c5fba7b5f763047b712e&amp;prjId=561f657927dfb27f431cf76f</t>
  </si>
  <si>
    <t>http://paypal.exam.myguzhu.com/comp/report?candId=562854db14e2501279aec1f3&amp;positionId=5620c5fba7b5f763047b712e&amp;prjId=561f657927dfb27f431cf76f</t>
  </si>
  <si>
    <t>http://paypal.exam.myguzhu.com/comp/report?candId=5628540b14e2501279aebb7a&amp;positionId=5620c63727dfb27f431d01b6&amp;prjId=561f54f8a7b5f763047b6619</t>
  </si>
  <si>
    <t>http://paypal.exam.myguzhu.com/comp/report?candId=562854e414e2501279aec2f6&amp;positionId=5620c5fba7b5f763047b712e&amp;prjId=561f657927dfb27f431cf76f</t>
  </si>
  <si>
    <t>http://paypal.exam.myguzhu.com/comp/report?candId=562854e114e2501279aec297&amp;positionId=5620c5fba7b5f763047b712e&amp;prjId=561f657927dfb27f431cf76f</t>
  </si>
  <si>
    <t>http://paypal.exam.myguzhu.com/comp/report?candId=562854cc14e2501279aebfc8&amp;positionId=5620c5fba7b5f763047b712e&amp;prjId=561f657927dfb27f431cf76f</t>
  </si>
  <si>
    <t>http://paypal.exam.myguzhu.com/comp/report?candId=562853ad14e2501279aeb6c9&amp;positionId=5620c61127dfb27f431d01b5&amp;prjId=561f54f8a7b5f763047b6619</t>
  </si>
  <si>
    <t>http://paypal.exam.myguzhu.com/comp/report?candId=5628546914e2501279aebe45&amp;positionId=5620c606a7b5f763047b712f&amp;prjId=561f657927dfb27f431cf76f</t>
  </si>
  <si>
    <t>http://paypal.exam.myguzhu.com/comp/report?candId=5628546f14e2501279aebf31&amp;positionId=5620c606a7b5f763047b712f&amp;prjId=561f657927dfb27f431cf76f</t>
  </si>
  <si>
    <t>http://paypal.exam.myguzhu.com/comp/report?candId=562853b014e2501279aeb732&amp;positionId=5620c61127dfb27f431d01b5&amp;prjId=561f54f8a7b5f763047b6619</t>
  </si>
  <si>
    <t>http://paypal.exam.myguzhu.com/comp/report?candId=5628546c14e2501279aebeae&amp;positionId=5620c606a7b5f763047b712f&amp;prjId=561f657927dfb27f431cf76f</t>
  </si>
  <si>
    <t>http://paypal.exam.myguzhu.com/comp/report?candId=5628546614e2501279aebe0e&amp;positionId=5620c606a7b5f763047b712f&amp;prjId=561f657927dfb27f431cf76f</t>
  </si>
  <si>
    <t>http://paypal.exam.myguzhu.com/comp/report?candId=562854ce14e2501279aebfe5&amp;positionId=5620c5fba7b5f763047b712e&amp;prjId=561f657927dfb27f431cf76f</t>
  </si>
  <si>
    <t>http://paypal.exam.myguzhu.com/comp/report?candId=562854d914e2501279aec17f&amp;positionId=5620c5fba7b5f763047b712e&amp;prjId=561f657927dfb27f431cf76f</t>
  </si>
  <si>
    <t>http://paypal.exam.myguzhu.com/comp/report?candId=5628540114e2501279aeba34&amp;positionId=5620c63727dfb27f431d01b6&amp;prjId=561f54f8a7b5f763047b6619</t>
  </si>
  <si>
    <t>http://paypal.exam.myguzhu.com/comp/report?candId=562854da14e2501279aec1b0&amp;positionId=5620c5fba7b5f763047b712e&amp;prjId=561f657927dfb27f431cf76f</t>
  </si>
  <si>
    <t>http://paypal.exam.myguzhu.com/comp/report?candId=562853ab14e2501279aeb6b8&amp;positionId=5620c61127dfb27f431d01b5&amp;prjId=561f54f8a7b5f763047b6619</t>
  </si>
  <si>
    <t>http://paypal.exam.myguzhu.com/comp/report?candId=5628546814e2501279aebe34&amp;positionId=5620c606a7b5f763047b712f&amp;prjId=561f657927dfb27f431cf76f</t>
  </si>
  <si>
    <t>http://paypal.exam.myguzhu.com/comp/report?candId=5628545a14e2501279aebc30&amp;positionId=5620c606a7b5f763047b712f&amp;prjId=561f657927dfb27f431cf76f</t>
  </si>
  <si>
    <t>http://paypal.exam.myguzhu.com/comp/report?candId=562854e114e2501279aec2a9&amp;positionId=5620c5fba7b5f763047b712e&amp;prjId=561f657927dfb27f431cf76f</t>
  </si>
  <si>
    <t>http://paypal.exam.myguzhu.com/comp/report?candId=5628546f14e2501279aebf36&amp;positionId=5620c606a7b5f763047b712f&amp;prjId=561f657927dfb27f431cf76f</t>
  </si>
  <si>
    <t>http://paypal.exam.myguzhu.com/comp/report?candId=5628546c14e2501279aebeaa&amp;positionId=5620c606a7b5f763047b712f&amp;prjId=561f657927dfb27f431cf76f</t>
  </si>
  <si>
    <t>http://paypal.exam.myguzhu.com/comp/report?candId=562853a514e2501279aeb5f8&amp;positionId=5620c61127dfb27f431d01b5&amp;prjId=561f54f8a7b5f763047b6619</t>
  </si>
  <si>
    <t>http://paypal.exam.myguzhu.com/comp/report?candId=562853f814e2501279aeb916&amp;positionId=5620c63727dfb27f431d01b6&amp;prjId=561f54f8a7b5f763047b6619</t>
  </si>
  <si>
    <t>http://paypal.exam.myguzhu.com/comp/report?candId=562854d214e2501279aec092&amp;positionId=5620c5fba7b5f763047b712e&amp;prjId=561f657927dfb27f431cf76f</t>
  </si>
  <si>
    <t>http://paypal.exam.myguzhu.com/comp/report?candId=5628545f14e2501279aebce9&amp;positionId=5620c606a7b5f763047b712f&amp;prjId=561f657927dfb27f431cf76f</t>
  </si>
  <si>
    <t>http://paypal.exam.myguzhu.com/comp/report?candId=5628546814e2501279aebe16&amp;positionId=5620c606a7b5f763047b712f&amp;prjId=561f657927dfb27f431cf76f</t>
  </si>
  <si>
    <t>http://paypal.exam.myguzhu.com/comp/report?candId=562853b014e2501279aeb756&amp;positionId=5620c61127dfb27f431d01b5&amp;prjId=561f54f8a7b5f763047b6619</t>
  </si>
  <si>
    <t>http://paypal.exam.myguzhu.com/comp/report?candId=5628546c14e2501279aebed2&amp;positionId=5620c606a7b5f763047b712f&amp;prjId=561f657927dfb27f431cf76f</t>
  </si>
  <si>
    <t>http://paypal.exam.myguzhu.com/comp/report?candId=562854cf14e2501279aec013&amp;positionId=5620c5fba7b5f763047b712e&amp;prjId=561f657927dfb27f431cf76f</t>
  </si>
  <si>
    <t>http://paypal.exam.myguzhu.com/comp/report?candId=5628546814e2501279aebe23&amp;positionId=5620c606a7b5f763047b712f&amp;prjId=561f657927dfb27f431cf76f</t>
  </si>
  <si>
    <t>http://paypal.exam.myguzhu.com/comp/report?candId=562853ab14e2501279aeb69f&amp;positionId=5620c61127dfb27f431d01b5&amp;prjId=561f54f8a7b5f763047b6619</t>
  </si>
  <si>
    <t>http://paypal.exam.myguzhu.com/comp/report?candId=562854d314e2501279aec0aa&amp;positionId=5620c5fba7b5f763047b712e&amp;prjId=561f657927dfb27f431cf76f</t>
  </si>
  <si>
    <t>http://paypal.exam.myguzhu.com/comp/report?candId=562853fb14e2501279aeb962&amp;positionId=5620c63727dfb27f431d01b6&amp;prjId=561f54f8a7b5f763047b6619</t>
  </si>
  <si>
    <t>http://paypal.exam.myguzhu.com/comp/report?candId=562854d514e2501279aec0de&amp;positionId=5620c5fba7b5f763047b712e&amp;prjId=561f657927dfb27f431cf76f</t>
  </si>
  <si>
    <t>http://paypal.exam.myguzhu.com/comp/report?candId=562854d514e2501279aec0ef&amp;positionId=5620c5fba7b5f763047b712e&amp;prjId=561f657927dfb27f431cf76f</t>
  </si>
  <si>
    <t>http://paypal.exam.myguzhu.com/comp/report?candId=562854e214e2501279aec2d7&amp;positionId=5620c5fba7b5f763047b712e&amp;prjId=561f657927dfb27f431cf76f</t>
  </si>
  <si>
    <t>http://paypal.exam.myguzhu.com/comp/report?candId=5628546d14e2501279aebefa&amp;positionId=5620c606a7b5f763047b712f&amp;prjId=561f657927dfb27f431cf76f</t>
  </si>
  <si>
    <t>http://paypal.exam.myguzhu.com/comp/report?candId=5628545814e2501279aebbf8&amp;positionId=5620c606a7b5f763047b712f&amp;prjId=561f657927dfb27f431cf76f</t>
  </si>
  <si>
    <t>http://paypal.exam.myguzhu.com/comp/report?candId=5628545a14e2501279aebc45&amp;positionId=5620c606a7b5f763047b712f&amp;prjId=561f657927dfb27f431cf76f</t>
  </si>
  <si>
    <t>http://paypal.exam.myguzhu.com/comp/report?candId=562853f114e2501279aeb817&amp;positionId=5620c63727dfb27f431d01b6&amp;prjId=561f54f8a7b5f763047b6619</t>
  </si>
  <si>
    <t>http://paypal.exam.myguzhu.com/comp/report?candId=5628540514e2501279aebabf&amp;positionId=5620c63727dfb27f431d01b6&amp;prjId=561f54f8a7b5f763047b6619</t>
  </si>
  <si>
    <t>http://paypal.exam.myguzhu.com/comp/report?candId=562854de14e2501279aec23b&amp;positionId=5620c5fba7b5f763047b712e&amp;prjId=561f657927dfb27f431cf76f</t>
  </si>
  <si>
    <t>http://paypal.exam.myguzhu.com/comp/report?candId=5628546514e2501279aebdd8&amp;positionId=5620c606a7b5f763047b712f&amp;prjId=561f657927dfb27f431cf76f</t>
  </si>
  <si>
    <t>http://paypal.exam.myguzhu.com/comp/report?candId=5628539f14e2501279aeb4f0&amp;positionId=5620c61127dfb27f431d01b5&amp;prjId=561f54f8a7b5f763047b6619</t>
  </si>
  <si>
    <t>http://paypal.exam.myguzhu.com/comp/report?candId=5628545b14e2501279aebc6c&amp;positionId=5620c606a7b5f763047b712f&amp;prjId=561f657927dfb27f431cf76f</t>
  </si>
  <si>
    <t>http://paypal.exam.myguzhu.com/comp/report?candId=5628545b14e2501279aebc56&amp;positionId=5620c606a7b5f763047b712f&amp;prjId=561f657927dfb27f431cf76f</t>
  </si>
  <si>
    <t>http://paypal.exam.myguzhu.com/comp/report?candId=5628540214e2501279aeba51&amp;positionId=5620c63727dfb27f431d01b6&amp;prjId=561f54f8a7b5f763047b6619</t>
  </si>
  <si>
    <t>http://paypal.exam.myguzhu.com/comp/report?candId=562854db14e2501279aec1cd&amp;positionId=5620c5fba7b5f763047b712e&amp;prjId=561f657927dfb27f431cf76f</t>
  </si>
  <si>
    <t>http://paypal.exam.myguzhu.com/comp/report?candId=562854db14e2501279aec1e7&amp;positionId=5620c5fba7b5f763047b712e&amp;prjId=561f657927dfb27f431cf76f</t>
  </si>
  <si>
    <t>http://paypal.exam.myguzhu.com/comp/report?candId=562854cb14e2501279aebf96&amp;positionId=5620c5fba7b5f763047b712e&amp;prjId=561f657927dfb27f431cf76f</t>
  </si>
  <si>
    <t>http://paypal.exam.myguzhu.com/comp/report?candId=5628540914e2501279aebb4c&amp;positionId=5620c63727dfb27f431d01b6&amp;prjId=561f54f8a7b5f763047b6619</t>
  </si>
  <si>
    <t>http://paypal.exam.myguzhu.com/comp/report?candId=562854e214e2501279aec2c8&amp;positionId=5620c5fba7b5f763047b712e&amp;prjId=561f657927dfb27f431cf76f</t>
  </si>
  <si>
    <t>http://paypal.exam.myguzhu.com/comp/report?candId=5628546514e2501279aebdbb&amp;positionId=5620c606a7b5f763047b712f&amp;prjId=561f657927dfb27f431cf76f</t>
  </si>
  <si>
    <t>http://paypal.exam.myguzhu.com/comp/report?candId=562854dd14e2501279aec208&amp;positionId=5620c5fba7b5f763047b712e&amp;prjId=561f657927dfb27f431cf76f</t>
  </si>
  <si>
    <t>http://paypal.exam.myguzhu.com/comp/report?candId=562853f414e2501279aeb88a&amp;positionId=5620c63727dfb27f431d01b6&amp;prjId=561f54f8a7b5f763047b6619</t>
  </si>
  <si>
    <t>http://paypal.exam.myguzhu.com/comp/report?candId=562854ce14e2501279aec006&amp;positionId=5620c5fba7b5f763047b712e&amp;prjId=561f657927dfb27f431cf76f</t>
  </si>
  <si>
    <t>http://paypal.exam.myguzhu.com/comp/report?candId=562854db14e2501279aec1d6&amp;positionId=5620c5fba7b5f763047b712e&amp;prjId=561f657927dfb27f431cf76f</t>
  </si>
  <si>
    <t>http://paypal.exam.myguzhu.com/comp/report?candId=562853fa14e2501279aeb951&amp;positionId=5620c63727dfb27f431d01b6&amp;prjId=561f54f8a7b5f763047b6619</t>
  </si>
  <si>
    <t>http://paypal.exam.myguzhu.com/comp/report?candId=562854d314e2501279aec0cd&amp;positionId=5620c5fba7b5f763047b712e&amp;prjId=561f657927dfb27f431cf76f</t>
  </si>
  <si>
    <t>http://paypal.exam.myguzhu.com/comp/report?candId=562854cf14e2501279aec00f&amp;positionId=5620c5fba7b5f763047b712e&amp;prjId=561f657927dfb27f431cf76f</t>
  </si>
  <si>
    <t>http://paypal.exam.myguzhu.com/comp/report?candId=562853f114e2501279aeb813&amp;positionId=5620c63727dfb27f431d01b6&amp;prjId=561f54f8a7b5f763047b6619</t>
  </si>
  <si>
    <t>http://paypal.exam.myguzhu.com/comp/report?candId=562854cb14e2501279aebf8f&amp;positionId=5620c5fba7b5f763047b712e&amp;prjId=561f657927dfb27f431cf76f</t>
  </si>
  <si>
    <t>http://paypal.exam.myguzhu.com/comp/report?candId=562854d014e2501279aec051&amp;positionId=5620c5fba7b5f763047b712e&amp;prjId=561f657927dfb27f431cf76f</t>
  </si>
  <si>
    <t>http://paypal.exam.myguzhu.com/comp/report?candId=562853fd14e2501279aeb9ad&amp;positionId=5620c63727dfb27f431d01b6&amp;prjId=561f54f8a7b5f763047b6619</t>
  </si>
  <si>
    <t>http://paypal.exam.myguzhu.com/comp/report?candId=562854d614e2501279aec129&amp;positionId=5620c5fba7b5f763047b712e&amp;prjId=561f657927dfb27f431cf76f</t>
  </si>
  <si>
    <t>http://paypal.exam.myguzhu.com/comp/report?candId=5628546414e2501279aebdad&amp;positionId=5620c606a7b5f763047b712f&amp;prjId=561f657927dfb27f431cf76f</t>
  </si>
  <si>
    <t>http://paypal.exam.myguzhu.com/comp/report?candId=5628546f14e2501279aebf0d&amp;positionId=5620c606a7b5f763047b712f&amp;prjId=561f657927dfb27f431cf76f</t>
  </si>
  <si>
    <t>http://paypal.exam.myguzhu.com/comp/report?candId=562854d514e2501279aec0e9&amp;positionId=5620c5fba7b5f763047b712e&amp;prjId=561f657927dfb27f431cf76f</t>
  </si>
  <si>
    <t>http://paypal.exam.myguzhu.com/comp/report?candId=5628539f14e2501279aeb4e8&amp;positionId=5620c61127dfb27f431d01b5&amp;prjId=561f54f8a7b5f763047b6619</t>
  </si>
  <si>
    <t>http://paypal.exam.myguzhu.com/comp/report?candId=5628545b14e2501279aebc64&amp;positionId=5620c606a7b5f763047b712f&amp;prjId=561f657927dfb27f431cf76f</t>
  </si>
  <si>
    <t>http://paypal.exam.myguzhu.com/comp/report?candId=562853b114e2501279aeb789&amp;positionId=5620c61127dfb27f431d01b5&amp;prjId=561f54f8a7b5f763047b6619</t>
  </si>
  <si>
    <t>http://paypal.exam.myguzhu.com/comp/report?candId=5628546d14e2501279aebf05&amp;positionId=5620c606a7b5f763047b712f&amp;prjId=561f657927dfb27f431cf76f</t>
  </si>
  <si>
    <t>http://paypal.exam.myguzhu.com/comp/report?candId=562853f114e2501279aeb81c&amp;positionId=5620c63727dfb27f431d01b6&amp;prjId=561f54f8a7b5f763047b6619</t>
  </si>
  <si>
    <t>http://paypal.exam.myguzhu.com/comp/report?candId=562854cb14e2501279aebf98&amp;positionId=5620c5fba7b5f763047b712e&amp;prjId=561f657927dfb27f431cf76f</t>
  </si>
  <si>
    <t>http://paypal.exam.myguzhu.com/comp/report?candId=5628539f14e2501279aeb502&amp;positionId=5620c61127dfb27f431d01b5&amp;prjId=561f54f8a7b5f763047b6619</t>
  </si>
  <si>
    <t>http://paypal.exam.myguzhu.com/comp/report?candId=562853b414e2501279aeb7c3&amp;positionId=5620c61127dfb27f431d01b5&amp;prjId=561f54f8a7b5f763047b6619</t>
  </si>
  <si>
    <t>http://paypal.exam.myguzhu.com/comp/report?candId=5628547014e2501279aebf3f&amp;positionId=5620c606a7b5f763047b712f&amp;prjId=561f657927dfb27f431cf76f</t>
  </si>
  <si>
    <t>http://paypal.exam.myguzhu.com/comp/report?candId=5628540214e2501279aeba61&amp;positionId=5620c63727dfb27f431d01b6&amp;prjId=561f54f8a7b5f763047b6619</t>
  </si>
  <si>
    <t>http://paypal.exam.myguzhu.com/comp/report?candId=562854db14e2501279aec1dd&amp;positionId=5620c5fba7b5f763047b712e&amp;prjId=561f657927dfb27f431cf76f</t>
  </si>
  <si>
    <t>http://paypal.exam.myguzhu.com/comp/report?candId=562853fe14e2501279aeb9df&amp;positionId=5620c63727dfb27f431d01b6&amp;prjId=561f54f8a7b5f763047b6619</t>
  </si>
  <si>
    <t>http://paypal.exam.myguzhu.com/comp/report?candId=562854d714e2501279aec15b&amp;positionId=5620c5fba7b5f763047b712e&amp;prjId=561f657927dfb27f431cf76f</t>
  </si>
  <si>
    <t>http://paypal.exam.myguzhu.com/comp/report?candId=5628540714e2501279aebaea&amp;positionId=5620c63727dfb27f431d01b6&amp;prjId=561f54f8a7b5f763047b6619</t>
  </si>
  <si>
    <t>http://paypal.exam.myguzhu.com/comp/report?candId=562b0a5214e2501279aec75d&amp;positionId=5620c5fba7b5f763047b712e&amp;prjId=561f657927dfb27f431cf76f</t>
  </si>
  <si>
    <t>http://paypal.exam.myguzhu.com/comp/report?candId=562b0a8a14e2501279aec75f&amp;positionId=5620c63727dfb27f431d01b6&amp;prjId=561f54f8a7b5f763047b6619</t>
  </si>
  <si>
    <t>http://paypal.exam.myguzhu.com/comp/report?candId=562b92cf14e2501279aec765&amp;positionId=5620c606a7b5f763047b712f&amp;prjId=561f657927dfb27f431cf76f</t>
  </si>
  <si>
    <t>序号</t>
    <phoneticPr fontId="1" type="noConversion"/>
  </si>
  <si>
    <t>申请职位</t>
  </si>
  <si>
    <t>简历编号</t>
    <phoneticPr fontId="4" type="noConversion"/>
  </si>
  <si>
    <t>姓名</t>
  </si>
  <si>
    <t>学校</t>
  </si>
  <si>
    <t>总分</t>
    <phoneticPr fontId="4" type="noConversion"/>
  </si>
  <si>
    <t>考试用时</t>
    <phoneticPr fontId="4" type="noConversion"/>
  </si>
  <si>
    <t>跳出次数</t>
    <phoneticPr fontId="6" type="noConversion"/>
  </si>
  <si>
    <t>登录次数</t>
    <phoneticPr fontId="6" type="noConversion"/>
  </si>
  <si>
    <t>作弊嫌疑</t>
    <phoneticPr fontId="6" type="noConversion"/>
  </si>
  <si>
    <t>审阅试卷</t>
    <phoneticPr fontId="6" type="noConversion"/>
  </si>
  <si>
    <t>手机</t>
    <phoneticPr fontId="4" type="noConversion"/>
  </si>
  <si>
    <t>Email</t>
  </si>
  <si>
    <t>身份证号</t>
  </si>
  <si>
    <t>性别</t>
  </si>
  <si>
    <t>学历</t>
    <phoneticPr fontId="4" type="noConversion"/>
  </si>
  <si>
    <t>专业</t>
    <phoneticPr fontId="4" type="noConversion"/>
  </si>
  <si>
    <t>所在城市</t>
  </si>
  <si>
    <t>毕业时间</t>
  </si>
  <si>
    <t>试卷链接</t>
    <phoneticPr fontId="6" type="noConversion"/>
  </si>
  <si>
    <t>杜克大学</t>
  </si>
  <si>
    <t>美国伍斯特理工学院</t>
  </si>
  <si>
    <t>英国谢菲尔德大学</t>
  </si>
  <si>
    <t>爱尔兰都柏林大学斯莫菲特商学院</t>
  </si>
  <si>
    <t>University of Texas at Dallas</t>
  </si>
  <si>
    <t>美国密歇根州立大学</t>
  </si>
  <si>
    <t>墨尔本大学（澳大利亚）</t>
  </si>
  <si>
    <t>美国罗切斯特大学Simon商学院</t>
  </si>
  <si>
    <t>瑞典隆德大学</t>
  </si>
  <si>
    <t>北京工业大学(211)</t>
  </si>
  <si>
    <t>Boston University</t>
  </si>
  <si>
    <t>英国约克大学数学学院</t>
  </si>
  <si>
    <t>德国图宾根大学</t>
  </si>
  <si>
    <t>扬州大学</t>
  </si>
  <si>
    <t>英国埃塞克斯大学</t>
  </si>
  <si>
    <t>University of Glasgow</t>
  </si>
  <si>
    <t>法国里昂国立应用科学学院</t>
  </si>
  <si>
    <t>北京航空航天大学电子信息工程学院</t>
  </si>
  <si>
    <t>欧洲商学院</t>
  </si>
  <si>
    <t>美国波士顿大学</t>
  </si>
  <si>
    <t>中国石油大学(华东)</t>
  </si>
  <si>
    <t>University of East Anglia</t>
  </si>
  <si>
    <t>美国西北大学</t>
  </si>
  <si>
    <t>北京工商大学</t>
  </si>
  <si>
    <t>University of Illinois at Urbana-Champaign</t>
  </si>
  <si>
    <t>Imperial College, London</t>
  </si>
  <si>
    <t>University of Edinburgh</t>
  </si>
  <si>
    <t>Nanjing university</t>
  </si>
  <si>
    <t>广东金融学院</t>
  </si>
  <si>
    <t>新西兰怀卡托大学 (University of Waikato)</t>
  </si>
  <si>
    <t>Concordia University</t>
  </si>
  <si>
    <t>上海交通大学信息安全工程学院</t>
  </si>
  <si>
    <t>伦敦帝国大学</t>
  </si>
  <si>
    <t>38号浙江大学玉泉校区</t>
  </si>
  <si>
    <t>法国雷恩第一大学</t>
  </si>
  <si>
    <t>爱荷华大学</t>
  </si>
  <si>
    <t>上海工程技术大学</t>
  </si>
  <si>
    <t>英国南安普敦大学</t>
  </si>
  <si>
    <t>华东理工大学(硕士)</t>
  </si>
  <si>
    <t>法国雷恩第一大学 (Université de Rennes1)</t>
  </si>
  <si>
    <t>美国约翰霍普金斯大学</t>
  </si>
  <si>
    <t>美国明尼苏达大学双城分校</t>
  </si>
  <si>
    <t>美国佛罗里达大学</t>
  </si>
  <si>
    <t>江苏师范大学</t>
  </si>
  <si>
    <t>卡斯商学院(Cass Business School,UK)</t>
  </si>
  <si>
    <t>佐治亚理工学院</t>
  </si>
  <si>
    <t>中国科学技术信息研究所</t>
  </si>
  <si>
    <t>在线笔试 作弊嫌疑人 处理结果</t>
    <phoneticPr fontId="4" type="noConversion"/>
  </si>
  <si>
    <t>组号</t>
  </si>
  <si>
    <t>试题</t>
    <phoneticPr fontId="1" type="noConversion"/>
  </si>
  <si>
    <t>考生编号</t>
  </si>
  <si>
    <t>相似度</t>
  </si>
  <si>
    <t>考生姓名</t>
  </si>
  <si>
    <t>代码</t>
  </si>
  <si>
    <t>作弊</t>
  </si>
  <si>
    <t>Playing cards</t>
  </si>
  <si>
    <t>疑似作弊</t>
  </si>
  <si>
    <t>Chopping Trees</t>
  </si>
  <si>
    <t>import java.util.Scanner;
public class Main {
    public static void main(String[] args){
        Scanner scanner = new Scanner(System.in);
        while(scanner.hasNext()) {
            int n = scanner.nextInt();
            int[] coordinate = new int[n];
            int[] height = new int[n];
            for (int i = 0; i &lt; n; i++) {
                coordinate[i] = scanner.nextInt();
                height[i] = scanner.nextInt();
            }
            int result = maxTrees(coordinate, height);
            System.out.println(result);
        }
    }
    private static int maxTrees(int[] coordinate, int[] height) {
        if(height.length&lt;=2)
              return height.length;
        int result = 2;
        int gap = coordinate[1] - coordinate[0];
        int needSpace = 0;
        for (int i=1;i&lt;height.length-1;i++){
            needSpace = height[i];
            if (gap&gt;needSpace){
                result++;
                gap = coordinate[i+1]-coordinate[i];
            }
            else{
                gap = coordinate[i+1]-coordinate[i];
                if (gap&gt;needSpace){
                    result++;
                    gap = gap - needSpace;
                }
            }
        }
        return result;
    }
}</t>
    <phoneticPr fontId="4" type="noConversion"/>
  </si>
  <si>
    <t>import java.util.ArrayList;
import java.util.Scanner;
public class Main {
	public static void main(String[] args) {
		Scanner scan = new Scanner(System.in);
		while(scan.hasNext())
		{
			int num = 2;
			int n = scan.nextInt();
			if(n==1||n==0||n==2)
			{
				System.out.println(n);
				continue;
			}
			ArrayList&lt;tree&gt; list = new ArrayList&lt;tree&gt;();
			for(int i=0;i&lt;n;i++)
			{
				int cor = scan.nextInt();
				int hei = scan.nextInt();
				list.add(new tree(cor,hei));
			}
			int left = list.get(0).cor;
			for(int i=1;i&lt;list.size()-1;i++)
			{
				if((list.get(i).cor-left)&gt;list.get(i).hei)
				{
					left = list.get(i).cor;
					num++;
				}
				else if((list.get(i+1).cor-list.get(i).cor)&gt;list.get(i).hei)
				{
					left = list.get(i).cor+list.get(i).hei;
					num++;
				}
				else
				{
					left = list.get(i).cor;
				}
			}
			System.out.println(num);
		}
	}
}
class tree{
	public int cor;
	public int hei;
	public tree(int x,int y)
	{
		this.cor = x;
		this.hei = y;
	}
}</t>
    <phoneticPr fontId="4" type="noConversion"/>
  </si>
  <si>
    <t xml:space="preserve">import java.util.ArrayList;
import java.util.Scanner;
public class Main {
	public static void main(String[] args) {
		Scanner scan = new Scanner(System.in);
		while(scan.hasNext())
		{
			int num = 2;
			int n = scan.nextInt();
			if(n==1||n==0||n==2)
			{
				System.out.println(n);
				continue;
			}
			ArrayList&lt;tree&gt; list = new ArrayList&lt;tree&gt;();
			for(int i=0;i&lt;n;i++)
			{
				int cor = scan.nextInt();
				int hei = scan.nextInt();
				list.add(new tree(cor,hei));
			}
			int left = list.get(0).cor;
			for(int i=1;i&lt;list.size()-1;i++)
			{
				if((list.get(i).cor-left)&gt;list.get(i).hei)
				{
					left = list.get(i).cor;
					num++;
				}
				else if((list.get(i+1).cor-list.get(i).cor)&gt;list.get(i).hei)
				{
					left = list.get(i).cor+list.get(i).hei;
					num++;
				}
				else
				{
					left = list.get(i).cor;
				}
			}
			System.out.println(num);
		}
	}
}
class tree{
	public int cor;
	public int hei;
	public tree(int x,int y)
	{
		this.cor = x;
		this.hei = y;
	}
}
</t>
    <phoneticPr fontId="4" type="noConversion"/>
  </si>
  <si>
    <t>#include &lt;map&gt;
#include &lt;set&gt;
#include &lt;list&gt;
#include &lt;queue&gt;
#include &lt;stack&gt;
#include &lt;cmath&gt;
#include &lt;vector&gt;
#include &lt;cstdio&gt;
#include &lt;string&gt;
#include &lt;cstring&gt;
#include &lt;cstdlib&gt;
#include &lt;iostream&gt;
#include &lt;algorithm&gt;
using namespace std;
typedef long long ll;
//#define eps 1e-8
//#define inf 0x7f3f3f3f
//#define read freopen("in.txt","r",stdin)
int x[100005];
int h[100005];
int main()
{
    int a,b,n;
    while(scanf("%d",&amp;n))
    {
        for(int i = 0; i&lt;n; i++)
        {
            scanf("%d%d",&amp;a,&amp;b);
            x[i] = a;
            h[i] = b;
        }
        int cnt = 2;
        for(int i = 1; i&lt; n - 1; i++)
        {
            x[i] = a;
            h[i] = b;
            if(x[i]-h[i]&gt;x[i-1]||x[i]+h[i]&lt;x[i+1]) {
                ++ cnt;
            }
        }
        printf("%d\n",cnt);
    }
    return 0;
}</t>
    <phoneticPr fontId="4" type="noConversion"/>
  </si>
  <si>
    <t xml:space="preserve">#include &lt;map&gt;
#include &lt;set&gt;
#include &lt;list&gt;
#include &lt;queue&gt;
#include &lt;stack&gt;
#include &lt;cmath&gt;
#include &lt;vector&gt;
#include &lt;cstdio&gt;
#include &lt;string&gt;
#include &lt;cstring&gt;
#include &lt;cstdlib&gt;
#include &lt;iostream&gt;
#include &lt;algorithm&gt;
using namespace std;
typedef long long ll;
#define eps 1e-8
#define inf 0x7f3f3f3f
int x[100005];
int h[100005];
int main()
{
    //read;
    int a,b,n;
    while(~scanf("%d",&amp;n))
    {
        for(int i = 0; i&lt;n; i++)
        {
            scanf("%d%d",&amp;a,&amp;b);
            x[i] = a;
            h[i] = b;
        }
        int cnt = 2;
        for(int i = 1; i&lt; n - 1; i++)
        {
            if(x[i]-h[i] &gt; x[i-1] || x[i] + h[i] &lt; x[i+1]) {
                ++ cnt;
            }
        }
        printf("%d\n",cnt);
    }
    return 0;
}
</t>
    <phoneticPr fontId="4" type="noConversion"/>
  </si>
  <si>
    <t>#include &lt;iostream&gt;
#include &lt;string&gt;
#include &lt;vector&gt;
using namespace std;
int getNumber(const vector&lt;int&gt; &amp; cordiante, const vector&lt;int&gt; &amp; height){
      if (height.size() &lt;= 2)		
            return height.size();	
      int ret = 2;	
      int gap = cordiante[0];
      for (int i = 1; i &lt; height.size() - 1; ++i)	
      {		
            int hei = height[i];		
            if (cordiante[i] - gap &gt; hei)		
            {			
                  ++ret;
                  gap = cordiante[i];			
                  continue;		
            }				
            if (cordiante[i + 1] - cordiante[i] &gt; hei)		
            {			
                  ++ret;			
                  gap = cordiante[i] + hei;			
                  continue;		
            }		
            gap = cordiante[i];
      	}	
      	return ret;
}
int main()
{	
      int n;	
      vector&lt;int&gt; cordinate;	
      vector&lt;int&gt; height;	
      int cor, hei;	
      while (cin &gt;&gt; n)	{		
            cordinate.clear();		
            height.clear();		
            cordinate.reserve(n);		
            height.reserve(n);		
            while (n--)		
            {			
                  cin &gt;&gt; cor &gt;&gt; hei;			
                  cordinate.push_back(cor);			
                  height.push_back(hei);		
            }		
            cout &lt;&lt; getNumber(cordinate, height);	
      }	
      return 0;}</t>
    <phoneticPr fontId="4" type="noConversion"/>
  </si>
  <si>
    <t>#include &lt;iostream&gt;
#include &lt;string&gt;
#include &lt;vector&gt;
using namespace std;
int getNumber(const vector&lt;int&gt; &amp; cordiante, const vector&lt;int&gt; &amp; height)
{
	if (height.size() &lt;= 2)
		return height.size();
	int ret = 2;
	int gap = cordiante[0];
	for (int i = 1; i &lt; height.size() - 1; ++i)
	{
		int hei = height[i];
		if (cordiante[i] - gap &gt; hei)
		{
			++ret;
			gap = cordiante[i];
			continue;
		}
		if (cordiante[i + 1] - cordiante[i] &gt; hei)
		{
			++ret;
			gap = cordiante[i] + hei;
			continue;
		}
		gap = cordiante[i];
	}
	return ret;
}
int main()
{
	int n;
	vector&lt;int&gt; cordinate;
	vector&lt;int&gt; height;
	int cor, hei;
	while (cin &gt;&gt; n)
	{
		cordinate.clear();
		height.clear();
		cordinate.reserve(n);
		height.reserve(n);
		while (n--)
		{
			cin &gt;&gt; cor &gt;&gt; hei;
			cordinate.push_back(cor);
			height.push_back(hei);
		}
		cout &lt;&lt; getNumber(cordinate, height);
	}
	return 0;
}</t>
    <phoneticPr fontId="4" type="noConversion"/>
  </si>
  <si>
    <t>substrings</t>
  </si>
  <si>
    <t>import java.util.*;
public class Main
{
    public static void main(String args[])
    {
        Scanner cin = new Scanner(System.in);
        String str,from,to;
        while(cin.hasNextLine())
        {
        	str = cin.nextLine();
        	from = cin.nextLine();
        	to = cin.nextLine();
        	int count=0;
        	Set&lt;String&gt; set = new HashSet&lt;String&gt;();
        	if(str.contains(from)==false || str.contains(to)==false)
        		System.out.println(count);
        	else
        	{
        		for(int i=0;i&lt;=str.length()-from.length();i++)
        		{
        			String tmpfrom = str.substring(i,i+from.length());
        			if(tmpfrom.equals(from))
        			{
        				for(int j=i+1;j&lt;=str.length()-to.length();j++)
        				{
        					String tmpto = str.substring(j,j+to.length());
        					if(tmpto.equals(to))
        					{
        						String tmp = str.substring(i,j+to.length());
        						set.add(tmp);
        					}
        				}
        			}
        		}
        		count=set.size();
        		System.out.println(count);     			
        	}
        }
    }
}</t>
    <phoneticPr fontId="4" type="noConversion"/>
  </si>
  <si>
    <t>import java.util.*;
public class Main
{
    public static void main(String args[])
    {
        Scanner cin = new Scanner(System.in);
        String str,from,to;
        while(cin.hasNextLine())
        {
        	str = cin.nextLine();
        	from = cin.nextLine();
        	to = cin.nextLine();
        	int count=0;
        	Set&lt;String&gt; set = new HashSet&lt;String&gt;();
        	if(str.contains(from)==false || str.contains(to)==false)
        		System.out.println(0);
        	else
        	{
        		for(int i=0;i&lt;=str.length()-from.length();i++)
        		{
        			String tmpfrom = str.substring(i,i+from.length());
        			if(tmpfrom.equals(from))
        			{
        				for(int j=i+1;j&lt;=str.length()-to.length();j++)
        				{
        					String tmpto = str.substring(j,j+to.length());
        					if(tmpto.equals(to))
        					{
        						String tmp = str.substring(i,j+to.length());
        						set.add(tmp);
        					}
        				}
        			}
        		}
        		count=set.size();
        		System.out.println(count);     			
        	}
        }
    }
}</t>
    <phoneticPr fontId="4" type="noConversion"/>
  </si>
  <si>
    <t>import java.io.*;
import java.util.*;
import java.util.Scanner;
import java.util.Set;
import java.util.HashSet;
public class Main
{
	public static void main(String[] args) {
		Scanner cin = new Scanner(System.in);
		while(cin.hasNext()){
			Set&lt;String&gt; strings = new HashSet&lt;String&gt;();
			int numcount = 0;
			String string = cin.next();
			String sfrom = cin.next();
			String sto = cin.next();
			for(int i=0 ; i&lt;string.length() ; i++){
				String str = string.substring(i);
				if(str.startsWith(sfrom)){
					for(int j=1 ; j&lt;=str.length() ; j++){
						String stemp = str.substring(0, j);
						if(stemp.endsWith(sto) &amp;&amp; !strings.contains(stemp)){
							strings.add(stemp);
							numcount++;
						}
					}
				}
			}
			System.out.println(numcount);
		}
		cin.close();
	}
}</t>
    <phoneticPr fontId="4" type="noConversion"/>
  </si>
  <si>
    <t xml:space="preserve">import java.io.*;
import java.util.*;
import java.util.HashSet;
import java.util.Scanner;
import java.util.Set;
public class Main
{
	public static void main(String[] args) {
		Scanner cin = new Scanner(System.in);
		while(cin.hasNext()){
			Set&lt;String&gt; strings = new HashSet&lt;String&gt;();
			int count = 0;
			String string = cin.next();
			String sfrom = cin.next();
			String sto = cin.next();
			for(int i=0 ; i&lt;string.length() ; i++){
				String str = string.substring(i);
				if(str.startsWith(sfrom)){
					for(int j=1 ; j&lt;=str.length() ; j++){
						String temp = str.substring(0, j);
						if(temp.endsWith(sto) &amp;&amp; !strings.contains(temp)){
							strings.add(temp);
							count++;
						}
					}
				}
			}
			System.out.println(count);
		}
		cin.close();
	}
}
</t>
    <phoneticPr fontId="4" type="noConversion"/>
  </si>
  <si>
    <t xml:space="preserve">import java.util.*;
public class Main {
	public static void main(String[] args){
		Scanner cin=new Scanner(System.in);
		while(cin.hasNext()){
			String str=cin.nextLine();
			String begin=cin.nextLine();
			String end=cin.nextLine();
			System.out.println(f(str,begin,end));
		}
	}
	private static int f(String str, String begin, String end) {
		HashSet&lt;String&gt; set=new HashSet&lt;String&gt;();
		int[] b=new int[str.length()];
		int[] e=new int[str.length()];
		for(int j=0;j&lt;=e.length-1;j++){
			b[j]=-1;
			e[j]=-1;
		}
		int bi=0;
		int ei=0;
		int i=0;
		int step=0;
		while((step=str.substring(i,str.length()).indexOf(begin))&gt;=0){
			b[bi]=i+step;
			i=i+step+1;
			bi++;
		}
		i=0;
		while((step=str.substring(i,str.length()).indexOf(end))&gt;=0){
			e[ei]=i+step;
			i=i+step+1;
			ei++;
		}
//		for(int j=0;j&lt;=e.length-1;j++){
//			System.out.println(e[j]);
//		}
		for(int j=0;j&lt;b.length &amp;&amp; b[j]!=-1;j++){
			for(int k=0;k&lt;e.length &amp;&amp; e[k]!=-1;k++){
				if(b[j]&lt;=e[k]){
					set.add(str.substring(b[j],e[k]+1));
				}
			}
		}
		return set.size();
	}
}
</t>
    <phoneticPr fontId="4" type="noConversion"/>
  </si>
  <si>
    <t>import java.util.*;
public class Main {
	public static void main(String[] args){
		Scanner cin=new Scanner(System.in);
		while(cin.hasNext()){
			String str=cin.nextLine();
			String begin=cin.nextLine();
			String end=cin.nextLine();
			System.out.println(getSubSrtingNum(str,begin,end));
		}
	}
	private static int getSubSrtingNum(String str, String begin, String end) {
		HashSet&lt;String&gt; set=new HashSet&lt;String&gt;();
		int[] b=new int[str.length()];
		int[] e=new int[str.length()];
		for(int j=0;j&lt;=e.length-1;j++){
			b[j]=-1;
			e[j]=-1;
		}
		int bi=0;
		int ei=0;
		int i=0;
		int step=0;
		while((step=str.substring(i,str.length()).indexOf(begin))&gt;=0){
			b[bi]=i+step;
			i=i+step+1;
			bi++;
		}
		i=0;
		while((step=str.substring(i,str.length()).indexOf(end))&gt;=0){
			e[ei]=i+step;
			i=i+step+1;
			ei++;
		}
//		for(int j=0;j&lt;=e.length-1;j++){
//			System.out.println(e[j]);
//		}
		for(int j=0;j&lt;b.length &amp;&amp; b[j]!=-1;j++){
			for(int k=0;k&lt;e.length &amp;&amp; e[k]!=-1;k++){
				if(b[j]&lt;=e[k]){
					set.add(str.substring(b[j],e[k]+end.length()));
				}
			}
		}
		return set.size();
	}
}</t>
    <phoneticPr fontId="4" type="noConversion"/>
  </si>
  <si>
    <t>#include &lt;iostream&gt;
#include &lt;algorithm&gt;
#include &lt;string&gt;
#include &lt;map&gt;
using namespace std;
int countStr(string &amp;str,string &amp;from,string &amp;to){
    if(str.empty()){
        return 0;
    }
    int pos1=0,pos2=0;
    int position=0;
    int len=str.size(),lenFrom = from.size(),lenTo = to.size();
    int cnt=0;
    map&lt;string,int&gt; mp;
    string tmp;
    for(int i=0;i&lt;len;){
        pos1 = str.find(from,i);
        if(pos1 == string::npos){
            break;
        }
        for(int j=pos1;j&lt;len;){
            pos2 = str.find(to,j);
            if(pos2 == string::npos){
                break;
            }
            if(pos2 +lenTo &lt; pos1 +lenFrom){
                j = pos2 + 1;
                continue;
            }
            tmp=str.substr(pos1,pos2+lenTo-pos1);
            if(mp.find(tmp) == mp.end()){
                mp[tmp] = 1;
                cnt++;
            }
            j = pos2 + 1;
        }
        i = pos1 + 1;
    }
    return cnt;
}
int main(){
    string str,from,to;
    int cnt = 0;
    while(cin&gt;&gt;str&amp;&amp;cin&gt;&gt;from&amp;&amp;cin&gt;&gt;to){
        cnt = countStr(str,from,to);
        cout&lt;&lt;cnt&lt;&lt;endl;
        str="";
        from="";
        to="";
    }
    return 0;
}</t>
    <phoneticPr fontId="4" type="noConversion"/>
  </si>
  <si>
    <t>#include &lt;iostream&gt;
#include &lt;algorithm&gt;
#include &lt;string&gt;
#include &lt;map&gt;
using namespace std;
int countForStr(string &amp;str,string &amp;from,string &amp;to){
    if(str.empty()){
        return 0;
    }
    int p1=0,p2=0;
    int position=0;
    int len=str.size(),lenFrom = from.size(),lenTo = to.size();
    int cnt=0;
    map&lt;string,int&gt; mp;
    string tmp;
    for(int i=0;i&lt;len;){
        p1 = str.find(from,i);
        if(p1 == string::npos){
            break;
        }
        for(int j=p1;j&lt;len;){
            p2 = str.find(to,j);
            if(p2 == string::npos){
                break;
            }
            if(p2 +lenTo &lt; p1 +lenFrom){
                j = p2 + 1;
                continue;
            }
            tmp=str.substr(p1,p2+lenTo-p1);
            if(mp.find(tmp) == mp.end()){
                mp[tmp] = 1;
                cnt++;
            }
            j = p2 + 1;
        }
        i = p1 + 1;
    }
    return cnt;
}
int main(){
    string s,f,t;
    int c = 0;
    while(cin&gt;&gt;s&amp;&amp;cin&gt;&gt;f&amp;&amp;cin&gt;&gt;t){
        c = countForStr(s,f,t);
        cout&lt;&lt;c&lt;&lt;endl;
        s="";
        f="";
        t="";
    }
    return 0;
}</t>
    <phoneticPr fontId="4" type="noConversion"/>
  </si>
  <si>
    <t>a7y3P0a0l4</t>
  </si>
  <si>
    <t>a7y1P0a1l0</t>
  </si>
  <si>
    <t>a8y2P0a5l3</t>
  </si>
  <si>
    <t>a4y1P0a1l0</t>
  </si>
  <si>
    <t>a7y1P0a1l3</t>
  </si>
  <si>
    <t>a3y2P0a0l9</t>
  </si>
  <si>
    <t>a4y0P0a1l6</t>
  </si>
  <si>
    <t>a7y1P0a3l5</t>
  </si>
  <si>
    <t>a8y4P0a0l4</t>
  </si>
  <si>
    <t>a5y2P0a2l8</t>
  </si>
  <si>
    <t>a7y0P0a1l6</t>
  </si>
  <si>
    <t>a8y4P0a1l4</t>
  </si>
  <si>
    <t>a5y3P0a1l6</t>
  </si>
  <si>
    <t>a9y5P0a5l7</t>
  </si>
  <si>
    <t>a7y6P0a0l7</t>
  </si>
  <si>
    <t>a8y6P0a2l5</t>
  </si>
  <si>
    <t>a1y6P0a2l0</t>
  </si>
  <si>
    <t>a7y1P0a3l1</t>
  </si>
  <si>
    <t>a8y0P0a0l5</t>
  </si>
  <si>
    <t>a7y7P0a0l7</t>
  </si>
  <si>
    <t>a5y0P0a5l2</t>
  </si>
  <si>
    <t>a5y0P0a0l7</t>
  </si>
  <si>
    <t>a7y5P0a0l8</t>
  </si>
  <si>
    <t>a8y6P0a0l3</t>
  </si>
  <si>
    <t>a8y4P0a0l7</t>
  </si>
  <si>
    <t>a5y3P0a4l7</t>
  </si>
  <si>
    <t>a8y6P0a3l8</t>
  </si>
  <si>
    <t>a9y0P0a2l4</t>
  </si>
  <si>
    <t>a7y8P0a0l7</t>
  </si>
  <si>
    <t>a2y8P0a0l8</t>
  </si>
  <si>
    <t>a9y5P0a0l8</t>
  </si>
  <si>
    <t>a6y5P0a0l1</t>
  </si>
  <si>
    <t>a6y3P0a1l7</t>
  </si>
  <si>
    <t>a7y0P0a1l5</t>
  </si>
  <si>
    <t>a7y1P0a0l6</t>
  </si>
  <si>
    <t>a1y8P0a1l4</t>
  </si>
  <si>
    <t>a1y5P0a3l9</t>
  </si>
  <si>
    <t>a5y2P0a4l9</t>
  </si>
  <si>
    <t>a5y3P0a3l3</t>
  </si>
  <si>
    <t>a4y7P0a0l3</t>
  </si>
  <si>
    <t>a1y8P0a1l5</t>
  </si>
  <si>
    <t>a5y5P0a0l6</t>
  </si>
  <si>
    <t>a8y4P0a2l8</t>
  </si>
  <si>
    <t>a8y6P0a3l0</t>
  </si>
  <si>
    <t>a9y4P0a6l2</t>
  </si>
  <si>
    <t>a8y2P0a0l2</t>
  </si>
  <si>
    <t>a8y1P0a1l4</t>
  </si>
  <si>
    <t>a7y3P0a0l7</t>
  </si>
  <si>
    <t>a8y6P0a5l9</t>
  </si>
  <si>
    <t>a6y4P0a2l1</t>
  </si>
  <si>
    <t>a8y2P0a1l7</t>
  </si>
  <si>
    <t>a6y1P0a0l6</t>
  </si>
  <si>
    <t>a9y1P0a2l8</t>
  </si>
  <si>
    <t>a4y4P0a0l6</t>
  </si>
  <si>
    <t>a9y4P0a5l7</t>
  </si>
  <si>
    <t>a7y2P0a1l3</t>
  </si>
  <si>
    <t>a8y4P0a2l6</t>
  </si>
  <si>
    <t>a5y2P0a4l6</t>
  </si>
  <si>
    <t>a9y4P0a7l7</t>
  </si>
  <si>
    <t>a8y4P0a5l4</t>
  </si>
  <si>
    <t>a8y6P0a3l5</t>
  </si>
  <si>
    <t>a9y3P0a8l2</t>
  </si>
  <si>
    <t>a8y4P0a4l3</t>
  </si>
  <si>
    <t>a1y7P0a0l7</t>
  </si>
  <si>
    <t>a6y0P0a1l9</t>
  </si>
  <si>
    <t>a4y5P0a1l3</t>
  </si>
  <si>
    <t>a5y1P0a0l1</t>
  </si>
  <si>
    <t>a8y7P0a0l1</t>
  </si>
  <si>
    <t>a7y8P0a1l6</t>
  </si>
  <si>
    <t>a8y9P0a0l7</t>
  </si>
  <si>
    <t>a1y7P0a0l3</t>
  </si>
  <si>
    <t>a7y9P0a0l4</t>
  </si>
  <si>
    <t>a9y2P0a2l9</t>
  </si>
  <si>
    <t>a5y4P0a1l5</t>
  </si>
  <si>
    <t>a9y0P0a0l8</t>
  </si>
  <si>
    <t>a5y0P0a3l5</t>
  </si>
  <si>
    <t>a8y4P0a2l9</t>
  </si>
  <si>
    <t>a9y0P0a0l1</t>
  </si>
  <si>
    <t>a9y0P0a1l4</t>
  </si>
  <si>
    <t>a7y6P0a0l3</t>
  </si>
  <si>
    <t>a8y6P0a3l3</t>
  </si>
  <si>
    <t>a5y0P0a4l4</t>
  </si>
  <si>
    <t>a2y0P0a1l8</t>
  </si>
  <si>
    <t>a8y6P0a0l2</t>
  </si>
  <si>
    <t>a7y2P0a3l0</t>
  </si>
  <si>
    <t>a5y2P0a1l0</t>
  </si>
  <si>
    <t>a5y3P0a0l5</t>
  </si>
  <si>
    <t>a9y3P0a6l5</t>
  </si>
  <si>
    <t>a9y3P0a1l8</t>
  </si>
  <si>
    <t>a8y2P0a2l1</t>
  </si>
  <si>
    <t>a3y7P0a0l1</t>
  </si>
  <si>
    <t>a5y4P0a0l8</t>
  </si>
  <si>
    <t>a1y5P0a1l8</t>
  </si>
  <si>
    <t>a4y7P0a0l5</t>
  </si>
  <si>
    <t>a8y7P0a1l2</t>
  </si>
  <si>
    <t>a9y2P0a5l9</t>
  </si>
  <si>
    <t>a1y4P0a3l6</t>
  </si>
  <si>
    <t>a5y3P0a2l5</t>
  </si>
  <si>
    <t>a7y3P0a2l5</t>
  </si>
  <si>
    <t>a8y0P0a0l8</t>
  </si>
  <si>
    <t>a2y7P0a0l2</t>
  </si>
  <si>
    <t>a1y0P0a3l6</t>
  </si>
  <si>
    <t>a1y5P0a0l8</t>
  </si>
  <si>
    <t>a6y5P0a0l7</t>
  </si>
  <si>
    <t>a8y2P0a1l3</t>
  </si>
  <si>
    <t>a1y5P0a0l5</t>
  </si>
  <si>
    <t>a8y3P0a0l7</t>
  </si>
  <si>
    <t>a9y2P0a8l6</t>
  </si>
  <si>
    <t>a8y0P0a0l7</t>
  </si>
  <si>
    <t>a6y0P0a0l7</t>
  </si>
  <si>
    <t>a8y0P0a0l2</t>
  </si>
  <si>
    <t>a8y3P0a1l5</t>
  </si>
  <si>
    <t>a1y4P0a1l5</t>
  </si>
  <si>
    <t>a1y8P0a3l2</t>
  </si>
  <si>
    <t>a8y7P0a3l0</t>
  </si>
  <si>
    <t>a8y9P0a2l8</t>
  </si>
  <si>
    <t>a1y1P0a1l3</t>
  </si>
  <si>
    <t>a8y4P0a2l4</t>
  </si>
  <si>
    <t>a9y0P0a1l6</t>
  </si>
  <si>
    <t>a7y2P0a1l8</t>
  </si>
  <si>
    <t>a8y7P0a2l0</t>
  </si>
  <si>
    <t>a9y5P0a1l3</t>
  </si>
  <si>
    <t>a8y2P0a2l7</t>
  </si>
  <si>
    <t>a4y0P0a0l7</t>
  </si>
  <si>
    <t>a7y2P0a3l2</t>
  </si>
  <si>
    <t>a6y6P0a1l5</t>
  </si>
  <si>
    <t>a9y1P0a1l6</t>
  </si>
  <si>
    <t>a6y4P0a1l5</t>
  </si>
  <si>
    <t>a6y5P0a1l2</t>
  </si>
  <si>
    <t>a5y3P0a2l0</t>
  </si>
  <si>
    <t>a7y2P0a0l8</t>
  </si>
  <si>
    <t>a7y5P0a0l6</t>
  </si>
  <si>
    <t>a8y3P0a2l7</t>
  </si>
  <si>
    <t>a9y4P0a2l5</t>
  </si>
  <si>
    <t>a7y3P0a0l2</t>
  </si>
  <si>
    <t>a9y2P0a8l8</t>
  </si>
  <si>
    <t>a4y5P0a0l9</t>
  </si>
  <si>
    <t>a8y9P0a0l3</t>
  </si>
  <si>
    <t>a6y6P0a1l7</t>
  </si>
  <si>
    <t>a9y3P0a6l8</t>
  </si>
  <si>
    <t>a7y2P0a3l4</t>
  </si>
  <si>
    <t>a8y4P0a4l4</t>
  </si>
  <si>
    <t>a9y2P0a5l2</t>
  </si>
  <si>
    <t>a7y2P0a1l7</t>
  </si>
  <si>
    <t>a9y2P0a0l7</t>
  </si>
  <si>
    <t>a6y0P0a1l7</t>
  </si>
  <si>
    <t>a9y6P0a0l1</t>
  </si>
  <si>
    <t>a8y0P0a0l9</t>
  </si>
  <si>
    <t>a3y3P0a1l4</t>
  </si>
  <si>
    <t>a6y3P0a1l2</t>
  </si>
  <si>
    <t>a8y4P0a2l1</t>
  </si>
  <si>
    <t>a8y6P0a5l6</t>
  </si>
  <si>
    <t>a5y9P0a0l7</t>
  </si>
  <si>
    <t>a1y9P0a1l7</t>
  </si>
  <si>
    <t>a7y2P0a0l2</t>
  </si>
  <si>
    <t>a8y3P0a0l6</t>
  </si>
  <si>
    <t>a4y2P0a1l0</t>
  </si>
  <si>
    <t>a8y3P0a5l4</t>
  </si>
  <si>
    <t>a8y1P0a0l9</t>
  </si>
  <si>
    <t>a5y3P0a1l2</t>
  </si>
  <si>
    <t>a4y1P0a1l2</t>
  </si>
  <si>
    <t>a6y1P0a1l4</t>
  </si>
  <si>
    <t>a7y1P0a4l2</t>
  </si>
  <si>
    <t>a1y3P0a1l6</t>
  </si>
  <si>
    <t>a5y0P0a3l6</t>
  </si>
  <si>
    <t>a8y7P0a2l2</t>
  </si>
  <si>
    <t>a9y3P0a7l6</t>
  </si>
  <si>
    <t>a9y5P0a2l1</t>
  </si>
  <si>
    <t>a8y6P0a1l2</t>
  </si>
  <si>
    <t>a8y6P0a3l4</t>
  </si>
  <si>
    <t>a4y4P0a0l1</t>
  </si>
  <si>
    <t>a9y3P0a5l5</t>
  </si>
  <si>
    <t>a9y3P0a5l7</t>
  </si>
  <si>
    <t>a3y4P0a1l3</t>
  </si>
  <si>
    <t>a6y0P0a2l3</t>
  </si>
  <si>
    <t>a7y1P0a4l0</t>
  </si>
  <si>
    <t>a8y1P0a0l3</t>
  </si>
  <si>
    <t>a9y6P0a0l4</t>
  </si>
  <si>
    <t>a5y3P0a4l0</t>
  </si>
  <si>
    <t>a8y7P0a0l9</t>
  </si>
  <si>
    <t>a7y3P0a1l9</t>
  </si>
  <si>
    <t>a1y2P0a2l3</t>
  </si>
  <si>
    <t>a2y0P0a0l2</t>
  </si>
  <si>
    <t>a8y2P0a6l7</t>
  </si>
  <si>
    <t>a2y7P0a1l8</t>
  </si>
  <si>
    <t>a6y4P0a0l7</t>
  </si>
  <si>
    <t>a9y4P0a1l1</t>
  </si>
  <si>
    <t>a8y6P0a0l7</t>
  </si>
  <si>
    <t>a7y5P0a0l5</t>
  </si>
  <si>
    <t>a6y3P0a0l6</t>
  </si>
  <si>
    <t>a1y0P0a0l2</t>
  </si>
  <si>
    <t>a8y2P0a1l5</t>
  </si>
  <si>
    <t>a2y0P0a1l4</t>
  </si>
  <si>
    <t>a7y1P0a3l9</t>
  </si>
  <si>
    <t>a8y9P0a1l5</t>
  </si>
  <si>
    <t>a1y2P0a1l4</t>
  </si>
  <si>
    <t>a2y6P0a0l2</t>
  </si>
  <si>
    <t>a8y7P0a3l6</t>
  </si>
  <si>
    <t>a8y4P0a4l0</t>
  </si>
  <si>
    <t>a1y8P0a2l8</t>
  </si>
  <si>
    <t>a4y5P0a0l4</t>
  </si>
  <si>
    <t>a2y1P0a1l0</t>
  </si>
  <si>
    <t>a8y3P0a4l4</t>
  </si>
  <si>
    <t>a9y2P0a9l9</t>
  </si>
  <si>
    <t>a7y7P0a0l5</t>
  </si>
  <si>
    <t>a9y0P0a0l9</t>
  </si>
  <si>
    <t>a9y3P0a1l6</t>
  </si>
  <si>
    <t>a2y0P0a0l1</t>
  </si>
  <si>
    <t>a2y3P0a0l1</t>
  </si>
  <si>
    <t>a7y1P0a3l3</t>
  </si>
  <si>
    <t>a3y4P0a1l2</t>
  </si>
  <si>
    <t>a6y1P0a1l0</t>
  </si>
  <si>
    <t>a8y8P0a0l1</t>
  </si>
  <si>
    <t>a1y5P0a3l6</t>
  </si>
  <si>
    <t>a7y1P0a0l7</t>
  </si>
  <si>
    <t>a9y0P0a2l8</t>
  </si>
  <si>
    <t>a9y3P0a8l0</t>
  </si>
  <si>
    <t>a5y3P0a3l0</t>
  </si>
  <si>
    <t>a2y6P0a0l4</t>
  </si>
  <si>
    <t>a3y6P0a0l1</t>
  </si>
  <si>
    <t>a5y0P0a0l5</t>
  </si>
  <si>
    <t>a8y4P0a0l6</t>
  </si>
  <si>
    <t>a8y3P0a3l0</t>
  </si>
  <si>
    <t>a9y2P0a0l1</t>
  </si>
  <si>
    <t>a8y3P0a3l7</t>
  </si>
  <si>
    <t>a1y8P0a1l1</t>
  </si>
  <si>
    <t>a2y6P0a0l7</t>
  </si>
  <si>
    <t>a7y1P0a2l6</t>
  </si>
  <si>
    <t>a7y3P0a2l1</t>
  </si>
  <si>
    <t>a9y3P0a7l5</t>
  </si>
  <si>
    <t>a9y4P0a6l5</t>
  </si>
  <si>
    <t>a1y6P0a3l0</t>
  </si>
  <si>
    <t>a8y9P0a0l5</t>
  </si>
  <si>
    <t>a8y6P0a6l0</t>
  </si>
  <si>
    <t>a3y2P0a1l1</t>
  </si>
  <si>
    <t>a7y2P0a1l4</t>
  </si>
  <si>
    <t>a8y2P0a1l4</t>
  </si>
  <si>
    <t>a1y8P0a2l7</t>
  </si>
  <si>
    <t>a6y9P0a0l1</t>
  </si>
  <si>
    <t>a9y2P0a9l8</t>
  </si>
  <si>
    <t>a7y2P0a2l5</t>
  </si>
  <si>
    <t>a7y2P0a1l5</t>
  </si>
  <si>
    <t>a8y7P0a1l9</t>
  </si>
  <si>
    <t>a8y2P0a1l1</t>
  </si>
  <si>
    <t>a8y4P0a5l6</t>
  </si>
  <si>
    <t>a8y4P0a6l8</t>
  </si>
  <si>
    <t>a9y3P0a0l1</t>
  </si>
  <si>
    <t>a6y6P0a1l8</t>
  </si>
  <si>
    <t>a2y1P0a0l5</t>
  </si>
  <si>
    <t>a5y5P0a0l3</t>
  </si>
  <si>
    <t>a9y3P0a4l1</t>
  </si>
  <si>
    <t>a8y4P0a1l0</t>
  </si>
  <si>
    <t>a6y3P0a1l5</t>
  </si>
  <si>
    <t>a7y9P0a0l3</t>
  </si>
  <si>
    <t>a5y0P0a4l7</t>
  </si>
  <si>
    <t>a2y1P0a0l7</t>
  </si>
  <si>
    <t>a5y0P0a2l0</t>
  </si>
  <si>
    <t>a2y0P0a1l9</t>
  </si>
  <si>
    <t>a5y0P0a4l5</t>
  </si>
  <si>
    <t>a9y0P0a0l2</t>
  </si>
  <si>
    <t>a8y0P0a1l1</t>
  </si>
  <si>
    <t>a2y6P0a1l2</t>
  </si>
  <si>
    <t>a4y3P0a0l3</t>
  </si>
  <si>
    <t>a5y4P0a0l7</t>
  </si>
  <si>
    <t>a5y5P0a0l2</t>
  </si>
  <si>
    <t>a9y3P0a4l2</t>
  </si>
  <si>
    <t>a5y0P0a4l0</t>
  </si>
  <si>
    <t>a9y0P0a1l9</t>
  </si>
  <si>
    <t>a1y3P0a2l3</t>
  </si>
  <si>
    <t>a9y1P0a1l3</t>
  </si>
  <si>
    <t>a1y3P0a3l6</t>
  </si>
  <si>
    <t>a9y4P0a5l5</t>
  </si>
  <si>
    <t>a1y3P0a2l5</t>
  </si>
  <si>
    <t>a8y9P0a1l3</t>
  </si>
  <si>
    <t>a1y1P0a0l7</t>
  </si>
  <si>
    <t>a6y0P0a1l6</t>
  </si>
  <si>
    <t>a6y3P0a1l8</t>
  </si>
  <si>
    <t>a9y2P0a4l0</t>
  </si>
  <si>
    <t>a8y6P0a2l1</t>
  </si>
  <si>
    <t>a3y1P0a1l3</t>
  </si>
  <si>
    <t>a9y1P0a2l1</t>
  </si>
  <si>
    <t>a8y6P0a4l4</t>
  </si>
  <si>
    <t>a7y0P0a1l4</t>
  </si>
  <si>
    <t>a8y9P0a2l4</t>
  </si>
  <si>
    <t>a1y6P0a2l2</t>
  </si>
  <si>
    <t>a8y9P0a2l9</t>
  </si>
  <si>
    <t>a5y4P0a2l1</t>
  </si>
  <si>
    <t>a7y6P0a0l6</t>
  </si>
  <si>
    <t>a6y6P0a0l8</t>
  </si>
  <si>
    <t>a9y2P0a2l5</t>
  </si>
  <si>
    <t>a1y0P0a0l4</t>
  </si>
  <si>
    <t>a1y4P0a3l2</t>
  </si>
  <si>
    <t>a1y7P0a2l0</t>
  </si>
  <si>
    <t>a5y3P0a4l2</t>
  </si>
  <si>
    <t>a9y2P0a9l2</t>
  </si>
  <si>
    <t>a1y2P0a2l1</t>
  </si>
  <si>
    <t>a5y0P0a1l3</t>
  </si>
  <si>
    <t>a9y0P0a3l9</t>
  </si>
  <si>
    <t>a9y4P0a2l2</t>
  </si>
  <si>
    <t>a9y5P0a1l8</t>
  </si>
  <si>
    <t>a8y6P0a1l6</t>
  </si>
  <si>
    <t>a9y4P0a6l1</t>
  </si>
  <si>
    <t>a1y0P0a3l4</t>
  </si>
  <si>
    <t>a7y0P0a0l5</t>
  </si>
  <si>
    <t>a7y1P0a3l4</t>
  </si>
  <si>
    <t>a9y4P0a3l3</t>
  </si>
  <si>
    <t>a1y8P0a1l7</t>
  </si>
  <si>
    <t>a1y1P0a1l2</t>
  </si>
  <si>
    <t>a4y5P0a0l7</t>
  </si>
  <si>
    <t>a3y3P0a1l2</t>
  </si>
  <si>
    <t>a6y4P0a0l4</t>
  </si>
  <si>
    <t>a8y4P0a5l0</t>
  </si>
  <si>
    <t>a9y0P0a1l5</t>
  </si>
  <si>
    <t>a5y0P0a5l3</t>
  </si>
  <si>
    <t>a6y0P0a0l4</t>
  </si>
  <si>
    <t>a9y5P0a3l6</t>
  </si>
  <si>
    <t>a1y6P0a2l5</t>
  </si>
  <si>
    <t>a1y2P0a2l6</t>
  </si>
  <si>
    <t>a6y5P0a0l4</t>
  </si>
  <si>
    <t>a7y5P0a0l3</t>
  </si>
  <si>
    <t>a1y4P0a2l1</t>
  </si>
  <si>
    <t>a5y3P0a1l3</t>
  </si>
  <si>
    <t>a8y1P0a0l7</t>
  </si>
  <si>
    <t>a2y4P0a0l1</t>
  </si>
  <si>
    <t>a8y3P0a2l2</t>
  </si>
  <si>
    <t>a8y0P0a0l1</t>
  </si>
  <si>
    <t>a9y3P0a1l7</t>
  </si>
  <si>
    <t>a7y9P0a0l9</t>
  </si>
  <si>
    <t>a8y5P0a0l4</t>
  </si>
  <si>
    <t>a6y3P0a1l1</t>
  </si>
  <si>
    <t>a9y4P0a2l3</t>
  </si>
  <si>
    <t>a9y6P0a0l3</t>
  </si>
  <si>
    <t>a2y8P0a0l4</t>
  </si>
  <si>
    <t>a7y1P0a4l3</t>
  </si>
  <si>
    <t>a8y6P0a0l4</t>
  </si>
  <si>
    <t>a8y9P0a3l0</t>
  </si>
  <si>
    <t>a1y0P0a3l8</t>
  </si>
  <si>
    <t>a4y7P0a0l2</t>
  </si>
  <si>
    <t>a6y0P0a2l1</t>
  </si>
  <si>
    <t>a9y2P0a7l4</t>
  </si>
  <si>
    <t>a7y2P0a0l7</t>
  </si>
  <si>
    <t>a9y4P0a1l5</t>
  </si>
  <si>
    <t>a3y4P0a0l5</t>
  </si>
  <si>
    <t>a8y4P0a4l5</t>
  </si>
  <si>
    <t>a5y3P0a5l2</t>
  </si>
  <si>
    <t>a7y2P0a1l2</t>
  </si>
  <si>
    <t>a7y9P0a0l1</t>
  </si>
  <si>
    <t>a1y4P0a4l1</t>
  </si>
  <si>
    <t>a9y3P0a3l0</t>
  </si>
  <si>
    <t>a5y2P0a4l5</t>
  </si>
  <si>
    <t>a9y1P0a1l2</t>
  </si>
  <si>
    <t>a3y3P0a1l5</t>
  </si>
  <si>
    <t>a8y4P0a6l0</t>
  </si>
  <si>
    <t>a4y7P0a0l1</t>
  </si>
  <si>
    <t>a1y2P0a1l9</t>
  </si>
  <si>
    <t>a1y9P0a0l4</t>
  </si>
  <si>
    <t>a1y1P0a1l9</t>
  </si>
  <si>
    <t>a4y2P0a0l9</t>
  </si>
  <si>
    <t>a5y4P0a3l3</t>
  </si>
  <si>
    <t>a1y2P0a2l5</t>
  </si>
  <si>
    <t>a8y6P0a2l6</t>
  </si>
  <si>
    <t>a9y1P0a2l4</t>
  </si>
  <si>
    <t>a9y4P0a1l0</t>
  </si>
  <si>
    <t>a1y2P0a1l7</t>
  </si>
  <si>
    <t>a1y2P0a2l0</t>
  </si>
  <si>
    <t>a7y3P0a3l6</t>
  </si>
  <si>
    <t>a3y3P0a1l1</t>
  </si>
  <si>
    <t>a8y1P0a0l2</t>
  </si>
  <si>
    <t>a8y2P0a7l9</t>
  </si>
  <si>
    <t>a3y1P0a1l4</t>
  </si>
  <si>
    <t>a5y2P0a0l4</t>
  </si>
  <si>
    <t>a8y4P0a0l1</t>
  </si>
  <si>
    <t>a9y3P0a0l7</t>
  </si>
  <si>
    <t>a9y5P0a0l2</t>
  </si>
  <si>
    <t>a7y8P0a0l9</t>
  </si>
  <si>
    <t>a5y3P0a0l3</t>
  </si>
  <si>
    <t>a4y5P0a0l2</t>
  </si>
  <si>
    <t>a4y8P0a0l2</t>
  </si>
  <si>
    <t>a7y4P0a0l9</t>
  </si>
  <si>
    <t>a8y3P0a5l9</t>
  </si>
  <si>
    <t>a8y3P0a4l9</t>
  </si>
  <si>
    <t>a8y3P0a6l1</t>
  </si>
  <si>
    <t>a8y4P0a2l5</t>
  </si>
  <si>
    <t>a9y2P0a4l5</t>
  </si>
  <si>
    <t>a1y5P0a4l2</t>
  </si>
  <si>
    <t>a9y1P0a1l8</t>
  </si>
  <si>
    <t>a8y3P0a0l1</t>
  </si>
  <si>
    <t>a8y4P0a5l8</t>
  </si>
  <si>
    <t>a8y6P0a4l2</t>
  </si>
  <si>
    <t>a3y3P0a0l3</t>
  </si>
  <si>
    <t>a1y3P0a1l5</t>
  </si>
  <si>
    <t>a5y4P0a0l1</t>
  </si>
  <si>
    <t>a6y6P0a1l0</t>
  </si>
  <si>
    <t>a4y6P0a0l2</t>
  </si>
  <si>
    <t>a1y6P0a2l6</t>
  </si>
  <si>
    <t>a1y3P0a1l1</t>
  </si>
  <si>
    <t>a7y1P0a3l7</t>
  </si>
  <si>
    <t>a1y4P0a2l7</t>
  </si>
  <si>
    <t>a1y5P0a4l4</t>
  </si>
  <si>
    <t>a8y2P0a5l1</t>
  </si>
  <si>
    <t>a8y3P0a5l8</t>
  </si>
  <si>
    <t>a9y3P0a1l9</t>
  </si>
  <si>
    <t>a6y5P0a0l6</t>
  </si>
  <si>
    <t>a6y7P0a0l2</t>
  </si>
  <si>
    <t>a8y2P0a3l0</t>
  </si>
  <si>
    <t>a5y2P0a2l1</t>
  </si>
  <si>
    <t>a6y0P0a1l1</t>
  </si>
  <si>
    <t>a2y0P0a1l5</t>
  </si>
  <si>
    <t>a3y2P0a0l8</t>
  </si>
  <si>
    <t>a5y3P0a2l7</t>
  </si>
  <si>
    <t>a8y6P0a2l8</t>
  </si>
  <si>
    <t>a8y3P0a4l7</t>
  </si>
  <si>
    <t>a8y9P0a0l1</t>
  </si>
  <si>
    <t>a5y0P0a4l8</t>
  </si>
  <si>
    <t>a2y0P0a2l4</t>
  </si>
  <si>
    <t>a6y0P0a0l3</t>
  </si>
  <si>
    <t>a8y4P0a0l2</t>
  </si>
  <si>
    <t>a1y5P0a0l4</t>
  </si>
  <si>
    <t>a4y2P0a0l7</t>
  </si>
  <si>
    <t>a8y3P0a1l4</t>
  </si>
  <si>
    <t>a8y4P0a3l9</t>
  </si>
  <si>
    <t>a3y6P0a0l2</t>
  </si>
  <si>
    <t>a9y3P0a5l1</t>
  </si>
  <si>
    <t>a5y2P0a1l8</t>
  </si>
  <si>
    <t>a8y4P0a5l3</t>
  </si>
  <si>
    <t>a8y3P0a2l8</t>
  </si>
  <si>
    <t>a9y2P0a2l4</t>
  </si>
  <si>
    <t>a8y0P0a0l6</t>
  </si>
  <si>
    <t>a9y1P0a1l1</t>
  </si>
  <si>
    <t>a5y9P0a0l5</t>
  </si>
  <si>
    <t>a1y1P0a2l4</t>
  </si>
  <si>
    <t>a8y6P0a1l3</t>
  </si>
  <si>
    <t>a8y6P0a6l3</t>
  </si>
  <si>
    <t>a7y5P0a0l2</t>
  </si>
  <si>
    <t>a4y3P0a1l3</t>
  </si>
  <si>
    <t>a8y6P0a1l0</t>
  </si>
  <si>
    <t>a1y0P0a3l3</t>
  </si>
  <si>
    <t>a1y0P0a3l7</t>
  </si>
  <si>
    <t>a8y2P0a4l9</t>
  </si>
  <si>
    <t>a8y3P0a0l8</t>
  </si>
  <si>
    <t>a7y3P0a1l4</t>
  </si>
  <si>
    <t>a8y2P0a6l5</t>
  </si>
  <si>
    <t>a9y2P0a2l7</t>
  </si>
  <si>
    <t>a1y4P0a4l0</t>
  </si>
  <si>
    <t>a6y1P0a0l2</t>
  </si>
  <si>
    <t>a7y6P0a0l2</t>
  </si>
  <si>
    <t>a8y3P0a2l9</t>
  </si>
  <si>
    <t>a8y2P0a7l6</t>
  </si>
  <si>
    <t>a8y3P0a6l4</t>
  </si>
  <si>
    <t>a4y1P0a0l2</t>
  </si>
  <si>
    <t>a9y4P0a5l2</t>
  </si>
  <si>
    <t>a7y3P0a4l0</t>
  </si>
  <si>
    <t>a5y2P0a5l1</t>
  </si>
  <si>
    <t>a6y4P0a0l6</t>
  </si>
  <si>
    <t>a8y4P0a5l2</t>
  </si>
  <si>
    <t>a9y3P0a0l2</t>
  </si>
  <si>
    <t>a1y4P0a2l9</t>
  </si>
  <si>
    <t>a5y4P0a3l4</t>
  </si>
  <si>
    <t>a5y9P0a1l1</t>
  </si>
  <si>
    <t>a8y4P0a4l7</t>
  </si>
  <si>
    <t>a1y6P0a1l8</t>
  </si>
  <si>
    <t>a5y4P0a3l2</t>
  </si>
  <si>
    <t>a7y2P0a2l9</t>
  </si>
  <si>
    <t>a5y4P0a1l6</t>
  </si>
  <si>
    <t>a8y2P0a4l1</t>
  </si>
  <si>
    <t>a6y5P0a1l0</t>
  </si>
  <si>
    <t>a5y3P0a2l6</t>
  </si>
  <si>
    <t>a7y9P0a0l7</t>
  </si>
  <si>
    <t>a7y5P0a1l0</t>
  </si>
  <si>
    <t>a5y1P0a1l1</t>
  </si>
  <si>
    <t>a5y7P0a0l4</t>
  </si>
  <si>
    <t>a7y0P0a0l9</t>
  </si>
  <si>
    <t>a8y2P0a3l1</t>
  </si>
  <si>
    <t>a2y0P0a1l7</t>
  </si>
  <si>
    <t>a2y6P0a0l6</t>
  </si>
  <si>
    <t>a8y6P0a4l0</t>
  </si>
  <si>
    <t>a9y3P0a8l3</t>
  </si>
  <si>
    <t>a3y7P0a0l2</t>
  </si>
  <si>
    <t>a7y2P0a2l6</t>
  </si>
  <si>
    <t>a2y0P0a1l2</t>
  </si>
  <si>
    <t>a1y3P0a1l3</t>
  </si>
  <si>
    <t>a3y4P0a0l8</t>
  </si>
  <si>
    <t>a8y3P0a2l1</t>
  </si>
  <si>
    <t>a8y6P0a5l2</t>
  </si>
  <si>
    <t>a5y0P0a1l7</t>
  </si>
  <si>
    <t>a2y7P0a1l0</t>
  </si>
  <si>
    <t>a1y5P0a4l0</t>
  </si>
  <si>
    <t>a5y2P0a1l7</t>
  </si>
  <si>
    <t>a3y4P0a0l2</t>
  </si>
  <si>
    <t>a7y2P0a0l1</t>
  </si>
  <si>
    <t>a5y3P0a1l0</t>
  </si>
  <si>
    <t>a1y5P0a1l2</t>
  </si>
  <si>
    <t>a9y2P0a5l6</t>
  </si>
  <si>
    <t>a4y0P0a1l0</t>
  </si>
  <si>
    <t>a5y2P0a0l5</t>
  </si>
  <si>
    <t>a5y3P0a4l1</t>
  </si>
  <si>
    <t>a2y6P0a1l1</t>
  </si>
  <si>
    <t>a8y2P0a3l8</t>
  </si>
  <si>
    <t>a6y2P0a0l2</t>
  </si>
  <si>
    <t>a5y2P0a2l9</t>
  </si>
  <si>
    <t>a1y1P0a3l0</t>
  </si>
  <si>
    <t>a1y9P0a0l6</t>
  </si>
  <si>
    <t>a8y4P0a1l6</t>
  </si>
  <si>
    <t>a9y1P0a0l1</t>
  </si>
  <si>
    <t>a9y2P0a6l7</t>
  </si>
  <si>
    <t>a1y3P0a3l2</t>
  </si>
  <si>
    <t>a5y3P0a0l2</t>
  </si>
  <si>
    <t>a8y1P0a0l8</t>
  </si>
  <si>
    <t>a9y7P0a0l1</t>
  </si>
  <si>
    <t>a1y4P0a3l3</t>
  </si>
  <si>
    <t>a8y6P0a0l1</t>
  </si>
  <si>
    <t>a8y4P0a3l1</t>
  </si>
  <si>
    <t>a6y6P0a1l2</t>
  </si>
  <si>
    <t>a4y4P0a1l0</t>
  </si>
  <si>
    <t>a8y3P0a3l9</t>
  </si>
  <si>
    <t>a9y3P0a6l4</t>
  </si>
  <si>
    <t>a7y2P0a3l3</t>
  </si>
  <si>
    <t>a9y4P0a0l9</t>
  </si>
  <si>
    <t>a9y4P0a3l9</t>
  </si>
  <si>
    <t>a8y4P0a4l9</t>
  </si>
  <si>
    <t>a7y3P0a0l5</t>
  </si>
  <si>
    <t>a8y7P0a1l4</t>
  </si>
  <si>
    <t>a4y8P0a0l1</t>
  </si>
  <si>
    <t>a6y3P0a0l7</t>
  </si>
  <si>
    <t>a9y5P0a4l5</t>
  </si>
  <si>
    <t>a1y0P0a1l2</t>
  </si>
  <si>
    <t>a1y2P0a0l7</t>
  </si>
  <si>
    <t>a8y4P0a4l8</t>
  </si>
  <si>
    <t>a8y9P0a0l4</t>
  </si>
  <si>
    <t>a9y4P0a6l7</t>
  </si>
  <si>
    <t>a9y5P0a3l2</t>
  </si>
  <si>
    <t>a7y3P0a2l4</t>
  </si>
  <si>
    <t>a4y7P0a0l6</t>
  </si>
  <si>
    <t>a5y4P0a0l5</t>
  </si>
  <si>
    <t>a8y3P0a6l5</t>
  </si>
  <si>
    <t>a1y4P0a0l6</t>
  </si>
  <si>
    <t>a5y2P0a5l3</t>
  </si>
  <si>
    <t>a9y4P0a1l7</t>
  </si>
  <si>
    <t>a8y2P0a3l2</t>
  </si>
  <si>
    <t>a3y3P0a0l8</t>
  </si>
  <si>
    <t>a4y2P0a1l4</t>
  </si>
  <si>
    <t>a9y5P0a5l2</t>
  </si>
  <si>
    <t>a6y2P0a0l9</t>
  </si>
  <si>
    <t>a1y0P0a1l3</t>
  </si>
  <si>
    <t>a1y3P0a2l8</t>
  </si>
  <si>
    <t>a5y3P0a4l5</t>
  </si>
  <si>
    <t>a8y6P0a4l1</t>
  </si>
  <si>
    <t>a1y5P0a1l0</t>
  </si>
  <si>
    <t>a4y2P0a0l4</t>
  </si>
  <si>
    <t>a2y7P0a1l6</t>
  </si>
  <si>
    <t>a7y8P0a1l1</t>
  </si>
  <si>
    <t>a8y2P0a4l3</t>
  </si>
  <si>
    <t>a8y3P0a1l1</t>
  </si>
  <si>
    <t>a6y4P0a1l7</t>
  </si>
  <si>
    <t>a9y5P0a3l8</t>
  </si>
  <si>
    <t>a8y2P0a7l2</t>
  </si>
  <si>
    <t>a8y2P0a7l0</t>
  </si>
  <si>
    <t>a9y8P0a0l1</t>
  </si>
  <si>
    <t>a6y6P0a0l2</t>
  </si>
  <si>
    <t>a8y7P0a2l8</t>
  </si>
  <si>
    <t>a4y0P0a0l3</t>
  </si>
  <si>
    <t>a9y3P0a8l1</t>
  </si>
  <si>
    <t>a5y0P0a1l0</t>
  </si>
  <si>
    <t>a4y1P0a0l7</t>
  </si>
  <si>
    <t>a9y4P0a4l2</t>
  </si>
  <si>
    <t>a1y5P0a3l1</t>
  </si>
  <si>
    <t>a1y4P0a1l4</t>
  </si>
  <si>
    <t>a5y3P0a4l8</t>
  </si>
  <si>
    <t>a6y4P0a1l0</t>
  </si>
  <si>
    <t>a8y3P0a4l5</t>
  </si>
  <si>
    <t>a3y1P0a0l6</t>
  </si>
  <si>
    <t>a9y2P0a4l1</t>
  </si>
  <si>
    <t>a9y5P0a2l5</t>
  </si>
  <si>
    <t>a8y9P0a2l0</t>
  </si>
  <si>
    <t>a1y6P0a0l1</t>
  </si>
  <si>
    <t>a4y9P0a0l4</t>
  </si>
  <si>
    <t>a9y2P0a6l5</t>
  </si>
  <si>
    <t>a8y4P0a1l3</t>
  </si>
  <si>
    <t>a5y0P0a4l3</t>
  </si>
  <si>
    <t>a9y1P0a2l5</t>
  </si>
  <si>
    <t>a9y3P0a3l2</t>
  </si>
  <si>
    <t>a9y5P0a5l0</t>
  </si>
  <si>
    <t>a9y0P0a0l3</t>
  </si>
  <si>
    <t>a9y3P0a7l8</t>
  </si>
  <si>
    <t>a1y5P0a3l3</t>
  </si>
  <si>
    <t>a6y0P0a2l2</t>
  </si>
  <si>
    <t>a8y6P0a5l5</t>
  </si>
  <si>
    <t>a9y7P0a0l3</t>
  </si>
  <si>
    <t>a8y3P0a0l3</t>
  </si>
  <si>
    <t>a6y2P0a0l7</t>
  </si>
  <si>
    <t>a8y9P0a1l8</t>
  </si>
  <si>
    <t>a1y1P0a2l6</t>
  </si>
  <si>
    <t>a2y0P0a2l2</t>
  </si>
  <si>
    <t>a1y6P0a1l6</t>
  </si>
  <si>
    <t>a5y4P0a0l3</t>
  </si>
  <si>
    <t>a1y8P0a0l2</t>
  </si>
  <si>
    <t>a1y0P0a2l4</t>
  </si>
  <si>
    <t>a4y5P0a1l8</t>
  </si>
  <si>
    <t>a8y2P0a8l0</t>
  </si>
  <si>
    <t>a9y0P0a2l5</t>
  </si>
  <si>
    <t>a9y2P0a8l9</t>
  </si>
  <si>
    <t>a4y5P0a1l7</t>
  </si>
  <si>
    <t>a6y4P0a0l1</t>
  </si>
  <si>
    <t>a8y2P0a3l7</t>
  </si>
  <si>
    <t>a8y2P0a4l4</t>
  </si>
  <si>
    <t>a9y4P0a4l0</t>
  </si>
  <si>
    <t>a4y5P0a0l6</t>
  </si>
  <si>
    <t>a9y6P0a0l2</t>
  </si>
  <si>
    <t>a9y2P0a7l0</t>
  </si>
  <si>
    <t>a5y3P0a3l1</t>
  </si>
  <si>
    <t>a6y1P0a1l5</t>
  </si>
  <si>
    <t>a6y3P0a1l0</t>
  </si>
  <si>
    <t>a1y8P0a2l9</t>
  </si>
  <si>
    <t>a9y1P0a2l0</t>
  </si>
  <si>
    <t>a8y5P0a0l3</t>
  </si>
  <si>
    <t>a1y8P0a2l5</t>
  </si>
  <si>
    <t>a1y2P0a2l7</t>
  </si>
  <si>
    <t>a1y8P0a1l0</t>
  </si>
  <si>
    <t>a7y1P0a0l3</t>
  </si>
  <si>
    <t>a4y1P0a1l3</t>
  </si>
  <si>
    <t>a6y0P0a1l0</t>
  </si>
  <si>
    <t>a8y7P0a2l1</t>
  </si>
  <si>
    <t>a3y2P0a0l1</t>
  </si>
  <si>
    <t>a1y5P0a1l3</t>
  </si>
  <si>
    <t>a3y4P0a1l1</t>
  </si>
  <si>
    <t>a9y4P0a6l9</t>
  </si>
  <si>
    <t>a7y7P0a0l6</t>
  </si>
  <si>
    <t>a9y0P0a1l3</t>
  </si>
  <si>
    <t>a3y4P0a0l1</t>
  </si>
  <si>
    <t>a9y2P0a1l2</t>
  </si>
  <si>
    <t>a9y2P0a4l3</t>
  </si>
  <si>
    <t>a3y5P0a0l4</t>
  </si>
  <si>
    <t>a5y2P0a3l6</t>
  </si>
  <si>
    <t>a8y4P0a1l7</t>
  </si>
  <si>
    <t>a8y7P0a2l6</t>
  </si>
  <si>
    <t>a8y6P0a2l9</t>
  </si>
  <si>
    <t>a7y1P0a0l8</t>
  </si>
  <si>
    <t>a1y9P0a0l2</t>
  </si>
  <si>
    <t>a6y6P0a0l5</t>
  </si>
  <si>
    <t>a5y9P0a0l4</t>
  </si>
  <si>
    <t>a9y2P0a3l2</t>
  </si>
  <si>
    <t>a8y6P0a6l6</t>
  </si>
  <si>
    <t>a1y8P0a2l4</t>
  </si>
  <si>
    <t>a2y0P0a0l4</t>
  </si>
  <si>
    <t>a5y8P0a0l1</t>
  </si>
  <si>
    <t>a7y6P0a0l1</t>
  </si>
  <si>
    <t>a9y3P0a1l2</t>
  </si>
  <si>
    <t>a8y2P0a5l4</t>
  </si>
  <si>
    <t>a9y2P0a8l1</t>
  </si>
  <si>
    <t>a9y2P0a3l8</t>
  </si>
  <si>
    <t>a8y9P0a0l9</t>
  </si>
  <si>
    <t>a7y3P0a0l9</t>
  </si>
  <si>
    <t>a9y3P0a4l3</t>
  </si>
  <si>
    <t>a4y3P0a0l8</t>
  </si>
  <si>
    <t>a7y8P0a1l5</t>
  </si>
  <si>
    <t>a8y4P0a5l9</t>
  </si>
  <si>
    <t>a8y6P0a6l7</t>
  </si>
  <si>
    <t>a1y0P0a0l8</t>
  </si>
  <si>
    <t>a9y2P0a6l1</t>
  </si>
  <si>
    <t>a7y4P0a0l7</t>
  </si>
  <si>
    <t>a8y1P0a1l5</t>
  </si>
  <si>
    <t>a5y4P0a2l2</t>
  </si>
  <si>
    <t>a7y8P0a0l8</t>
  </si>
  <si>
    <t>a8y3P0a1l2</t>
  </si>
  <si>
    <t>a0y7P0a0l4</t>
  </si>
  <si>
    <t>a8y2P0a2l2</t>
  </si>
  <si>
    <t>a5y4P0a3l5</t>
  </si>
  <si>
    <t>a1y0P0a1l9</t>
  </si>
  <si>
    <t>a8y2P0a1l8</t>
  </si>
  <si>
    <t>a8y9P0a1l1</t>
  </si>
  <si>
    <t>a5y3P0a2l8</t>
  </si>
  <si>
    <t>a1y5P0a3l2</t>
  </si>
  <si>
    <t>a8y3P0a4l2</t>
  </si>
  <si>
    <t>a4y6P0a0l3</t>
  </si>
  <si>
    <t>a7y8P0a1l0</t>
  </si>
  <si>
    <t>a9y3P0a7l7</t>
  </si>
  <si>
    <t>a8y7P0a0l5</t>
  </si>
  <si>
    <t>a4y5P0a0l1</t>
  </si>
  <si>
    <t>a1y1P0a1l1</t>
  </si>
  <si>
    <t>a4y3P0a1l4</t>
  </si>
  <si>
    <t>a8y7P0a3l4</t>
  </si>
  <si>
    <t>a9y2P0a1l8</t>
  </si>
  <si>
    <t>a2y7P0a0l5</t>
  </si>
  <si>
    <t>a6y6P0a1l3</t>
  </si>
  <si>
    <t>a7y0P0a1l1</t>
  </si>
  <si>
    <t>a8y7P0a2l7</t>
  </si>
  <si>
    <t>a7y1P0a2l8</t>
  </si>
  <si>
    <t>a9y2P0a4l2</t>
  </si>
  <si>
    <t>a6y1P0a1l2</t>
  </si>
  <si>
    <t>a1y1P0a2l8</t>
  </si>
  <si>
    <t>a8y2P0a6l9</t>
  </si>
  <si>
    <t>a1y8P0a2l2</t>
  </si>
  <si>
    <t>a5y2P0a4l1</t>
  </si>
  <si>
    <t>a6y4P0a2l3</t>
  </si>
  <si>
    <t>a9y2P0a2l6</t>
  </si>
  <si>
    <t>a5y3P0a1l9</t>
  </si>
  <si>
    <t>a5y9P0a0l2</t>
  </si>
  <si>
    <t>PP2</t>
  </si>
  <si>
    <t>a7y9P0a0l5</t>
  </si>
  <si>
    <t>a1y8P0a1l6</t>
  </si>
  <si>
    <t>a5y2P0a3l5</t>
  </si>
  <si>
    <t>a1y9P0a1l8</t>
  </si>
  <si>
    <t>a9y5P0a4l1</t>
  </si>
  <si>
    <t>a7y0P0a1l8</t>
  </si>
  <si>
    <t>a1y3P0a0l3</t>
  </si>
  <si>
    <t>a1y6P0a2l8</t>
  </si>
  <si>
    <t>a8y7P0a0l3</t>
  </si>
  <si>
    <t>a9y1P0a2l3</t>
  </si>
  <si>
    <t>a9y3P0a5l8</t>
  </si>
  <si>
    <t>a9y5P0a1l4</t>
  </si>
  <si>
    <t>a9y5P0a3l3</t>
  </si>
  <si>
    <t>a9y5P0a4l7</t>
  </si>
  <si>
    <t>a9y0P0a0l5</t>
  </si>
  <si>
    <t>a9y3P0a4l4</t>
  </si>
  <si>
    <t>a8y7P0a2l5</t>
  </si>
  <si>
    <t>a6y4P0a1l2</t>
  </si>
  <si>
    <t>a7y2P0a0l4</t>
  </si>
  <si>
    <t>a9y2P0a4l7</t>
  </si>
  <si>
    <t>a9y4P0a3l2</t>
  </si>
  <si>
    <t>a7y5P0a0l4</t>
  </si>
  <si>
    <t>a3y2P0a1l4</t>
  </si>
  <si>
    <t>a8y2P0a5l7</t>
  </si>
  <si>
    <t>a8y6P0a5l7</t>
  </si>
  <si>
    <t>a1y0P0a0l5</t>
  </si>
  <si>
    <t>a9y3P0a7l2</t>
  </si>
  <si>
    <t>a9y2P0a4l6</t>
  </si>
  <si>
    <t>a1y4P0a1l0</t>
  </si>
  <si>
    <t>a6y6P0a0l1</t>
  </si>
  <si>
    <t>a4y1P0a0l4</t>
  </si>
  <si>
    <t>a9y2P0a6l3</t>
  </si>
  <si>
    <t>a9y3P0a6l7</t>
  </si>
  <si>
    <t>a9y3P0a0l3</t>
  </si>
  <si>
    <t>a9y1P0a1l5</t>
  </si>
  <si>
    <t>a5y0P0a5l1</t>
  </si>
  <si>
    <t>a1y3P0a0l6</t>
  </si>
  <si>
    <t>a1y4P0a4l3</t>
  </si>
  <si>
    <t>a9y1P0a3l2</t>
  </si>
  <si>
    <t>a1y6P0a1l4</t>
  </si>
  <si>
    <t>a7y2P0a2l1</t>
  </si>
  <si>
    <t>a8y2P0a7l3</t>
  </si>
  <si>
    <t>a8y4P0a1l9</t>
  </si>
  <si>
    <t>a2y0P0a0l9</t>
  </si>
  <si>
    <t>a9y2P0a0l9</t>
  </si>
  <si>
    <t>a8y6P0a4l8</t>
  </si>
  <si>
    <t>a9y4P0a7l4</t>
  </si>
  <si>
    <t>a1y0P0a2l3</t>
  </si>
  <si>
    <t>a9y2P0a8l5</t>
  </si>
  <si>
    <t>a9y4P0a5l0</t>
  </si>
  <si>
    <t>a9y5P0a0l7</t>
  </si>
  <si>
    <t>a1y0P0a0l6</t>
  </si>
  <si>
    <t>a6y1P0a1l6</t>
  </si>
  <si>
    <t>a4y2P0a0l6</t>
  </si>
  <si>
    <t>a5y3P0a0l4</t>
  </si>
  <si>
    <t>a8y6P0a6l2</t>
  </si>
  <si>
    <t>a4y0P0a0l9</t>
  </si>
  <si>
    <t>a9y0P0a3l1</t>
  </si>
  <si>
    <t>a5y1P0a0l6</t>
  </si>
  <si>
    <t>a8y6P0a1l5</t>
  </si>
  <si>
    <t>a9y3P0a2l9</t>
  </si>
  <si>
    <t>a8y7P0a0l7</t>
  </si>
  <si>
    <t>a9y3P0a6l3</t>
  </si>
  <si>
    <t>a9y3P0a3l6</t>
  </si>
  <si>
    <t>a9y2P0a9l7</t>
  </si>
  <si>
    <t>a9y2P0a5l5</t>
  </si>
  <si>
    <t>a1y9P0a1l0</t>
  </si>
  <si>
    <t>a9y1P0a1l9</t>
  </si>
  <si>
    <t>a8y7P0a1l0</t>
  </si>
  <si>
    <t>a3y3P0a0l1</t>
  </si>
  <si>
    <t>a8y2P0a5l9</t>
  </si>
  <si>
    <t>a9y3P0a7l9</t>
  </si>
  <si>
    <t>a1y8P0a0l8</t>
  </si>
  <si>
    <t>a1y6P0a2l3</t>
  </si>
  <si>
    <t>a9y2P0a4l8</t>
  </si>
  <si>
    <t>a9y4P0a0l5</t>
  </si>
  <si>
    <t>a9y0P0a3l2</t>
  </si>
  <si>
    <t>a8y2P0a5l8</t>
  </si>
  <si>
    <t>a1y4P0a0l1</t>
  </si>
  <si>
    <t>a7y1P0a1l7</t>
  </si>
  <si>
    <t>a1y7P0a1l0</t>
  </si>
  <si>
    <t>a8y7P0a1l6</t>
  </si>
  <si>
    <t>a9y3P0a4l0</t>
  </si>
  <si>
    <t>a8y2P0a6l8</t>
  </si>
  <si>
    <t>a8y3P0a5l3</t>
  </si>
  <si>
    <t>a2y1P0a0l1</t>
  </si>
  <si>
    <t>a7y0P0a0l8</t>
  </si>
  <si>
    <t>a9y2P0a8l3</t>
  </si>
  <si>
    <t>a1y6P0a0l7</t>
  </si>
  <si>
    <t>a6y0P0a0l9</t>
  </si>
  <si>
    <t>a9y2P0a1l1</t>
  </si>
  <si>
    <t>a5y2P0a3l4</t>
  </si>
  <si>
    <t>a7y6P0a0l4</t>
  </si>
  <si>
    <t>a7y2P0a1l6</t>
  </si>
  <si>
    <t>a7y2P0a1l1</t>
  </si>
  <si>
    <t>a1y7P0a1l6</t>
  </si>
  <si>
    <t>a8y2P0a7l7</t>
  </si>
  <si>
    <t>a7y1P0a0l1</t>
  </si>
  <si>
    <t>a1y4P0a0l8</t>
  </si>
  <si>
    <t>a7y1P0a1l4</t>
  </si>
  <si>
    <t>a9y3P0a1l3</t>
  </si>
  <si>
    <t>a4y2P0a1l3</t>
  </si>
  <si>
    <t>a1y1P0a2l9</t>
  </si>
  <si>
    <t>a8y2P0a1l2</t>
  </si>
  <si>
    <t>a5y4P0a1l1</t>
  </si>
  <si>
    <t>a9y3P0a0l8</t>
  </si>
  <si>
    <t>a4y2P0a0l2</t>
  </si>
  <si>
    <t>a8y6P0a6l5</t>
  </si>
  <si>
    <t>逻辑类单选题1</t>
  </si>
  <si>
    <t>逻辑类单选题2</t>
  </si>
  <si>
    <t>逻辑类单选题3</t>
  </si>
  <si>
    <t>Sql单选题</t>
  </si>
  <si>
    <t>选择题总分</t>
    <phoneticPr fontId="1" type="noConversion"/>
  </si>
  <si>
    <t>分析师成绩</t>
    <phoneticPr fontId="1" type="noConversion"/>
  </si>
  <si>
    <t>import java.util.*;
public class Main
{
    public static void main(String args[])
    {
        Scanner cin = new Scanner(System.in);
        int n,n1,n2,tmp;
        while(cin.hasNextInt())
        {
        	int count=0;
        	n = cin.nextInt();
        	n1 = cin.nextInt();
            ArrayList&lt;Integer&gt; list1 = new ArrayList&lt;Integer&gt;();
            ArrayList&lt;Integer&gt; list2 = new ArrayList&lt;Integer&gt;();
        	for(int i=0;i&lt;n1;i++)
        	{
        		list1.add(cin.nextInt());
        	}
        	n2 = cin.nextInt();
        	for(int i=0;i&lt;n2;i++)
        	{
        		list2.add(cin.nextInt());
        	}
        	while(list1.size()!=0 &amp;&amp; list2.size() != 0)
        	{
        		count++;
        		if(count&gt;n*n*n)
        		{
        			break;
        		}
        		int tmp1 = list1.get(0);
        		int tmp2 = list2.get(0);
        		list1.remove(0);
        		list2.remove(0);
        		if(tmp1 &gt; tmp2)
        		{
        			list1.add(tmp2);
        			list1.add(tmp1);
        		}
        		else
        		{
        			list2.add(tmp1);
        			list2.add(tmp2);
        		}
        	}
        	if(list1.size() == 0)
        	{
            	System.out.print(count);
            	System.out.print(" ");
        		System.out.print(2);
        	}
        	else if(list2.size()==0)
        	{
            	System.out.print(count);
            	System.out.print(" ");
        		System.out.print(1);
        	}
        	else
        	{
        		System.out.print(-1);
        	}
        }
    }
}</t>
  </si>
  <si>
    <t>import java.util.*;
public class Main
{
    public static void main(String args[])
    {
        Scanner cin = new Scanner(System.in);
        int n,n1,n2,tmp;
        while(cin.hasNextInt())
        {
        	int count=0;
        	n = cin.nextInt();
        	n1 = cin.nextInt();
            ArrayList&lt;Integer&gt; list1 = new ArrayList&lt;Integer&gt;();
            ArrayList&lt;Integer&gt; list2 = new ArrayList&lt;Integer&gt;();
        	for(int i=0;i&lt;n1;i++)
        	{
        		list1.add(cin.nextInt());
        	}
        	n2 = cin.nextInt();
        	for(int i=0;i&lt;n2;i++)
        	{
        		list2.add(cin.nextInt());
        	}
        	while(list1.size()!=0 &amp;&amp; list2.size() != 0)
        	{
        		count++;
        		if(count&gt;10000)
        		{
        			break;
        		}
        		int tmp1 = list1.get(0);
        		int tmp2 = list2.get(0);
        		list1.remove(0);
        		list2.remove(0);
        		if(tmp1 &gt; tmp2)
        		{
        			list1.add(tmp2);
        			list1.add(tmp1);
        		}
        		else
        		{
        			list2.add(tmp1);
        			list2.add(tmp2);
        		}
        	}
        	if(list1.size() == 0)
        	{
            	System.out.print(count);
            	System.out.print(" ");
        		System.out.print(2);
        	}
        	else if(list2.size()==0)
        	{
            	System.out.print(count);
            	System.out.print(" ");
        		System.out.print(1);
        	}
        	else
        	{
        		System.out.print(-1);
        	}     	
        }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</si>
</sst>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21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2"/>
      <color theme="10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2"/>
      <name val="宋体"/>
      <family val="3"/>
      <charset val="134"/>
    </font>
    <font>
      <b/>
      <sz val="16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15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Arial Unicode MS"/>
      <family val="2"/>
      <charset val="134"/>
    </font>
    <font>
      <b/>
      <sz val="10"/>
      <color indexed="10"/>
      <name val="Arial Unicode MS"/>
      <family val="2"/>
      <charset val="134"/>
    </font>
    <font>
      <sz val="10"/>
      <color rgb="FFFF0000"/>
      <name val="微软雅黑"/>
      <family val="2"/>
      <charset val="134"/>
    </font>
    <font>
      <sz val="12"/>
      <color rgb="FFFF0000"/>
      <name val="Calibri"/>
      <family val="2"/>
      <scheme val="minor"/>
    </font>
    <font>
      <u/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0"/>
      </left>
      <right/>
      <top style="medium">
        <color indexed="0"/>
      </top>
      <bottom style="medium">
        <color indexed="0"/>
      </bottom>
      <diagonal/>
    </border>
    <border>
      <left/>
      <right/>
      <top style="medium">
        <color indexed="0"/>
      </top>
      <bottom style="medium">
        <color indexed="0"/>
      </bottom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5" fillId="0" borderId="0">
      <alignment vertical="center"/>
    </xf>
  </cellStyleXfs>
  <cellXfs count="50"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9" fillId="0" borderId="1" xfId="1" applyNumberFormat="1" applyFont="1" applyBorder="1" applyAlignment="1" applyProtection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7" fillId="5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2" fillId="0" borderId="0" xfId="2" applyFont="1">
      <alignment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left" vertical="center" wrapText="1"/>
    </xf>
    <xf numFmtId="0" fontId="17" fillId="0" borderId="4" xfId="3" applyFont="1" applyFill="1" applyBorder="1" applyAlignment="1">
      <alignment horizontal="center" vertical="center"/>
    </xf>
    <xf numFmtId="0" fontId="16" fillId="0" borderId="0" xfId="3" applyFont="1" applyFill="1">
      <alignment vertical="center"/>
    </xf>
    <xf numFmtId="10" fontId="16" fillId="4" borderId="4" xfId="3" applyNumberFormat="1" applyFont="1" applyFill="1" applyBorder="1" applyAlignment="1">
      <alignment horizontal="center" vertical="center"/>
    </xf>
    <xf numFmtId="0" fontId="16" fillId="0" borderId="0" xfId="3" applyFont="1">
      <alignment vertical="center"/>
    </xf>
    <xf numFmtId="0" fontId="16" fillId="0" borderId="0" xfId="3" applyFont="1" applyAlignment="1">
      <alignment horizontal="left" vertical="center"/>
    </xf>
    <xf numFmtId="0" fontId="18" fillId="0" borderId="1" xfId="0" applyNumberFormat="1" applyFont="1" applyBorder="1" applyAlignment="1">
      <alignment horizontal="center"/>
    </xf>
    <xf numFmtId="0" fontId="19" fillId="0" borderId="0" xfId="0" applyNumberFormat="1" applyFont="1"/>
    <xf numFmtId="0" fontId="18" fillId="0" borderId="1" xfId="0" applyNumberFormat="1" applyFont="1" applyFill="1" applyBorder="1" applyAlignment="1">
      <alignment horizontal="center"/>
    </xf>
    <xf numFmtId="0" fontId="18" fillId="4" borderId="1" xfId="0" applyNumberFormat="1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left"/>
    </xf>
    <xf numFmtId="0" fontId="20" fillId="0" borderId="1" xfId="1" applyNumberFormat="1" applyFont="1" applyBorder="1" applyAlignment="1" applyProtection="1">
      <alignment horizontal="center"/>
    </xf>
    <xf numFmtId="0" fontId="18" fillId="0" borderId="1" xfId="0" applyNumberFormat="1" applyFont="1" applyBorder="1"/>
    <xf numFmtId="0" fontId="18" fillId="0" borderId="0" xfId="0" applyNumberFormat="1" applyFont="1" applyAlignment="1">
      <alignment horizontal="center"/>
    </xf>
    <xf numFmtId="0" fontId="18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/>
    </xf>
    <xf numFmtId="0" fontId="0" fillId="6" borderId="0" xfId="0" applyNumberFormat="1" applyFill="1"/>
    <xf numFmtId="0" fontId="3" fillId="7" borderId="1" xfId="0" applyFont="1" applyFill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horizontal="center"/>
    </xf>
    <xf numFmtId="0" fontId="18" fillId="7" borderId="1" xfId="0" applyNumberFormat="1" applyFont="1" applyFill="1" applyBorder="1" applyAlignment="1">
      <alignment horizontal="center"/>
    </xf>
    <xf numFmtId="0" fontId="0" fillId="7" borderId="0" xfId="0" applyNumberFormat="1" applyFill="1"/>
    <xf numFmtId="0" fontId="8" fillId="7" borderId="1" xfId="0" applyNumberFormat="1" applyFont="1" applyFill="1" applyBorder="1" applyAlignment="1">
      <alignment horizontal="center"/>
    </xf>
    <xf numFmtId="0" fontId="16" fillId="4" borderId="3" xfId="3" applyFont="1" applyFill="1" applyBorder="1" applyAlignment="1">
      <alignment horizontal="center" vertical="center"/>
    </xf>
    <xf numFmtId="0" fontId="16" fillId="4" borderId="5" xfId="3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常规 2" xfId="2"/>
    <cellStyle name="常规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paypal.exam.myguzhu.com/comp/report?candId=562853f314e2501279aeb847&amp;positionId=5620c63727dfb27f431d01b6&amp;prjId=561f54f8a7b5f763047b6619" TargetMode="External"/><Relationship Id="rId284" Type="http://schemas.openxmlformats.org/officeDocument/2006/relationships/hyperlink" Target="http://paypal.exam.myguzhu.com/comp/report?candId=562853a714e2501279aeb61c&amp;positionId=5620c61127dfb27f431d01b5&amp;prjId=561f54f8a7b5f763047b6619" TargetMode="External"/><Relationship Id="rId285" Type="http://schemas.openxmlformats.org/officeDocument/2006/relationships/hyperlink" Target="http://paypal.exam.myguzhu.com/comp/report?candId=562853a514e2501279aeb5f2&amp;positionId=5620c61127dfb27f431d01b5&amp;prjId=561f54f8a7b5f763047b6619" TargetMode="External"/><Relationship Id="rId286" Type="http://schemas.openxmlformats.org/officeDocument/2006/relationships/hyperlink" Target="http://paypal.exam.myguzhu.com/comp/report?candId=562853f614e2501279aeb8ae&amp;positionId=5620c63727dfb27f431d01b6&amp;prjId=561f54f8a7b5f763047b6619" TargetMode="External"/><Relationship Id="rId287" Type="http://schemas.openxmlformats.org/officeDocument/2006/relationships/hyperlink" Target="http://paypal.exam.myguzhu.com/comp/report?candId=562853ab14e2501279aeb6be&amp;positionId=5620c61127dfb27f431d01b5&amp;prjId=561f54f8a7b5f763047b6619" TargetMode="External"/><Relationship Id="rId288" Type="http://schemas.openxmlformats.org/officeDocument/2006/relationships/hyperlink" Target="http://paypal.exam.myguzhu.com/comp/report?candId=562853f614e2501279aeb8a8&amp;positionId=5620c63727dfb27f431d01b6&amp;prjId=561f54f8a7b5f763047b6619" TargetMode="External"/><Relationship Id="rId289" Type="http://schemas.openxmlformats.org/officeDocument/2006/relationships/hyperlink" Target="http://paypal.exam.myguzhu.com/comp/report?candId=562853aa14e2501279aeb669&amp;positionId=5620c61127dfb27f431d01b5&amp;prjId=561f54f8a7b5f763047b6619" TargetMode="External"/><Relationship Id="rId170" Type="http://schemas.openxmlformats.org/officeDocument/2006/relationships/hyperlink" Target="http://paypal.exam.myguzhu.com/comp/report?candId=562853ff14e2501279aeba09&amp;positionId=5620c63727dfb27f431d01b6&amp;prjId=561f54f8a7b5f763047b6619" TargetMode="External"/><Relationship Id="rId171" Type="http://schemas.openxmlformats.org/officeDocument/2006/relationships/hyperlink" Target="http://paypal.exam.myguzhu.com/comp/report?candId=562853a314e2501279aeb570&amp;positionId=5620c61127dfb27f431d01b5&amp;prjId=561f54f8a7b5f763047b6619" TargetMode="External"/><Relationship Id="rId172" Type="http://schemas.openxmlformats.org/officeDocument/2006/relationships/hyperlink" Target="http://paypal.exam.myguzhu.com/comp/report?candId=562853f814e2501279aeb906&amp;positionId=5620c63727dfb27f431d01b6&amp;prjId=561f54f8a7b5f763047b6619" TargetMode="External"/><Relationship Id="rId173" Type="http://schemas.openxmlformats.org/officeDocument/2006/relationships/hyperlink" Target="http://paypal.exam.myguzhu.com/comp/report?candId=562853b414e2501279aeb7ce&amp;positionId=5620c61127dfb27f431d01b5&amp;prjId=561f54f8a7b5f763047b6619" TargetMode="External"/><Relationship Id="rId174" Type="http://schemas.openxmlformats.org/officeDocument/2006/relationships/hyperlink" Target="http://paypal.exam.myguzhu.com/comp/report?candId=562853f614e2501279aeb8a2&amp;positionId=5620c63727dfb27f431d01b6&amp;prjId=561f54f8a7b5f763047b6619" TargetMode="External"/><Relationship Id="rId175" Type="http://schemas.openxmlformats.org/officeDocument/2006/relationships/hyperlink" Target="http://paypal.exam.myguzhu.com/comp/report?candId=562853ff14e2501279aeba1a&amp;positionId=5620c63727dfb27f431d01b6&amp;prjId=561f54f8a7b5f763047b6619" TargetMode="External"/><Relationship Id="rId176" Type="http://schemas.openxmlformats.org/officeDocument/2006/relationships/hyperlink" Target="http://paypal.exam.myguzhu.com/comp/report?candId=5628539c14e2501279aeb489&amp;positionId=5620c61127dfb27f431d01b5&amp;prjId=561f54f8a7b5f763047b6619" TargetMode="External"/><Relationship Id="rId177" Type="http://schemas.openxmlformats.org/officeDocument/2006/relationships/hyperlink" Target="http://paypal.exam.myguzhu.com/comp/report?candId=5628540514e2501279aebae0&amp;positionId=5620c63727dfb27f431d01b6&amp;prjId=561f54f8a7b5f763047b6619" TargetMode="External"/><Relationship Id="rId178" Type="http://schemas.openxmlformats.org/officeDocument/2006/relationships/hyperlink" Target="http://paypal.exam.myguzhu.com/comp/report?candId=562853f114e2501279aeb7fb&amp;positionId=5620c63727dfb27f431d01b6&amp;prjId=561f54f8a7b5f763047b6619" TargetMode="External"/><Relationship Id="rId179" Type="http://schemas.openxmlformats.org/officeDocument/2006/relationships/hyperlink" Target="http://paypal.exam.myguzhu.com/comp/report?candId=562853a314e2501279aeb57e&amp;positionId=5620c61127dfb27f431d01b5&amp;prjId=561f54f8a7b5f763047b6619" TargetMode="External"/><Relationship Id="rId800" Type="http://schemas.openxmlformats.org/officeDocument/2006/relationships/hyperlink" Target="http://paypal.exam.myguzhu.com/comp/report?candId=562853f114e2501279aeb81c&amp;positionId=5620c63727dfb27f431d01b6&amp;prjId=561f54f8a7b5f763047b6619" TargetMode="External"/><Relationship Id="rId801" Type="http://schemas.openxmlformats.org/officeDocument/2006/relationships/hyperlink" Target="http://paypal.exam.myguzhu.com/comp/report?candId=5628539f14e2501279aeb502&amp;positionId=5620c61127dfb27f431d01b5&amp;prjId=561f54f8a7b5f763047b6619" TargetMode="External"/><Relationship Id="rId802" Type="http://schemas.openxmlformats.org/officeDocument/2006/relationships/hyperlink" Target="http://paypal.exam.myguzhu.com/comp/report?candId=562853b414e2501279aeb7c3&amp;positionId=5620c61127dfb27f431d01b5&amp;prjId=561f54f8a7b5f763047b6619" TargetMode="External"/><Relationship Id="rId803" Type="http://schemas.openxmlformats.org/officeDocument/2006/relationships/hyperlink" Target="http://paypal.exam.myguzhu.com/comp/report?candId=5628540214e2501279aeba61&amp;positionId=5620c63727dfb27f431d01b6&amp;prjId=561f54f8a7b5f763047b6619" TargetMode="External"/><Relationship Id="rId804" Type="http://schemas.openxmlformats.org/officeDocument/2006/relationships/hyperlink" Target="http://paypal.exam.myguzhu.com/comp/report?candId=562853fe14e2501279aeb9df&amp;positionId=5620c63727dfb27f431d01b6&amp;prjId=561f54f8a7b5f763047b6619" TargetMode="External"/><Relationship Id="rId805" Type="http://schemas.openxmlformats.org/officeDocument/2006/relationships/hyperlink" Target="http://paypal.exam.myguzhu.com/comp/report?candId=5628540714e2501279aebaea&amp;positionId=5620c63727dfb27f431d01b6&amp;prjId=561f54f8a7b5f763047b6619" TargetMode="External"/><Relationship Id="rId806" Type="http://schemas.openxmlformats.org/officeDocument/2006/relationships/hyperlink" Target="http://paypal.exam.myguzhu.com/comp/report?candId=562b0a8a14e2501279aec75f&amp;positionId=5620c63727dfb27f431d01b6&amp;prjId=561f54f8a7b5f763047b6619" TargetMode="External"/><Relationship Id="rId807" Type="http://schemas.openxmlformats.org/officeDocument/2006/relationships/printerSettings" Target="../printerSettings/printerSettings1.bin"/><Relationship Id="rId290" Type="http://schemas.openxmlformats.org/officeDocument/2006/relationships/hyperlink" Target="http://paypal.exam.myguzhu.com/comp/report?candId=5628540414e2501279aeba91&amp;positionId=5620c63727dfb27f431d01b6&amp;prjId=561f54f8a7b5f763047b6619" TargetMode="External"/><Relationship Id="rId291" Type="http://schemas.openxmlformats.org/officeDocument/2006/relationships/hyperlink" Target="http://paypal.exam.myguzhu.com/comp/report?candId=562853f814e2501279aeb90a&amp;positionId=5620c63727dfb27f431d01b6&amp;prjId=561f54f8a7b5f763047b6619" TargetMode="External"/><Relationship Id="rId292" Type="http://schemas.openxmlformats.org/officeDocument/2006/relationships/hyperlink" Target="http://paypal.exam.myguzhu.com/comp/report?candId=562853b414e2501279aeb7ea&amp;positionId=5620c61127dfb27f431d01b5&amp;prjId=561f54f8a7b5f763047b6619" TargetMode="External"/><Relationship Id="rId293" Type="http://schemas.openxmlformats.org/officeDocument/2006/relationships/hyperlink" Target="http://paypal.exam.myguzhu.com/comp/report?candId=562853f414e2501279aeb88b&amp;positionId=5620c63727dfb27f431d01b6&amp;prjId=561f54f8a7b5f763047b6619" TargetMode="External"/><Relationship Id="rId294" Type="http://schemas.openxmlformats.org/officeDocument/2006/relationships/hyperlink" Target="http://paypal.exam.myguzhu.com/comp/report?candId=5628540814e2501279aebb1a&amp;positionId=5620c63727dfb27f431d01b6&amp;prjId=561f54f8a7b5f763047b6619" TargetMode="External"/><Relationship Id="rId295" Type="http://schemas.openxmlformats.org/officeDocument/2006/relationships/hyperlink" Target="http://paypal.exam.myguzhu.com/comp/report?candId=562853aa14e2501279aeb696&amp;positionId=5620c61127dfb27f431d01b5&amp;prjId=561f54f8a7b5f763047b6619" TargetMode="External"/><Relationship Id="rId296" Type="http://schemas.openxmlformats.org/officeDocument/2006/relationships/hyperlink" Target="http://paypal.exam.myguzhu.com/comp/report?candId=5628539d14e2501279aeb4ca&amp;positionId=5620c61127dfb27f431d01b5&amp;prjId=561f54f8a7b5f763047b6619" TargetMode="External"/><Relationship Id="rId297" Type="http://schemas.openxmlformats.org/officeDocument/2006/relationships/hyperlink" Target="http://paypal.exam.myguzhu.com/comp/report?candId=562853b014e2501279aeb74d&amp;positionId=5620c61127dfb27f431d01b5&amp;prjId=561f54f8a7b5f763047b6619" TargetMode="External"/><Relationship Id="rId298" Type="http://schemas.openxmlformats.org/officeDocument/2006/relationships/hyperlink" Target="http://paypal.exam.myguzhu.com/comp/report?candId=5628540b14e2501279aebba3&amp;positionId=5620c63727dfb27f431d01b6&amp;prjId=561f54f8a7b5f763047b6619" TargetMode="External"/><Relationship Id="rId299" Type="http://schemas.openxmlformats.org/officeDocument/2006/relationships/hyperlink" Target="http://paypal.exam.myguzhu.com/comp/report?candId=562853fe14e2501279aeb9be&amp;positionId=5620c63727dfb27f431d01b6&amp;prjId=561f54f8a7b5f763047b6619" TargetMode="External"/><Relationship Id="rId180" Type="http://schemas.openxmlformats.org/officeDocument/2006/relationships/hyperlink" Target="http://paypal.exam.myguzhu.com/comp/report?candId=562853ff14e2501279aeb9f2&amp;positionId=5620c63727dfb27f431d01b6&amp;prjId=561f54f8a7b5f763047b6619" TargetMode="External"/><Relationship Id="rId181" Type="http://schemas.openxmlformats.org/officeDocument/2006/relationships/hyperlink" Target="http://paypal.exam.myguzhu.com/comp/report?candId=562853f614e2501279aeb8a9&amp;positionId=5620c63727dfb27f431d01b6&amp;prjId=561f54f8a7b5f763047b6619" TargetMode="External"/><Relationship Id="rId182" Type="http://schemas.openxmlformats.org/officeDocument/2006/relationships/hyperlink" Target="http://paypal.exam.myguzhu.com/comp/report?candId=562853f614e2501279aeb8b1&amp;positionId=5620c63727dfb27f431d01b6&amp;prjId=561f54f8a7b5f763047b6619" TargetMode="External"/><Relationship Id="rId183" Type="http://schemas.openxmlformats.org/officeDocument/2006/relationships/hyperlink" Target="http://paypal.exam.myguzhu.com/comp/report?candId=562853a314e2501279aeb576&amp;positionId=5620c61127dfb27f431d01b5&amp;prjId=561f54f8a7b5f763047b6619" TargetMode="External"/><Relationship Id="rId184" Type="http://schemas.openxmlformats.org/officeDocument/2006/relationships/hyperlink" Target="http://paypal.exam.myguzhu.com/comp/report?candId=5628539c14e2501279aeb481&amp;positionId=5620c61127dfb27f431d01b5&amp;prjId=561f54f8a7b5f763047b6619" TargetMode="External"/><Relationship Id="rId185" Type="http://schemas.openxmlformats.org/officeDocument/2006/relationships/hyperlink" Target="http://paypal.exam.myguzhu.com/comp/report?candId=562853f114e2501279aeb801&amp;positionId=5620c63727dfb27f431d01b6&amp;prjId=561f54f8a7b5f763047b6619" TargetMode="External"/><Relationship Id="rId186" Type="http://schemas.openxmlformats.org/officeDocument/2006/relationships/hyperlink" Target="http://paypal.exam.myguzhu.com/comp/report?candId=5628540514e2501279aebac3&amp;positionId=5620c63727dfb27f431d01b6&amp;prjId=561f54f8a7b5f763047b6619" TargetMode="External"/><Relationship Id="rId187" Type="http://schemas.openxmlformats.org/officeDocument/2006/relationships/hyperlink" Target="http://paypal.exam.myguzhu.com/comp/report?candId=562853fb14e2501279aeb96e&amp;positionId=5620c63727dfb27f431d01b6&amp;prjId=561f54f8a7b5f763047b6619" TargetMode="External"/><Relationship Id="rId188" Type="http://schemas.openxmlformats.org/officeDocument/2006/relationships/hyperlink" Target="http://paypal.exam.myguzhu.com/comp/report?candId=5628540414e2501279aebaa2&amp;positionId=5620c63727dfb27f431d01b6&amp;prjId=561f54f8a7b5f763047b6619" TargetMode="External"/><Relationship Id="rId189" Type="http://schemas.openxmlformats.org/officeDocument/2006/relationships/hyperlink" Target="http://paypal.exam.myguzhu.com/comp/report?candId=5628540514e2501279aebaca&amp;positionId=5620c63727dfb27f431d01b6&amp;prjId=561f54f8a7b5f763047b6619" TargetMode="External"/><Relationship Id="rId700" Type="http://schemas.openxmlformats.org/officeDocument/2006/relationships/hyperlink" Target="http://paypal.exam.myguzhu.com/comp/report?candId=5628539f14e2501279aeb4fb&amp;positionId=5620c61127dfb27f431d01b5&amp;prjId=561f54f8a7b5f763047b6619" TargetMode="External"/><Relationship Id="rId701" Type="http://schemas.openxmlformats.org/officeDocument/2006/relationships/hyperlink" Target="http://paypal.exam.myguzhu.com/comp/report?candId=562853fd14e2501279aeb9b7&amp;positionId=5620c63727dfb27f431d01b6&amp;prjId=561f54f8a7b5f763047b6619" TargetMode="External"/><Relationship Id="rId702" Type="http://schemas.openxmlformats.org/officeDocument/2006/relationships/hyperlink" Target="http://paypal.exam.myguzhu.com/comp/report?candId=562853f614e2501279aeb8ac&amp;positionId=5620c63727dfb27f431d01b6&amp;prjId=561f54f8a7b5f763047b6619" TargetMode="External"/><Relationship Id="rId703" Type="http://schemas.openxmlformats.org/officeDocument/2006/relationships/hyperlink" Target="http://paypal.exam.myguzhu.com/comp/report?candId=5628540b14e2501279aebb88&amp;positionId=5620c63727dfb27f431d01b6&amp;prjId=561f54f8a7b5f763047b6619" TargetMode="External"/><Relationship Id="rId704" Type="http://schemas.openxmlformats.org/officeDocument/2006/relationships/hyperlink" Target="http://paypal.exam.myguzhu.com/comp/report?candId=5628540214e2501279aeba54&amp;positionId=5620c63727dfb27f431d01b6&amp;prjId=561f54f8a7b5f763047b6619" TargetMode="External"/><Relationship Id="rId10" Type="http://schemas.openxmlformats.org/officeDocument/2006/relationships/hyperlink" Target="http://paypal.exam.myguzhu.com/comp/report?candId=562853f414e2501279aeb860&amp;positionId=5620c63727dfb27f431d01b6&amp;prjId=561f54f8a7b5f763047b6619" TargetMode="External"/><Relationship Id="rId11" Type="http://schemas.openxmlformats.org/officeDocument/2006/relationships/hyperlink" Target="http://paypal.exam.myguzhu.com/comp/report?candId=562853fb14e2501279aeb974&amp;positionId=5620c63727dfb27f431d01b6&amp;prjId=561f54f8a7b5f763047b6619" TargetMode="External"/><Relationship Id="rId12" Type="http://schemas.openxmlformats.org/officeDocument/2006/relationships/hyperlink" Target="http://paypal.exam.myguzhu.com/comp/report?candId=5628540514e2501279aebad3&amp;positionId=5620c63727dfb27f431d01b6&amp;prjId=561f54f8a7b5f763047b6619" TargetMode="External"/><Relationship Id="rId190" Type="http://schemas.openxmlformats.org/officeDocument/2006/relationships/hyperlink" Target="http://paypal.exam.myguzhu.com/comp/report?candId=5628539f14e2501279aeb506&amp;positionId=5620c61127dfb27f431d01b5&amp;prjId=561f54f8a7b5f763047b6619" TargetMode="External"/><Relationship Id="rId191" Type="http://schemas.openxmlformats.org/officeDocument/2006/relationships/hyperlink" Target="http://paypal.exam.myguzhu.com/comp/report?candId=562853b414e2501279aeb7d9&amp;positionId=5620c61127dfb27f431d01b5&amp;prjId=561f54f8a7b5f763047b6619" TargetMode="External"/><Relationship Id="rId192" Type="http://schemas.openxmlformats.org/officeDocument/2006/relationships/hyperlink" Target="http://paypal.exam.myguzhu.com/comp/report?candId=5628540214e2501279aeba64&amp;positionId=5620c63727dfb27f431d01b6&amp;prjId=561f54f8a7b5f763047b6619" TargetMode="External"/><Relationship Id="rId193" Type="http://schemas.openxmlformats.org/officeDocument/2006/relationships/hyperlink" Target="http://paypal.exam.myguzhu.com/comp/report?candId=562853f714e2501279aeb8e6&amp;positionId=5620c63727dfb27f431d01b6&amp;prjId=561f54f8a7b5f763047b6619" TargetMode="External"/><Relationship Id="rId194" Type="http://schemas.openxmlformats.org/officeDocument/2006/relationships/hyperlink" Target="http://paypal.exam.myguzhu.com/comp/report?candId=562853ad14e2501279aeb6d8&amp;positionId=5620c61127dfb27f431d01b5&amp;prjId=561f54f8a7b5f763047b6619" TargetMode="External"/><Relationship Id="rId195" Type="http://schemas.openxmlformats.org/officeDocument/2006/relationships/hyperlink" Target="http://paypal.exam.myguzhu.com/comp/report?candId=5628540514e2501279aebab3&amp;positionId=5620c63727dfb27f431d01b6&amp;prjId=561f54f8a7b5f763047b6619" TargetMode="External"/><Relationship Id="rId196" Type="http://schemas.openxmlformats.org/officeDocument/2006/relationships/hyperlink" Target="http://paypal.exam.myguzhu.com/comp/report?candId=562853fa14e2501279aeb953&amp;positionId=5620c63727dfb27f431d01b6&amp;prjId=561f54f8a7b5f763047b6619" TargetMode="External"/><Relationship Id="rId197" Type="http://schemas.openxmlformats.org/officeDocument/2006/relationships/hyperlink" Target="http://paypal.exam.myguzhu.com/comp/report?candId=5628540114e2501279aeba1e&amp;positionId=5620c63727dfb27f431d01b6&amp;prjId=561f54f8a7b5f763047b6619" TargetMode="External"/><Relationship Id="rId198" Type="http://schemas.openxmlformats.org/officeDocument/2006/relationships/hyperlink" Target="http://paypal.exam.myguzhu.com/comp/report?candId=562853ad14e2501279aeb6f0&amp;positionId=5620c61127dfb27f431d01b5&amp;prjId=561f54f8a7b5f763047b6619" TargetMode="External"/><Relationship Id="rId199" Type="http://schemas.openxmlformats.org/officeDocument/2006/relationships/hyperlink" Target="http://paypal.exam.myguzhu.com/comp/report?candId=562853b414e2501279aeb7d2&amp;positionId=5620c61127dfb27f431d01b5&amp;prjId=561f54f8a7b5f763047b6619" TargetMode="External"/><Relationship Id="rId13" Type="http://schemas.openxmlformats.org/officeDocument/2006/relationships/hyperlink" Target="http://paypal.exam.myguzhu.com/comp/report?candId=562853f614e2501279aeb89d&amp;positionId=5620c63727dfb27f431d01b6&amp;prjId=561f54f8a7b5f763047b6619" TargetMode="External"/><Relationship Id="rId14" Type="http://schemas.openxmlformats.org/officeDocument/2006/relationships/hyperlink" Target="http://paypal.exam.myguzhu.com/comp/report?candId=562853b214e2501279aeb79a&amp;positionId=5620c61127dfb27f431d01b5&amp;prjId=561f54f8a7b5f763047b6619" TargetMode="External"/><Relationship Id="rId15" Type="http://schemas.openxmlformats.org/officeDocument/2006/relationships/hyperlink" Target="http://paypal.exam.myguzhu.com/comp/report?candId=562853b214e2501279aeb7b9&amp;positionId=5620c61127dfb27f431d01b5&amp;prjId=561f54f8a7b5f763047b6619" TargetMode="External"/><Relationship Id="rId16" Type="http://schemas.openxmlformats.org/officeDocument/2006/relationships/hyperlink" Target="http://paypal.exam.myguzhu.com/comp/report?candId=562853fa14e2501279aeb94f&amp;positionId=5620c63727dfb27f431d01b6&amp;prjId=561f54f8a7b5f763047b6619" TargetMode="External"/><Relationship Id="rId17" Type="http://schemas.openxmlformats.org/officeDocument/2006/relationships/hyperlink" Target="http://paypal.exam.myguzhu.com/comp/report?candId=5628539f14e2501279aeb4ed&amp;positionId=5620c61127dfb27f431d01b5&amp;prjId=561f54f8a7b5f763047b6619" TargetMode="External"/><Relationship Id="rId18" Type="http://schemas.openxmlformats.org/officeDocument/2006/relationships/hyperlink" Target="http://paypal.exam.myguzhu.com/comp/report?candId=5628539c14e2501279aeb479&amp;positionId=5620c61127dfb27f431d01b5&amp;prjId=561f54f8a7b5f763047b6619" TargetMode="External"/><Relationship Id="rId19" Type="http://schemas.openxmlformats.org/officeDocument/2006/relationships/hyperlink" Target="http://paypal.exam.myguzhu.com/comp/report?candId=5628540514e2501279aebab5&amp;positionId=5620c63727dfb27f431d01b6&amp;prjId=561f54f8a7b5f763047b6619" TargetMode="External"/><Relationship Id="rId705" Type="http://schemas.openxmlformats.org/officeDocument/2006/relationships/hyperlink" Target="http://paypal.exam.myguzhu.com/comp/report?candId=562853f314e2501279aeb832&amp;positionId=5620c63727dfb27f431d01b6&amp;prjId=561f54f8a7b5f763047b6619" TargetMode="External"/><Relationship Id="rId706" Type="http://schemas.openxmlformats.org/officeDocument/2006/relationships/hyperlink" Target="http://paypal.exam.myguzhu.com/comp/report?candId=562853a114e2501279aeb54c&amp;positionId=5620c61127dfb27f431d01b5&amp;prjId=561f54f8a7b5f763047b6619" TargetMode="External"/><Relationship Id="rId707" Type="http://schemas.openxmlformats.org/officeDocument/2006/relationships/hyperlink" Target="http://paypal.exam.myguzhu.com/comp/report?candId=5628540814e2501279aebb26&amp;positionId=5620c63727dfb27f431d01b6&amp;prjId=561f54f8a7b5f763047b6619" TargetMode="External"/><Relationship Id="rId708" Type="http://schemas.openxmlformats.org/officeDocument/2006/relationships/hyperlink" Target="http://paypal.exam.myguzhu.com/comp/report?candId=5628540114e2501279aeba30&amp;positionId=5620c63727dfb27f431d01b6&amp;prjId=561f54f8a7b5f763047b6619" TargetMode="External"/><Relationship Id="rId709" Type="http://schemas.openxmlformats.org/officeDocument/2006/relationships/hyperlink" Target="http://paypal.exam.myguzhu.com/comp/report?candId=562853fb14e2501279aeb969&amp;positionId=5620c63727dfb27f431d01b6&amp;prjId=561f54f8a7b5f763047b6619" TargetMode="External"/><Relationship Id="rId710" Type="http://schemas.openxmlformats.org/officeDocument/2006/relationships/hyperlink" Target="http://paypal.exam.myguzhu.com/comp/report?candId=562853b014e2501279aeb753&amp;positionId=5620c61127dfb27f431d01b5&amp;prjId=561f54f8a7b5f763047b6619" TargetMode="External"/><Relationship Id="rId711" Type="http://schemas.openxmlformats.org/officeDocument/2006/relationships/hyperlink" Target="http://paypal.exam.myguzhu.com/comp/report?candId=562853a814e2501279aeb647&amp;positionId=5620c61127dfb27f431d01b5&amp;prjId=561f54f8a7b5f763047b6619" TargetMode="External"/><Relationship Id="rId712" Type="http://schemas.openxmlformats.org/officeDocument/2006/relationships/hyperlink" Target="http://paypal.exam.myguzhu.com/comp/report?candId=5628540714e2501279aebae9&amp;positionId=5620c63727dfb27f431d01b6&amp;prjId=561f54f8a7b5f763047b6619" TargetMode="External"/><Relationship Id="rId713" Type="http://schemas.openxmlformats.org/officeDocument/2006/relationships/hyperlink" Target="http://paypal.exam.myguzhu.com/comp/report?candId=562853a714e2501279aeb627&amp;positionId=5620c61127dfb27f431d01b5&amp;prjId=561f54f8a7b5f763047b6619" TargetMode="External"/><Relationship Id="rId714" Type="http://schemas.openxmlformats.org/officeDocument/2006/relationships/hyperlink" Target="http://paypal.exam.myguzhu.com/comp/report?candId=5628540114e2501279aeba43&amp;positionId=5620c63727dfb27f431d01b6&amp;prjId=561f54f8a7b5f763047b6619" TargetMode="External"/><Relationship Id="rId20" Type="http://schemas.openxmlformats.org/officeDocument/2006/relationships/hyperlink" Target="http://paypal.exam.myguzhu.com/comp/report?candId=562853aa14e2501279aeb68d&amp;positionId=5620c61127dfb27f431d01b5&amp;prjId=561f54f8a7b5f763047b6619" TargetMode="External"/><Relationship Id="rId21" Type="http://schemas.openxmlformats.org/officeDocument/2006/relationships/hyperlink" Target="http://paypal.exam.myguzhu.com/comp/report?candId=5628539a14e2501279aeb43f&amp;positionId=5620c61127dfb27f431d01b5&amp;prjId=561f54f8a7b5f763047b6619" TargetMode="External"/><Relationship Id="rId22" Type="http://schemas.openxmlformats.org/officeDocument/2006/relationships/hyperlink" Target="http://paypal.exam.myguzhu.com/comp/report?candId=562853a014e2501279aeb528&amp;positionId=5620c61127dfb27f431d01b5&amp;prjId=561f54f8a7b5f763047b6619" TargetMode="External"/><Relationship Id="rId23" Type="http://schemas.openxmlformats.org/officeDocument/2006/relationships/hyperlink" Target="http://paypal.exam.myguzhu.com/comp/report?candId=562853f314e2501279aeb838&amp;positionId=5620c63727dfb27f431d01b6&amp;prjId=561f54f8a7b5f763047b6619" TargetMode="External"/><Relationship Id="rId24" Type="http://schemas.openxmlformats.org/officeDocument/2006/relationships/hyperlink" Target="http://paypal.exam.myguzhu.com/comp/report?candId=562853f614e2501279aeb89a&amp;positionId=5620c63727dfb27f431d01b6&amp;prjId=561f54f8a7b5f763047b6619" TargetMode="External"/><Relationship Id="rId25" Type="http://schemas.openxmlformats.org/officeDocument/2006/relationships/hyperlink" Target="http://paypal.exam.myguzhu.com/comp/report?candId=562853f414e2501279aeb874&amp;positionId=5620c63727dfb27f431d01b6&amp;prjId=561f54f8a7b5f763047b6619" TargetMode="External"/><Relationship Id="rId26" Type="http://schemas.openxmlformats.org/officeDocument/2006/relationships/hyperlink" Target="http://paypal.exam.myguzhu.com/comp/report?candId=562853fa14e2501279aeb946&amp;positionId=5620c63727dfb27f431d01b6&amp;prjId=561f54f8a7b5f763047b6619" TargetMode="External"/><Relationship Id="rId27" Type="http://schemas.openxmlformats.org/officeDocument/2006/relationships/hyperlink" Target="http://paypal.exam.myguzhu.com/comp/report?candId=562853f314e2501279aeb858&amp;positionId=5620c63727dfb27f431d01b6&amp;prjId=561f54f8a7b5f763047b6619" TargetMode="External"/><Relationship Id="rId28" Type="http://schemas.openxmlformats.org/officeDocument/2006/relationships/hyperlink" Target="http://paypal.exam.myguzhu.com/comp/report?candId=562853f414e2501279aeb879&amp;positionId=5620c63727dfb27f431d01b6&amp;prjId=561f54f8a7b5f763047b6619" TargetMode="External"/><Relationship Id="rId29" Type="http://schemas.openxmlformats.org/officeDocument/2006/relationships/hyperlink" Target="http://paypal.exam.myguzhu.com/comp/report?candId=562853b014e2501279aeb751&amp;positionId=5620c61127dfb27f431d01b5&amp;prjId=561f54f8a7b5f763047b6619" TargetMode="External"/><Relationship Id="rId715" Type="http://schemas.openxmlformats.org/officeDocument/2006/relationships/hyperlink" Target="http://paypal.exam.myguzhu.com/comp/report?candId=562853a114e2501279aeb55f&amp;positionId=5620c61127dfb27f431d01b5&amp;prjId=561f54f8a7b5f763047b6619" TargetMode="External"/><Relationship Id="rId716" Type="http://schemas.openxmlformats.org/officeDocument/2006/relationships/hyperlink" Target="http://paypal.exam.myguzhu.com/comp/report?candId=5628539a14e2501279aeb459&amp;positionId=5620c61127dfb27f431d01b5&amp;prjId=561f54f8a7b5f763047b6619" TargetMode="External"/><Relationship Id="rId717" Type="http://schemas.openxmlformats.org/officeDocument/2006/relationships/hyperlink" Target="http://paypal.exam.myguzhu.com/comp/report?candId=562853b114e2501279aeb78d&amp;positionId=5620c61127dfb27f431d01b5&amp;prjId=561f54f8a7b5f763047b6619" TargetMode="External"/><Relationship Id="rId718" Type="http://schemas.openxmlformats.org/officeDocument/2006/relationships/hyperlink" Target="http://paypal.exam.myguzhu.com/comp/report?candId=5628540114e2501279aeba44&amp;positionId=5620c63727dfb27f431d01b6&amp;prjId=561f54f8a7b5f763047b6619" TargetMode="External"/><Relationship Id="rId719" Type="http://schemas.openxmlformats.org/officeDocument/2006/relationships/hyperlink" Target="http://paypal.exam.myguzhu.com/comp/report?candId=5628540814e2501279aebb19&amp;positionId=5620c63727dfb27f431d01b6&amp;prjId=561f54f8a7b5f763047b6619" TargetMode="External"/><Relationship Id="rId600" Type="http://schemas.openxmlformats.org/officeDocument/2006/relationships/hyperlink" Target="http://paypal.exam.myguzhu.com/comp/report?candId=5628540114e2501279aeba49&amp;positionId=5620c63727dfb27f431d01b6&amp;prjId=561f54f8a7b5f763047b6619" TargetMode="External"/><Relationship Id="rId601" Type="http://schemas.openxmlformats.org/officeDocument/2006/relationships/hyperlink" Target="http://paypal.exam.myguzhu.com/comp/report?candId=5628539a14e2501279aeb463&amp;positionId=5620c61127dfb27f431d01b5&amp;prjId=561f54f8a7b5f763047b6619" TargetMode="External"/><Relationship Id="rId602" Type="http://schemas.openxmlformats.org/officeDocument/2006/relationships/hyperlink" Target="http://paypal.exam.myguzhu.com/comp/report?candId=562853a314e2501279aeb58f&amp;positionId=5620c61127dfb27f431d01b5&amp;prjId=561f54f8a7b5f763047b6619" TargetMode="External"/><Relationship Id="rId603" Type="http://schemas.openxmlformats.org/officeDocument/2006/relationships/hyperlink" Target="http://paypal.exam.myguzhu.com/comp/report?candId=5628540214e2501279aeba57&amp;positionId=5620c63727dfb27f431d01b6&amp;prjId=561f54f8a7b5f763047b6619" TargetMode="External"/><Relationship Id="rId604" Type="http://schemas.openxmlformats.org/officeDocument/2006/relationships/hyperlink" Target="http://paypal.exam.myguzhu.com/comp/report?candId=562853f114e2501279aeb804&amp;positionId=5620c63727dfb27f431d01b6&amp;prjId=561f54f8a7b5f763047b6619" TargetMode="External"/><Relationship Id="rId605" Type="http://schemas.openxmlformats.org/officeDocument/2006/relationships/hyperlink" Target="http://paypal.exam.myguzhu.com/comp/report?candId=562853f714e2501279aeb8ca&amp;positionId=5620c63727dfb27f431d01b6&amp;prjId=561f54f8a7b5f763047b6619" TargetMode="External"/><Relationship Id="rId606" Type="http://schemas.openxmlformats.org/officeDocument/2006/relationships/hyperlink" Target="http://paypal.exam.myguzhu.com/comp/report?candId=562853fa14e2501279aeb93d&amp;positionId=5620c63727dfb27f431d01b6&amp;prjId=561f54f8a7b5f763047b6619" TargetMode="External"/><Relationship Id="rId607" Type="http://schemas.openxmlformats.org/officeDocument/2006/relationships/hyperlink" Target="http://paypal.exam.myguzhu.com/comp/report?candId=562853ff14e2501279aeba0d&amp;positionId=5620c63727dfb27f431d01b6&amp;prjId=561f54f8a7b5f763047b6619" TargetMode="External"/><Relationship Id="rId608" Type="http://schemas.openxmlformats.org/officeDocument/2006/relationships/hyperlink" Target="http://paypal.exam.myguzhu.com/comp/report?candId=562853a514e2501279aeb5d9&amp;positionId=5620c61127dfb27f431d01b5&amp;prjId=561f54f8a7b5f763047b6619" TargetMode="External"/><Relationship Id="rId609" Type="http://schemas.openxmlformats.org/officeDocument/2006/relationships/hyperlink" Target="http://paypal.exam.myguzhu.com/comp/report?candId=562853fb14e2501279aeb983&amp;positionId=5620c63727dfb27f431d01b6&amp;prjId=561f54f8a7b5f763047b6619" TargetMode="External"/><Relationship Id="rId720" Type="http://schemas.openxmlformats.org/officeDocument/2006/relationships/hyperlink" Target="http://paypal.exam.myguzhu.com/comp/report?candId=562853ad14e2501279aeb6ca&amp;positionId=5620c61127dfb27f431d01b5&amp;prjId=561f54f8a7b5f763047b6619" TargetMode="External"/><Relationship Id="rId721" Type="http://schemas.openxmlformats.org/officeDocument/2006/relationships/hyperlink" Target="http://paypal.exam.myguzhu.com/comp/report?candId=5628540b14e2501279aebba5&amp;positionId=5620c63727dfb27f431d01b6&amp;prjId=561f54f8a7b5f763047b6619" TargetMode="External"/><Relationship Id="rId722" Type="http://schemas.openxmlformats.org/officeDocument/2006/relationships/hyperlink" Target="http://paypal.exam.myguzhu.com/comp/report?candId=562853f114e2501279aeb823&amp;positionId=5620c63727dfb27f431d01b6&amp;prjId=561f54f8a7b5f763047b6619" TargetMode="External"/><Relationship Id="rId723" Type="http://schemas.openxmlformats.org/officeDocument/2006/relationships/hyperlink" Target="http://paypal.exam.myguzhu.com/comp/report?candId=562853fa14e2501279aeb941&amp;positionId=5620c63727dfb27f431d01b6&amp;prjId=561f54f8a7b5f763047b6619" TargetMode="External"/><Relationship Id="rId724" Type="http://schemas.openxmlformats.org/officeDocument/2006/relationships/hyperlink" Target="http://paypal.exam.myguzhu.com/comp/report?candId=562853b114e2501279aeb783&amp;positionId=5620c61127dfb27f431d01b5&amp;prjId=561f54f8a7b5f763047b6619" TargetMode="External"/><Relationship Id="rId30" Type="http://schemas.openxmlformats.org/officeDocument/2006/relationships/hyperlink" Target="http://paypal.exam.myguzhu.com/comp/report?candId=562853a714e2501279aeb61b&amp;positionId=5620c61127dfb27f431d01b5&amp;prjId=561f54f8a7b5f763047b6619" TargetMode="External"/><Relationship Id="rId31" Type="http://schemas.openxmlformats.org/officeDocument/2006/relationships/hyperlink" Target="http://paypal.exam.myguzhu.com/comp/report?candId=5628539d14e2501279aeb4d0&amp;positionId=5620c61127dfb27f431d01b5&amp;prjId=561f54f8a7b5f763047b6619" TargetMode="External"/><Relationship Id="rId32" Type="http://schemas.openxmlformats.org/officeDocument/2006/relationships/hyperlink" Target="http://paypal.exam.myguzhu.com/comp/report?candId=562853ab14e2501279aeb6ba&amp;positionId=5620c61127dfb27f431d01b5&amp;prjId=561f54f8a7b5f763047b6619" TargetMode="External"/><Relationship Id="rId33" Type="http://schemas.openxmlformats.org/officeDocument/2006/relationships/hyperlink" Target="http://paypal.exam.myguzhu.com/comp/report?candId=562853a314e2501279aeb585&amp;positionId=5620c61127dfb27f431d01b5&amp;prjId=561f54f8a7b5f763047b6619" TargetMode="External"/><Relationship Id="rId34" Type="http://schemas.openxmlformats.org/officeDocument/2006/relationships/hyperlink" Target="http://paypal.exam.myguzhu.com/comp/report?candId=5628539d14e2501279aeb4b1&amp;positionId=5620c61127dfb27f431d01b5&amp;prjId=561f54f8a7b5f763047b6619" TargetMode="External"/><Relationship Id="rId35" Type="http://schemas.openxmlformats.org/officeDocument/2006/relationships/hyperlink" Target="http://paypal.exam.myguzhu.com/comp/report?candId=562853b414e2501279aeb7e0&amp;positionId=5620c61127dfb27f431d01b5&amp;prjId=561f54f8a7b5f763047b6619" TargetMode="External"/><Relationship Id="rId36" Type="http://schemas.openxmlformats.org/officeDocument/2006/relationships/hyperlink" Target="http://paypal.exam.myguzhu.com/comp/report?candId=562853ae14e2501279aeb6fc&amp;positionId=5620c61127dfb27f431d01b5&amp;prjId=561f54f8a7b5f763047b6619" TargetMode="External"/><Relationship Id="rId37" Type="http://schemas.openxmlformats.org/officeDocument/2006/relationships/hyperlink" Target="http://paypal.exam.myguzhu.com/comp/report?candId=5628540414e2501279aeba84&amp;positionId=5620c63727dfb27f431d01b6&amp;prjId=561f54f8a7b5f763047b6619" TargetMode="External"/><Relationship Id="rId38" Type="http://schemas.openxmlformats.org/officeDocument/2006/relationships/hyperlink" Target="http://paypal.exam.myguzhu.com/comp/report?candId=5628540414e2501279aeba93&amp;positionId=5620c63727dfb27f431d01b6&amp;prjId=561f54f8a7b5f763047b6619" TargetMode="External"/><Relationship Id="rId39" Type="http://schemas.openxmlformats.org/officeDocument/2006/relationships/hyperlink" Target="http://paypal.exam.myguzhu.com/comp/report?candId=562853f714e2501279aeb8cf&amp;positionId=5620c63727dfb27f431d01b6&amp;prjId=561f54f8a7b5f763047b6619" TargetMode="External"/><Relationship Id="rId725" Type="http://schemas.openxmlformats.org/officeDocument/2006/relationships/hyperlink" Target="http://paypal.exam.myguzhu.com/comp/report?candId=562853ad14e2501279aeb6dd&amp;positionId=5620c61127dfb27f431d01b5&amp;prjId=561f54f8a7b5f763047b6619" TargetMode="External"/><Relationship Id="rId726" Type="http://schemas.openxmlformats.org/officeDocument/2006/relationships/hyperlink" Target="http://paypal.exam.myguzhu.com/comp/report?candId=562853a114e2501279aeb565&amp;positionId=5620c61127dfb27f431d01b5&amp;prjId=561f54f8a7b5f763047b6619" TargetMode="External"/><Relationship Id="rId727" Type="http://schemas.openxmlformats.org/officeDocument/2006/relationships/hyperlink" Target="http://paypal.exam.myguzhu.com/comp/report?candId=562853ff14e2501279aeba12&amp;positionId=5620c63727dfb27f431d01b6&amp;prjId=561f54f8a7b5f763047b6619" TargetMode="External"/><Relationship Id="rId728" Type="http://schemas.openxmlformats.org/officeDocument/2006/relationships/hyperlink" Target="http://paypal.exam.myguzhu.com/comp/report?candId=562853fd14e2501279aeb995&amp;positionId=5620c63727dfb27f431d01b6&amp;prjId=561f54f8a7b5f763047b6619" TargetMode="External"/><Relationship Id="rId729" Type="http://schemas.openxmlformats.org/officeDocument/2006/relationships/hyperlink" Target="http://paypal.exam.myguzhu.com/comp/report?candId=562853ad14e2501279aeb6db&amp;positionId=5620c61127dfb27f431d01b5&amp;prjId=561f54f8a7b5f763047b6619" TargetMode="External"/><Relationship Id="rId610" Type="http://schemas.openxmlformats.org/officeDocument/2006/relationships/hyperlink" Target="http://paypal.exam.myguzhu.com/comp/report?candId=562853f114e2501279aeb800&amp;positionId=5620c63727dfb27f431d01b6&amp;prjId=561f54f8a7b5f763047b6619" TargetMode="External"/><Relationship Id="rId611" Type="http://schemas.openxmlformats.org/officeDocument/2006/relationships/hyperlink" Target="http://paypal.exam.myguzhu.com/comp/report?candId=562853fa14e2501279aeb94b&amp;positionId=5620c63727dfb27f431d01b6&amp;prjId=561f54f8a7b5f763047b6619" TargetMode="External"/><Relationship Id="rId612" Type="http://schemas.openxmlformats.org/officeDocument/2006/relationships/hyperlink" Target="http://paypal.exam.myguzhu.com/comp/report?candId=562853a014e2501279aeb50c&amp;positionId=5620c61127dfb27f431d01b5&amp;prjId=561f54f8a7b5f763047b6619" TargetMode="External"/><Relationship Id="rId613" Type="http://schemas.openxmlformats.org/officeDocument/2006/relationships/hyperlink" Target="http://paypal.exam.myguzhu.com/comp/report?candId=5628540514e2501279aebad0&amp;positionId=5620c63727dfb27f431d01b6&amp;prjId=561f54f8a7b5f763047b6619" TargetMode="External"/><Relationship Id="rId614" Type="http://schemas.openxmlformats.org/officeDocument/2006/relationships/hyperlink" Target="http://paypal.exam.myguzhu.com/comp/report?candId=5628539a14e2501279aeb465&amp;positionId=5620c61127dfb27f431d01b5&amp;prjId=561f54f8a7b5f763047b6619" TargetMode="External"/><Relationship Id="rId615" Type="http://schemas.openxmlformats.org/officeDocument/2006/relationships/hyperlink" Target="http://paypal.exam.myguzhu.com/comp/report?candId=562853f314e2501279aeb856&amp;positionId=5620c63727dfb27f431d01b6&amp;prjId=561f54f8a7b5f763047b6619" TargetMode="External"/><Relationship Id="rId616" Type="http://schemas.openxmlformats.org/officeDocument/2006/relationships/hyperlink" Target="http://paypal.exam.myguzhu.com/comp/report?candId=5628540814e2501279aebb2e&amp;positionId=5620c63727dfb27f431d01b6&amp;prjId=561f54f8a7b5f763047b6619" TargetMode="External"/><Relationship Id="rId617" Type="http://schemas.openxmlformats.org/officeDocument/2006/relationships/hyperlink" Target="http://paypal.exam.myguzhu.com/comp/report?candId=562853a114e2501279aeb54f&amp;positionId=5620c61127dfb27f431d01b5&amp;prjId=561f54f8a7b5f763047b6619" TargetMode="External"/><Relationship Id="rId618" Type="http://schemas.openxmlformats.org/officeDocument/2006/relationships/hyperlink" Target="http://paypal.exam.myguzhu.com/comp/report?candId=5628539a14e2501279aeb443&amp;positionId=5620c61127dfb27f431d01b5&amp;prjId=561f54f8a7b5f763047b6619" TargetMode="External"/><Relationship Id="rId619" Type="http://schemas.openxmlformats.org/officeDocument/2006/relationships/hyperlink" Target="http://paypal.exam.myguzhu.com/comp/report?candId=562853ff14e2501279aeba01&amp;positionId=5620c63727dfb27f431d01b6&amp;prjId=561f54f8a7b5f763047b6619" TargetMode="External"/><Relationship Id="rId500" Type="http://schemas.openxmlformats.org/officeDocument/2006/relationships/hyperlink" Target="http://paypal.exam.myguzhu.com/comp/report?candId=562853f314e2501279aeb839&amp;positionId=5620c63727dfb27f431d01b6&amp;prjId=561f54f8a7b5f763047b6619" TargetMode="External"/><Relationship Id="rId501" Type="http://schemas.openxmlformats.org/officeDocument/2006/relationships/hyperlink" Target="http://paypal.exam.myguzhu.com/comp/report?candId=562853f414e2501279aeb861&amp;positionId=5620c63727dfb27f431d01b6&amp;prjId=561f54f8a7b5f763047b6619" TargetMode="External"/><Relationship Id="rId502" Type="http://schemas.openxmlformats.org/officeDocument/2006/relationships/hyperlink" Target="http://paypal.exam.myguzhu.com/comp/report?candId=5628540414e2501279aeba97&amp;positionId=5620c63727dfb27f431d01b6&amp;prjId=561f54f8a7b5f763047b6619" TargetMode="External"/><Relationship Id="rId503" Type="http://schemas.openxmlformats.org/officeDocument/2006/relationships/hyperlink" Target="http://paypal.exam.myguzhu.com/comp/report?candId=562853ff14e2501279aeba17&amp;positionId=5620c63727dfb27f431d01b6&amp;prjId=561f54f8a7b5f763047b6619" TargetMode="External"/><Relationship Id="rId504" Type="http://schemas.openxmlformats.org/officeDocument/2006/relationships/hyperlink" Target="http://paypal.exam.myguzhu.com/comp/report?candId=562853b414e2501279aeb7f2&amp;positionId=5620c61127dfb27f431d01b5&amp;prjId=561f54f8a7b5f763047b6619" TargetMode="External"/><Relationship Id="rId505" Type="http://schemas.openxmlformats.org/officeDocument/2006/relationships/hyperlink" Target="http://paypal.exam.myguzhu.com/comp/report?candId=5628540c14e2501279aebbb7&amp;positionId=5620c63727dfb27f431d01b6&amp;prjId=561f54f8a7b5f763047b6619" TargetMode="External"/><Relationship Id="rId506" Type="http://schemas.openxmlformats.org/officeDocument/2006/relationships/hyperlink" Target="http://paypal.exam.myguzhu.com/comp/report?candId=5628540414e2501279aeba90&amp;positionId=5620c63727dfb27f431d01b6&amp;prjId=561f54f8a7b5f763047b6619" TargetMode="External"/><Relationship Id="rId507" Type="http://schemas.openxmlformats.org/officeDocument/2006/relationships/hyperlink" Target="http://paypal.exam.myguzhu.com/comp/report?candId=5628540114e2501279aeba39&amp;positionId=5620c63727dfb27f431d01b6&amp;prjId=561f54f8a7b5f763047b6619" TargetMode="External"/><Relationship Id="rId508" Type="http://schemas.openxmlformats.org/officeDocument/2006/relationships/hyperlink" Target="http://paypal.exam.myguzhu.com/comp/report?candId=562853a714e2501279aeb604&amp;positionId=5620c61127dfb27f431d01b5&amp;prjId=561f54f8a7b5f763047b6619" TargetMode="External"/><Relationship Id="rId509" Type="http://schemas.openxmlformats.org/officeDocument/2006/relationships/hyperlink" Target="http://paypal.exam.myguzhu.com/comp/report?candId=562853b414e2501279aeb7ca&amp;positionId=5620c61127dfb27f431d01b5&amp;prjId=561f54f8a7b5f763047b6619" TargetMode="External"/><Relationship Id="rId730" Type="http://schemas.openxmlformats.org/officeDocument/2006/relationships/hyperlink" Target="http://paypal.exam.myguzhu.com/comp/report?candId=5628540114e2501279aeba2c&amp;positionId=5620c63727dfb27f431d01b6&amp;prjId=561f54f8a7b5f763047b6619" TargetMode="External"/><Relationship Id="rId731" Type="http://schemas.openxmlformats.org/officeDocument/2006/relationships/hyperlink" Target="http://paypal.exam.myguzhu.com/comp/report?candId=562853f614e2501279aeb8b3&amp;positionId=5620c63727dfb27f431d01b6&amp;prjId=561f54f8a7b5f763047b6619" TargetMode="External"/><Relationship Id="rId732" Type="http://schemas.openxmlformats.org/officeDocument/2006/relationships/hyperlink" Target="http://paypal.exam.myguzhu.com/comp/report?candId=5628540914e2501279aebb4e&amp;positionId=5620c63727dfb27f431d01b6&amp;prjId=561f54f8a7b5f763047b6619" TargetMode="External"/><Relationship Id="rId733" Type="http://schemas.openxmlformats.org/officeDocument/2006/relationships/hyperlink" Target="http://paypal.exam.myguzhu.com/comp/report?candId=562853b214e2501279aeb7c1&amp;positionId=5620c61127dfb27f431d01b5&amp;prjId=561f54f8a7b5f763047b6619" TargetMode="External"/><Relationship Id="rId734" Type="http://schemas.openxmlformats.org/officeDocument/2006/relationships/hyperlink" Target="http://paypal.exam.myguzhu.com/comp/report?candId=5628539c14e2501279aeb48a&amp;positionId=5620c61127dfb27f431d01b5&amp;prjId=561f54f8a7b5f763047b6619" TargetMode="External"/><Relationship Id="rId40" Type="http://schemas.openxmlformats.org/officeDocument/2006/relationships/hyperlink" Target="http://paypal.exam.myguzhu.com/comp/report?candId=562853fd14e2501279aeb991&amp;positionId=5620c63727dfb27f431d01b6&amp;prjId=561f54f8a7b5f763047b6619" TargetMode="External"/><Relationship Id="rId41" Type="http://schemas.openxmlformats.org/officeDocument/2006/relationships/hyperlink" Target="http://paypal.exam.myguzhu.com/comp/report?candId=5628540c14e2501279aebbaf&amp;positionId=5620c63727dfb27f431d01b6&amp;prjId=561f54f8a7b5f763047b6619" TargetMode="External"/><Relationship Id="rId42" Type="http://schemas.openxmlformats.org/officeDocument/2006/relationships/hyperlink" Target="http://paypal.exam.myguzhu.com/comp/report?candId=562853f414e2501279aeb87d&amp;positionId=5620c63727dfb27f431d01b6&amp;prjId=561f54f8a7b5f763047b6619" TargetMode="External"/><Relationship Id="rId43" Type="http://schemas.openxmlformats.org/officeDocument/2006/relationships/hyperlink" Target="http://paypal.exam.myguzhu.com/comp/report?candId=562853a314e2501279aeb57f&amp;positionId=5620c61127dfb27f431d01b5&amp;prjId=561f54f8a7b5f763047b6619" TargetMode="External"/><Relationship Id="rId44" Type="http://schemas.openxmlformats.org/officeDocument/2006/relationships/hyperlink" Target="http://paypal.exam.myguzhu.com/comp/report?candId=5628539f14e2501279aeb4fd&amp;positionId=5620c61127dfb27f431d01b5&amp;prjId=561f54f8a7b5f763047b6619" TargetMode="External"/><Relationship Id="rId45" Type="http://schemas.openxmlformats.org/officeDocument/2006/relationships/hyperlink" Target="http://paypal.exam.myguzhu.com/comp/report?candId=562853ad14e2501279aeb6f7&amp;positionId=5620c61127dfb27f431d01b5&amp;prjId=561f54f8a7b5f763047b6619" TargetMode="External"/><Relationship Id="rId46" Type="http://schemas.openxmlformats.org/officeDocument/2006/relationships/hyperlink" Target="http://paypal.exam.myguzhu.com/comp/report?candId=562853f614e2501279aeb891&amp;positionId=5620c63727dfb27f431d01b6&amp;prjId=561f54f8a7b5f763047b6619" TargetMode="External"/><Relationship Id="rId47" Type="http://schemas.openxmlformats.org/officeDocument/2006/relationships/hyperlink" Target="http://paypal.exam.myguzhu.com/comp/report?candId=5628540914e2501279aebb62&amp;positionId=5620c63727dfb27f431d01b6&amp;prjId=561f54f8a7b5f763047b6619" TargetMode="External"/><Relationship Id="rId48" Type="http://schemas.openxmlformats.org/officeDocument/2006/relationships/hyperlink" Target="http://paypal.exam.myguzhu.com/comp/report?candId=562853b214e2501279aeb798&amp;positionId=5620c61127dfb27f431d01b5&amp;prjId=561f54f8a7b5f763047b6619" TargetMode="External"/><Relationship Id="rId49" Type="http://schemas.openxmlformats.org/officeDocument/2006/relationships/hyperlink" Target="http://paypal.exam.myguzhu.com/comp/report?candId=562853f814e2501279aeb91b&amp;positionId=5620c63727dfb27f431d01b6&amp;prjId=561f54f8a7b5f763047b6619" TargetMode="External"/><Relationship Id="rId735" Type="http://schemas.openxmlformats.org/officeDocument/2006/relationships/hyperlink" Target="http://paypal.exam.myguzhu.com/comp/report?candId=5628540b14e2501279aebb9f&amp;positionId=5620c63727dfb27f431d01b6&amp;prjId=561f54f8a7b5f763047b6619" TargetMode="External"/><Relationship Id="rId736" Type="http://schemas.openxmlformats.org/officeDocument/2006/relationships/hyperlink" Target="http://paypal.exam.myguzhu.com/comp/report?candId=562853fa14e2501279aeb950&amp;positionId=5620c63727dfb27f431d01b6&amp;prjId=561f54f8a7b5f763047b6619" TargetMode="External"/><Relationship Id="rId737" Type="http://schemas.openxmlformats.org/officeDocument/2006/relationships/hyperlink" Target="http://paypal.exam.myguzhu.com/comp/report?candId=562853f814e2501279aeb8fa&amp;positionId=5620c63727dfb27f431d01b6&amp;prjId=561f54f8a7b5f763047b6619" TargetMode="External"/><Relationship Id="rId738" Type="http://schemas.openxmlformats.org/officeDocument/2006/relationships/hyperlink" Target="http://paypal.exam.myguzhu.com/comp/report?candId=5628539f14e2501279aeb4d5&amp;positionId=5620c61127dfb27f431d01b5&amp;prjId=561f54f8a7b5f763047b6619" TargetMode="External"/><Relationship Id="rId739" Type="http://schemas.openxmlformats.org/officeDocument/2006/relationships/hyperlink" Target="http://paypal.exam.myguzhu.com/comp/report?candId=5628539a14e2501279aeb46c&amp;positionId=5620c61127dfb27f431d01b5&amp;prjId=561f54f8a7b5f763047b6619" TargetMode="External"/><Relationship Id="rId620" Type="http://schemas.openxmlformats.org/officeDocument/2006/relationships/hyperlink" Target="http://paypal.exam.myguzhu.com/comp/report?candId=5628539c14e2501279aeb477&amp;positionId=5620c61127dfb27f431d01b5&amp;prjId=561f54f8a7b5f763047b6619" TargetMode="External"/><Relationship Id="rId621" Type="http://schemas.openxmlformats.org/officeDocument/2006/relationships/hyperlink" Target="http://paypal.exam.myguzhu.com/comp/report?candId=562853f614e2501279aeb899&amp;positionId=5620c63727dfb27f431d01b6&amp;prjId=561f54f8a7b5f763047b6619" TargetMode="External"/><Relationship Id="rId622" Type="http://schemas.openxmlformats.org/officeDocument/2006/relationships/hyperlink" Target="http://paypal.exam.myguzhu.com/comp/report?candId=562853fe14e2501279aeb9d6&amp;positionId=5620c63727dfb27f431d01b6&amp;prjId=561f54f8a7b5f763047b6619" TargetMode="External"/><Relationship Id="rId623" Type="http://schemas.openxmlformats.org/officeDocument/2006/relationships/hyperlink" Target="http://paypal.exam.myguzhu.com/comp/report?candId=562853ff14e2501279aeba06&amp;positionId=5620c63727dfb27f431d01b6&amp;prjId=561f54f8a7b5f763047b6619" TargetMode="External"/><Relationship Id="rId624" Type="http://schemas.openxmlformats.org/officeDocument/2006/relationships/hyperlink" Target="http://paypal.exam.myguzhu.com/comp/report?candId=5628540914e2501279aebb54&amp;positionId=5620c63727dfb27f431d01b6&amp;prjId=561f54f8a7b5f763047b6619" TargetMode="External"/><Relationship Id="rId625" Type="http://schemas.openxmlformats.org/officeDocument/2006/relationships/hyperlink" Target="http://paypal.exam.myguzhu.com/comp/report?candId=562853b114e2501279aeb763&amp;positionId=5620c61127dfb27f431d01b5&amp;prjId=561f54f8a7b5f763047b6619" TargetMode="External"/><Relationship Id="rId626" Type="http://schemas.openxmlformats.org/officeDocument/2006/relationships/hyperlink" Target="http://paypal.exam.myguzhu.com/comp/report?candId=5628540414e2501279aebaa6&amp;positionId=5620c63727dfb27f431d01b6&amp;prjId=561f54f8a7b5f763047b6619" TargetMode="External"/><Relationship Id="rId627" Type="http://schemas.openxmlformats.org/officeDocument/2006/relationships/hyperlink" Target="http://paypal.exam.myguzhu.com/comp/report?candId=5628539a14e2501279aeb44e&amp;positionId=5620c61127dfb27f431d01b5&amp;prjId=561f54f8a7b5f763047b6619" TargetMode="External"/><Relationship Id="rId628" Type="http://schemas.openxmlformats.org/officeDocument/2006/relationships/hyperlink" Target="http://paypal.exam.myguzhu.com/comp/report?candId=5628539a14e2501279aeb45b&amp;positionId=5620c61127dfb27f431d01b5&amp;prjId=561f54f8a7b5f763047b6619" TargetMode="External"/><Relationship Id="rId629" Type="http://schemas.openxmlformats.org/officeDocument/2006/relationships/hyperlink" Target="http://paypal.exam.myguzhu.com/comp/report?candId=562853fe14e2501279aeb9c0&amp;positionId=5620c63727dfb27f431d01b6&amp;prjId=561f54f8a7b5f763047b6619" TargetMode="External"/><Relationship Id="rId510" Type="http://schemas.openxmlformats.org/officeDocument/2006/relationships/hyperlink" Target="http://paypal.exam.myguzhu.com/comp/report?candId=5628540214e2501279aeba6c&amp;positionId=5620c63727dfb27f431d01b6&amp;prjId=561f54f8a7b5f763047b6619" TargetMode="External"/><Relationship Id="rId511" Type="http://schemas.openxmlformats.org/officeDocument/2006/relationships/hyperlink" Target="http://paypal.exam.myguzhu.com/comp/report?candId=562853fe14e2501279aeb9e0&amp;positionId=5620c63727dfb27f431d01b6&amp;prjId=561f54f8a7b5f763047b6619" TargetMode="External"/><Relationship Id="rId512" Type="http://schemas.openxmlformats.org/officeDocument/2006/relationships/hyperlink" Target="http://paypal.exam.myguzhu.com/comp/report?candId=562853fd14e2501279aeb986&amp;positionId=5620c63727dfb27f431d01b6&amp;prjId=561f54f8a7b5f763047b6619" TargetMode="External"/><Relationship Id="rId513" Type="http://schemas.openxmlformats.org/officeDocument/2006/relationships/hyperlink" Target="http://paypal.exam.myguzhu.com/comp/report?candId=5628540b14e2501279aebb98&amp;positionId=5620c63727dfb27f431d01b6&amp;prjId=561f54f8a7b5f763047b6619" TargetMode="External"/><Relationship Id="rId514" Type="http://schemas.openxmlformats.org/officeDocument/2006/relationships/hyperlink" Target="http://paypal.exam.myguzhu.com/comp/report?candId=562853a314e2501279aeb57c&amp;positionId=5620c61127dfb27f431d01b5&amp;prjId=561f54f8a7b5f763047b6619" TargetMode="External"/><Relationship Id="rId515" Type="http://schemas.openxmlformats.org/officeDocument/2006/relationships/hyperlink" Target="http://paypal.exam.myguzhu.com/comp/report?candId=562853fb14e2501279aeb967&amp;positionId=5620c63727dfb27f431d01b6&amp;prjId=561f54f8a7b5f763047b6619" TargetMode="External"/><Relationship Id="rId516" Type="http://schemas.openxmlformats.org/officeDocument/2006/relationships/hyperlink" Target="http://paypal.exam.myguzhu.com/comp/report?candId=562853a114e2501279aeb549&amp;positionId=5620c61127dfb27f431d01b5&amp;prjId=561f54f8a7b5f763047b6619" TargetMode="External"/><Relationship Id="rId517" Type="http://schemas.openxmlformats.org/officeDocument/2006/relationships/hyperlink" Target="http://paypal.exam.myguzhu.com/comp/report?candId=5628539d14e2501279aeb4b0&amp;positionId=5620c61127dfb27f431d01b5&amp;prjId=561f54f8a7b5f763047b6619" TargetMode="External"/><Relationship Id="rId518" Type="http://schemas.openxmlformats.org/officeDocument/2006/relationships/hyperlink" Target="http://paypal.exam.myguzhu.com/comp/report?candId=562853f814e2501279aeb900&amp;positionId=5620c63727dfb27f431d01b6&amp;prjId=561f54f8a7b5f763047b6619" TargetMode="External"/><Relationship Id="rId519" Type="http://schemas.openxmlformats.org/officeDocument/2006/relationships/hyperlink" Target="http://paypal.exam.myguzhu.com/comp/report?candId=5628540514e2501279aebac1&amp;positionId=5620c63727dfb27f431d01b6&amp;prjId=561f54f8a7b5f763047b6619" TargetMode="External"/><Relationship Id="rId740" Type="http://schemas.openxmlformats.org/officeDocument/2006/relationships/hyperlink" Target="http://paypal.exam.myguzhu.com/comp/report?candId=562853fd14e2501279aeb992&amp;positionId=5620c63727dfb27f431d01b6&amp;prjId=561f54f8a7b5f763047b6619" TargetMode="External"/><Relationship Id="rId741" Type="http://schemas.openxmlformats.org/officeDocument/2006/relationships/hyperlink" Target="http://paypal.exam.myguzhu.com/comp/report?candId=5628540714e2501279aebaf5&amp;positionId=5620c63727dfb27f431d01b6&amp;prjId=561f54f8a7b5f763047b6619" TargetMode="External"/><Relationship Id="rId742" Type="http://schemas.openxmlformats.org/officeDocument/2006/relationships/hyperlink" Target="http://paypal.exam.myguzhu.com/comp/report?candId=562853f314e2501279aeb857&amp;positionId=5620c63727dfb27f431d01b6&amp;prjId=561f54f8a7b5f763047b6619" TargetMode="External"/><Relationship Id="rId743" Type="http://schemas.openxmlformats.org/officeDocument/2006/relationships/hyperlink" Target="http://paypal.exam.myguzhu.com/comp/report?candId=562853a114e2501279aeb54d&amp;positionId=5620c61127dfb27f431d01b5&amp;prjId=561f54f8a7b5f763047b6619" TargetMode="External"/><Relationship Id="rId744" Type="http://schemas.openxmlformats.org/officeDocument/2006/relationships/hyperlink" Target="http://paypal.exam.myguzhu.com/comp/report?candId=5628540914e2501279aebb64&amp;positionId=5620c63727dfb27f431d01b6&amp;prjId=561f54f8a7b5f763047b6619" TargetMode="External"/><Relationship Id="rId50" Type="http://schemas.openxmlformats.org/officeDocument/2006/relationships/hyperlink" Target="http://paypal.exam.myguzhu.com/comp/report?candId=562853f114e2501279aeb7f8&amp;positionId=5620c63727dfb27f431d01b6&amp;prjId=561f54f8a7b5f763047b6619" TargetMode="External"/><Relationship Id="rId51" Type="http://schemas.openxmlformats.org/officeDocument/2006/relationships/hyperlink" Target="http://paypal.exam.myguzhu.com/comp/report?candId=562853f414e2501279aeb872&amp;positionId=5620c63727dfb27f431d01b6&amp;prjId=561f54f8a7b5f763047b6619" TargetMode="External"/><Relationship Id="rId52" Type="http://schemas.openxmlformats.org/officeDocument/2006/relationships/hyperlink" Target="http://paypal.exam.myguzhu.com/comp/report?candId=562853ff14e2501279aeb9f7&amp;positionId=5620c63727dfb27f431d01b6&amp;prjId=561f54f8a7b5f763047b6619" TargetMode="External"/><Relationship Id="rId53" Type="http://schemas.openxmlformats.org/officeDocument/2006/relationships/hyperlink" Target="http://paypal.exam.myguzhu.com/comp/report?candId=5628540714e2501279aebaf8&amp;positionId=5620c63727dfb27f431d01b6&amp;prjId=561f54f8a7b5f763047b6619" TargetMode="External"/><Relationship Id="rId54" Type="http://schemas.openxmlformats.org/officeDocument/2006/relationships/hyperlink" Target="http://paypal.exam.myguzhu.com/comp/report?candId=562853b114e2501279aeb784&amp;positionId=5620c61127dfb27f431d01b5&amp;prjId=561f54f8a7b5f763047b6619" TargetMode="External"/><Relationship Id="rId55" Type="http://schemas.openxmlformats.org/officeDocument/2006/relationships/hyperlink" Target="http://paypal.exam.myguzhu.com/comp/report?candId=562853ad14e2501279aeb6d9&amp;positionId=5620c61127dfb27f431d01b5&amp;prjId=561f54f8a7b5f763047b6619" TargetMode="External"/><Relationship Id="rId56" Type="http://schemas.openxmlformats.org/officeDocument/2006/relationships/hyperlink" Target="http://paypal.exam.myguzhu.com/comp/report?candId=562853f614e2501279aeb8a7&amp;positionId=5620c63727dfb27f431d01b6&amp;prjId=561f54f8a7b5f763047b6619" TargetMode="External"/><Relationship Id="rId57" Type="http://schemas.openxmlformats.org/officeDocument/2006/relationships/hyperlink" Target="http://paypal.exam.myguzhu.com/comp/report?candId=5628540714e2501279aebae6&amp;positionId=5620c63727dfb27f431d01b6&amp;prjId=561f54f8a7b5f763047b6619" TargetMode="External"/><Relationship Id="rId58" Type="http://schemas.openxmlformats.org/officeDocument/2006/relationships/hyperlink" Target="http://paypal.exam.myguzhu.com/comp/report?candId=5628539c14e2501279aeb47f&amp;positionId=5620c61127dfb27f431d01b5&amp;prjId=561f54f8a7b5f763047b6619" TargetMode="External"/><Relationship Id="rId59" Type="http://schemas.openxmlformats.org/officeDocument/2006/relationships/hyperlink" Target="http://paypal.exam.myguzhu.com/comp/report?candId=5628540214e2501279aeba69&amp;positionId=5620c63727dfb27f431d01b6&amp;prjId=561f54f8a7b5f763047b6619" TargetMode="External"/><Relationship Id="rId400" Type="http://schemas.openxmlformats.org/officeDocument/2006/relationships/hyperlink" Target="http://paypal.exam.myguzhu.com/comp/report?candId=562853a714e2501279aeb62d&amp;positionId=5620c61127dfb27f431d01b5&amp;prjId=561f54f8a7b5f763047b6619" TargetMode="External"/><Relationship Id="rId401" Type="http://schemas.openxmlformats.org/officeDocument/2006/relationships/hyperlink" Target="http://paypal.exam.myguzhu.com/comp/report?candId=562853f414e2501279aeb877&amp;positionId=5620c63727dfb27f431d01b6&amp;prjId=561f54f8a7b5f763047b6619" TargetMode="External"/><Relationship Id="rId402" Type="http://schemas.openxmlformats.org/officeDocument/2006/relationships/hyperlink" Target="http://paypal.exam.myguzhu.com/comp/report?candId=5628539d14e2501279aeb4c5&amp;positionId=5620c61127dfb27f431d01b5&amp;prjId=561f54f8a7b5f763047b6619" TargetMode="External"/><Relationship Id="rId403" Type="http://schemas.openxmlformats.org/officeDocument/2006/relationships/hyperlink" Target="http://paypal.exam.myguzhu.com/comp/report?candId=562853a514e2501279aeb5e4&amp;positionId=5620c61127dfb27f431d01b5&amp;prjId=561f54f8a7b5f763047b6619" TargetMode="External"/><Relationship Id="rId404" Type="http://schemas.openxmlformats.org/officeDocument/2006/relationships/hyperlink" Target="http://paypal.exam.myguzhu.com/comp/report?candId=5628540514e2501279aebadf&amp;positionId=5620c63727dfb27f431d01b6&amp;prjId=561f54f8a7b5f763047b6619" TargetMode="External"/><Relationship Id="rId405" Type="http://schemas.openxmlformats.org/officeDocument/2006/relationships/hyperlink" Target="http://paypal.exam.myguzhu.com/comp/report?candId=562853b014e2501279aeb74f&amp;positionId=5620c61127dfb27f431d01b5&amp;prjId=561f54f8a7b5f763047b6619" TargetMode="External"/><Relationship Id="rId406" Type="http://schemas.openxmlformats.org/officeDocument/2006/relationships/hyperlink" Target="http://paypal.exam.myguzhu.com/comp/report?candId=562853fd14e2501279aeb997&amp;positionId=5620c63727dfb27f431d01b6&amp;prjId=561f54f8a7b5f763047b6619" TargetMode="External"/><Relationship Id="rId407" Type="http://schemas.openxmlformats.org/officeDocument/2006/relationships/hyperlink" Target="http://paypal.exam.myguzhu.com/comp/report?candId=562853f414e2501279aeb873&amp;positionId=5620c63727dfb27f431d01b6&amp;prjId=561f54f8a7b5f763047b6619" TargetMode="External"/><Relationship Id="rId408" Type="http://schemas.openxmlformats.org/officeDocument/2006/relationships/hyperlink" Target="http://paypal.exam.myguzhu.com/comp/report?candId=562853aa14e2501279aeb66e&amp;positionId=5620c61127dfb27f431d01b5&amp;prjId=561f54f8a7b5f763047b6619" TargetMode="External"/><Relationship Id="rId409" Type="http://schemas.openxmlformats.org/officeDocument/2006/relationships/hyperlink" Target="http://paypal.exam.myguzhu.com/comp/report?candId=562853a414e2501279aeb5b5&amp;positionId=5620c61127dfb27f431d01b5&amp;prjId=561f54f8a7b5f763047b6619" TargetMode="External"/><Relationship Id="rId745" Type="http://schemas.openxmlformats.org/officeDocument/2006/relationships/hyperlink" Target="http://paypal.exam.myguzhu.com/comp/report?candId=562853aa14e2501279aeb66b&amp;positionId=5620c61127dfb27f431d01b5&amp;prjId=561f54f8a7b5f763047b6619" TargetMode="External"/><Relationship Id="rId746" Type="http://schemas.openxmlformats.org/officeDocument/2006/relationships/hyperlink" Target="http://paypal.exam.myguzhu.com/comp/report?candId=562853f714e2501279aeb8cd&amp;positionId=5620c63727dfb27f431d01b6&amp;prjId=561f54f8a7b5f763047b6619" TargetMode="External"/><Relationship Id="rId747" Type="http://schemas.openxmlformats.org/officeDocument/2006/relationships/hyperlink" Target="http://paypal.exam.myguzhu.com/comp/report?candId=5628539f14e2501279aeb4e0&amp;positionId=5620c61127dfb27f431d01b5&amp;prjId=561f54f8a7b5f763047b6619" TargetMode="External"/><Relationship Id="rId748" Type="http://schemas.openxmlformats.org/officeDocument/2006/relationships/hyperlink" Target="http://paypal.exam.myguzhu.com/comp/report?candId=562853a814e2501279aeb662&amp;positionId=5620c61127dfb27f431d01b5&amp;prjId=561f54f8a7b5f763047b6619" TargetMode="External"/><Relationship Id="rId749" Type="http://schemas.openxmlformats.org/officeDocument/2006/relationships/hyperlink" Target="http://paypal.exam.myguzhu.com/comp/report?candId=5628540714e2501279aebb05&amp;positionId=5620c63727dfb27f431d01b6&amp;prjId=561f54f8a7b5f763047b6619" TargetMode="External"/><Relationship Id="rId630" Type="http://schemas.openxmlformats.org/officeDocument/2006/relationships/hyperlink" Target="http://paypal.exam.myguzhu.com/comp/report?candId=562853b114e2501279aeb768&amp;positionId=5620c61127dfb27f431d01b5&amp;prjId=561f54f8a7b5f763047b6619" TargetMode="External"/><Relationship Id="rId631" Type="http://schemas.openxmlformats.org/officeDocument/2006/relationships/hyperlink" Target="http://paypal.exam.myguzhu.com/comp/report?candId=5628540c14e2501279aebbb3&amp;positionId=5620c63727dfb27f431d01b6&amp;prjId=561f54f8a7b5f763047b6619" TargetMode="External"/><Relationship Id="rId632" Type="http://schemas.openxmlformats.org/officeDocument/2006/relationships/hyperlink" Target="http://paypal.exam.myguzhu.com/comp/report?candId=562853a314e2501279aeb57d&amp;positionId=5620c61127dfb27f431d01b5&amp;prjId=561f54f8a7b5f763047b6619" TargetMode="External"/><Relationship Id="rId633" Type="http://schemas.openxmlformats.org/officeDocument/2006/relationships/hyperlink" Target="http://paypal.exam.myguzhu.com/comp/report?candId=5628539c14e2501279aeb497&amp;positionId=5620c61127dfb27f431d01b5&amp;prjId=561f54f8a7b5f763047b6619" TargetMode="External"/><Relationship Id="rId634" Type="http://schemas.openxmlformats.org/officeDocument/2006/relationships/hyperlink" Target="http://paypal.exam.myguzhu.com/comp/report?candId=562853f814e2501279aeb90e&amp;positionId=5620c63727dfb27f431d01b6&amp;prjId=561f54f8a7b5f763047b6619" TargetMode="External"/><Relationship Id="rId635" Type="http://schemas.openxmlformats.org/officeDocument/2006/relationships/hyperlink" Target="http://paypal.exam.myguzhu.com/comp/report?candId=5628540b14e2501279aebb8f&amp;positionId=5620c63727dfb27f431d01b6&amp;prjId=561f54f8a7b5f763047b6619" TargetMode="External"/><Relationship Id="rId636" Type="http://schemas.openxmlformats.org/officeDocument/2006/relationships/hyperlink" Target="http://paypal.exam.myguzhu.com/comp/report?candId=562853b414e2501279aeb7ec&amp;positionId=5620c61127dfb27f431d01b5&amp;prjId=561f54f8a7b5f763047b6619" TargetMode="External"/><Relationship Id="rId637" Type="http://schemas.openxmlformats.org/officeDocument/2006/relationships/hyperlink" Target="http://paypal.exam.myguzhu.com/comp/report?candId=562853ae14e2501279aeb715&amp;positionId=5620c61127dfb27f431d01b5&amp;prjId=561f54f8a7b5f763047b6619" TargetMode="External"/><Relationship Id="rId638" Type="http://schemas.openxmlformats.org/officeDocument/2006/relationships/hyperlink" Target="http://paypal.exam.myguzhu.com/comp/report?candId=5628540214e2501279aeba68&amp;positionId=5620c63727dfb27f431d01b6&amp;prjId=561f54f8a7b5f763047b6619" TargetMode="External"/><Relationship Id="rId639" Type="http://schemas.openxmlformats.org/officeDocument/2006/relationships/hyperlink" Target="http://paypal.exam.myguzhu.com/comp/report?candId=5628540114e2501279aeba35&amp;positionId=5620c63727dfb27f431d01b6&amp;prjId=561f54f8a7b5f763047b6619" TargetMode="External"/><Relationship Id="rId520" Type="http://schemas.openxmlformats.org/officeDocument/2006/relationships/hyperlink" Target="http://paypal.exam.myguzhu.com/comp/report?candId=562853ad14e2501279aeb6e6&amp;positionId=5620c61127dfb27f431d01b5&amp;prjId=561f54f8a7b5f763047b6619" TargetMode="External"/><Relationship Id="rId521" Type="http://schemas.openxmlformats.org/officeDocument/2006/relationships/hyperlink" Target="http://paypal.exam.myguzhu.com/comp/report?candId=562853a714e2501279aeb607&amp;positionId=5620c61127dfb27f431d01b5&amp;prjId=561f54f8a7b5f763047b6619" TargetMode="External"/><Relationship Id="rId522" Type="http://schemas.openxmlformats.org/officeDocument/2006/relationships/hyperlink" Target="http://paypal.exam.myguzhu.com/comp/report?candId=562853fd14e2501279aeb9b6&amp;positionId=5620c63727dfb27f431d01b6&amp;prjId=561f54f8a7b5f763047b6619" TargetMode="External"/><Relationship Id="rId523" Type="http://schemas.openxmlformats.org/officeDocument/2006/relationships/hyperlink" Target="http://paypal.exam.myguzhu.com/comp/report?candId=562853fb14e2501279aeb955&amp;positionId=5620c63727dfb27f431d01b6&amp;prjId=561f54f8a7b5f763047b6619" TargetMode="External"/><Relationship Id="rId524" Type="http://schemas.openxmlformats.org/officeDocument/2006/relationships/hyperlink" Target="http://paypal.exam.myguzhu.com/comp/report?candId=562853a414e2501279aeb5c5&amp;positionId=5620c61127dfb27f431d01b5&amp;prjId=561f54f8a7b5f763047b6619" TargetMode="External"/><Relationship Id="rId525" Type="http://schemas.openxmlformats.org/officeDocument/2006/relationships/hyperlink" Target="http://paypal.exam.myguzhu.com/comp/report?candId=5628540814e2501279aebb3a&amp;positionId=5620c63727dfb27f431d01b6&amp;prjId=561f54f8a7b5f763047b6619" TargetMode="External"/><Relationship Id="rId526" Type="http://schemas.openxmlformats.org/officeDocument/2006/relationships/hyperlink" Target="http://paypal.exam.myguzhu.com/comp/report?candId=562853fb14e2501279aeb966&amp;positionId=5620c63727dfb27f431d01b6&amp;prjId=561f54f8a7b5f763047b6619" TargetMode="External"/><Relationship Id="rId527" Type="http://schemas.openxmlformats.org/officeDocument/2006/relationships/hyperlink" Target="http://paypal.exam.myguzhu.com/comp/report?candId=562853f714e2501279aeb8c2&amp;positionId=5620c63727dfb27f431d01b6&amp;prjId=561f54f8a7b5f763047b6619" TargetMode="External"/><Relationship Id="rId528" Type="http://schemas.openxmlformats.org/officeDocument/2006/relationships/hyperlink" Target="http://paypal.exam.myguzhu.com/comp/report?candId=562853f114e2501279aeb825&amp;positionId=5620c63727dfb27f431d01b6&amp;prjId=561f54f8a7b5f763047b6619" TargetMode="External"/><Relationship Id="rId529" Type="http://schemas.openxmlformats.org/officeDocument/2006/relationships/hyperlink" Target="http://paypal.exam.myguzhu.com/comp/report?candId=562853aa14e2501279aeb679&amp;positionId=5620c61127dfb27f431d01b5&amp;prjId=561f54f8a7b5f763047b6619" TargetMode="External"/><Relationship Id="rId750" Type="http://schemas.openxmlformats.org/officeDocument/2006/relationships/hyperlink" Target="http://paypal.exam.myguzhu.com/comp/report?candId=562853fd14e2501279aeb98e&amp;positionId=5620c63727dfb27f431d01b6&amp;prjId=561f54f8a7b5f763047b6619" TargetMode="External"/><Relationship Id="rId751" Type="http://schemas.openxmlformats.org/officeDocument/2006/relationships/hyperlink" Target="http://paypal.exam.myguzhu.com/comp/report?candId=5628540914e2501279aebb51&amp;positionId=5620c63727dfb27f431d01b6&amp;prjId=561f54f8a7b5f763047b6619" TargetMode="External"/><Relationship Id="rId752" Type="http://schemas.openxmlformats.org/officeDocument/2006/relationships/hyperlink" Target="http://paypal.exam.myguzhu.com/comp/report?candId=562853ad14e2501279aeb6eb&amp;positionId=5620c61127dfb27f431d01b5&amp;prjId=561f54f8a7b5f763047b6619" TargetMode="External"/><Relationship Id="rId753" Type="http://schemas.openxmlformats.org/officeDocument/2006/relationships/hyperlink" Target="http://paypal.exam.myguzhu.com/comp/report?candId=5628540914e2501279aebb6b&amp;positionId=5620c63727dfb27f431d01b6&amp;prjId=561f54f8a7b5f763047b6619" TargetMode="External"/><Relationship Id="rId754" Type="http://schemas.openxmlformats.org/officeDocument/2006/relationships/hyperlink" Target="http://paypal.exam.myguzhu.com/comp/report?candId=562853aa14e2501279aeb673&amp;positionId=5620c61127dfb27f431d01b5&amp;prjId=561f54f8a7b5f763047b6619" TargetMode="External"/><Relationship Id="rId60" Type="http://schemas.openxmlformats.org/officeDocument/2006/relationships/hyperlink" Target="http://paypal.exam.myguzhu.com/comp/report?candId=5628539a14e2501279aeb444&amp;positionId=5620c61127dfb27f431d01b5&amp;prjId=561f54f8a7b5f763047b6619" TargetMode="External"/><Relationship Id="rId61" Type="http://schemas.openxmlformats.org/officeDocument/2006/relationships/hyperlink" Target="http://paypal.exam.myguzhu.com/comp/report?candId=5628540914e2501279aebb75&amp;positionId=5620c63727dfb27f431d01b6&amp;prjId=561f54f8a7b5f763047b6619" TargetMode="External"/><Relationship Id="rId62" Type="http://schemas.openxmlformats.org/officeDocument/2006/relationships/hyperlink" Target="http://paypal.exam.myguzhu.com/comp/report?candId=562853a014e2501279aeb523&amp;positionId=5620c61127dfb27f431d01b5&amp;prjId=561f54f8a7b5f763047b6619" TargetMode="External"/><Relationship Id="rId63" Type="http://schemas.openxmlformats.org/officeDocument/2006/relationships/hyperlink" Target="http://paypal.exam.myguzhu.com/comp/report?candId=562853fe14e2501279aeb9e9&amp;positionId=5620c63727dfb27f431d01b6&amp;prjId=561f54f8a7b5f763047b6619" TargetMode="External"/><Relationship Id="rId64" Type="http://schemas.openxmlformats.org/officeDocument/2006/relationships/hyperlink" Target="http://paypal.exam.myguzhu.com/comp/report?candId=562853ff14e2501279aeb9ea&amp;positionId=5620c63727dfb27f431d01b6&amp;prjId=561f54f8a7b5f763047b6619" TargetMode="External"/><Relationship Id="rId65" Type="http://schemas.openxmlformats.org/officeDocument/2006/relationships/hyperlink" Target="http://paypal.exam.myguzhu.com/comp/report?candId=562853ad14e2501279aeb6f1&amp;positionId=5620c61127dfb27f431d01b5&amp;prjId=561f54f8a7b5f763047b6619" TargetMode="External"/><Relationship Id="rId66" Type="http://schemas.openxmlformats.org/officeDocument/2006/relationships/hyperlink" Target="http://paypal.exam.myguzhu.com/comp/report?candId=5628539c14e2501279aeb47d&amp;positionId=5620c61127dfb27f431d01b5&amp;prjId=561f54f8a7b5f763047b6619" TargetMode="External"/><Relationship Id="rId67" Type="http://schemas.openxmlformats.org/officeDocument/2006/relationships/hyperlink" Target="http://paypal.exam.myguzhu.com/comp/report?candId=562853f314e2501279aeb848&amp;positionId=5620c63727dfb27f431d01b6&amp;prjId=561f54f8a7b5f763047b6619" TargetMode="External"/><Relationship Id="rId68" Type="http://schemas.openxmlformats.org/officeDocument/2006/relationships/hyperlink" Target="http://paypal.exam.myguzhu.com/comp/report?candId=5628540514e2501279aebab4&amp;positionId=5620c63727dfb27f431d01b6&amp;prjId=561f54f8a7b5f763047b6619" TargetMode="External"/><Relationship Id="rId69" Type="http://schemas.openxmlformats.org/officeDocument/2006/relationships/hyperlink" Target="http://paypal.exam.myguzhu.com/comp/report?candId=562853ff14e2501279aeba0f&amp;positionId=5620c63727dfb27f431d01b6&amp;prjId=561f54f8a7b5f763047b6619" TargetMode="External"/><Relationship Id="rId410" Type="http://schemas.openxmlformats.org/officeDocument/2006/relationships/hyperlink" Target="http://paypal.exam.myguzhu.com/comp/report?candId=562853f114e2501279aeb809&amp;positionId=5620c63727dfb27f431d01b6&amp;prjId=561f54f8a7b5f763047b6619" TargetMode="External"/><Relationship Id="rId411" Type="http://schemas.openxmlformats.org/officeDocument/2006/relationships/hyperlink" Target="http://paypal.exam.myguzhu.com/comp/report?candId=562853a514e2501279aeb5f1&amp;positionId=5620c61127dfb27f431d01b5&amp;prjId=561f54f8a7b5f763047b6619" TargetMode="External"/><Relationship Id="rId412" Type="http://schemas.openxmlformats.org/officeDocument/2006/relationships/hyperlink" Target="http://paypal.exam.myguzhu.com/comp/report?candId=5628539c14e2501279aeb476&amp;positionId=5620c61127dfb27f431d01b5&amp;prjId=561f54f8a7b5f763047b6619" TargetMode="External"/><Relationship Id="rId413" Type="http://schemas.openxmlformats.org/officeDocument/2006/relationships/hyperlink" Target="http://paypal.exam.myguzhu.com/comp/report?candId=5628539d14e2501279aeb4a3&amp;positionId=5620c61127dfb27f431d01b5&amp;prjId=561f54f8a7b5f763047b6619" TargetMode="External"/><Relationship Id="rId414" Type="http://schemas.openxmlformats.org/officeDocument/2006/relationships/hyperlink" Target="http://paypal.exam.myguzhu.com/comp/report?candId=5628540114e2501279aeba4b&amp;positionId=5620c63727dfb27f431d01b6&amp;prjId=561f54f8a7b5f763047b6619" TargetMode="External"/><Relationship Id="rId415" Type="http://schemas.openxmlformats.org/officeDocument/2006/relationships/hyperlink" Target="http://paypal.exam.myguzhu.com/comp/report?candId=562853ae14e2501279aeb720&amp;positionId=5620c61127dfb27f431d01b5&amp;prjId=561f54f8a7b5f763047b6619" TargetMode="External"/><Relationship Id="rId416" Type="http://schemas.openxmlformats.org/officeDocument/2006/relationships/hyperlink" Target="http://paypal.exam.myguzhu.com/comp/report?candId=562853f714e2501279aeb8cc&amp;positionId=5620c63727dfb27f431d01b6&amp;prjId=561f54f8a7b5f763047b6619" TargetMode="External"/><Relationship Id="rId417" Type="http://schemas.openxmlformats.org/officeDocument/2006/relationships/hyperlink" Target="http://paypal.exam.myguzhu.com/comp/report?candId=562853f814e2501279aeb91d&amp;positionId=5620c63727dfb27f431d01b6&amp;prjId=561f54f8a7b5f763047b6619" TargetMode="External"/><Relationship Id="rId418" Type="http://schemas.openxmlformats.org/officeDocument/2006/relationships/hyperlink" Target="http://paypal.exam.myguzhu.com/comp/report?candId=562853a014e2501279aeb508&amp;positionId=5620c61127dfb27f431d01b5&amp;prjId=561f54f8a7b5f763047b6619" TargetMode="External"/><Relationship Id="rId419" Type="http://schemas.openxmlformats.org/officeDocument/2006/relationships/hyperlink" Target="http://paypal.exam.myguzhu.com/comp/report?candId=562853ae14e2501279aeb725&amp;positionId=5620c61127dfb27f431d01b5&amp;prjId=561f54f8a7b5f763047b6619" TargetMode="External"/><Relationship Id="rId755" Type="http://schemas.openxmlformats.org/officeDocument/2006/relationships/hyperlink" Target="http://paypal.exam.myguzhu.com/comp/report?candId=5628540114e2501279aeba2d&amp;positionId=5620c63727dfb27f431d01b6&amp;prjId=561f54f8a7b5f763047b6619" TargetMode="External"/><Relationship Id="rId756" Type="http://schemas.openxmlformats.org/officeDocument/2006/relationships/hyperlink" Target="http://paypal.exam.myguzhu.com/comp/report?candId=562853f314e2501279aeb82c&amp;positionId=5620c63727dfb27f431d01b6&amp;prjId=561f54f8a7b5f763047b6619" TargetMode="External"/><Relationship Id="rId757" Type="http://schemas.openxmlformats.org/officeDocument/2006/relationships/hyperlink" Target="http://paypal.exam.myguzhu.com/comp/report?candId=5628540214e2501279aeba78&amp;positionId=5620c63727dfb27f431d01b6&amp;prjId=561f54f8a7b5f763047b6619" TargetMode="External"/><Relationship Id="rId758" Type="http://schemas.openxmlformats.org/officeDocument/2006/relationships/hyperlink" Target="http://paypal.exam.myguzhu.com/comp/report?candId=562853b014e2501279aeb72d&amp;positionId=5620c61127dfb27f431d01b5&amp;prjId=561f54f8a7b5f763047b6619" TargetMode="External"/><Relationship Id="rId759" Type="http://schemas.openxmlformats.org/officeDocument/2006/relationships/hyperlink" Target="http://paypal.exam.myguzhu.com/comp/report?candId=562853b114e2501279aeb76c&amp;positionId=5620c61127dfb27f431d01b5&amp;prjId=561f54f8a7b5f763047b6619" TargetMode="External"/><Relationship Id="rId640" Type="http://schemas.openxmlformats.org/officeDocument/2006/relationships/hyperlink" Target="http://paypal.exam.myguzhu.com/comp/report?candId=5628539c14e2501279aeb47e&amp;positionId=5620c61127dfb27f431d01b5&amp;prjId=561f54f8a7b5f763047b6619" TargetMode="External"/><Relationship Id="rId641" Type="http://schemas.openxmlformats.org/officeDocument/2006/relationships/hyperlink" Target="http://paypal.exam.myguzhu.com/comp/report?candId=562853a714e2501279aeb632&amp;positionId=5620c61127dfb27f431d01b5&amp;prjId=561f54f8a7b5f763047b6619" TargetMode="External"/><Relationship Id="rId642" Type="http://schemas.openxmlformats.org/officeDocument/2006/relationships/hyperlink" Target="http://paypal.exam.myguzhu.com/comp/report?candId=562853b214e2501279aeb7ae&amp;positionId=5620c61127dfb27f431d01b5&amp;prjId=561f54f8a7b5f763047b6619" TargetMode="External"/><Relationship Id="rId643" Type="http://schemas.openxmlformats.org/officeDocument/2006/relationships/hyperlink" Target="http://paypal.exam.myguzhu.com/comp/report?candId=562853a514e2501279aeb5f3&amp;positionId=5620c61127dfb27f431d01b5&amp;prjId=561f54f8a7b5f763047b6619" TargetMode="External"/><Relationship Id="rId644" Type="http://schemas.openxmlformats.org/officeDocument/2006/relationships/hyperlink" Target="http://paypal.exam.myguzhu.com/comp/report?candId=562853a714e2501279aeb621&amp;positionId=5620c61127dfb27f431d01b5&amp;prjId=561f54f8a7b5f763047b6619" TargetMode="External"/><Relationship Id="rId645" Type="http://schemas.openxmlformats.org/officeDocument/2006/relationships/hyperlink" Target="http://paypal.exam.myguzhu.com/comp/report?candId=562853a314e2501279aeb574&amp;positionId=5620c61127dfb27f431d01b5&amp;prjId=561f54f8a7b5f763047b6619" TargetMode="External"/><Relationship Id="rId646" Type="http://schemas.openxmlformats.org/officeDocument/2006/relationships/hyperlink" Target="http://paypal.exam.myguzhu.com/comp/report?candId=562853f614e2501279aeb895&amp;positionId=5620c63727dfb27f431d01b6&amp;prjId=561f54f8a7b5f763047b6619" TargetMode="External"/><Relationship Id="rId300" Type="http://schemas.openxmlformats.org/officeDocument/2006/relationships/hyperlink" Target="http://paypal.exam.myguzhu.com/comp/report?candId=562853f714e2501279aeb8d9&amp;positionId=5620c63727dfb27f431d01b6&amp;prjId=561f54f8a7b5f763047b6619" TargetMode="External"/><Relationship Id="rId301" Type="http://schemas.openxmlformats.org/officeDocument/2006/relationships/hyperlink" Target="http://paypal.exam.myguzhu.com/comp/report?candId=562853f314e2501279aeb84a&amp;positionId=5620c63727dfb27f431d01b6&amp;prjId=561f54f8a7b5f763047b6619" TargetMode="External"/><Relationship Id="rId302" Type="http://schemas.openxmlformats.org/officeDocument/2006/relationships/hyperlink" Target="http://paypal.exam.myguzhu.com/comp/report?candId=562853f114e2501279aeb80e&amp;positionId=5620c63727dfb27f431d01b6&amp;prjId=561f54f8a7b5f763047b6619" TargetMode="External"/><Relationship Id="rId303" Type="http://schemas.openxmlformats.org/officeDocument/2006/relationships/hyperlink" Target="http://paypal.exam.myguzhu.com/comp/report?candId=562853aa14e2501279aeb675&amp;positionId=5620c61127dfb27f431d01b5&amp;prjId=561f54f8a7b5f763047b6619" TargetMode="External"/><Relationship Id="rId304" Type="http://schemas.openxmlformats.org/officeDocument/2006/relationships/hyperlink" Target="http://paypal.exam.myguzhu.com/comp/report?candId=562853f714e2501279aeb8dd&amp;positionId=5620c63727dfb27f431d01b6&amp;prjId=561f54f8a7b5f763047b6619" TargetMode="External"/><Relationship Id="rId305" Type="http://schemas.openxmlformats.org/officeDocument/2006/relationships/hyperlink" Target="http://paypal.exam.myguzhu.com/comp/report?candId=5628540814e2501279aebb31&amp;positionId=5620c63727dfb27f431d01b6&amp;prjId=561f54f8a7b5f763047b6619" TargetMode="External"/><Relationship Id="rId306" Type="http://schemas.openxmlformats.org/officeDocument/2006/relationships/hyperlink" Target="http://paypal.exam.myguzhu.com/comp/report?candId=5628539a14e2501279aeb440&amp;positionId=5620c61127dfb27f431d01b5&amp;prjId=561f54f8a7b5f763047b6619" TargetMode="External"/><Relationship Id="rId307" Type="http://schemas.openxmlformats.org/officeDocument/2006/relationships/hyperlink" Target="http://paypal.exam.myguzhu.com/comp/report?candId=562853a314e2501279aeb575&amp;positionId=5620c61127dfb27f431d01b5&amp;prjId=561f54f8a7b5f763047b6619" TargetMode="External"/><Relationship Id="rId308" Type="http://schemas.openxmlformats.org/officeDocument/2006/relationships/hyperlink" Target="http://paypal.exam.myguzhu.com/comp/report?candId=5628540b14e2501279aebb82&amp;positionId=5620c63727dfb27f431d01b6&amp;prjId=561f54f8a7b5f763047b6619" TargetMode="External"/><Relationship Id="rId309" Type="http://schemas.openxmlformats.org/officeDocument/2006/relationships/hyperlink" Target="http://paypal.exam.myguzhu.com/comp/report?candId=562853f714e2501279aeb8c4&amp;positionId=5620c63727dfb27f431d01b6&amp;prjId=561f54f8a7b5f763047b6619" TargetMode="External"/><Relationship Id="rId647" Type="http://schemas.openxmlformats.org/officeDocument/2006/relationships/hyperlink" Target="http://paypal.exam.myguzhu.com/comp/report?candId=562853f314e2501279aeb83d&amp;positionId=5620c63727dfb27f431d01b6&amp;prjId=561f54f8a7b5f763047b6619" TargetMode="External"/><Relationship Id="rId648" Type="http://schemas.openxmlformats.org/officeDocument/2006/relationships/hyperlink" Target="http://paypal.exam.myguzhu.com/comp/report?candId=562853a414e2501279aeb5a0&amp;positionId=5620c61127dfb27f431d01b5&amp;prjId=561f54f8a7b5f763047b6619" TargetMode="External"/><Relationship Id="rId649" Type="http://schemas.openxmlformats.org/officeDocument/2006/relationships/hyperlink" Target="http://paypal.exam.myguzhu.com/comp/report?candId=562853ae14e2501279aeb727&amp;positionId=5620c61127dfb27f431d01b5&amp;prjId=561f54f8a7b5f763047b6619" TargetMode="External"/><Relationship Id="rId530" Type="http://schemas.openxmlformats.org/officeDocument/2006/relationships/hyperlink" Target="http://paypal.exam.myguzhu.com/comp/report?candId=562853f714e2501279aeb8e7&amp;positionId=5620c63727dfb27f431d01b6&amp;prjId=561f54f8a7b5f763047b6619" TargetMode="External"/><Relationship Id="rId531" Type="http://schemas.openxmlformats.org/officeDocument/2006/relationships/hyperlink" Target="http://paypal.exam.myguzhu.com/comp/report?candId=562853fe14e2501279aeb9b9&amp;positionId=5620c63727dfb27f431d01b6&amp;prjId=561f54f8a7b5f763047b6619" TargetMode="External"/><Relationship Id="rId532" Type="http://schemas.openxmlformats.org/officeDocument/2006/relationships/hyperlink" Target="http://paypal.exam.myguzhu.com/comp/report?candId=562853fe14e2501279aeb9db&amp;positionId=5620c63727dfb27f431d01b6&amp;prjId=561f54f8a7b5f763047b6619" TargetMode="External"/><Relationship Id="rId533" Type="http://schemas.openxmlformats.org/officeDocument/2006/relationships/hyperlink" Target="http://paypal.exam.myguzhu.com/comp/report?candId=5628540414e2501279aebaaf&amp;positionId=5620c63727dfb27f431d01b6&amp;prjId=561f54f8a7b5f763047b6619" TargetMode="External"/><Relationship Id="rId534" Type="http://schemas.openxmlformats.org/officeDocument/2006/relationships/hyperlink" Target="http://paypal.exam.myguzhu.com/comp/report?candId=5628540214e2501279aeba7d&amp;positionId=5620c63727dfb27f431d01b6&amp;prjId=561f54f8a7b5f763047b6619" TargetMode="External"/><Relationship Id="rId535" Type="http://schemas.openxmlformats.org/officeDocument/2006/relationships/hyperlink" Target="http://paypal.exam.myguzhu.com/comp/report?candId=562853a114e2501279aeb560&amp;positionId=5620c61127dfb27f431d01b5&amp;prjId=561f54f8a7b5f763047b6619" TargetMode="External"/><Relationship Id="rId536" Type="http://schemas.openxmlformats.org/officeDocument/2006/relationships/hyperlink" Target="http://paypal.exam.myguzhu.com/comp/report?candId=5628540214e2501279aeba50&amp;positionId=5620c63727dfb27f431d01b6&amp;prjId=561f54f8a7b5f763047b6619" TargetMode="External"/><Relationship Id="rId537" Type="http://schemas.openxmlformats.org/officeDocument/2006/relationships/hyperlink" Target="http://paypal.exam.myguzhu.com/comp/report?candId=562853ad14e2501279aeb6e8&amp;positionId=5620c61127dfb27f431d01b5&amp;prjId=561f54f8a7b5f763047b6619" TargetMode="External"/><Relationship Id="rId538" Type="http://schemas.openxmlformats.org/officeDocument/2006/relationships/hyperlink" Target="http://paypal.exam.myguzhu.com/comp/report?candId=562853ae14e2501279aeb72c&amp;positionId=5620c61127dfb27f431d01b5&amp;prjId=561f54f8a7b5f763047b6619" TargetMode="External"/><Relationship Id="rId539" Type="http://schemas.openxmlformats.org/officeDocument/2006/relationships/hyperlink" Target="http://paypal.exam.myguzhu.com/comp/report?candId=562853b114e2501279aeb78a&amp;positionId=5620c61127dfb27f431d01b5&amp;prjId=561f54f8a7b5f763047b6619" TargetMode="External"/><Relationship Id="rId760" Type="http://schemas.openxmlformats.org/officeDocument/2006/relationships/hyperlink" Target="http://paypal.exam.myguzhu.com/comp/report?candId=562853ab14e2501279aeb6ab&amp;positionId=5620c61127dfb27f431d01b5&amp;prjId=561f54f8a7b5f763047b6619" TargetMode="External"/><Relationship Id="rId761" Type="http://schemas.openxmlformats.org/officeDocument/2006/relationships/hyperlink" Target="http://paypal.exam.myguzhu.com/comp/report?candId=562853fe14e2501279aeb9d5&amp;positionId=5620c63727dfb27f431d01b6&amp;prjId=561f54f8a7b5f763047b6619" TargetMode="External"/><Relationship Id="rId762" Type="http://schemas.openxmlformats.org/officeDocument/2006/relationships/hyperlink" Target="http://paypal.exam.myguzhu.com/comp/report?candId=562853a714e2501279aeb61f&amp;positionId=5620c61127dfb27f431d01b5&amp;prjId=561f54f8a7b5f763047b6619" TargetMode="External"/><Relationship Id="rId763" Type="http://schemas.openxmlformats.org/officeDocument/2006/relationships/hyperlink" Target="http://paypal.exam.myguzhu.com/comp/report?candId=562853b114e2501279aeb779&amp;positionId=5620c61127dfb27f431d01b5&amp;prjId=561f54f8a7b5f763047b6619" TargetMode="External"/><Relationship Id="rId764" Type="http://schemas.openxmlformats.org/officeDocument/2006/relationships/hyperlink" Target="http://paypal.exam.myguzhu.com/comp/report?candId=562853a814e2501279aeb643&amp;positionId=5620c61127dfb27f431d01b5&amp;prjId=561f54f8a7b5f763047b6619" TargetMode="External"/><Relationship Id="rId70" Type="http://schemas.openxmlformats.org/officeDocument/2006/relationships/hyperlink" Target="http://paypal.exam.myguzhu.com/comp/report?candId=562853b114e2501279aeb778&amp;positionId=5620c61127dfb27f431d01b5&amp;prjId=561f54f8a7b5f763047b6619" TargetMode="External"/><Relationship Id="rId71" Type="http://schemas.openxmlformats.org/officeDocument/2006/relationships/hyperlink" Target="http://paypal.exam.myguzhu.com/comp/report?candId=562853f314e2501279aeb82d&amp;positionId=5620c63727dfb27f431d01b6&amp;prjId=561f54f8a7b5f763047b6619" TargetMode="External"/><Relationship Id="rId72" Type="http://schemas.openxmlformats.org/officeDocument/2006/relationships/hyperlink" Target="http://paypal.exam.myguzhu.com/comp/report?candId=562853fe14e2501279aeb9e7&amp;positionId=5620c63727dfb27f431d01b6&amp;prjId=561f54f8a7b5f763047b6619" TargetMode="External"/><Relationship Id="rId73" Type="http://schemas.openxmlformats.org/officeDocument/2006/relationships/hyperlink" Target="http://paypal.exam.myguzhu.com/comp/report?candId=562853f714e2501279aeb8e3&amp;positionId=5620c63727dfb27f431d01b6&amp;prjId=561f54f8a7b5f763047b6619" TargetMode="External"/><Relationship Id="rId74" Type="http://schemas.openxmlformats.org/officeDocument/2006/relationships/hyperlink" Target="http://paypal.exam.myguzhu.com/comp/report?candId=562853a414e2501279aeb5c2&amp;positionId=5620c61127dfb27f431d01b5&amp;prjId=561f54f8a7b5f763047b6619" TargetMode="External"/><Relationship Id="rId75" Type="http://schemas.openxmlformats.org/officeDocument/2006/relationships/hyperlink" Target="http://paypal.exam.myguzhu.com/comp/report?candId=562853ae14e2501279aeb6fe&amp;positionId=5620c61127dfb27f431d01b5&amp;prjId=561f54f8a7b5f763047b6619" TargetMode="External"/><Relationship Id="rId76" Type="http://schemas.openxmlformats.org/officeDocument/2006/relationships/hyperlink" Target="http://paypal.exam.myguzhu.com/comp/report?candId=562853f414e2501279aeb889&amp;positionId=5620c63727dfb27f431d01b6&amp;prjId=561f54f8a7b5f763047b6619" TargetMode="External"/><Relationship Id="rId77" Type="http://schemas.openxmlformats.org/officeDocument/2006/relationships/hyperlink" Target="http://paypal.exam.myguzhu.com/comp/report?candId=5628540814e2501279aebb39&amp;positionId=5620c63727dfb27f431d01b6&amp;prjId=561f54f8a7b5f763047b6619" TargetMode="External"/><Relationship Id="rId78" Type="http://schemas.openxmlformats.org/officeDocument/2006/relationships/hyperlink" Target="http://paypal.exam.myguzhu.com/comp/report?candId=5628540714e2501279aebaed&amp;positionId=5620c63727dfb27f431d01b6&amp;prjId=561f54f8a7b5f763047b6619" TargetMode="External"/><Relationship Id="rId79" Type="http://schemas.openxmlformats.org/officeDocument/2006/relationships/hyperlink" Target="http://paypal.exam.myguzhu.com/comp/report?candId=5628540b14e2501279aebb8a&amp;positionId=5620c63727dfb27f431d01b6&amp;prjId=561f54f8a7b5f763047b6619" TargetMode="External"/><Relationship Id="rId420" Type="http://schemas.openxmlformats.org/officeDocument/2006/relationships/hyperlink" Target="http://paypal.exam.myguzhu.com/comp/report?candId=562853ff14e2501279aeb9eb&amp;positionId=5620c63727dfb27f431d01b6&amp;prjId=561f54f8a7b5f763047b6619" TargetMode="External"/><Relationship Id="rId421" Type="http://schemas.openxmlformats.org/officeDocument/2006/relationships/hyperlink" Target="http://paypal.exam.myguzhu.com/comp/report?candId=562853b014e2501279aeb744&amp;positionId=5620c61127dfb27f431d01b5&amp;prjId=561f54f8a7b5f763047b6619" TargetMode="External"/><Relationship Id="rId422" Type="http://schemas.openxmlformats.org/officeDocument/2006/relationships/hyperlink" Target="http://paypal.exam.myguzhu.com/comp/report?candId=562853ae14e2501279aeb721&amp;positionId=5620c61127dfb27f431d01b5&amp;prjId=561f54f8a7b5f763047b6619" TargetMode="External"/><Relationship Id="rId423" Type="http://schemas.openxmlformats.org/officeDocument/2006/relationships/hyperlink" Target="http://paypal.exam.myguzhu.com/comp/report?candId=562853fd14e2501279aeb9ae&amp;positionId=5620c63727dfb27f431d01b6&amp;prjId=561f54f8a7b5f763047b6619" TargetMode="External"/><Relationship Id="rId424" Type="http://schemas.openxmlformats.org/officeDocument/2006/relationships/hyperlink" Target="http://paypal.exam.myguzhu.com/comp/report?candId=5628540514e2501279aebac8&amp;positionId=5620c63727dfb27f431d01b6&amp;prjId=561f54f8a7b5f763047b6619" TargetMode="External"/><Relationship Id="rId425" Type="http://schemas.openxmlformats.org/officeDocument/2006/relationships/hyperlink" Target="http://paypal.exam.myguzhu.com/comp/report?candId=5628540914e2501279aebb4d&amp;positionId=5620c63727dfb27f431d01b6&amp;prjId=561f54f8a7b5f763047b6619" TargetMode="External"/><Relationship Id="rId426" Type="http://schemas.openxmlformats.org/officeDocument/2006/relationships/hyperlink" Target="http://paypal.exam.myguzhu.com/comp/report?candId=562853f314e2501279aeb84b&amp;positionId=5620c63727dfb27f431d01b6&amp;prjId=561f54f8a7b5f763047b6619" TargetMode="External"/><Relationship Id="rId427" Type="http://schemas.openxmlformats.org/officeDocument/2006/relationships/hyperlink" Target="http://paypal.exam.myguzhu.com/comp/report?candId=562853a514e2501279aeb5df&amp;positionId=5620c61127dfb27f431d01b5&amp;prjId=561f54f8a7b5f763047b6619" TargetMode="External"/><Relationship Id="rId428" Type="http://schemas.openxmlformats.org/officeDocument/2006/relationships/hyperlink" Target="http://paypal.exam.myguzhu.com/comp/report?candId=5628540114e2501279aeba38&amp;positionId=5620c63727dfb27f431d01b6&amp;prjId=561f54f8a7b5f763047b6619" TargetMode="External"/><Relationship Id="rId429" Type="http://schemas.openxmlformats.org/officeDocument/2006/relationships/hyperlink" Target="http://paypal.exam.myguzhu.com/comp/report?candId=562853a714e2501279aeb625&amp;positionId=5620c61127dfb27f431d01b5&amp;prjId=561f54f8a7b5f763047b6619" TargetMode="External"/><Relationship Id="rId765" Type="http://schemas.openxmlformats.org/officeDocument/2006/relationships/hyperlink" Target="http://paypal.exam.myguzhu.com/comp/report?candId=562853f614e2501279aeb8a0&amp;positionId=5620c63727dfb27f431d01b6&amp;prjId=561f54f8a7b5f763047b6619" TargetMode="External"/><Relationship Id="rId766" Type="http://schemas.openxmlformats.org/officeDocument/2006/relationships/hyperlink" Target="http://paypal.exam.myguzhu.com/comp/report?candId=5628539c14e2501279aeb483&amp;positionId=5620c61127dfb27f431d01b5&amp;prjId=561f54f8a7b5f763047b6619" TargetMode="External"/><Relationship Id="rId767" Type="http://schemas.openxmlformats.org/officeDocument/2006/relationships/hyperlink" Target="http://paypal.exam.myguzhu.com/comp/report?candId=5628540514e2501279aebac9&amp;positionId=5620c63727dfb27f431d01b6&amp;prjId=561f54f8a7b5f763047b6619" TargetMode="External"/><Relationship Id="rId768" Type="http://schemas.openxmlformats.org/officeDocument/2006/relationships/hyperlink" Target="http://paypal.exam.myguzhu.com/comp/report?candId=562853f714e2501279aeb8ef&amp;positionId=5620c63727dfb27f431d01b6&amp;prjId=561f54f8a7b5f763047b6619" TargetMode="External"/><Relationship Id="rId769" Type="http://schemas.openxmlformats.org/officeDocument/2006/relationships/hyperlink" Target="http://paypal.exam.myguzhu.com/comp/report?candId=562853fb14e2501279aeb97d&amp;positionId=5620c63727dfb27f431d01b6&amp;prjId=561f54f8a7b5f763047b6619" TargetMode="External"/><Relationship Id="rId650" Type="http://schemas.openxmlformats.org/officeDocument/2006/relationships/hyperlink" Target="http://paypal.exam.myguzhu.com/comp/report?candId=562853f414e2501279aeb87e&amp;positionId=5620c63727dfb27f431d01b6&amp;prjId=561f54f8a7b5f763047b6619" TargetMode="External"/><Relationship Id="rId651" Type="http://schemas.openxmlformats.org/officeDocument/2006/relationships/hyperlink" Target="http://paypal.exam.myguzhu.com/comp/report?candId=562853a014e2501279aeb51d&amp;positionId=5620c61127dfb27f431d01b5&amp;prjId=561f54f8a7b5f763047b6619" TargetMode="External"/><Relationship Id="rId652" Type="http://schemas.openxmlformats.org/officeDocument/2006/relationships/hyperlink" Target="http://paypal.exam.myguzhu.com/comp/report?candId=562853b014e2501279aeb749&amp;positionId=5620c61127dfb27f431d01b5&amp;prjId=561f54f8a7b5f763047b6619" TargetMode="External"/><Relationship Id="rId653" Type="http://schemas.openxmlformats.org/officeDocument/2006/relationships/hyperlink" Target="http://paypal.exam.myguzhu.com/comp/report?candId=562853a114e2501279aeb568&amp;positionId=5620c61127dfb27f431d01b5&amp;prjId=561f54f8a7b5f763047b6619" TargetMode="External"/><Relationship Id="rId654" Type="http://schemas.openxmlformats.org/officeDocument/2006/relationships/hyperlink" Target="http://paypal.exam.myguzhu.com/comp/report?candId=562853a714e2501279aeb603&amp;positionId=5620c61127dfb27f431d01b5&amp;prjId=561f54f8a7b5f763047b6619" TargetMode="External"/><Relationship Id="rId655" Type="http://schemas.openxmlformats.org/officeDocument/2006/relationships/hyperlink" Target="http://paypal.exam.myguzhu.com/comp/report?candId=5628539f14e2501279aeb4e3&amp;positionId=5620c61127dfb27f431d01b5&amp;prjId=561f54f8a7b5f763047b6619" TargetMode="External"/><Relationship Id="rId656" Type="http://schemas.openxmlformats.org/officeDocument/2006/relationships/hyperlink" Target="http://paypal.exam.myguzhu.com/comp/report?candId=5628540c14e2501279aebbb6&amp;positionId=5620c63727dfb27f431d01b6&amp;prjId=561f54f8a7b5f763047b6619" TargetMode="External"/><Relationship Id="rId310" Type="http://schemas.openxmlformats.org/officeDocument/2006/relationships/hyperlink" Target="http://paypal.exam.myguzhu.com/comp/report?candId=5628540514e2501279aebabc&amp;positionId=5620c63727dfb27f431d01b6&amp;prjId=561f54f8a7b5f763047b6619" TargetMode="External"/><Relationship Id="rId311" Type="http://schemas.openxmlformats.org/officeDocument/2006/relationships/hyperlink" Target="http://paypal.exam.myguzhu.com/comp/report?candId=562853b414e2501279aeb7e3&amp;positionId=5620c61127dfb27f431d01b5&amp;prjId=561f54f8a7b5f763047b6619" TargetMode="External"/><Relationship Id="rId312" Type="http://schemas.openxmlformats.org/officeDocument/2006/relationships/hyperlink" Target="http://paypal.exam.myguzhu.com/comp/report?candId=562853b014e2501279aeb745&amp;positionId=5620c61127dfb27f431d01b5&amp;prjId=561f54f8a7b5f763047b6619" TargetMode="External"/><Relationship Id="rId313" Type="http://schemas.openxmlformats.org/officeDocument/2006/relationships/hyperlink" Target="http://paypal.exam.myguzhu.com/comp/report?candId=562853a114e2501279aeb53a&amp;positionId=5620c61127dfb27f431d01b5&amp;prjId=561f54f8a7b5f763047b6619" TargetMode="External"/><Relationship Id="rId314" Type="http://schemas.openxmlformats.org/officeDocument/2006/relationships/hyperlink" Target="http://paypal.exam.myguzhu.com/comp/report?candId=562853ae14e2501279aeb709&amp;positionId=5620c61127dfb27f431d01b5&amp;prjId=561f54f8a7b5f763047b6619" TargetMode="External"/><Relationship Id="rId315" Type="http://schemas.openxmlformats.org/officeDocument/2006/relationships/hyperlink" Target="http://paypal.exam.myguzhu.com/comp/report?candId=5628540114e2501279aeba48&amp;positionId=5620c63727dfb27f431d01b6&amp;prjId=561f54f8a7b5f763047b6619" TargetMode="External"/><Relationship Id="rId316" Type="http://schemas.openxmlformats.org/officeDocument/2006/relationships/hyperlink" Target="http://paypal.exam.myguzhu.com/comp/report?candId=562853b014e2501279aeb737&amp;positionId=5620c61127dfb27f431d01b5&amp;prjId=561f54f8a7b5f763047b6619" TargetMode="External"/><Relationship Id="rId317" Type="http://schemas.openxmlformats.org/officeDocument/2006/relationships/hyperlink" Target="http://paypal.exam.myguzhu.com/comp/report?candId=5628540714e2501279aebb0a&amp;positionId=5620c63727dfb27f431d01b6&amp;prjId=561f54f8a7b5f763047b6619" TargetMode="External"/><Relationship Id="rId318" Type="http://schemas.openxmlformats.org/officeDocument/2006/relationships/hyperlink" Target="http://paypal.exam.myguzhu.com/comp/report?candId=562853b014e2501279aeb75e&amp;positionId=5620c61127dfb27f431d01b5&amp;prjId=561f54f8a7b5f763047b6619" TargetMode="External"/><Relationship Id="rId319" Type="http://schemas.openxmlformats.org/officeDocument/2006/relationships/hyperlink" Target="http://paypal.exam.myguzhu.com/comp/report?candId=562853a514e2501279aeb5ee&amp;positionId=5620c61127dfb27f431d01b5&amp;prjId=561f54f8a7b5f763047b6619" TargetMode="External"/><Relationship Id="rId657" Type="http://schemas.openxmlformats.org/officeDocument/2006/relationships/hyperlink" Target="http://paypal.exam.myguzhu.com/comp/report?candId=562853a714e2501279aeb60c&amp;positionId=5620c61127dfb27f431d01b5&amp;prjId=561f54f8a7b5f763047b6619" TargetMode="External"/><Relationship Id="rId658" Type="http://schemas.openxmlformats.org/officeDocument/2006/relationships/hyperlink" Target="http://paypal.exam.myguzhu.com/comp/report?candId=562853f614e2501279aeb8af&amp;positionId=5620c63727dfb27f431d01b6&amp;prjId=561f54f8a7b5f763047b6619" TargetMode="External"/><Relationship Id="rId659" Type="http://schemas.openxmlformats.org/officeDocument/2006/relationships/hyperlink" Target="http://paypal.exam.myguzhu.com/comp/report?candId=562853fa14e2501279aeb931&amp;positionId=5620c63727dfb27f431d01b6&amp;prjId=561f54f8a7b5f763047b6619" TargetMode="External"/><Relationship Id="rId540" Type="http://schemas.openxmlformats.org/officeDocument/2006/relationships/hyperlink" Target="http://paypal.exam.myguzhu.com/comp/report?candId=562853a814e2501279aeb633&amp;positionId=5620c61127dfb27f431d01b5&amp;prjId=561f54f8a7b5f763047b6619" TargetMode="External"/><Relationship Id="rId541" Type="http://schemas.openxmlformats.org/officeDocument/2006/relationships/hyperlink" Target="http://paypal.exam.myguzhu.com/comp/report?candId=5628540814e2501279aebb34&amp;positionId=5620c63727dfb27f431d01b6&amp;prjId=561f54f8a7b5f763047b6619" TargetMode="External"/><Relationship Id="rId542" Type="http://schemas.openxmlformats.org/officeDocument/2006/relationships/hyperlink" Target="http://paypal.exam.myguzhu.com/comp/report?candId=5628539a14e2501279aeb447&amp;positionId=5620c61127dfb27f431d01b5&amp;prjId=561f54f8a7b5f763047b6619" TargetMode="External"/><Relationship Id="rId543" Type="http://schemas.openxmlformats.org/officeDocument/2006/relationships/hyperlink" Target="http://paypal.exam.myguzhu.com/comp/report?candId=562853f314e2501279aeb83f&amp;positionId=5620c63727dfb27f431d01b6&amp;prjId=561f54f8a7b5f763047b6619" TargetMode="External"/><Relationship Id="rId544" Type="http://schemas.openxmlformats.org/officeDocument/2006/relationships/hyperlink" Target="http://paypal.exam.myguzhu.com/comp/report?candId=562853fd14e2501279aeb99f&amp;positionId=5620c63727dfb27f431d01b6&amp;prjId=561f54f8a7b5f763047b6619" TargetMode="External"/><Relationship Id="rId545" Type="http://schemas.openxmlformats.org/officeDocument/2006/relationships/hyperlink" Target="http://paypal.exam.myguzhu.com/comp/report?candId=562853ff14e2501279aeba07&amp;positionId=5620c63727dfb27f431d01b6&amp;prjId=561f54f8a7b5f763047b6619" TargetMode="External"/><Relationship Id="rId546" Type="http://schemas.openxmlformats.org/officeDocument/2006/relationships/hyperlink" Target="http://paypal.exam.myguzhu.com/comp/report?candId=562853aa14e2501279aeb667&amp;positionId=5620c61127dfb27f431d01b5&amp;prjId=561f54f8a7b5f763047b6619" TargetMode="External"/><Relationship Id="rId547" Type="http://schemas.openxmlformats.org/officeDocument/2006/relationships/hyperlink" Target="http://paypal.exam.myguzhu.com/comp/report?candId=5628539f14e2501279aeb4e9&amp;positionId=5620c61127dfb27f431d01b5&amp;prjId=561f54f8a7b5f763047b6619" TargetMode="External"/><Relationship Id="rId548" Type="http://schemas.openxmlformats.org/officeDocument/2006/relationships/hyperlink" Target="http://paypal.exam.myguzhu.com/comp/report?candId=5628540914e2501279aebb72&amp;positionId=5620c63727dfb27f431d01b6&amp;prjId=561f54f8a7b5f763047b6619" TargetMode="External"/><Relationship Id="rId549" Type="http://schemas.openxmlformats.org/officeDocument/2006/relationships/hyperlink" Target="http://paypal.exam.myguzhu.com/comp/report?candId=562853b114e2501279aeb776&amp;positionId=5620c61127dfb27f431d01b5&amp;prjId=561f54f8a7b5f763047b6619" TargetMode="External"/><Relationship Id="rId200" Type="http://schemas.openxmlformats.org/officeDocument/2006/relationships/hyperlink" Target="http://paypal.exam.myguzhu.com/comp/report?candId=562853f714e2501279aeb8c1&amp;positionId=5620c63727dfb27f431d01b6&amp;prjId=561f54f8a7b5f763047b6619" TargetMode="External"/><Relationship Id="rId201" Type="http://schemas.openxmlformats.org/officeDocument/2006/relationships/hyperlink" Target="http://paypal.exam.myguzhu.com/comp/report?candId=562853f414e2501279aeb880&amp;positionId=5620c63727dfb27f431d01b6&amp;prjId=561f54f8a7b5f763047b6619" TargetMode="External"/><Relationship Id="rId202" Type="http://schemas.openxmlformats.org/officeDocument/2006/relationships/hyperlink" Target="http://paypal.exam.myguzhu.com/comp/report?candId=562853b014e2501279aeb736&amp;positionId=5620c61127dfb27f431d01b5&amp;prjId=561f54f8a7b5f763047b6619" TargetMode="External"/><Relationship Id="rId203" Type="http://schemas.openxmlformats.org/officeDocument/2006/relationships/hyperlink" Target="http://paypal.exam.myguzhu.com/comp/report?candId=562853aa14e2501279aeb694&amp;positionId=5620c61127dfb27f431d01b5&amp;prjId=561f54f8a7b5f763047b6619" TargetMode="External"/><Relationship Id="rId204" Type="http://schemas.openxmlformats.org/officeDocument/2006/relationships/hyperlink" Target="http://paypal.exam.myguzhu.com/comp/report?candId=562853f314e2501279aeb835&amp;positionId=5620c63727dfb27f431d01b6&amp;prjId=561f54f8a7b5f763047b6619" TargetMode="External"/><Relationship Id="rId205" Type="http://schemas.openxmlformats.org/officeDocument/2006/relationships/hyperlink" Target="http://paypal.exam.myguzhu.com/comp/report?candId=562853a714e2501279aeb62b&amp;positionId=5620c61127dfb27f431d01b5&amp;prjId=561f54f8a7b5f763047b6619" TargetMode="External"/><Relationship Id="rId206" Type="http://schemas.openxmlformats.org/officeDocument/2006/relationships/hyperlink" Target="http://paypal.exam.myguzhu.com/comp/report?candId=562853a414e2501279aeb5a2&amp;positionId=5620c61127dfb27f431d01b5&amp;prjId=561f54f8a7b5f763047b6619" TargetMode="External"/><Relationship Id="rId207" Type="http://schemas.openxmlformats.org/officeDocument/2006/relationships/hyperlink" Target="http://paypal.exam.myguzhu.com/comp/report?candId=562853b014e2501279aeb759&amp;positionId=5620c61127dfb27f431d01b5&amp;prjId=561f54f8a7b5f763047b6619" TargetMode="External"/><Relationship Id="rId208" Type="http://schemas.openxmlformats.org/officeDocument/2006/relationships/hyperlink" Target="http://paypal.exam.myguzhu.com/comp/report?candId=562853f114e2501279aeb80f&amp;positionId=5620c63727dfb27f431d01b6&amp;prjId=561f54f8a7b5f763047b6619" TargetMode="External"/><Relationship Id="rId209" Type="http://schemas.openxmlformats.org/officeDocument/2006/relationships/hyperlink" Target="http://paypal.exam.myguzhu.com/comp/report?candId=5628540514e2501279aebab8&amp;positionId=5620c63727dfb27f431d01b6&amp;prjId=561f54f8a7b5f763047b6619" TargetMode="External"/><Relationship Id="rId770" Type="http://schemas.openxmlformats.org/officeDocument/2006/relationships/hyperlink" Target="http://paypal.exam.myguzhu.com/comp/report?candId=562853f414e2501279aeb870&amp;positionId=5620c63727dfb27f431d01b6&amp;prjId=561f54f8a7b5f763047b6619" TargetMode="External"/><Relationship Id="rId771" Type="http://schemas.openxmlformats.org/officeDocument/2006/relationships/hyperlink" Target="http://paypal.exam.myguzhu.com/comp/report?candId=5628540814e2501279aebb27&amp;positionId=5620c63727dfb27f431d01b6&amp;prjId=561f54f8a7b5f763047b6619" TargetMode="External"/><Relationship Id="rId772" Type="http://schemas.openxmlformats.org/officeDocument/2006/relationships/hyperlink" Target="http://paypal.exam.myguzhu.com/comp/report?candId=5628539d14e2501279aeb4d4&amp;positionId=5620c61127dfb27f431d01b5&amp;prjId=561f54f8a7b5f763047b6619" TargetMode="External"/><Relationship Id="rId773" Type="http://schemas.openxmlformats.org/officeDocument/2006/relationships/hyperlink" Target="http://paypal.exam.myguzhu.com/comp/report?candId=562853aa14e2501279aeb67a&amp;positionId=5620c61127dfb27f431d01b5&amp;prjId=561f54f8a7b5f763047b6619" TargetMode="External"/><Relationship Id="rId774" Type="http://schemas.openxmlformats.org/officeDocument/2006/relationships/hyperlink" Target="http://paypal.exam.myguzhu.com/comp/report?candId=562853ad14e2501279aeb6cd&amp;positionId=5620c61127dfb27f431d01b5&amp;prjId=561f54f8a7b5f763047b6619" TargetMode="External"/><Relationship Id="rId80" Type="http://schemas.openxmlformats.org/officeDocument/2006/relationships/hyperlink" Target="http://paypal.exam.myguzhu.com/comp/report?candId=5628540714e2501279aebaeb&amp;positionId=5620c63727dfb27f431d01b6&amp;prjId=561f54f8a7b5f763047b6619" TargetMode="External"/><Relationship Id="rId81" Type="http://schemas.openxmlformats.org/officeDocument/2006/relationships/hyperlink" Target="http://paypal.exam.myguzhu.com/comp/report?candId=5628540914e2501279aebb53&amp;positionId=5620c63727dfb27f431d01b6&amp;prjId=561f54f8a7b5f763047b6619" TargetMode="External"/><Relationship Id="rId82" Type="http://schemas.openxmlformats.org/officeDocument/2006/relationships/hyperlink" Target="http://paypal.exam.myguzhu.com/comp/report?candId=562853f614e2501279aeb8ad&amp;positionId=5620c63727dfb27f431d01b6&amp;prjId=561f54f8a7b5f763047b6619" TargetMode="External"/><Relationship Id="rId83" Type="http://schemas.openxmlformats.org/officeDocument/2006/relationships/hyperlink" Target="http://paypal.exam.myguzhu.com/comp/report?candId=562853ff14e2501279aeb9f0&amp;positionId=5620c63727dfb27f431d01b6&amp;prjId=561f54f8a7b5f763047b6619" TargetMode="External"/><Relationship Id="rId84" Type="http://schemas.openxmlformats.org/officeDocument/2006/relationships/hyperlink" Target="http://paypal.exam.myguzhu.com/comp/report?candId=562853a514e2501279aeb5f0&amp;positionId=5620c61127dfb27f431d01b5&amp;prjId=561f54f8a7b5f763047b6619" TargetMode="External"/><Relationship Id="rId85" Type="http://schemas.openxmlformats.org/officeDocument/2006/relationships/hyperlink" Target="http://paypal.exam.myguzhu.com/comp/report?candId=562853ad14e2501279aeb6e0&amp;positionId=5620c61127dfb27f431d01b5&amp;prjId=561f54f8a7b5f763047b6619" TargetMode="External"/><Relationship Id="rId86" Type="http://schemas.openxmlformats.org/officeDocument/2006/relationships/hyperlink" Target="http://paypal.exam.myguzhu.com/comp/report?candId=5628540814e2501279aebb3b&amp;positionId=5620c63727dfb27f431d01b6&amp;prjId=561f54f8a7b5f763047b6619" TargetMode="External"/><Relationship Id="rId87" Type="http://schemas.openxmlformats.org/officeDocument/2006/relationships/hyperlink" Target="http://paypal.exam.myguzhu.com/comp/report?candId=562853a114e2501279aeb546&amp;positionId=5620c61127dfb27f431d01b5&amp;prjId=561f54f8a7b5f763047b6619" TargetMode="External"/><Relationship Id="rId88" Type="http://schemas.openxmlformats.org/officeDocument/2006/relationships/hyperlink" Target="http://paypal.exam.myguzhu.com/comp/report?candId=5628540714e2501279aebae8&amp;positionId=5620c63727dfb27f431d01b6&amp;prjId=561f54f8a7b5f763047b6619" TargetMode="External"/><Relationship Id="rId89" Type="http://schemas.openxmlformats.org/officeDocument/2006/relationships/hyperlink" Target="http://paypal.exam.myguzhu.com/comp/report?candId=562853f414e2501279aeb86f&amp;positionId=5620c63727dfb27f431d01b6&amp;prjId=561f54f8a7b5f763047b6619" TargetMode="External"/><Relationship Id="rId430" Type="http://schemas.openxmlformats.org/officeDocument/2006/relationships/hyperlink" Target="http://paypal.exam.myguzhu.com/comp/report?candId=562853ad14e2501279aeb6e3&amp;positionId=5620c61127dfb27f431d01b5&amp;prjId=561f54f8a7b5f763047b6619" TargetMode="External"/><Relationship Id="rId431" Type="http://schemas.openxmlformats.org/officeDocument/2006/relationships/hyperlink" Target="http://paypal.exam.myguzhu.com/comp/report?candId=562853b214e2501279aeb7bc&amp;positionId=5620c61127dfb27f431d01b5&amp;prjId=561f54f8a7b5f763047b6619" TargetMode="External"/><Relationship Id="rId432" Type="http://schemas.openxmlformats.org/officeDocument/2006/relationships/hyperlink" Target="http://paypal.exam.myguzhu.com/comp/report?candId=5628540214e2501279aeba6a&amp;positionId=5620c63727dfb27f431d01b6&amp;prjId=561f54f8a7b5f763047b6619" TargetMode="External"/><Relationship Id="rId433" Type="http://schemas.openxmlformats.org/officeDocument/2006/relationships/hyperlink" Target="http://paypal.exam.myguzhu.com/comp/report?candId=562853ff14e2501279aeba08&amp;positionId=5620c63727dfb27f431d01b6&amp;prjId=561f54f8a7b5f763047b6619" TargetMode="External"/><Relationship Id="rId434" Type="http://schemas.openxmlformats.org/officeDocument/2006/relationships/hyperlink" Target="http://paypal.exam.myguzhu.com/comp/report?candId=5628540114e2501279aeba3c&amp;positionId=5620c63727dfb27f431d01b6&amp;prjId=561f54f8a7b5f763047b6619" TargetMode="External"/><Relationship Id="rId435" Type="http://schemas.openxmlformats.org/officeDocument/2006/relationships/hyperlink" Target="http://paypal.exam.myguzhu.com/comp/report?candId=562853b014e2501279aeb740&amp;positionId=5620c61127dfb27f431d01b5&amp;prjId=561f54f8a7b5f763047b6619" TargetMode="External"/><Relationship Id="rId436" Type="http://schemas.openxmlformats.org/officeDocument/2006/relationships/hyperlink" Target="http://paypal.exam.myguzhu.com/comp/report?candId=562853fd14e2501279aeb9a0&amp;positionId=5620c63727dfb27f431d01b6&amp;prjId=561f54f8a7b5f763047b6619" TargetMode="External"/><Relationship Id="rId437" Type="http://schemas.openxmlformats.org/officeDocument/2006/relationships/hyperlink" Target="http://paypal.exam.myguzhu.com/comp/report?candId=562853a014e2501279aeb516&amp;positionId=5620c61127dfb27f431d01b5&amp;prjId=561f54f8a7b5f763047b6619" TargetMode="External"/><Relationship Id="rId438" Type="http://schemas.openxmlformats.org/officeDocument/2006/relationships/hyperlink" Target="http://paypal.exam.myguzhu.com/comp/report?candId=5628539f14e2501279aeb4f2&amp;positionId=5620c61127dfb27f431d01b5&amp;prjId=561f54f8a7b5f763047b6619" TargetMode="External"/><Relationship Id="rId439" Type="http://schemas.openxmlformats.org/officeDocument/2006/relationships/hyperlink" Target="http://paypal.exam.myguzhu.com/comp/report?candId=562853a514e2501279aeb5ed&amp;positionId=5620c61127dfb27f431d01b5&amp;prjId=561f54f8a7b5f763047b6619" TargetMode="External"/><Relationship Id="rId775" Type="http://schemas.openxmlformats.org/officeDocument/2006/relationships/hyperlink" Target="http://paypal.exam.myguzhu.com/comp/report?candId=562853a814e2501279aeb641&amp;positionId=5620c61127dfb27f431d01b5&amp;prjId=561f54f8a7b5f763047b6619" TargetMode="External"/><Relationship Id="rId776" Type="http://schemas.openxmlformats.org/officeDocument/2006/relationships/hyperlink" Target="http://paypal.exam.myguzhu.com/comp/report?candId=562853a014e2501279aeb533&amp;positionId=5620c61127dfb27f431d01b5&amp;prjId=561f54f8a7b5f763047b6619" TargetMode="External"/><Relationship Id="rId777" Type="http://schemas.openxmlformats.org/officeDocument/2006/relationships/hyperlink" Target="http://paypal.exam.myguzhu.com/comp/report?candId=562853f714e2501279aeb8c9&amp;positionId=5620c63727dfb27f431d01b6&amp;prjId=561f54f8a7b5f763047b6619" TargetMode="External"/><Relationship Id="rId778" Type="http://schemas.openxmlformats.org/officeDocument/2006/relationships/hyperlink" Target="http://paypal.exam.myguzhu.com/comp/report?candId=562853ff14e2501279aeba16&amp;positionId=5620c63727dfb27f431d01b6&amp;prjId=561f54f8a7b5f763047b6619" TargetMode="External"/><Relationship Id="rId779" Type="http://schemas.openxmlformats.org/officeDocument/2006/relationships/hyperlink" Target="http://paypal.exam.myguzhu.com/comp/report?candId=5628540b14e2501279aebb7a&amp;positionId=5620c63727dfb27f431d01b6&amp;prjId=561f54f8a7b5f763047b6619" TargetMode="External"/><Relationship Id="rId660" Type="http://schemas.openxmlformats.org/officeDocument/2006/relationships/hyperlink" Target="http://paypal.exam.myguzhu.com/comp/report?candId=562853a414e2501279aeb5c7&amp;positionId=5620c61127dfb27f431d01b5&amp;prjId=561f54f8a7b5f763047b6619" TargetMode="External"/><Relationship Id="rId661" Type="http://schemas.openxmlformats.org/officeDocument/2006/relationships/hyperlink" Target="http://paypal.exam.myguzhu.com/comp/report?candId=5628540414e2501279aeba88&amp;positionId=5620c63727dfb27f431d01b6&amp;prjId=561f54f8a7b5f763047b6619" TargetMode="External"/><Relationship Id="rId662" Type="http://schemas.openxmlformats.org/officeDocument/2006/relationships/hyperlink" Target="http://paypal.exam.myguzhu.com/comp/report?candId=5628540b14e2501279aebb97&amp;positionId=5620c63727dfb27f431d01b6&amp;prjId=561f54f8a7b5f763047b6619" TargetMode="External"/><Relationship Id="rId663" Type="http://schemas.openxmlformats.org/officeDocument/2006/relationships/hyperlink" Target="http://paypal.exam.myguzhu.com/comp/report?candId=562853a814e2501279aeb649&amp;positionId=5620c61127dfb27f431d01b5&amp;prjId=561f54f8a7b5f763047b6619" TargetMode="External"/><Relationship Id="rId664" Type="http://schemas.openxmlformats.org/officeDocument/2006/relationships/hyperlink" Target="http://paypal.exam.myguzhu.com/comp/report?candId=562853a514e2501279aeb5f4&amp;positionId=5620c61127dfb27f431d01b5&amp;prjId=561f54f8a7b5f763047b6619" TargetMode="External"/><Relationship Id="rId665" Type="http://schemas.openxmlformats.org/officeDocument/2006/relationships/hyperlink" Target="http://paypal.exam.myguzhu.com/comp/report?candId=562853fd14e2501279aeb98d&amp;positionId=5620c63727dfb27f431d01b6&amp;prjId=561f54f8a7b5f763047b6619" TargetMode="External"/><Relationship Id="rId666" Type="http://schemas.openxmlformats.org/officeDocument/2006/relationships/hyperlink" Target="http://paypal.exam.myguzhu.com/comp/report?candId=562853a514e2501279aeb5e1&amp;positionId=5620c61127dfb27f431d01b5&amp;prjId=561f54f8a7b5f763047b6619" TargetMode="External"/><Relationship Id="rId320" Type="http://schemas.openxmlformats.org/officeDocument/2006/relationships/hyperlink" Target="http://paypal.exam.myguzhu.com/comp/report?candId=5628540b14e2501279aebb7f&amp;positionId=5620c63727dfb27f431d01b6&amp;prjId=561f54f8a7b5f763047b6619" TargetMode="External"/><Relationship Id="rId321" Type="http://schemas.openxmlformats.org/officeDocument/2006/relationships/hyperlink" Target="http://paypal.exam.myguzhu.com/comp/report?candId=562853b214e2501279aeb7b4&amp;positionId=5620c61127dfb27f431d01b5&amp;prjId=561f54f8a7b5f763047b6619" TargetMode="External"/><Relationship Id="rId322" Type="http://schemas.openxmlformats.org/officeDocument/2006/relationships/hyperlink" Target="http://paypal.exam.myguzhu.com/comp/report?candId=5628540114e2501279aeba46&amp;positionId=5620c63727dfb27f431d01b6&amp;prjId=561f54f8a7b5f763047b6619" TargetMode="External"/><Relationship Id="rId323" Type="http://schemas.openxmlformats.org/officeDocument/2006/relationships/hyperlink" Target="http://paypal.exam.myguzhu.com/comp/report?candId=5628540b14e2501279aebba0&amp;positionId=5620c63727dfb27f431d01b6&amp;prjId=561f54f8a7b5f763047b6619" TargetMode="External"/><Relationship Id="rId324" Type="http://schemas.openxmlformats.org/officeDocument/2006/relationships/hyperlink" Target="http://paypal.exam.myguzhu.com/comp/report?candId=562853fd14e2501279aeb99a&amp;positionId=5620c63727dfb27f431d01b6&amp;prjId=561f54f8a7b5f763047b6619" TargetMode="External"/><Relationship Id="rId325" Type="http://schemas.openxmlformats.org/officeDocument/2006/relationships/hyperlink" Target="http://paypal.exam.myguzhu.com/comp/report?candId=562853fd14e2501279aeb9b3&amp;positionId=5620c63727dfb27f431d01b6&amp;prjId=561f54f8a7b5f763047b6619" TargetMode="External"/><Relationship Id="rId326" Type="http://schemas.openxmlformats.org/officeDocument/2006/relationships/hyperlink" Target="http://paypal.exam.myguzhu.com/comp/report?candId=5628540814e2501279aebb18&amp;positionId=5620c63727dfb27f431d01b6&amp;prjId=561f54f8a7b5f763047b6619" TargetMode="External"/><Relationship Id="rId327" Type="http://schemas.openxmlformats.org/officeDocument/2006/relationships/hyperlink" Target="http://paypal.exam.myguzhu.com/comp/report?candId=5628539f14e2501279aeb4f9&amp;positionId=5620c61127dfb27f431d01b5&amp;prjId=561f54f8a7b5f763047b6619" TargetMode="External"/><Relationship Id="rId328" Type="http://schemas.openxmlformats.org/officeDocument/2006/relationships/hyperlink" Target="http://paypal.exam.myguzhu.com/comp/report?candId=562853fb14e2501279aeb964&amp;positionId=5620c63727dfb27f431d01b6&amp;prjId=561f54f8a7b5f763047b6619" TargetMode="External"/><Relationship Id="rId329" Type="http://schemas.openxmlformats.org/officeDocument/2006/relationships/hyperlink" Target="http://paypal.exam.myguzhu.com/comp/report?candId=5628540b14e2501279aebb7d&amp;positionId=5620c63727dfb27f431d01b6&amp;prjId=561f54f8a7b5f763047b6619" TargetMode="External"/><Relationship Id="rId667" Type="http://schemas.openxmlformats.org/officeDocument/2006/relationships/hyperlink" Target="http://paypal.exam.myguzhu.com/comp/report?candId=562853f314e2501279aeb836&amp;positionId=5620c63727dfb27f431d01b6&amp;prjId=561f54f8a7b5f763047b6619" TargetMode="External"/><Relationship Id="rId668" Type="http://schemas.openxmlformats.org/officeDocument/2006/relationships/hyperlink" Target="http://paypal.exam.myguzhu.com/comp/report?candId=562853f814e2501279aeb8f6&amp;positionId=5620c63727dfb27f431d01b6&amp;prjId=561f54f8a7b5f763047b6619" TargetMode="External"/><Relationship Id="rId669" Type="http://schemas.openxmlformats.org/officeDocument/2006/relationships/hyperlink" Target="http://paypal.exam.myguzhu.com/comp/report?candId=562853f114e2501279aeb81e&amp;positionId=5620c63727dfb27f431d01b6&amp;prjId=561f54f8a7b5f763047b6619" TargetMode="External"/><Relationship Id="rId550" Type="http://schemas.openxmlformats.org/officeDocument/2006/relationships/hyperlink" Target="http://paypal.exam.myguzhu.com/comp/report?candId=5628539c14e2501279aeb49a&amp;positionId=5620c61127dfb27f431d01b5&amp;prjId=561f54f8a7b5f763047b6619" TargetMode="External"/><Relationship Id="rId551" Type="http://schemas.openxmlformats.org/officeDocument/2006/relationships/hyperlink" Target="http://paypal.exam.myguzhu.com/comp/report?candId=562853b214e2501279aeb7ac&amp;positionId=5620c61127dfb27f431d01b5&amp;prjId=561f54f8a7b5f763047b6619" TargetMode="External"/><Relationship Id="rId552" Type="http://schemas.openxmlformats.org/officeDocument/2006/relationships/hyperlink" Target="http://paypal.exam.myguzhu.com/comp/report?candId=562853f714e2501279aeb8ec&amp;positionId=5620c63727dfb27f431d01b6&amp;prjId=561f54f8a7b5f763047b6619" TargetMode="External"/><Relationship Id="rId553" Type="http://schemas.openxmlformats.org/officeDocument/2006/relationships/hyperlink" Target="http://paypal.exam.myguzhu.com/comp/report?candId=5628540514e2501279aebac5&amp;positionId=5620c63727dfb27f431d01b6&amp;prjId=561f54f8a7b5f763047b6619" TargetMode="External"/><Relationship Id="rId554" Type="http://schemas.openxmlformats.org/officeDocument/2006/relationships/hyperlink" Target="http://paypal.exam.myguzhu.com/comp/report?candId=562853a414e2501279aeb5b1&amp;positionId=5620c61127dfb27f431d01b5&amp;prjId=561f54f8a7b5f763047b6619" TargetMode="External"/><Relationship Id="rId555" Type="http://schemas.openxmlformats.org/officeDocument/2006/relationships/hyperlink" Target="http://paypal.exam.myguzhu.com/comp/report?candId=562853a114e2501279aeb556&amp;positionId=5620c61127dfb27f431d01b5&amp;prjId=561f54f8a7b5f763047b6619" TargetMode="External"/><Relationship Id="rId556" Type="http://schemas.openxmlformats.org/officeDocument/2006/relationships/hyperlink" Target="http://paypal.exam.myguzhu.com/comp/report?candId=5628539d14e2501279aeb4a6&amp;positionId=5620c61127dfb27f431d01b5&amp;prjId=561f54f8a7b5f763047b6619" TargetMode="External"/><Relationship Id="rId557" Type="http://schemas.openxmlformats.org/officeDocument/2006/relationships/hyperlink" Target="http://paypal.exam.myguzhu.com/comp/report?candId=562853a014e2501279aeb535&amp;positionId=5620c61127dfb27f431d01b5&amp;prjId=561f54f8a7b5f763047b6619" TargetMode="External"/><Relationship Id="rId558" Type="http://schemas.openxmlformats.org/officeDocument/2006/relationships/hyperlink" Target="http://paypal.exam.myguzhu.com/comp/report?candId=5628540114e2501279aeba3d&amp;positionId=5620c63727dfb27f431d01b6&amp;prjId=561f54f8a7b5f763047b6619" TargetMode="External"/><Relationship Id="rId559" Type="http://schemas.openxmlformats.org/officeDocument/2006/relationships/hyperlink" Target="http://paypal.exam.myguzhu.com/comp/report?candId=562853fb14e2501279aeb971&amp;positionId=5620c63727dfb27f431d01b6&amp;prjId=561f54f8a7b5f763047b6619" TargetMode="External"/><Relationship Id="rId210" Type="http://schemas.openxmlformats.org/officeDocument/2006/relationships/hyperlink" Target="http://paypal.exam.myguzhu.com/comp/report?candId=5628540214e2501279aeba62&amp;positionId=5620c63727dfb27f431d01b6&amp;prjId=561f54f8a7b5f763047b6619" TargetMode="External"/><Relationship Id="rId211" Type="http://schemas.openxmlformats.org/officeDocument/2006/relationships/hyperlink" Target="http://paypal.exam.myguzhu.com/comp/report?candId=5628540514e2501279aebada&amp;positionId=5620c63727dfb27f431d01b6&amp;prjId=561f54f8a7b5f763047b6619" TargetMode="External"/><Relationship Id="rId212" Type="http://schemas.openxmlformats.org/officeDocument/2006/relationships/hyperlink" Target="http://paypal.exam.myguzhu.com/comp/report?candId=562853ae14e2501279aeb718&amp;positionId=5620c61127dfb27f431d01b5&amp;prjId=561f54f8a7b5f763047b6619" TargetMode="External"/><Relationship Id="rId213" Type="http://schemas.openxmlformats.org/officeDocument/2006/relationships/hyperlink" Target="http://paypal.exam.myguzhu.com/comp/report?candId=562853ad14e2501279aeb6e9&amp;positionId=5620c61127dfb27f431d01b5&amp;prjId=561f54f8a7b5f763047b6619" TargetMode="External"/><Relationship Id="rId214" Type="http://schemas.openxmlformats.org/officeDocument/2006/relationships/hyperlink" Target="http://paypal.exam.myguzhu.com/comp/report?candId=562853ae14e2501279aeb6fb&amp;positionId=5620c61127dfb27f431d01b5&amp;prjId=561f54f8a7b5f763047b6619" TargetMode="External"/><Relationship Id="rId215" Type="http://schemas.openxmlformats.org/officeDocument/2006/relationships/hyperlink" Target="http://paypal.exam.myguzhu.com/comp/report?candId=562853b014e2501279aeb74a&amp;positionId=5620c61127dfb27f431d01b5&amp;prjId=561f54f8a7b5f763047b6619" TargetMode="External"/><Relationship Id="rId216" Type="http://schemas.openxmlformats.org/officeDocument/2006/relationships/hyperlink" Target="http://paypal.exam.myguzhu.com/comp/report?candId=5628540814e2501279aebb3f&amp;positionId=5620c63727dfb27f431d01b6&amp;prjId=561f54f8a7b5f763047b6619" TargetMode="External"/><Relationship Id="rId217" Type="http://schemas.openxmlformats.org/officeDocument/2006/relationships/hyperlink" Target="http://paypal.exam.myguzhu.com/comp/report?candId=562853fe14e2501279aeb9bd&amp;positionId=5620c63727dfb27f431d01b6&amp;prjId=561f54f8a7b5f763047b6619" TargetMode="External"/><Relationship Id="rId218" Type="http://schemas.openxmlformats.org/officeDocument/2006/relationships/hyperlink" Target="http://paypal.exam.myguzhu.com/comp/report?candId=5628540214e2501279aeba63&amp;positionId=5620c63727dfb27f431d01b6&amp;prjId=561f54f8a7b5f763047b6619" TargetMode="External"/><Relationship Id="rId219" Type="http://schemas.openxmlformats.org/officeDocument/2006/relationships/hyperlink" Target="http://paypal.exam.myguzhu.com/comp/report?candId=562853fe14e2501279aeb9c1&amp;positionId=5620c63727dfb27f431d01b6&amp;prjId=561f54f8a7b5f763047b6619" TargetMode="External"/><Relationship Id="rId780" Type="http://schemas.openxmlformats.org/officeDocument/2006/relationships/hyperlink" Target="http://paypal.exam.myguzhu.com/comp/report?candId=562853ad14e2501279aeb6c9&amp;positionId=5620c61127dfb27f431d01b5&amp;prjId=561f54f8a7b5f763047b6619" TargetMode="External"/><Relationship Id="rId781" Type="http://schemas.openxmlformats.org/officeDocument/2006/relationships/hyperlink" Target="http://paypal.exam.myguzhu.com/comp/report?candId=562853b014e2501279aeb732&amp;positionId=5620c61127dfb27f431d01b5&amp;prjId=561f54f8a7b5f763047b6619" TargetMode="External"/><Relationship Id="rId782" Type="http://schemas.openxmlformats.org/officeDocument/2006/relationships/hyperlink" Target="http://paypal.exam.myguzhu.com/comp/report?candId=5628540114e2501279aeba34&amp;positionId=5620c63727dfb27f431d01b6&amp;prjId=561f54f8a7b5f763047b6619" TargetMode="External"/><Relationship Id="rId783" Type="http://schemas.openxmlformats.org/officeDocument/2006/relationships/hyperlink" Target="http://paypal.exam.myguzhu.com/comp/report?candId=562853ab14e2501279aeb6b8&amp;positionId=5620c61127dfb27f431d01b5&amp;prjId=561f54f8a7b5f763047b6619" TargetMode="External"/><Relationship Id="rId784" Type="http://schemas.openxmlformats.org/officeDocument/2006/relationships/hyperlink" Target="http://paypal.exam.myguzhu.com/comp/report?candId=562853a514e2501279aeb5f8&amp;positionId=5620c61127dfb27f431d01b5&amp;prjId=561f54f8a7b5f763047b6619" TargetMode="External"/><Relationship Id="rId90" Type="http://schemas.openxmlformats.org/officeDocument/2006/relationships/hyperlink" Target="http://paypal.exam.myguzhu.com/comp/report?candId=5628539d14e2501279aeb4c7&amp;positionId=5620c61127dfb27f431d01b5&amp;prjId=561f54f8a7b5f763047b6619" TargetMode="External"/><Relationship Id="rId91" Type="http://schemas.openxmlformats.org/officeDocument/2006/relationships/hyperlink" Target="http://paypal.exam.myguzhu.com/comp/report?candId=5628539c14e2501279aeb484&amp;positionId=5620c61127dfb27f431d01b5&amp;prjId=561f54f8a7b5f763047b6619" TargetMode="External"/><Relationship Id="rId92" Type="http://schemas.openxmlformats.org/officeDocument/2006/relationships/hyperlink" Target="http://paypal.exam.myguzhu.com/comp/report?candId=562853a114e2501279aeb53c&amp;positionId=5620c61127dfb27f431d01b5&amp;prjId=561f54f8a7b5f763047b6619" TargetMode="External"/><Relationship Id="rId93" Type="http://schemas.openxmlformats.org/officeDocument/2006/relationships/hyperlink" Target="http://paypal.exam.myguzhu.com/comp/report?candId=5628540814e2501279aebb17&amp;positionId=5620c63727dfb27f431d01b6&amp;prjId=561f54f8a7b5f763047b6619" TargetMode="External"/><Relationship Id="rId94" Type="http://schemas.openxmlformats.org/officeDocument/2006/relationships/hyperlink" Target="http://paypal.exam.myguzhu.com/comp/report?candId=562853f414e2501279aeb85c&amp;positionId=5620c63727dfb27f431d01b6&amp;prjId=561f54f8a7b5f763047b6619" TargetMode="External"/><Relationship Id="rId95" Type="http://schemas.openxmlformats.org/officeDocument/2006/relationships/hyperlink" Target="http://paypal.exam.myguzhu.com/comp/report?candId=562853aa14e2501279aeb67c&amp;positionId=5620c61127dfb27f431d01b5&amp;prjId=561f54f8a7b5f763047b6619" TargetMode="External"/><Relationship Id="rId96" Type="http://schemas.openxmlformats.org/officeDocument/2006/relationships/hyperlink" Target="http://paypal.exam.myguzhu.com/comp/report?candId=562853fd14e2501279aeb993&amp;positionId=5620c63727dfb27f431d01b6&amp;prjId=561f54f8a7b5f763047b6619" TargetMode="External"/><Relationship Id="rId97" Type="http://schemas.openxmlformats.org/officeDocument/2006/relationships/hyperlink" Target="http://paypal.exam.myguzhu.com/comp/report?candId=562853ff14e2501279aeba02&amp;positionId=5620c63727dfb27f431d01b6&amp;prjId=561f54f8a7b5f763047b6619" TargetMode="External"/><Relationship Id="rId98" Type="http://schemas.openxmlformats.org/officeDocument/2006/relationships/hyperlink" Target="http://paypal.exam.myguzhu.com/comp/report?candId=5628540714e2501279aebb14&amp;positionId=5620c63727dfb27f431d01b6&amp;prjId=561f54f8a7b5f763047b6619" TargetMode="External"/><Relationship Id="rId100" Type="http://schemas.openxmlformats.org/officeDocument/2006/relationships/hyperlink" Target="http://paypal.exam.myguzhu.com/comp/report?candId=5628539a14e2501279aeb460&amp;positionId=5620c61127dfb27f431d01b5&amp;prjId=561f54f8a7b5f763047b6619" TargetMode="External"/><Relationship Id="rId101" Type="http://schemas.openxmlformats.org/officeDocument/2006/relationships/hyperlink" Target="http://paypal.exam.myguzhu.com/comp/report?candId=562853b414e2501279aeb7d6&amp;positionId=5620c61127dfb27f431d01b5&amp;prjId=561f54f8a7b5f763047b6619" TargetMode="External"/><Relationship Id="rId102" Type="http://schemas.openxmlformats.org/officeDocument/2006/relationships/hyperlink" Target="http://paypal.exam.myguzhu.com/comp/report?candId=562853ff14e2501279aeb9f6&amp;positionId=5620c63727dfb27f431d01b6&amp;prjId=561f54f8a7b5f763047b6619" TargetMode="External"/><Relationship Id="rId103" Type="http://schemas.openxmlformats.org/officeDocument/2006/relationships/hyperlink" Target="http://paypal.exam.myguzhu.com/comp/report?candId=562853aa14e2501279aeb685&amp;positionId=5620c61127dfb27f431d01b5&amp;prjId=561f54f8a7b5f763047b6619" TargetMode="External"/><Relationship Id="rId104" Type="http://schemas.openxmlformats.org/officeDocument/2006/relationships/hyperlink" Target="http://paypal.exam.myguzhu.com/comp/report?candId=5628540814e2501279aebb41&amp;positionId=5620c63727dfb27f431d01b6&amp;prjId=561f54f8a7b5f763047b6619" TargetMode="External"/><Relationship Id="rId105" Type="http://schemas.openxmlformats.org/officeDocument/2006/relationships/hyperlink" Target="http://paypal.exam.myguzhu.com/comp/report?candId=5628540914e2501279aebb4f&amp;positionId=5620c63727dfb27f431d01b6&amp;prjId=561f54f8a7b5f763047b6619" TargetMode="External"/><Relationship Id="rId106" Type="http://schemas.openxmlformats.org/officeDocument/2006/relationships/hyperlink" Target="http://paypal.exam.myguzhu.com/comp/report?candId=562853fd14e2501279aeb9a8&amp;positionId=5620c63727dfb27f431d01b6&amp;prjId=561f54f8a7b5f763047b6619" TargetMode="External"/><Relationship Id="rId107" Type="http://schemas.openxmlformats.org/officeDocument/2006/relationships/hyperlink" Target="http://paypal.exam.myguzhu.com/comp/report?candId=562853a514e2501279aeb5fa&amp;positionId=5620c61127dfb27f431d01b5&amp;prjId=561f54f8a7b5f763047b6619" TargetMode="External"/><Relationship Id="rId108" Type="http://schemas.openxmlformats.org/officeDocument/2006/relationships/hyperlink" Target="http://paypal.exam.myguzhu.com/comp/report?candId=562853b114e2501279aeb76f&amp;positionId=5620c61127dfb27f431d01b5&amp;prjId=561f54f8a7b5f763047b6619" TargetMode="External"/><Relationship Id="rId109" Type="http://schemas.openxmlformats.org/officeDocument/2006/relationships/hyperlink" Target="http://paypal.exam.myguzhu.com/comp/report?candId=5628540b14e2501279aebb87&amp;positionId=5620c63727dfb27f431d01b6&amp;prjId=561f54f8a7b5f763047b6619" TargetMode="External"/><Relationship Id="rId99" Type="http://schemas.openxmlformats.org/officeDocument/2006/relationships/hyperlink" Target="http://paypal.exam.myguzhu.com/comp/report?candId=5628539d14e2501279aeb4ab&amp;positionId=5620c61127dfb27f431d01b5&amp;prjId=561f54f8a7b5f763047b6619" TargetMode="External"/><Relationship Id="rId440" Type="http://schemas.openxmlformats.org/officeDocument/2006/relationships/hyperlink" Target="http://paypal.exam.myguzhu.com/comp/report?candId=5628540914e2501279aebb6c&amp;positionId=5620c63727dfb27f431d01b6&amp;prjId=561f54f8a7b5f763047b6619" TargetMode="External"/><Relationship Id="rId441" Type="http://schemas.openxmlformats.org/officeDocument/2006/relationships/hyperlink" Target="http://paypal.exam.myguzhu.com/comp/report?candId=5628539d14e2501279aeb4cc&amp;positionId=5620c61127dfb27f431d01b5&amp;prjId=561f54f8a7b5f763047b6619" TargetMode="External"/><Relationship Id="rId442" Type="http://schemas.openxmlformats.org/officeDocument/2006/relationships/hyperlink" Target="http://paypal.exam.myguzhu.com/comp/report?candId=562853aa14e2501279aeb682&amp;positionId=5620c61127dfb27f431d01b5&amp;prjId=561f54f8a7b5f763047b6619" TargetMode="External"/><Relationship Id="rId443" Type="http://schemas.openxmlformats.org/officeDocument/2006/relationships/hyperlink" Target="http://paypal.exam.myguzhu.com/comp/report?candId=5628540814e2501279aebb24&amp;positionId=5620c63727dfb27f431d01b6&amp;prjId=561f54f8a7b5f763047b6619" TargetMode="External"/><Relationship Id="rId444" Type="http://schemas.openxmlformats.org/officeDocument/2006/relationships/hyperlink" Target="http://paypal.exam.myguzhu.com/comp/report?candId=562853a414e2501279aeb5a4&amp;positionId=5620c61127dfb27f431d01b5&amp;prjId=561f54f8a7b5f763047b6619" TargetMode="External"/><Relationship Id="rId445" Type="http://schemas.openxmlformats.org/officeDocument/2006/relationships/hyperlink" Target="http://paypal.exam.myguzhu.com/comp/report?candId=562853f714e2501279aeb8db&amp;positionId=5620c63727dfb27f431d01b6&amp;prjId=561f54f8a7b5f763047b6619" TargetMode="External"/><Relationship Id="rId446" Type="http://schemas.openxmlformats.org/officeDocument/2006/relationships/hyperlink" Target="http://paypal.exam.myguzhu.com/comp/report?candId=562853f814e2501279aeb91a&amp;positionId=5620c63727dfb27f431d01b6&amp;prjId=561f54f8a7b5f763047b6619" TargetMode="External"/><Relationship Id="rId447" Type="http://schemas.openxmlformats.org/officeDocument/2006/relationships/hyperlink" Target="http://paypal.exam.myguzhu.com/comp/report?candId=5628540814e2501279aebb35&amp;positionId=5620c63727dfb27f431d01b6&amp;prjId=561f54f8a7b5f763047b6619" TargetMode="External"/><Relationship Id="rId448" Type="http://schemas.openxmlformats.org/officeDocument/2006/relationships/hyperlink" Target="http://paypal.exam.myguzhu.com/comp/report?candId=5628539c14e2501279aeb496&amp;positionId=5620c61127dfb27f431d01b5&amp;prjId=561f54f8a7b5f763047b6619" TargetMode="External"/><Relationship Id="rId449" Type="http://schemas.openxmlformats.org/officeDocument/2006/relationships/hyperlink" Target="http://paypal.exam.myguzhu.com/comp/report?candId=5628539c14e2501279aeb48c&amp;positionId=5620c61127dfb27f431d01b5&amp;prjId=561f54f8a7b5f763047b6619" TargetMode="External"/><Relationship Id="rId785" Type="http://schemas.openxmlformats.org/officeDocument/2006/relationships/hyperlink" Target="http://paypal.exam.myguzhu.com/comp/report?candId=562853f814e2501279aeb916&amp;positionId=5620c63727dfb27f431d01b6&amp;prjId=561f54f8a7b5f763047b6619" TargetMode="External"/><Relationship Id="rId670" Type="http://schemas.openxmlformats.org/officeDocument/2006/relationships/hyperlink" Target="http://paypal.exam.myguzhu.com/comp/report?candId=562853a814e2501279aeb636&amp;positionId=5620c61127dfb27f431d01b5&amp;prjId=561f54f8a7b5f763047b6619" TargetMode="External"/><Relationship Id="rId671" Type="http://schemas.openxmlformats.org/officeDocument/2006/relationships/hyperlink" Target="http://paypal.exam.myguzhu.com/comp/report?candId=562853f314e2501279aeb829&amp;positionId=5620c63727dfb27f431d01b6&amp;prjId=561f54f8a7b5f763047b6619" TargetMode="External"/><Relationship Id="rId672" Type="http://schemas.openxmlformats.org/officeDocument/2006/relationships/hyperlink" Target="http://paypal.exam.myguzhu.com/comp/report?candId=562853a414e2501279aeb5ae&amp;positionId=5620c61127dfb27f431d01b5&amp;prjId=561f54f8a7b5f763047b6619" TargetMode="External"/><Relationship Id="rId673" Type="http://schemas.openxmlformats.org/officeDocument/2006/relationships/hyperlink" Target="http://paypal.exam.myguzhu.com/comp/report?candId=5628540714e2501279aebb0c&amp;positionId=5620c63727dfb27f431d01b6&amp;prjId=561f54f8a7b5f763047b6619" TargetMode="External"/><Relationship Id="rId674" Type="http://schemas.openxmlformats.org/officeDocument/2006/relationships/hyperlink" Target="http://paypal.exam.myguzhu.com/comp/report?candId=562853b114e2501279aeb77f&amp;positionId=5620c61127dfb27f431d01b5&amp;prjId=561f54f8a7b5f763047b6619" TargetMode="External"/><Relationship Id="rId675" Type="http://schemas.openxmlformats.org/officeDocument/2006/relationships/hyperlink" Target="http://paypal.exam.myguzhu.com/comp/report?candId=5628540814e2501279aebb1c&amp;positionId=5620c63727dfb27f431d01b6&amp;prjId=561f54f8a7b5f763047b6619" TargetMode="External"/><Relationship Id="rId676" Type="http://schemas.openxmlformats.org/officeDocument/2006/relationships/hyperlink" Target="http://paypal.exam.myguzhu.com/comp/report?candId=5628539f14e2501279aeb4e7&amp;positionId=5620c61127dfb27f431d01b5&amp;prjId=561f54f8a7b5f763047b6619" TargetMode="External"/><Relationship Id="rId330" Type="http://schemas.openxmlformats.org/officeDocument/2006/relationships/hyperlink" Target="http://paypal.exam.myguzhu.com/comp/report?candId=562853a314e2501279aeb581&amp;positionId=5620c61127dfb27f431d01b5&amp;prjId=561f54f8a7b5f763047b6619" TargetMode="External"/><Relationship Id="rId331" Type="http://schemas.openxmlformats.org/officeDocument/2006/relationships/hyperlink" Target="http://paypal.exam.myguzhu.com/comp/report?candId=562853b114e2501279aeb77a&amp;positionId=5620c61127dfb27f431d01b5&amp;prjId=561f54f8a7b5f763047b6619" TargetMode="External"/><Relationship Id="rId332" Type="http://schemas.openxmlformats.org/officeDocument/2006/relationships/hyperlink" Target="http://paypal.exam.myguzhu.com/comp/report?candId=562853a414e2501279aeb5b8&amp;positionId=5620c61127dfb27f431d01b5&amp;prjId=561f54f8a7b5f763047b6619" TargetMode="External"/><Relationship Id="rId333" Type="http://schemas.openxmlformats.org/officeDocument/2006/relationships/hyperlink" Target="http://paypal.exam.myguzhu.com/comp/report?candId=562853b014e2501279aeb743&amp;positionId=5620c61127dfb27f431d01b5&amp;prjId=561f54f8a7b5f763047b6619" TargetMode="External"/><Relationship Id="rId334" Type="http://schemas.openxmlformats.org/officeDocument/2006/relationships/hyperlink" Target="http://paypal.exam.myguzhu.com/comp/report?candId=562853aa14e2501279aeb66c&amp;positionId=5620c61127dfb27f431d01b5&amp;prjId=561f54f8a7b5f763047b6619" TargetMode="External"/><Relationship Id="rId335" Type="http://schemas.openxmlformats.org/officeDocument/2006/relationships/hyperlink" Target="http://paypal.exam.myguzhu.com/comp/report?candId=5628540b14e2501279aebb89&amp;positionId=5620c63727dfb27f431d01b6&amp;prjId=561f54f8a7b5f763047b6619" TargetMode="External"/><Relationship Id="rId336" Type="http://schemas.openxmlformats.org/officeDocument/2006/relationships/hyperlink" Target="http://paypal.exam.myguzhu.com/comp/report?candId=562853a414e2501279aeb59d&amp;positionId=5620c61127dfb27f431d01b5&amp;prjId=561f54f8a7b5f763047b6619" TargetMode="External"/><Relationship Id="rId337" Type="http://schemas.openxmlformats.org/officeDocument/2006/relationships/hyperlink" Target="http://paypal.exam.myguzhu.com/comp/report?candId=5628540214e2501279aeba7f&amp;positionId=5620c63727dfb27f431d01b6&amp;prjId=561f54f8a7b5f763047b6619" TargetMode="External"/><Relationship Id="rId338" Type="http://schemas.openxmlformats.org/officeDocument/2006/relationships/hyperlink" Target="http://paypal.exam.myguzhu.com/comp/report?candId=5628539c14e2501279aeb482&amp;positionId=5620c61127dfb27f431d01b5&amp;prjId=561f54f8a7b5f763047b6619" TargetMode="External"/><Relationship Id="rId339" Type="http://schemas.openxmlformats.org/officeDocument/2006/relationships/hyperlink" Target="http://paypal.exam.myguzhu.com/comp/report?candId=562853f414e2501279aeb86a&amp;positionId=5620c63727dfb27f431d01b6&amp;prjId=561f54f8a7b5f763047b6619" TargetMode="External"/><Relationship Id="rId677" Type="http://schemas.openxmlformats.org/officeDocument/2006/relationships/hyperlink" Target="http://paypal.exam.myguzhu.com/comp/report?candId=562853ad14e2501279aeb6cb&amp;positionId=5620c61127dfb27f431d01b5&amp;prjId=561f54f8a7b5f763047b6619" TargetMode="External"/><Relationship Id="rId678" Type="http://schemas.openxmlformats.org/officeDocument/2006/relationships/hyperlink" Target="http://paypal.exam.myguzhu.com/comp/report?candId=5628540914e2501279aebb71&amp;positionId=5620c63727dfb27f431d01b6&amp;prjId=561f54f8a7b5f763047b6619" TargetMode="External"/><Relationship Id="rId679" Type="http://schemas.openxmlformats.org/officeDocument/2006/relationships/hyperlink" Target="http://paypal.exam.myguzhu.com/comp/report?candId=562853f414e2501279aeb85b&amp;positionId=5620c63727dfb27f431d01b6&amp;prjId=561f54f8a7b5f763047b6619" TargetMode="External"/><Relationship Id="rId786" Type="http://schemas.openxmlformats.org/officeDocument/2006/relationships/hyperlink" Target="http://paypal.exam.myguzhu.com/comp/report?candId=562853b014e2501279aeb756&amp;positionId=5620c61127dfb27f431d01b5&amp;prjId=561f54f8a7b5f763047b6619" TargetMode="External"/><Relationship Id="rId787" Type="http://schemas.openxmlformats.org/officeDocument/2006/relationships/hyperlink" Target="http://paypal.exam.myguzhu.com/comp/report?candId=562853ab14e2501279aeb69f&amp;positionId=5620c61127dfb27f431d01b5&amp;prjId=561f54f8a7b5f763047b6619" TargetMode="External"/><Relationship Id="rId788" Type="http://schemas.openxmlformats.org/officeDocument/2006/relationships/hyperlink" Target="http://paypal.exam.myguzhu.com/comp/report?candId=562853fb14e2501279aeb962&amp;positionId=5620c63727dfb27f431d01b6&amp;prjId=561f54f8a7b5f763047b6619" TargetMode="External"/><Relationship Id="rId789" Type="http://schemas.openxmlformats.org/officeDocument/2006/relationships/hyperlink" Target="http://paypal.exam.myguzhu.com/comp/report?candId=562853f114e2501279aeb817&amp;positionId=5620c63727dfb27f431d01b6&amp;prjId=561f54f8a7b5f763047b6619" TargetMode="External"/><Relationship Id="rId560" Type="http://schemas.openxmlformats.org/officeDocument/2006/relationships/hyperlink" Target="http://paypal.exam.myguzhu.com/comp/report?candId=562853fb14e2501279aeb961&amp;positionId=5620c63727dfb27f431d01b6&amp;prjId=561f54f8a7b5f763047b6619" TargetMode="External"/><Relationship Id="rId561" Type="http://schemas.openxmlformats.org/officeDocument/2006/relationships/hyperlink" Target="http://paypal.exam.myguzhu.com/comp/report?candId=562853a514e2501279aeb5ff&amp;positionId=5620c61127dfb27f431d01b5&amp;prjId=561f54f8a7b5f763047b6619" TargetMode="External"/><Relationship Id="rId562" Type="http://schemas.openxmlformats.org/officeDocument/2006/relationships/hyperlink" Target="http://paypal.exam.myguzhu.com/comp/report?candId=562853f814e2501279aeb90b&amp;positionId=5620c63727dfb27f431d01b6&amp;prjId=561f54f8a7b5f763047b6619" TargetMode="External"/><Relationship Id="rId563" Type="http://schemas.openxmlformats.org/officeDocument/2006/relationships/hyperlink" Target="http://paypal.exam.myguzhu.com/comp/report?candId=5628540114e2501279aeba32&amp;positionId=5620c63727dfb27f431d01b6&amp;prjId=561f54f8a7b5f763047b6619" TargetMode="External"/><Relationship Id="rId564" Type="http://schemas.openxmlformats.org/officeDocument/2006/relationships/hyperlink" Target="http://paypal.exam.myguzhu.com/comp/report?candId=562853a814e2501279aeb635&amp;positionId=5620c61127dfb27f431d01b5&amp;prjId=561f54f8a7b5f763047b6619" TargetMode="External"/><Relationship Id="rId565" Type="http://schemas.openxmlformats.org/officeDocument/2006/relationships/hyperlink" Target="http://paypal.exam.myguzhu.com/comp/report?candId=562853aa14e2501279aeb684&amp;positionId=5620c61127dfb27f431d01b5&amp;prjId=561f54f8a7b5f763047b6619" TargetMode="External"/><Relationship Id="rId566" Type="http://schemas.openxmlformats.org/officeDocument/2006/relationships/hyperlink" Target="http://paypal.exam.myguzhu.com/comp/report?candId=5628540114e2501279aeba45&amp;positionId=5620c63727dfb27f431d01b6&amp;prjId=561f54f8a7b5f763047b6619" TargetMode="External"/><Relationship Id="rId567" Type="http://schemas.openxmlformats.org/officeDocument/2006/relationships/hyperlink" Target="http://paypal.exam.myguzhu.com/comp/report?candId=5628540914e2501279aebb63&amp;positionId=5620c63727dfb27f431d01b6&amp;prjId=561f54f8a7b5f763047b6619" TargetMode="External"/><Relationship Id="rId568" Type="http://schemas.openxmlformats.org/officeDocument/2006/relationships/hyperlink" Target="http://paypal.exam.myguzhu.com/comp/report?candId=562853a414e2501279aeb5ad&amp;positionId=5620c61127dfb27f431d01b5&amp;prjId=561f54f8a7b5f763047b6619" TargetMode="External"/><Relationship Id="rId569" Type="http://schemas.openxmlformats.org/officeDocument/2006/relationships/hyperlink" Target="http://paypal.exam.myguzhu.com/comp/report?candId=562853a714e2501279aeb608&amp;positionId=5620c61127dfb27f431d01b5&amp;prjId=561f54f8a7b5f763047b6619" TargetMode="External"/><Relationship Id="rId220" Type="http://schemas.openxmlformats.org/officeDocument/2006/relationships/hyperlink" Target="http://paypal.exam.myguzhu.com/comp/report?candId=562853b414e2501279aeb7e4&amp;positionId=5620c61127dfb27f431d01b5&amp;prjId=561f54f8a7b5f763047b6619" TargetMode="External"/><Relationship Id="rId221" Type="http://schemas.openxmlformats.org/officeDocument/2006/relationships/hyperlink" Target="http://paypal.exam.myguzhu.com/comp/report?candId=562853b114e2501279aeb764&amp;positionId=5620c61127dfb27f431d01b5&amp;prjId=561f54f8a7b5f763047b6619" TargetMode="External"/><Relationship Id="rId222" Type="http://schemas.openxmlformats.org/officeDocument/2006/relationships/hyperlink" Target="http://paypal.exam.myguzhu.com/comp/report?candId=5628540914e2501279aebb60&amp;positionId=5620c63727dfb27f431d01b6&amp;prjId=561f54f8a7b5f763047b6619" TargetMode="External"/><Relationship Id="rId223" Type="http://schemas.openxmlformats.org/officeDocument/2006/relationships/hyperlink" Target="http://paypal.exam.myguzhu.com/comp/report?candId=562853ad14e2501279aeb6fa&amp;positionId=5620c61127dfb27f431d01b5&amp;prjId=561f54f8a7b5f763047b6619" TargetMode="External"/><Relationship Id="rId224" Type="http://schemas.openxmlformats.org/officeDocument/2006/relationships/hyperlink" Target="http://paypal.exam.myguzhu.com/comp/report?candId=5628540914e2501279aebb74&amp;positionId=5620c63727dfb27f431d01b6&amp;prjId=561f54f8a7b5f763047b6619" TargetMode="External"/><Relationship Id="rId225" Type="http://schemas.openxmlformats.org/officeDocument/2006/relationships/hyperlink" Target="http://paypal.exam.myguzhu.com/comp/report?candId=562853b414e2501279aeb7cf&amp;positionId=5620c61127dfb27f431d01b5&amp;prjId=561f54f8a7b5f763047b6619" TargetMode="External"/><Relationship Id="rId226" Type="http://schemas.openxmlformats.org/officeDocument/2006/relationships/hyperlink" Target="http://paypal.exam.myguzhu.com/comp/report?candId=562853aa14e2501279aeb66a&amp;positionId=5620c61127dfb27f431d01b5&amp;prjId=561f54f8a7b5f763047b6619" TargetMode="External"/><Relationship Id="rId227" Type="http://schemas.openxmlformats.org/officeDocument/2006/relationships/hyperlink" Target="http://paypal.exam.myguzhu.com/comp/report?candId=562853a714e2501279aeb601&amp;positionId=5620c61127dfb27f431d01b5&amp;prjId=561f54f8a7b5f763047b6619" TargetMode="External"/><Relationship Id="rId228" Type="http://schemas.openxmlformats.org/officeDocument/2006/relationships/hyperlink" Target="http://paypal.exam.myguzhu.com/comp/report?candId=562853ab14e2501279aeb6c7&amp;positionId=5620c61127dfb27f431d01b5&amp;prjId=561f54f8a7b5f763047b6619" TargetMode="External"/><Relationship Id="rId229" Type="http://schemas.openxmlformats.org/officeDocument/2006/relationships/hyperlink" Target="http://paypal.exam.myguzhu.com/comp/report?candId=562853f814e2501279aeb8f3&amp;positionId=5620c63727dfb27f431d01b6&amp;prjId=561f54f8a7b5f763047b6619" TargetMode="External"/><Relationship Id="rId790" Type="http://schemas.openxmlformats.org/officeDocument/2006/relationships/hyperlink" Target="http://paypal.exam.myguzhu.com/comp/report?candId=5628540514e2501279aebabf&amp;positionId=5620c63727dfb27f431d01b6&amp;prjId=561f54f8a7b5f763047b6619" TargetMode="External"/><Relationship Id="rId791" Type="http://schemas.openxmlformats.org/officeDocument/2006/relationships/hyperlink" Target="http://paypal.exam.myguzhu.com/comp/report?candId=5628539f14e2501279aeb4f0&amp;positionId=5620c61127dfb27f431d01b5&amp;prjId=561f54f8a7b5f763047b6619" TargetMode="External"/><Relationship Id="rId792" Type="http://schemas.openxmlformats.org/officeDocument/2006/relationships/hyperlink" Target="http://paypal.exam.myguzhu.com/comp/report?candId=5628540214e2501279aeba51&amp;positionId=5620c63727dfb27f431d01b6&amp;prjId=561f54f8a7b5f763047b6619" TargetMode="External"/><Relationship Id="rId793" Type="http://schemas.openxmlformats.org/officeDocument/2006/relationships/hyperlink" Target="http://paypal.exam.myguzhu.com/comp/report?candId=5628540914e2501279aebb4c&amp;positionId=5620c63727dfb27f431d01b6&amp;prjId=561f54f8a7b5f763047b6619" TargetMode="External"/><Relationship Id="rId794" Type="http://schemas.openxmlformats.org/officeDocument/2006/relationships/hyperlink" Target="http://paypal.exam.myguzhu.com/comp/report?candId=562853f414e2501279aeb88a&amp;positionId=5620c63727dfb27f431d01b6&amp;prjId=561f54f8a7b5f763047b6619" TargetMode="External"/><Relationship Id="rId795" Type="http://schemas.openxmlformats.org/officeDocument/2006/relationships/hyperlink" Target="http://paypal.exam.myguzhu.com/comp/report?candId=562853fa14e2501279aeb951&amp;positionId=5620c63727dfb27f431d01b6&amp;prjId=561f54f8a7b5f763047b6619" TargetMode="External"/><Relationship Id="rId796" Type="http://schemas.openxmlformats.org/officeDocument/2006/relationships/hyperlink" Target="http://paypal.exam.myguzhu.com/comp/report?candId=562853f114e2501279aeb813&amp;positionId=5620c63727dfb27f431d01b6&amp;prjId=561f54f8a7b5f763047b6619" TargetMode="External"/><Relationship Id="rId450" Type="http://schemas.openxmlformats.org/officeDocument/2006/relationships/hyperlink" Target="http://paypal.exam.myguzhu.com/comp/report?candId=562853a714e2501279aeb620&amp;positionId=5620c61127dfb27f431d01b5&amp;prjId=561f54f8a7b5f763047b6619" TargetMode="External"/><Relationship Id="rId451" Type="http://schemas.openxmlformats.org/officeDocument/2006/relationships/hyperlink" Target="http://paypal.exam.myguzhu.com/comp/report?candId=562853a014e2501279aeb52c&amp;positionId=5620c61127dfb27f431d01b5&amp;prjId=561f54f8a7b5f763047b6619" TargetMode="External"/><Relationship Id="rId452" Type="http://schemas.openxmlformats.org/officeDocument/2006/relationships/hyperlink" Target="http://paypal.exam.myguzhu.com/comp/report?candId=5628540414e2501279aebaab&amp;positionId=5620c63727dfb27f431d01b6&amp;prjId=561f54f8a7b5f763047b6619" TargetMode="External"/><Relationship Id="rId453" Type="http://schemas.openxmlformats.org/officeDocument/2006/relationships/hyperlink" Target="http://paypal.exam.myguzhu.com/comp/report?candId=5628540714e2501279aebb0b&amp;positionId=5620c63727dfb27f431d01b6&amp;prjId=561f54f8a7b5f763047b6619" TargetMode="External"/><Relationship Id="rId454" Type="http://schemas.openxmlformats.org/officeDocument/2006/relationships/hyperlink" Target="http://paypal.exam.myguzhu.com/comp/report?candId=562853a514e2501279aeb5d1&amp;positionId=5620c61127dfb27f431d01b5&amp;prjId=561f54f8a7b5f763047b6619" TargetMode="External"/><Relationship Id="rId455" Type="http://schemas.openxmlformats.org/officeDocument/2006/relationships/hyperlink" Target="http://paypal.exam.myguzhu.com/comp/report?candId=562853a414e2501279aeb5a3&amp;positionId=5620c61127dfb27f431d01b5&amp;prjId=561f54f8a7b5f763047b6619" TargetMode="External"/><Relationship Id="rId456" Type="http://schemas.openxmlformats.org/officeDocument/2006/relationships/hyperlink" Target="http://paypal.exam.myguzhu.com/comp/report?candId=562853a814e2501279aeb650&amp;positionId=5620c61127dfb27f431d01b5&amp;prjId=561f54f8a7b5f763047b6619" TargetMode="External"/><Relationship Id="rId110" Type="http://schemas.openxmlformats.org/officeDocument/2006/relationships/hyperlink" Target="http://paypal.exam.myguzhu.com/comp/report?candId=562853aa14e2501279aeb689&amp;positionId=5620c61127dfb27f431d01b5&amp;prjId=561f54f8a7b5f763047b6619" TargetMode="External"/><Relationship Id="rId111" Type="http://schemas.openxmlformats.org/officeDocument/2006/relationships/hyperlink" Target="http://paypal.exam.myguzhu.com/comp/report?candId=5628540114e2501279aeba4c&amp;positionId=5620c63727dfb27f431d01b6&amp;prjId=561f54f8a7b5f763047b6619" TargetMode="External"/><Relationship Id="rId459" Type="http://schemas.openxmlformats.org/officeDocument/2006/relationships/hyperlink" Target="http://paypal.exam.myguzhu.com/comp/report?candId=562853a714e2501279aeb616&amp;positionId=5620c61127dfb27f431d01b5&amp;prjId=561f54f8a7b5f763047b6619" TargetMode="External"/><Relationship Id="rId1" Type="http://schemas.openxmlformats.org/officeDocument/2006/relationships/hyperlink" Target="http://paypal.exam.myguzhu.com/comp/report?candId=562853aa14e2501279aeb686&amp;positionId=5620c61127dfb27f431d01b5&amp;prjId=561f54f8a7b5f763047b6619" TargetMode="External"/><Relationship Id="rId2" Type="http://schemas.openxmlformats.org/officeDocument/2006/relationships/hyperlink" Target="http://paypal.exam.myguzhu.com/comp/report?candId=5628540814e2501279aebb23&amp;positionId=5620c63727dfb27f431d01b6&amp;prjId=561f54f8a7b5f763047b6619" TargetMode="External"/><Relationship Id="rId3" Type="http://schemas.openxmlformats.org/officeDocument/2006/relationships/hyperlink" Target="http://paypal.exam.myguzhu.com/comp/report?candId=562853a114e2501279aeb55d&amp;positionId=5620c61127dfb27f431d01b5&amp;prjId=561f54f8a7b5f763047b6619" TargetMode="External"/><Relationship Id="rId4" Type="http://schemas.openxmlformats.org/officeDocument/2006/relationships/hyperlink" Target="http://paypal.exam.myguzhu.com/comp/report?candId=5628539c14e2501279aeb48d&amp;positionId=5620c61127dfb27f431d01b5&amp;prjId=561f54f8a7b5f763047b6619" TargetMode="External"/><Relationship Id="rId5" Type="http://schemas.openxmlformats.org/officeDocument/2006/relationships/hyperlink" Target="http://paypal.exam.myguzhu.com/comp/report?candId=562853f714e2501279aeb8ee&amp;positionId=5620c63727dfb27f431d01b6&amp;prjId=561f54f8a7b5f763047b6619" TargetMode="External"/><Relationship Id="rId6" Type="http://schemas.openxmlformats.org/officeDocument/2006/relationships/hyperlink" Target="http://paypal.exam.myguzhu.com/comp/report?candId=562853f314e2501279aeb83e&amp;positionId=5620c63727dfb27f431d01b6&amp;prjId=561f54f8a7b5f763047b6619" TargetMode="External"/><Relationship Id="rId7" Type="http://schemas.openxmlformats.org/officeDocument/2006/relationships/hyperlink" Target="http://paypal.exam.myguzhu.com/comp/report?candId=5628540714e2501279aebb03&amp;positionId=5620c63727dfb27f431d01b6&amp;prjId=561f54f8a7b5f763047b6619" TargetMode="External"/><Relationship Id="rId8" Type="http://schemas.openxmlformats.org/officeDocument/2006/relationships/hyperlink" Target="http://paypal.exam.myguzhu.com/comp/report?candId=5628540914e2501279aebb5c&amp;positionId=5620c63727dfb27f431d01b6&amp;prjId=561f54f8a7b5f763047b6619" TargetMode="External"/><Relationship Id="rId9" Type="http://schemas.openxmlformats.org/officeDocument/2006/relationships/hyperlink" Target="http://paypal.exam.myguzhu.com/comp/report?candId=562853f814e2501279aeb8f4&amp;positionId=5620c63727dfb27f431d01b6&amp;prjId=561f54f8a7b5f763047b6619" TargetMode="External"/><Relationship Id="rId112" Type="http://schemas.openxmlformats.org/officeDocument/2006/relationships/hyperlink" Target="http://paypal.exam.myguzhu.com/comp/report?candId=5628539a14e2501279aeb450&amp;positionId=5620c61127dfb27f431d01b5&amp;prjId=561f54f8a7b5f763047b6619" TargetMode="External"/><Relationship Id="rId113" Type="http://schemas.openxmlformats.org/officeDocument/2006/relationships/hyperlink" Target="http://paypal.exam.myguzhu.com/comp/report?candId=562853f314e2501279aeb852&amp;positionId=5620c63727dfb27f431d01b6&amp;prjId=561f54f8a7b5f763047b6619" TargetMode="External"/><Relationship Id="rId114" Type="http://schemas.openxmlformats.org/officeDocument/2006/relationships/hyperlink" Target="http://paypal.exam.myguzhu.com/comp/report?candId=562853fb14e2501279aeb96a&amp;positionId=5620c63727dfb27f431d01b6&amp;prjId=561f54f8a7b5f763047b6619" TargetMode="External"/><Relationship Id="rId115" Type="http://schemas.openxmlformats.org/officeDocument/2006/relationships/hyperlink" Target="http://paypal.exam.myguzhu.com/comp/report?candId=562853b214e2501279aeb7a0&amp;positionId=5620c61127dfb27f431d01b5&amp;prjId=561f54f8a7b5f763047b6619" TargetMode="External"/><Relationship Id="rId116" Type="http://schemas.openxmlformats.org/officeDocument/2006/relationships/hyperlink" Target="http://paypal.exam.myguzhu.com/comp/report?candId=5628540214e2501279aeba56&amp;positionId=5620c63727dfb27f431d01b6&amp;prjId=561f54f8a7b5f763047b6619" TargetMode="External"/><Relationship Id="rId117" Type="http://schemas.openxmlformats.org/officeDocument/2006/relationships/hyperlink" Target="http://paypal.exam.myguzhu.com/comp/report?candId=562853a014e2501279aeb518&amp;positionId=5620c61127dfb27f431d01b5&amp;prjId=561f54f8a7b5f763047b6619" TargetMode="External"/><Relationship Id="rId118" Type="http://schemas.openxmlformats.org/officeDocument/2006/relationships/hyperlink" Target="http://paypal.exam.myguzhu.com/comp/report?candId=562853a414e2501279aeb5b6&amp;positionId=5620c61127dfb27f431d01b5&amp;prjId=561f54f8a7b5f763047b6619" TargetMode="External"/><Relationship Id="rId119" Type="http://schemas.openxmlformats.org/officeDocument/2006/relationships/hyperlink" Target="http://paypal.exam.myguzhu.com/comp/report?candId=562853ff14e2501279aeba0b&amp;positionId=5620c63727dfb27f431d01b6&amp;prjId=561f54f8a7b5f763047b6619" TargetMode="External"/><Relationship Id="rId457" Type="http://schemas.openxmlformats.org/officeDocument/2006/relationships/hyperlink" Target="http://paypal.exam.myguzhu.com/comp/report?candId=5628539a14e2501279aeb455&amp;positionId=5620c61127dfb27f431d01b5&amp;prjId=561f54f8a7b5f763047b6619" TargetMode="External"/><Relationship Id="rId458" Type="http://schemas.openxmlformats.org/officeDocument/2006/relationships/hyperlink" Target="http://paypal.exam.myguzhu.com/comp/report?candId=562853f414e2501279aeb866&amp;positionId=5620c63727dfb27f431d01b6&amp;prjId=561f54f8a7b5f763047b6619" TargetMode="External"/><Relationship Id="rId680" Type="http://schemas.openxmlformats.org/officeDocument/2006/relationships/hyperlink" Target="http://paypal.exam.myguzhu.com/comp/report?candId=562853f814e2501279aeb91f&amp;positionId=5620c63727dfb27f431d01b6&amp;prjId=561f54f8a7b5f763047b6619" TargetMode="External"/><Relationship Id="rId681" Type="http://schemas.openxmlformats.org/officeDocument/2006/relationships/hyperlink" Target="http://paypal.exam.myguzhu.com/comp/report?candId=562853f614e2501279aeb8b6&amp;positionId=5620c63727dfb27f431d01b6&amp;prjId=561f54f8a7b5f763047b6619" TargetMode="External"/><Relationship Id="rId682" Type="http://schemas.openxmlformats.org/officeDocument/2006/relationships/hyperlink" Target="http://paypal.exam.myguzhu.com/comp/report?candId=562853f814e2501279aeb919&amp;positionId=5620c63727dfb27f431d01b6&amp;prjId=561f54f8a7b5f763047b6619" TargetMode="External"/><Relationship Id="rId683" Type="http://schemas.openxmlformats.org/officeDocument/2006/relationships/hyperlink" Target="http://paypal.exam.myguzhu.com/comp/report?candId=562853b414e2501279aeb7e7&amp;positionId=5620c61127dfb27f431d01b5&amp;prjId=561f54f8a7b5f763047b6619" TargetMode="External"/><Relationship Id="rId684" Type="http://schemas.openxmlformats.org/officeDocument/2006/relationships/hyperlink" Target="http://paypal.exam.myguzhu.com/comp/report?candId=562853f414e2501279aeb881&amp;positionId=5620c63727dfb27f431d01b6&amp;prjId=561f54f8a7b5f763047b6619" TargetMode="External"/><Relationship Id="rId685" Type="http://schemas.openxmlformats.org/officeDocument/2006/relationships/hyperlink" Target="http://paypal.exam.myguzhu.com/comp/report?candId=5628540c14e2501279aebbb9&amp;positionId=5620c63727dfb27f431d01b6&amp;prjId=561f54f8a7b5f763047b6619" TargetMode="External"/><Relationship Id="rId686" Type="http://schemas.openxmlformats.org/officeDocument/2006/relationships/hyperlink" Target="http://paypal.exam.myguzhu.com/comp/report?candId=562853a814e2501279aeb64d&amp;positionId=5620c61127dfb27f431d01b5&amp;prjId=561f54f8a7b5f763047b6619" TargetMode="External"/><Relationship Id="rId340" Type="http://schemas.openxmlformats.org/officeDocument/2006/relationships/hyperlink" Target="http://paypal.exam.myguzhu.com/comp/report?candId=562853f414e2501279aeb868&amp;positionId=5620c63727dfb27f431d01b6&amp;prjId=561f54f8a7b5f763047b6619" TargetMode="External"/><Relationship Id="rId341" Type="http://schemas.openxmlformats.org/officeDocument/2006/relationships/hyperlink" Target="http://paypal.exam.myguzhu.com/comp/report?candId=562853b114e2501279aeb78c&amp;positionId=5620c61127dfb27f431d01b5&amp;prjId=561f54f8a7b5f763047b6619" TargetMode="External"/><Relationship Id="rId342" Type="http://schemas.openxmlformats.org/officeDocument/2006/relationships/hyperlink" Target="http://paypal.exam.myguzhu.com/comp/report?candId=5628540214e2501279aeba6d&amp;positionId=5620c63727dfb27f431d01b6&amp;prjId=561f54f8a7b5f763047b6619" TargetMode="External"/><Relationship Id="rId343" Type="http://schemas.openxmlformats.org/officeDocument/2006/relationships/hyperlink" Target="http://paypal.exam.myguzhu.com/comp/report?candId=562853b114e2501279aeb78b&amp;positionId=5620c61127dfb27f431d01b5&amp;prjId=561f54f8a7b5f763047b6619" TargetMode="External"/><Relationship Id="rId344" Type="http://schemas.openxmlformats.org/officeDocument/2006/relationships/hyperlink" Target="http://paypal.exam.myguzhu.com/comp/report?candId=5628540114e2501279aeba2e&amp;positionId=5620c63727dfb27f431d01b6&amp;prjId=561f54f8a7b5f763047b6619" TargetMode="External"/><Relationship Id="rId345" Type="http://schemas.openxmlformats.org/officeDocument/2006/relationships/hyperlink" Target="http://paypal.exam.myguzhu.com/comp/report?candId=5628539a14e2501279aeb441&amp;positionId=5620c61127dfb27f431d01b5&amp;prjId=561f54f8a7b5f763047b6619" TargetMode="External"/><Relationship Id="rId346" Type="http://schemas.openxmlformats.org/officeDocument/2006/relationships/hyperlink" Target="http://paypal.exam.myguzhu.com/comp/report?candId=562853a514e2501279aeb5d3&amp;positionId=5620c61127dfb27f431d01b5&amp;prjId=561f54f8a7b5f763047b6619" TargetMode="External"/><Relationship Id="rId347" Type="http://schemas.openxmlformats.org/officeDocument/2006/relationships/hyperlink" Target="http://paypal.exam.myguzhu.com/comp/report?candId=562853ff14e2501279aeba15&amp;positionId=5620c63727dfb27f431d01b6&amp;prjId=561f54f8a7b5f763047b6619" TargetMode="External"/><Relationship Id="rId348" Type="http://schemas.openxmlformats.org/officeDocument/2006/relationships/hyperlink" Target="http://paypal.exam.myguzhu.com/comp/report?candId=5628539d14e2501279aeb4c4&amp;positionId=5620c61127dfb27f431d01b5&amp;prjId=561f54f8a7b5f763047b6619" TargetMode="External"/><Relationship Id="rId349" Type="http://schemas.openxmlformats.org/officeDocument/2006/relationships/hyperlink" Target="http://paypal.exam.myguzhu.com/comp/report?candId=562853f614e2501279aeb8a4&amp;positionId=5620c63727dfb27f431d01b6&amp;prjId=561f54f8a7b5f763047b6619" TargetMode="External"/><Relationship Id="rId687" Type="http://schemas.openxmlformats.org/officeDocument/2006/relationships/hyperlink" Target="http://paypal.exam.myguzhu.com/comp/report?candId=5628540514e2501279aebac0&amp;positionId=5620c63727dfb27f431d01b6&amp;prjId=561f54f8a7b5f763047b6619" TargetMode="External"/><Relationship Id="rId688" Type="http://schemas.openxmlformats.org/officeDocument/2006/relationships/hyperlink" Target="http://paypal.exam.myguzhu.com/comp/report?candId=5628540914e2501279aebb5f&amp;positionId=5620c63727dfb27f431d01b6&amp;prjId=561f54f8a7b5f763047b6619" TargetMode="External"/><Relationship Id="rId689" Type="http://schemas.openxmlformats.org/officeDocument/2006/relationships/hyperlink" Target="http://paypal.exam.myguzhu.com/comp/report?candId=562853b414e2501279aeb7dd&amp;positionId=5620c61127dfb27f431d01b5&amp;prjId=561f54f8a7b5f763047b6619" TargetMode="External"/><Relationship Id="rId797" Type="http://schemas.openxmlformats.org/officeDocument/2006/relationships/hyperlink" Target="http://paypal.exam.myguzhu.com/comp/report?candId=562853fd14e2501279aeb9ad&amp;positionId=5620c63727dfb27f431d01b6&amp;prjId=561f54f8a7b5f763047b6619" TargetMode="External"/><Relationship Id="rId798" Type="http://schemas.openxmlformats.org/officeDocument/2006/relationships/hyperlink" Target="http://paypal.exam.myguzhu.com/comp/report?candId=5628539f14e2501279aeb4e8&amp;positionId=5620c61127dfb27f431d01b5&amp;prjId=561f54f8a7b5f763047b6619" TargetMode="External"/><Relationship Id="rId799" Type="http://schemas.openxmlformats.org/officeDocument/2006/relationships/hyperlink" Target="http://paypal.exam.myguzhu.com/comp/report?candId=562853b114e2501279aeb789&amp;positionId=5620c61127dfb27f431d01b5&amp;prjId=561f54f8a7b5f763047b6619" TargetMode="External"/><Relationship Id="rId570" Type="http://schemas.openxmlformats.org/officeDocument/2006/relationships/hyperlink" Target="http://paypal.exam.myguzhu.com/comp/report?candId=562853fa14e2501279aeb93a&amp;positionId=5620c63727dfb27f431d01b6&amp;prjId=561f54f8a7b5f763047b6619" TargetMode="External"/><Relationship Id="rId571" Type="http://schemas.openxmlformats.org/officeDocument/2006/relationships/hyperlink" Target="http://paypal.exam.myguzhu.com/comp/report?candId=562853ab14e2501279aeb6b4&amp;positionId=5620c61127dfb27f431d01b5&amp;prjId=561f54f8a7b5f763047b6619" TargetMode="External"/><Relationship Id="rId572" Type="http://schemas.openxmlformats.org/officeDocument/2006/relationships/hyperlink" Target="http://paypal.exam.myguzhu.com/comp/report?candId=5628540214e2501279aeba53&amp;positionId=5620c63727dfb27f431d01b6&amp;prjId=561f54f8a7b5f763047b6619" TargetMode="External"/><Relationship Id="rId573" Type="http://schemas.openxmlformats.org/officeDocument/2006/relationships/hyperlink" Target="http://paypal.exam.myguzhu.com/comp/report?candId=562853a014e2501279aeb50d&amp;positionId=5620c61127dfb27f431d01b5&amp;prjId=561f54f8a7b5f763047b6619" TargetMode="External"/><Relationship Id="rId574" Type="http://schemas.openxmlformats.org/officeDocument/2006/relationships/hyperlink" Target="http://paypal.exam.myguzhu.com/comp/report?candId=562853a114e2501279aeb567&amp;positionId=5620c61127dfb27f431d01b5&amp;prjId=561f54f8a7b5f763047b6619" TargetMode="External"/><Relationship Id="rId575" Type="http://schemas.openxmlformats.org/officeDocument/2006/relationships/hyperlink" Target="http://paypal.exam.myguzhu.com/comp/report?candId=5628539d14e2501279aeb4cb&amp;positionId=5620c61127dfb27f431d01b5&amp;prjId=561f54f8a7b5f763047b6619" TargetMode="External"/><Relationship Id="rId576" Type="http://schemas.openxmlformats.org/officeDocument/2006/relationships/hyperlink" Target="http://paypal.exam.myguzhu.com/comp/report?candId=562853a514e2501279aeb5e8&amp;positionId=5620c61127dfb27f431d01b5&amp;prjId=561f54f8a7b5f763047b6619" TargetMode="External"/><Relationship Id="rId230" Type="http://schemas.openxmlformats.org/officeDocument/2006/relationships/hyperlink" Target="http://paypal.exam.myguzhu.com/comp/report?candId=562853b214e2501279aeb7b0&amp;positionId=5620c61127dfb27f431d01b5&amp;prjId=561f54f8a7b5f763047b6619" TargetMode="External"/><Relationship Id="rId231" Type="http://schemas.openxmlformats.org/officeDocument/2006/relationships/hyperlink" Target="http://paypal.exam.myguzhu.com/comp/report?candId=562853a014e2501279aeb510&amp;positionId=5620c61127dfb27f431d01b5&amp;prjId=561f54f8a7b5f763047b6619" TargetMode="External"/><Relationship Id="rId232" Type="http://schemas.openxmlformats.org/officeDocument/2006/relationships/hyperlink" Target="http://paypal.exam.myguzhu.com/comp/report?candId=562853ab14e2501279aeb6a4&amp;positionId=5620c61127dfb27f431d01b5&amp;prjId=561f54f8a7b5f763047b6619" TargetMode="External"/><Relationship Id="rId233" Type="http://schemas.openxmlformats.org/officeDocument/2006/relationships/hyperlink" Target="http://paypal.exam.myguzhu.com/comp/report?candId=5628540114e2501279aeba24&amp;positionId=5620c63727dfb27f431d01b6&amp;prjId=561f54f8a7b5f763047b6619" TargetMode="External"/><Relationship Id="rId234" Type="http://schemas.openxmlformats.org/officeDocument/2006/relationships/hyperlink" Target="http://paypal.exam.myguzhu.com/comp/report?candId=5628540214e2501279aeba60&amp;positionId=5620c63727dfb27f431d01b6&amp;prjId=561f54f8a7b5f763047b6619" TargetMode="External"/><Relationship Id="rId235" Type="http://schemas.openxmlformats.org/officeDocument/2006/relationships/hyperlink" Target="http://paypal.exam.myguzhu.com/comp/report?candId=562853aa14e2501279aeb693&amp;positionId=5620c61127dfb27f431d01b5&amp;prjId=561f54f8a7b5f763047b6619" TargetMode="External"/><Relationship Id="rId236" Type="http://schemas.openxmlformats.org/officeDocument/2006/relationships/hyperlink" Target="http://paypal.exam.myguzhu.com/comp/report?candId=562853a114e2501279aeb542&amp;positionId=5620c61127dfb27f431d01b5&amp;prjId=561f54f8a7b5f763047b6619" TargetMode="External"/><Relationship Id="rId237" Type="http://schemas.openxmlformats.org/officeDocument/2006/relationships/hyperlink" Target="http://paypal.exam.myguzhu.com/comp/report?candId=562853aa14e2501279aeb674&amp;positionId=5620c61127dfb27f431d01b5&amp;prjId=561f54f8a7b5f763047b6619" TargetMode="External"/><Relationship Id="rId238" Type="http://schemas.openxmlformats.org/officeDocument/2006/relationships/hyperlink" Target="http://paypal.exam.myguzhu.com/comp/report?candId=562853ff14e2501279aeb9f1&amp;positionId=5620c63727dfb27f431d01b6&amp;prjId=561f54f8a7b5f763047b6619" TargetMode="External"/><Relationship Id="rId239" Type="http://schemas.openxmlformats.org/officeDocument/2006/relationships/hyperlink" Target="http://paypal.exam.myguzhu.com/comp/report?candId=5628540414e2501279aeba9a&amp;positionId=5620c63727dfb27f431d01b6&amp;prjId=561f54f8a7b5f763047b6619" TargetMode="External"/><Relationship Id="rId577" Type="http://schemas.openxmlformats.org/officeDocument/2006/relationships/hyperlink" Target="http://paypal.exam.myguzhu.com/comp/report?candId=562853fb14e2501279aeb96c&amp;positionId=5620c63727dfb27f431d01b6&amp;prjId=561f54f8a7b5f763047b6619" TargetMode="External"/><Relationship Id="rId578" Type="http://schemas.openxmlformats.org/officeDocument/2006/relationships/hyperlink" Target="http://paypal.exam.myguzhu.com/comp/report?candId=5628539a14e2501279aeb46d&amp;positionId=5620c61127dfb27f431d01b5&amp;prjId=561f54f8a7b5f763047b6619" TargetMode="External"/><Relationship Id="rId579" Type="http://schemas.openxmlformats.org/officeDocument/2006/relationships/hyperlink" Target="http://paypal.exam.myguzhu.com/comp/report?candId=562853f414e2501279aeb87b&amp;positionId=5620c63727dfb27f431d01b6&amp;prjId=561f54f8a7b5f763047b6619" TargetMode="External"/><Relationship Id="rId460" Type="http://schemas.openxmlformats.org/officeDocument/2006/relationships/hyperlink" Target="http://paypal.exam.myguzhu.com/comp/report?candId=562853b214e2501279aeb7b8&amp;positionId=5620c61127dfb27f431d01b5&amp;prjId=561f54f8a7b5f763047b6619" TargetMode="External"/><Relationship Id="rId461" Type="http://schemas.openxmlformats.org/officeDocument/2006/relationships/hyperlink" Target="http://paypal.exam.myguzhu.com/comp/report?candId=562853a314e2501279aeb579&amp;positionId=5620c61127dfb27f431d01b5&amp;prjId=561f54f8a7b5f763047b6619" TargetMode="External"/><Relationship Id="rId462" Type="http://schemas.openxmlformats.org/officeDocument/2006/relationships/hyperlink" Target="http://paypal.exam.myguzhu.com/comp/report?candId=562853a014e2501279aeb50b&amp;positionId=5620c61127dfb27f431d01b5&amp;prjId=561f54f8a7b5f763047b6619" TargetMode="External"/><Relationship Id="rId463" Type="http://schemas.openxmlformats.org/officeDocument/2006/relationships/hyperlink" Target="http://paypal.exam.myguzhu.com/comp/report?candId=5628539d14e2501279aeb4ae&amp;positionId=5620c61127dfb27f431d01b5&amp;prjId=561f54f8a7b5f763047b6619" TargetMode="External"/><Relationship Id="rId464" Type="http://schemas.openxmlformats.org/officeDocument/2006/relationships/hyperlink" Target="http://paypal.exam.myguzhu.com/comp/report?candId=562853b214e2501279aeb79f&amp;positionId=5620c61127dfb27f431d01b5&amp;prjId=561f54f8a7b5f763047b6619" TargetMode="External"/><Relationship Id="rId465" Type="http://schemas.openxmlformats.org/officeDocument/2006/relationships/hyperlink" Target="http://paypal.exam.myguzhu.com/comp/report?candId=562853f314e2501279aeb82a&amp;positionId=5620c63727dfb27f431d01b6&amp;prjId=561f54f8a7b5f763047b6619" TargetMode="External"/><Relationship Id="rId466" Type="http://schemas.openxmlformats.org/officeDocument/2006/relationships/hyperlink" Target="http://paypal.exam.myguzhu.com/comp/report?candId=5628539d14e2501279aeb4a4&amp;positionId=5620c61127dfb27f431d01b5&amp;prjId=561f54f8a7b5f763047b6619" TargetMode="External"/><Relationship Id="rId467" Type="http://schemas.openxmlformats.org/officeDocument/2006/relationships/hyperlink" Target="http://paypal.exam.myguzhu.com/comp/report?candId=562853ae14e2501279aeb707&amp;positionId=5620c61127dfb27f431d01b5&amp;prjId=561f54f8a7b5f763047b6619" TargetMode="External"/><Relationship Id="rId468" Type="http://schemas.openxmlformats.org/officeDocument/2006/relationships/hyperlink" Target="http://paypal.exam.myguzhu.com/comp/report?candId=562853f814e2501279aeb8f9&amp;positionId=5620c63727dfb27f431d01b6&amp;prjId=561f54f8a7b5f763047b6619" TargetMode="External"/><Relationship Id="rId469" Type="http://schemas.openxmlformats.org/officeDocument/2006/relationships/hyperlink" Target="http://paypal.exam.myguzhu.com/comp/report?candId=562853ae14e2501279aeb70c&amp;positionId=5620c61127dfb27f431d01b5&amp;prjId=561f54f8a7b5f763047b6619" TargetMode="External"/><Relationship Id="rId120" Type="http://schemas.openxmlformats.org/officeDocument/2006/relationships/hyperlink" Target="http://paypal.exam.myguzhu.com/comp/report?candId=5628540b14e2501279aebb99&amp;positionId=5620c63727dfb27f431d01b6&amp;prjId=561f54f8a7b5f763047b6619" TargetMode="External"/><Relationship Id="rId121" Type="http://schemas.openxmlformats.org/officeDocument/2006/relationships/hyperlink" Target="http://paypal.exam.myguzhu.com/comp/report?candId=562853f414e2501279aeb863&amp;positionId=5620c63727dfb27f431d01b6&amp;prjId=561f54f8a7b5f763047b6619" TargetMode="External"/><Relationship Id="rId122" Type="http://schemas.openxmlformats.org/officeDocument/2006/relationships/hyperlink" Target="http://paypal.exam.myguzhu.com/comp/report?candId=5628539a14e2501279aeb456&amp;positionId=5620c61127dfb27f431d01b5&amp;prjId=561f54f8a7b5f763047b6619" TargetMode="External"/><Relationship Id="rId123" Type="http://schemas.openxmlformats.org/officeDocument/2006/relationships/hyperlink" Target="http://paypal.exam.myguzhu.com/comp/report?candId=562853f114e2501279aeb816&amp;positionId=5620c63727dfb27f431d01b6&amp;prjId=561f54f8a7b5f763047b6619" TargetMode="External"/><Relationship Id="rId124" Type="http://schemas.openxmlformats.org/officeDocument/2006/relationships/hyperlink" Target="http://paypal.exam.myguzhu.com/comp/report?candId=562853fe14e2501279aeb9d8&amp;positionId=5620c63727dfb27f431d01b6&amp;prjId=561f54f8a7b5f763047b6619" TargetMode="External"/><Relationship Id="rId125" Type="http://schemas.openxmlformats.org/officeDocument/2006/relationships/hyperlink" Target="http://paypal.exam.myguzhu.com/comp/report?candId=562853a514e2501279aeb5e3&amp;positionId=5620c61127dfb27f431d01b5&amp;prjId=561f54f8a7b5f763047b6619" TargetMode="External"/><Relationship Id="rId126" Type="http://schemas.openxmlformats.org/officeDocument/2006/relationships/hyperlink" Target="http://paypal.exam.myguzhu.com/comp/report?candId=562853a414e2501279aeb5c8&amp;positionId=5620c61127dfb27f431d01b5&amp;prjId=561f54f8a7b5f763047b6619" TargetMode="External"/><Relationship Id="rId127" Type="http://schemas.openxmlformats.org/officeDocument/2006/relationships/hyperlink" Target="http://paypal.exam.myguzhu.com/comp/report?candId=5628540914e2501279aebb4b&amp;positionId=5620c63727dfb27f431d01b6&amp;prjId=561f54f8a7b5f763047b6619" TargetMode="External"/><Relationship Id="rId128" Type="http://schemas.openxmlformats.org/officeDocument/2006/relationships/hyperlink" Target="http://paypal.exam.myguzhu.com/comp/report?candId=562853ff14e2501279aeb9fa&amp;positionId=5620c63727dfb27f431d01b6&amp;prjId=561f54f8a7b5f763047b6619" TargetMode="External"/><Relationship Id="rId129" Type="http://schemas.openxmlformats.org/officeDocument/2006/relationships/hyperlink" Target="http://paypal.exam.myguzhu.com/comp/report?candId=5628540214e2501279aeba75&amp;positionId=5620c63727dfb27f431d01b6&amp;prjId=561f54f8a7b5f763047b6619" TargetMode="External"/><Relationship Id="rId690" Type="http://schemas.openxmlformats.org/officeDocument/2006/relationships/hyperlink" Target="http://paypal.exam.myguzhu.com/comp/report?candId=562853fd14e2501279aeb9a6&amp;positionId=5620c63727dfb27f431d01b6&amp;prjId=561f54f8a7b5f763047b6619" TargetMode="External"/><Relationship Id="rId691" Type="http://schemas.openxmlformats.org/officeDocument/2006/relationships/hyperlink" Target="http://paypal.exam.myguzhu.com/comp/report?candId=5628540214e2501279aeba65&amp;positionId=5620c63727dfb27f431d01b6&amp;prjId=561f54f8a7b5f763047b6619" TargetMode="External"/><Relationship Id="rId692" Type="http://schemas.openxmlformats.org/officeDocument/2006/relationships/hyperlink" Target="http://paypal.exam.myguzhu.com/comp/report?candId=562853f414e2501279aeb888&amp;positionId=5620c63727dfb27f431d01b6&amp;prjId=561f54f8a7b5f763047b6619" TargetMode="External"/><Relationship Id="rId693" Type="http://schemas.openxmlformats.org/officeDocument/2006/relationships/hyperlink" Target="http://paypal.exam.myguzhu.com/comp/report?candId=5628540c14e2501279aebbb4&amp;positionId=5620c63727dfb27f431d01b6&amp;prjId=561f54f8a7b5f763047b6619" TargetMode="External"/><Relationship Id="rId694" Type="http://schemas.openxmlformats.org/officeDocument/2006/relationships/hyperlink" Target="http://paypal.exam.myguzhu.com/comp/report?candId=5628540414e2501279aeba98&amp;positionId=5620c63727dfb27f431d01b6&amp;prjId=561f54f8a7b5f763047b6619" TargetMode="External"/><Relationship Id="rId695" Type="http://schemas.openxmlformats.org/officeDocument/2006/relationships/hyperlink" Target="http://paypal.exam.myguzhu.com/comp/report?candId=562853f314e2501279aeb849&amp;positionId=5620c63727dfb27f431d01b6&amp;prjId=561f54f8a7b5f763047b6619" TargetMode="External"/><Relationship Id="rId696" Type="http://schemas.openxmlformats.org/officeDocument/2006/relationships/hyperlink" Target="http://paypal.exam.myguzhu.com/comp/report?candId=5628540814e2501279aebb3d&amp;positionId=5620c63727dfb27f431d01b6&amp;prjId=561f54f8a7b5f763047b6619" TargetMode="External"/><Relationship Id="rId350" Type="http://schemas.openxmlformats.org/officeDocument/2006/relationships/hyperlink" Target="http://paypal.exam.myguzhu.com/comp/report?candId=562853b414e2501279aeb7dc&amp;positionId=5620c61127dfb27f431d01b5&amp;prjId=561f54f8a7b5f763047b6619" TargetMode="External"/><Relationship Id="rId351" Type="http://schemas.openxmlformats.org/officeDocument/2006/relationships/hyperlink" Target="http://paypal.exam.myguzhu.com/comp/report?candId=562853f814e2501279aeb904&amp;positionId=5620c63727dfb27f431d01b6&amp;prjId=561f54f8a7b5f763047b6619" TargetMode="External"/><Relationship Id="rId352" Type="http://schemas.openxmlformats.org/officeDocument/2006/relationships/hyperlink" Target="http://paypal.exam.myguzhu.com/comp/report?candId=562853f714e2501279aeb8ed&amp;positionId=5620c63727dfb27f431d01b6&amp;prjId=561f54f8a7b5f763047b6619" TargetMode="External"/><Relationship Id="rId353" Type="http://schemas.openxmlformats.org/officeDocument/2006/relationships/hyperlink" Target="http://paypal.exam.myguzhu.com/comp/report?candId=562853fe14e2501279aeb9d0&amp;positionId=5620c63727dfb27f431d01b6&amp;prjId=561f54f8a7b5f763047b6619" TargetMode="External"/><Relationship Id="rId354" Type="http://schemas.openxmlformats.org/officeDocument/2006/relationships/hyperlink" Target="http://paypal.exam.myguzhu.com/comp/report?candId=562853a414e2501279aeb5a8&amp;positionId=5620c61127dfb27f431d01b5&amp;prjId=561f54f8a7b5f763047b6619" TargetMode="External"/><Relationship Id="rId355" Type="http://schemas.openxmlformats.org/officeDocument/2006/relationships/hyperlink" Target="http://paypal.exam.myguzhu.com/comp/report?candId=562853f614e2501279aeb8b8&amp;positionId=5620c63727dfb27f431d01b6&amp;prjId=561f54f8a7b5f763047b6619" TargetMode="External"/><Relationship Id="rId356" Type="http://schemas.openxmlformats.org/officeDocument/2006/relationships/hyperlink" Target="http://paypal.exam.myguzhu.com/comp/report?candId=562853f614e2501279aeb8b9&amp;positionId=5620c63727dfb27f431d01b6&amp;prjId=561f54f8a7b5f763047b6619" TargetMode="External"/><Relationship Id="rId357" Type="http://schemas.openxmlformats.org/officeDocument/2006/relationships/hyperlink" Target="http://paypal.exam.myguzhu.com/comp/report?candId=562853f314e2501279aeb851&amp;positionId=5620c63727dfb27f431d01b6&amp;prjId=561f54f8a7b5f763047b6619" TargetMode="External"/><Relationship Id="rId358" Type="http://schemas.openxmlformats.org/officeDocument/2006/relationships/hyperlink" Target="http://paypal.exam.myguzhu.com/comp/report?candId=562853b414e2501279aeb7da&amp;positionId=5620c61127dfb27f431d01b5&amp;prjId=561f54f8a7b5f763047b6619" TargetMode="External"/><Relationship Id="rId359" Type="http://schemas.openxmlformats.org/officeDocument/2006/relationships/hyperlink" Target="http://paypal.exam.myguzhu.com/comp/report?candId=562853b414e2501279aeb7d0&amp;positionId=5620c61127dfb27f431d01b5&amp;prjId=561f54f8a7b5f763047b6619" TargetMode="External"/><Relationship Id="rId697" Type="http://schemas.openxmlformats.org/officeDocument/2006/relationships/hyperlink" Target="http://paypal.exam.myguzhu.com/comp/report?candId=562853b114e2501279aeb767&amp;positionId=5620c61127dfb27f431d01b5&amp;prjId=561f54f8a7b5f763047b6619" TargetMode="External"/><Relationship Id="rId698" Type="http://schemas.openxmlformats.org/officeDocument/2006/relationships/hyperlink" Target="http://paypal.exam.myguzhu.com/comp/report?candId=5628540414e2501279aebaa5&amp;positionId=5620c63727dfb27f431d01b6&amp;prjId=561f54f8a7b5f763047b6619" TargetMode="External"/><Relationship Id="rId699" Type="http://schemas.openxmlformats.org/officeDocument/2006/relationships/hyperlink" Target="http://paypal.exam.myguzhu.com/comp/report?candId=562853f114e2501279aeb820&amp;positionId=5620c63727dfb27f431d01b6&amp;prjId=561f54f8a7b5f763047b6619" TargetMode="External"/><Relationship Id="rId580" Type="http://schemas.openxmlformats.org/officeDocument/2006/relationships/hyperlink" Target="http://paypal.exam.myguzhu.com/comp/report?candId=562853f114e2501279aeb7fc&amp;positionId=5620c63727dfb27f431d01b6&amp;prjId=561f54f8a7b5f763047b6619" TargetMode="External"/><Relationship Id="rId581" Type="http://schemas.openxmlformats.org/officeDocument/2006/relationships/hyperlink" Target="http://paypal.exam.myguzhu.com/comp/report?candId=5628539c14e2501279aeb471&amp;positionId=5620c61127dfb27f431d01b5&amp;prjId=561f54f8a7b5f763047b6619" TargetMode="External"/><Relationship Id="rId582" Type="http://schemas.openxmlformats.org/officeDocument/2006/relationships/hyperlink" Target="http://paypal.exam.myguzhu.com/comp/report?candId=562853aa14e2501279aeb68a&amp;positionId=5620c61127dfb27f431d01b5&amp;prjId=561f54f8a7b5f763047b6619" TargetMode="External"/><Relationship Id="rId583" Type="http://schemas.openxmlformats.org/officeDocument/2006/relationships/hyperlink" Target="http://paypal.exam.myguzhu.com/comp/report?candId=562853aa14e2501279aeb67e&amp;positionId=5620c61127dfb27f431d01b5&amp;prjId=561f54f8a7b5f763047b6619" TargetMode="External"/><Relationship Id="rId584" Type="http://schemas.openxmlformats.org/officeDocument/2006/relationships/hyperlink" Target="http://paypal.exam.myguzhu.com/comp/report?candId=5628539f14e2501279aeb4f3&amp;positionId=5620c61127dfb27f431d01b5&amp;prjId=561f54f8a7b5f763047b6619" TargetMode="External"/><Relationship Id="rId585" Type="http://schemas.openxmlformats.org/officeDocument/2006/relationships/hyperlink" Target="http://paypal.exam.myguzhu.com/comp/report?candId=562853f714e2501279aeb8d1&amp;positionId=5620c63727dfb27f431d01b6&amp;prjId=561f54f8a7b5f763047b6619" TargetMode="External"/><Relationship Id="rId586" Type="http://schemas.openxmlformats.org/officeDocument/2006/relationships/hyperlink" Target="http://paypal.exam.myguzhu.com/comp/report?candId=562853f714e2501279aeb8ce&amp;positionId=5620c63727dfb27f431d01b6&amp;prjId=561f54f8a7b5f763047b6619" TargetMode="External"/><Relationship Id="rId240" Type="http://schemas.openxmlformats.org/officeDocument/2006/relationships/hyperlink" Target="http://paypal.exam.myguzhu.com/comp/report?candId=562853a314e2501279aeb578&amp;positionId=5620c61127dfb27f431d01b5&amp;prjId=561f54f8a7b5f763047b6619" TargetMode="External"/><Relationship Id="rId241" Type="http://schemas.openxmlformats.org/officeDocument/2006/relationships/hyperlink" Target="http://paypal.exam.myguzhu.com/comp/report?candId=562853f414e2501279aeb886&amp;positionId=5620c63727dfb27f431d01b6&amp;prjId=561f54f8a7b5f763047b6619" TargetMode="External"/><Relationship Id="rId242" Type="http://schemas.openxmlformats.org/officeDocument/2006/relationships/hyperlink" Target="http://paypal.exam.myguzhu.com/comp/report?candId=562853ad14e2501279aeb6d3&amp;positionId=5620c61127dfb27f431d01b5&amp;prjId=561f54f8a7b5f763047b6619" TargetMode="External"/><Relationship Id="rId243" Type="http://schemas.openxmlformats.org/officeDocument/2006/relationships/hyperlink" Target="http://paypal.exam.myguzhu.com/comp/report?candId=562853f414e2501279aeb885&amp;positionId=5620c63727dfb27f431d01b6&amp;prjId=561f54f8a7b5f763047b6619" TargetMode="External"/><Relationship Id="rId244" Type="http://schemas.openxmlformats.org/officeDocument/2006/relationships/hyperlink" Target="http://paypal.exam.myguzhu.com/comp/report?candId=5628540814e2501279aebb1d&amp;positionId=5620c63727dfb27f431d01b6&amp;prjId=561f54f8a7b5f763047b6619" TargetMode="External"/><Relationship Id="rId245" Type="http://schemas.openxmlformats.org/officeDocument/2006/relationships/hyperlink" Target="http://paypal.exam.myguzhu.com/comp/report?candId=562853f414e2501279aeb883&amp;positionId=5620c63727dfb27f431d01b6&amp;prjId=561f54f8a7b5f763047b6619" TargetMode="External"/><Relationship Id="rId246" Type="http://schemas.openxmlformats.org/officeDocument/2006/relationships/hyperlink" Target="http://paypal.exam.myguzhu.com/comp/report?candId=562853a814e2501279aeb65f&amp;positionId=5620c61127dfb27f431d01b5&amp;prjId=561f54f8a7b5f763047b6619" TargetMode="External"/><Relationship Id="rId247" Type="http://schemas.openxmlformats.org/officeDocument/2006/relationships/hyperlink" Target="http://paypal.exam.myguzhu.com/comp/report?candId=5628540514e2501279aebace&amp;positionId=5620c63727dfb27f431d01b6&amp;prjId=561f54f8a7b5f763047b6619" TargetMode="External"/><Relationship Id="rId248" Type="http://schemas.openxmlformats.org/officeDocument/2006/relationships/hyperlink" Target="http://paypal.exam.myguzhu.com/comp/report?candId=5628540c14e2501279aebbae&amp;positionId=5620c63727dfb27f431d01b6&amp;prjId=561f54f8a7b5f763047b6619" TargetMode="External"/><Relationship Id="rId249" Type="http://schemas.openxmlformats.org/officeDocument/2006/relationships/hyperlink" Target="http://paypal.exam.myguzhu.com/comp/report?candId=5628540514e2501279aebad9&amp;positionId=5620c63727dfb27f431d01b6&amp;prjId=561f54f8a7b5f763047b6619" TargetMode="External"/><Relationship Id="rId587" Type="http://schemas.openxmlformats.org/officeDocument/2006/relationships/hyperlink" Target="http://paypal.exam.myguzhu.com/comp/report?candId=562853a514e2501279aeb5f7&amp;positionId=5620c61127dfb27f431d01b5&amp;prjId=561f54f8a7b5f763047b6619" TargetMode="External"/><Relationship Id="rId588" Type="http://schemas.openxmlformats.org/officeDocument/2006/relationships/hyperlink" Target="http://paypal.exam.myguzhu.com/comp/report?candId=562853a814e2501279aeb65b&amp;positionId=5620c61127dfb27f431d01b5&amp;prjId=561f54f8a7b5f763047b6619" TargetMode="External"/><Relationship Id="rId589" Type="http://schemas.openxmlformats.org/officeDocument/2006/relationships/hyperlink" Target="http://paypal.exam.myguzhu.com/comp/report?candId=562853a514e2501279aeb5d8&amp;positionId=5620c61127dfb27f431d01b5&amp;prjId=561f54f8a7b5f763047b6619" TargetMode="External"/><Relationship Id="rId470" Type="http://schemas.openxmlformats.org/officeDocument/2006/relationships/hyperlink" Target="http://paypal.exam.myguzhu.com/comp/report?candId=562853a014e2501279aeb512&amp;positionId=5620c61127dfb27f431d01b5&amp;prjId=561f54f8a7b5f763047b6619" TargetMode="External"/><Relationship Id="rId471" Type="http://schemas.openxmlformats.org/officeDocument/2006/relationships/hyperlink" Target="http://paypal.exam.myguzhu.com/comp/report?candId=5628540114e2501279aeba37&amp;positionId=5620c63727dfb27f431d01b6&amp;prjId=561f54f8a7b5f763047b6619" TargetMode="External"/><Relationship Id="rId472" Type="http://schemas.openxmlformats.org/officeDocument/2006/relationships/hyperlink" Target="http://paypal.exam.myguzhu.com/comp/report?candId=5628539c14e2501279aeb494&amp;positionId=5620c61127dfb27f431d01b5&amp;prjId=561f54f8a7b5f763047b6619" TargetMode="External"/><Relationship Id="rId473" Type="http://schemas.openxmlformats.org/officeDocument/2006/relationships/hyperlink" Target="http://paypal.exam.myguzhu.com/comp/report?candId=562853a814e2501279aeb657&amp;positionId=5620c61127dfb27f431d01b5&amp;prjId=561f54f8a7b5f763047b6619" TargetMode="External"/><Relationship Id="rId474" Type="http://schemas.openxmlformats.org/officeDocument/2006/relationships/hyperlink" Target="http://paypal.exam.myguzhu.com/comp/report?candId=5628539f14e2501279aeb4f1&amp;positionId=5620c61127dfb27f431d01b5&amp;prjId=561f54f8a7b5f763047b6619" TargetMode="External"/><Relationship Id="rId475" Type="http://schemas.openxmlformats.org/officeDocument/2006/relationships/hyperlink" Target="http://paypal.exam.myguzhu.com/comp/report?candId=562853a314e2501279aeb59a&amp;positionId=5620c61127dfb27f431d01b5&amp;prjId=561f54f8a7b5f763047b6619" TargetMode="External"/><Relationship Id="rId476" Type="http://schemas.openxmlformats.org/officeDocument/2006/relationships/hyperlink" Target="http://paypal.exam.myguzhu.com/comp/report?candId=562853f714e2501279aeb8c0&amp;positionId=5620c63727dfb27f431d01b6&amp;prjId=561f54f8a7b5f763047b6619" TargetMode="External"/><Relationship Id="rId477" Type="http://schemas.openxmlformats.org/officeDocument/2006/relationships/hyperlink" Target="http://paypal.exam.myguzhu.com/comp/report?candId=562853a114e2501279aeb548&amp;positionId=5620c61127dfb27f431d01b5&amp;prjId=561f54f8a7b5f763047b6619" TargetMode="External"/><Relationship Id="rId478" Type="http://schemas.openxmlformats.org/officeDocument/2006/relationships/hyperlink" Target="http://paypal.exam.myguzhu.com/comp/report?candId=562853fa14e2501279aeb927&amp;positionId=5620c63727dfb27f431d01b6&amp;prjId=561f54f8a7b5f763047b6619" TargetMode="External"/><Relationship Id="rId479" Type="http://schemas.openxmlformats.org/officeDocument/2006/relationships/hyperlink" Target="http://paypal.exam.myguzhu.com/comp/report?candId=562853a414e2501279aeb5b0&amp;positionId=5620c61127dfb27f431d01b5&amp;prjId=561f54f8a7b5f763047b6619" TargetMode="External"/><Relationship Id="rId130" Type="http://schemas.openxmlformats.org/officeDocument/2006/relationships/hyperlink" Target="http://paypal.exam.myguzhu.com/comp/report?candId=5628539d14e2501279aeb4cd&amp;positionId=5620c61127dfb27f431d01b5&amp;prjId=561f54f8a7b5f763047b6619" TargetMode="External"/><Relationship Id="rId131" Type="http://schemas.openxmlformats.org/officeDocument/2006/relationships/hyperlink" Target="http://paypal.exam.myguzhu.com/comp/report?candId=562853a714e2501279aeb622&amp;positionId=5620c61127dfb27f431d01b5&amp;prjId=561f54f8a7b5f763047b6619" TargetMode="External"/><Relationship Id="rId132" Type="http://schemas.openxmlformats.org/officeDocument/2006/relationships/hyperlink" Target="http://paypal.exam.myguzhu.com/comp/report?candId=562853aa14e2501279aeb672&amp;positionId=5620c61127dfb27f431d01b5&amp;prjId=561f54f8a7b5f763047b6619" TargetMode="External"/><Relationship Id="rId133" Type="http://schemas.openxmlformats.org/officeDocument/2006/relationships/hyperlink" Target="http://paypal.exam.myguzhu.com/comp/report?candId=562853ae14e2501279aeb72a&amp;positionId=5620c61127dfb27f431d01b5&amp;prjId=561f54f8a7b5f763047b6619" TargetMode="External"/><Relationship Id="rId134" Type="http://schemas.openxmlformats.org/officeDocument/2006/relationships/hyperlink" Target="http://paypal.exam.myguzhu.com/comp/report?candId=5628539a14e2501279aeb46b&amp;positionId=5620c61127dfb27f431d01b5&amp;prjId=561f54f8a7b5f763047b6619" TargetMode="External"/><Relationship Id="rId135" Type="http://schemas.openxmlformats.org/officeDocument/2006/relationships/hyperlink" Target="http://paypal.exam.myguzhu.com/comp/report?candId=562853ab14e2501279aeb69e&amp;positionId=5620c61127dfb27f431d01b5&amp;prjId=561f54f8a7b5f763047b6619" TargetMode="External"/><Relationship Id="rId136" Type="http://schemas.openxmlformats.org/officeDocument/2006/relationships/hyperlink" Target="http://paypal.exam.myguzhu.com/comp/report?candId=562853ad14e2501279aeb6d6&amp;positionId=5620c61127dfb27f431d01b5&amp;prjId=561f54f8a7b5f763047b6619" TargetMode="External"/><Relationship Id="rId137" Type="http://schemas.openxmlformats.org/officeDocument/2006/relationships/hyperlink" Target="http://paypal.exam.myguzhu.com/comp/report?candId=5628540b14e2501279aebb7c&amp;positionId=5620c63727dfb27f431d01b6&amp;prjId=561f54f8a7b5f763047b6619" TargetMode="External"/><Relationship Id="rId138" Type="http://schemas.openxmlformats.org/officeDocument/2006/relationships/hyperlink" Target="http://paypal.exam.myguzhu.com/comp/report?candId=5628539f14e2501279aeb4d9&amp;positionId=5620c61127dfb27f431d01b5&amp;prjId=561f54f8a7b5f763047b6619" TargetMode="External"/><Relationship Id="rId139" Type="http://schemas.openxmlformats.org/officeDocument/2006/relationships/hyperlink" Target="http://paypal.exam.myguzhu.com/comp/report?candId=5628540414e2501279aebaae&amp;positionId=5620c63727dfb27f431d01b6&amp;prjId=561f54f8a7b5f763047b6619" TargetMode="External"/><Relationship Id="rId360" Type="http://schemas.openxmlformats.org/officeDocument/2006/relationships/hyperlink" Target="http://paypal.exam.myguzhu.com/comp/report?candId=562853ad14e2501279aeb6d7&amp;positionId=5620c61127dfb27f431d01b5&amp;prjId=561f54f8a7b5f763047b6619" TargetMode="External"/><Relationship Id="rId361" Type="http://schemas.openxmlformats.org/officeDocument/2006/relationships/hyperlink" Target="http://paypal.exam.myguzhu.com/comp/report?candId=562853fe14e2501279aeb9bf&amp;positionId=5620c63727dfb27f431d01b6&amp;prjId=561f54f8a7b5f763047b6619" TargetMode="External"/><Relationship Id="rId362" Type="http://schemas.openxmlformats.org/officeDocument/2006/relationships/hyperlink" Target="http://paypal.exam.myguzhu.com/comp/report?candId=562853a014e2501279aeb529&amp;positionId=5620c61127dfb27f431d01b5&amp;prjId=561f54f8a7b5f763047b6619" TargetMode="External"/><Relationship Id="rId363" Type="http://schemas.openxmlformats.org/officeDocument/2006/relationships/hyperlink" Target="http://paypal.exam.myguzhu.com/comp/report?candId=562853ad14e2501279aeb6e1&amp;positionId=5620c61127dfb27f431d01b5&amp;prjId=561f54f8a7b5f763047b6619" TargetMode="External"/><Relationship Id="rId364" Type="http://schemas.openxmlformats.org/officeDocument/2006/relationships/hyperlink" Target="http://paypal.exam.myguzhu.com/comp/report?candId=5628540814e2501279aebb30&amp;positionId=5620c63727dfb27f431d01b6&amp;prjId=561f54f8a7b5f763047b6619" TargetMode="External"/><Relationship Id="rId365" Type="http://schemas.openxmlformats.org/officeDocument/2006/relationships/hyperlink" Target="http://paypal.exam.myguzhu.com/comp/report?candId=562853f314e2501279aeb830&amp;positionId=5620c63727dfb27f431d01b6&amp;prjId=561f54f8a7b5f763047b6619" TargetMode="External"/><Relationship Id="rId366" Type="http://schemas.openxmlformats.org/officeDocument/2006/relationships/hyperlink" Target="http://paypal.exam.myguzhu.com/comp/report?candId=5628540814e2501279aebb20&amp;positionId=5620c63727dfb27f431d01b6&amp;prjId=561f54f8a7b5f763047b6619" TargetMode="External"/><Relationship Id="rId367" Type="http://schemas.openxmlformats.org/officeDocument/2006/relationships/hyperlink" Target="http://paypal.exam.myguzhu.com/comp/report?candId=562853a814e2501279aeb660&amp;positionId=5620c61127dfb27f431d01b5&amp;prjId=561f54f8a7b5f763047b6619" TargetMode="External"/><Relationship Id="rId368" Type="http://schemas.openxmlformats.org/officeDocument/2006/relationships/hyperlink" Target="http://paypal.exam.myguzhu.com/comp/report?candId=562853a514e2501279aeb5d4&amp;positionId=5620c61127dfb27f431d01b5&amp;prjId=561f54f8a7b5f763047b6619" TargetMode="External"/><Relationship Id="rId369" Type="http://schemas.openxmlformats.org/officeDocument/2006/relationships/hyperlink" Target="http://paypal.exam.myguzhu.com/comp/report?candId=562853b414e2501279aeb7e2&amp;positionId=5620c61127dfb27f431d01b5&amp;prjId=561f54f8a7b5f763047b6619" TargetMode="External"/><Relationship Id="rId590" Type="http://schemas.openxmlformats.org/officeDocument/2006/relationships/hyperlink" Target="http://paypal.exam.myguzhu.com/comp/report?candId=562853aa14e2501279aeb671&amp;positionId=5620c61127dfb27f431d01b5&amp;prjId=561f54f8a7b5f763047b6619" TargetMode="External"/><Relationship Id="rId591" Type="http://schemas.openxmlformats.org/officeDocument/2006/relationships/hyperlink" Target="http://paypal.exam.myguzhu.com/comp/report?candId=562853b114e2501279aeb788&amp;positionId=5620c61127dfb27f431d01b5&amp;prjId=561f54f8a7b5f763047b6619" TargetMode="External"/><Relationship Id="rId592" Type="http://schemas.openxmlformats.org/officeDocument/2006/relationships/hyperlink" Target="http://paypal.exam.myguzhu.com/comp/report?candId=5628540114e2501279aeba23&amp;positionId=5620c63727dfb27f431d01b6&amp;prjId=561f54f8a7b5f763047b6619" TargetMode="External"/><Relationship Id="rId593" Type="http://schemas.openxmlformats.org/officeDocument/2006/relationships/hyperlink" Target="http://paypal.exam.myguzhu.com/comp/report?candId=5628540514e2501279aebae1&amp;positionId=5620c63727dfb27f431d01b6&amp;prjId=561f54f8a7b5f763047b6619" TargetMode="External"/><Relationship Id="rId594" Type="http://schemas.openxmlformats.org/officeDocument/2006/relationships/hyperlink" Target="http://paypal.exam.myguzhu.com/comp/report?candId=562853f614e2501279aeb8a3&amp;positionId=5620c63727dfb27f431d01b6&amp;prjId=561f54f8a7b5f763047b6619" TargetMode="External"/><Relationship Id="rId595" Type="http://schemas.openxmlformats.org/officeDocument/2006/relationships/hyperlink" Target="http://paypal.exam.myguzhu.com/comp/report?candId=562853a114e2501279aeb55c&amp;positionId=5620c61127dfb27f431d01b5&amp;prjId=561f54f8a7b5f763047b6619" TargetMode="External"/><Relationship Id="rId596" Type="http://schemas.openxmlformats.org/officeDocument/2006/relationships/hyperlink" Target="http://paypal.exam.myguzhu.com/comp/report?candId=562853f314e2501279aeb855&amp;positionId=5620c63727dfb27f431d01b6&amp;prjId=561f54f8a7b5f763047b6619" TargetMode="External"/><Relationship Id="rId250" Type="http://schemas.openxmlformats.org/officeDocument/2006/relationships/hyperlink" Target="http://paypal.exam.myguzhu.com/comp/report?candId=562853fb14e2501279aeb97c&amp;positionId=5620c63727dfb27f431d01b6&amp;prjId=561f54f8a7b5f763047b6619" TargetMode="External"/><Relationship Id="rId251" Type="http://schemas.openxmlformats.org/officeDocument/2006/relationships/hyperlink" Target="http://paypal.exam.myguzhu.com/comp/report?candId=562853f114e2501279aeb810&amp;positionId=5620c63727dfb27f431d01b6&amp;prjId=561f54f8a7b5f763047b6619" TargetMode="External"/><Relationship Id="rId252" Type="http://schemas.openxmlformats.org/officeDocument/2006/relationships/hyperlink" Target="http://paypal.exam.myguzhu.com/comp/report?candId=562853a314e2501279aeb59b&amp;positionId=5620c61127dfb27f431d01b5&amp;prjId=561f54f8a7b5f763047b6619" TargetMode="External"/><Relationship Id="rId253" Type="http://schemas.openxmlformats.org/officeDocument/2006/relationships/hyperlink" Target="http://paypal.exam.myguzhu.com/comp/report?candId=5628539c14e2501279aeb498&amp;positionId=5620c61127dfb27f431d01b5&amp;prjId=561f54f8a7b5f763047b6619" TargetMode="External"/><Relationship Id="rId254" Type="http://schemas.openxmlformats.org/officeDocument/2006/relationships/hyperlink" Target="http://paypal.exam.myguzhu.com/comp/report?candId=5628539c14e2501279aeb488&amp;positionId=5620c61127dfb27f431d01b5&amp;prjId=561f54f8a7b5f763047b6619" TargetMode="External"/><Relationship Id="rId255" Type="http://schemas.openxmlformats.org/officeDocument/2006/relationships/hyperlink" Target="http://paypal.exam.myguzhu.com/comp/report?candId=5628540914e2501279aebb70&amp;positionId=5620c63727dfb27f431d01b6&amp;prjId=561f54f8a7b5f763047b6619" TargetMode="External"/><Relationship Id="rId256" Type="http://schemas.openxmlformats.org/officeDocument/2006/relationships/hyperlink" Target="http://paypal.exam.myguzhu.com/comp/report?candId=5628540814e2501279aebb32&amp;positionId=5620c63727dfb27f431d01b6&amp;prjId=561f54f8a7b5f763047b6619" TargetMode="External"/><Relationship Id="rId257" Type="http://schemas.openxmlformats.org/officeDocument/2006/relationships/hyperlink" Target="http://paypal.exam.myguzhu.com/comp/report?candId=5628540714e2501279aebafb&amp;positionId=5620c63727dfb27f431d01b6&amp;prjId=561f54f8a7b5f763047b6619" TargetMode="External"/><Relationship Id="rId258" Type="http://schemas.openxmlformats.org/officeDocument/2006/relationships/hyperlink" Target="http://paypal.exam.myguzhu.com/comp/report?candId=562853a314e2501279aeb584&amp;positionId=5620c61127dfb27f431d01b5&amp;prjId=561f54f8a7b5f763047b6619" TargetMode="External"/><Relationship Id="rId259" Type="http://schemas.openxmlformats.org/officeDocument/2006/relationships/hyperlink" Target="http://paypal.exam.myguzhu.com/comp/report?candId=5628540b14e2501279aebba6&amp;positionId=5620c63727dfb27f431d01b6&amp;prjId=561f54f8a7b5f763047b6619" TargetMode="External"/><Relationship Id="rId597" Type="http://schemas.openxmlformats.org/officeDocument/2006/relationships/hyperlink" Target="http://paypal.exam.myguzhu.com/comp/report?candId=562853f814e2501279aeb8f2&amp;positionId=5620c63727dfb27f431d01b6&amp;prjId=561f54f8a7b5f763047b6619" TargetMode="External"/><Relationship Id="rId598" Type="http://schemas.openxmlformats.org/officeDocument/2006/relationships/hyperlink" Target="http://paypal.exam.myguzhu.com/comp/report?candId=5628540b14e2501279aebba1&amp;positionId=5620c63727dfb27f431d01b6&amp;prjId=561f54f8a7b5f763047b6619" TargetMode="External"/><Relationship Id="rId599" Type="http://schemas.openxmlformats.org/officeDocument/2006/relationships/hyperlink" Target="http://paypal.exam.myguzhu.com/comp/report?candId=562853b414e2501279aeb7d1&amp;positionId=5620c61127dfb27f431d01b5&amp;prjId=561f54f8a7b5f763047b6619" TargetMode="External"/><Relationship Id="rId480" Type="http://schemas.openxmlformats.org/officeDocument/2006/relationships/hyperlink" Target="http://paypal.exam.myguzhu.com/comp/report?candId=562853f314e2501279aeb859&amp;positionId=5620c63727dfb27f431d01b6&amp;prjId=561f54f8a7b5f763047b6619" TargetMode="External"/><Relationship Id="rId481" Type="http://schemas.openxmlformats.org/officeDocument/2006/relationships/hyperlink" Target="http://paypal.exam.myguzhu.com/comp/report?candId=562853fb14e2501279aeb982&amp;positionId=5620c63727dfb27f431d01b6&amp;prjId=561f54f8a7b5f763047b6619" TargetMode="External"/><Relationship Id="rId482" Type="http://schemas.openxmlformats.org/officeDocument/2006/relationships/hyperlink" Target="http://paypal.exam.myguzhu.com/comp/report?candId=5628540714e2501279aebb12&amp;positionId=5620c63727dfb27f431d01b6&amp;prjId=561f54f8a7b5f763047b6619" TargetMode="External"/><Relationship Id="rId483" Type="http://schemas.openxmlformats.org/officeDocument/2006/relationships/hyperlink" Target="http://paypal.exam.myguzhu.com/comp/report?candId=562853f714e2501279aeb8e4&amp;positionId=5620c63727dfb27f431d01b6&amp;prjId=561f54f8a7b5f763047b6619" TargetMode="External"/><Relationship Id="rId484" Type="http://schemas.openxmlformats.org/officeDocument/2006/relationships/hyperlink" Target="http://paypal.exam.myguzhu.com/comp/report?candId=562853fa14e2501279aeb952&amp;positionId=5620c63727dfb27f431d01b6&amp;prjId=561f54f8a7b5f763047b6619" TargetMode="External"/><Relationship Id="rId485" Type="http://schemas.openxmlformats.org/officeDocument/2006/relationships/hyperlink" Target="http://paypal.exam.myguzhu.com/comp/report?candId=5628540514e2501279aebad5&amp;positionId=5620c63727dfb27f431d01b6&amp;prjId=561f54f8a7b5f763047b6619" TargetMode="External"/><Relationship Id="rId486" Type="http://schemas.openxmlformats.org/officeDocument/2006/relationships/hyperlink" Target="http://paypal.exam.myguzhu.com/comp/report?candId=5628540214e2501279aeba59&amp;positionId=5620c63727dfb27f431d01b6&amp;prjId=561f54f8a7b5f763047b6619" TargetMode="External"/><Relationship Id="rId487" Type="http://schemas.openxmlformats.org/officeDocument/2006/relationships/hyperlink" Target="http://paypal.exam.myguzhu.com/comp/report?candId=5628540214e2501279aeba4e&amp;positionId=5620c63727dfb27f431d01b6&amp;prjId=561f54f8a7b5f763047b6619" TargetMode="External"/><Relationship Id="rId488" Type="http://schemas.openxmlformats.org/officeDocument/2006/relationships/hyperlink" Target="http://paypal.exam.myguzhu.com/comp/report?candId=562853f114e2501279aeb812&amp;positionId=5620c63727dfb27f431d01b6&amp;prjId=561f54f8a7b5f763047b6619" TargetMode="External"/><Relationship Id="rId489" Type="http://schemas.openxmlformats.org/officeDocument/2006/relationships/hyperlink" Target="http://paypal.exam.myguzhu.com/comp/report?candId=5628540514e2501279aebac2&amp;positionId=5620c63727dfb27f431d01b6&amp;prjId=561f54f8a7b5f763047b6619" TargetMode="External"/><Relationship Id="rId140" Type="http://schemas.openxmlformats.org/officeDocument/2006/relationships/hyperlink" Target="http://paypal.exam.myguzhu.com/comp/report?candId=562853a514e2501279aeb5fd&amp;positionId=5620c61127dfb27f431d01b5&amp;prjId=561f54f8a7b5f763047b6619" TargetMode="External"/><Relationship Id="rId141" Type="http://schemas.openxmlformats.org/officeDocument/2006/relationships/hyperlink" Target="http://paypal.exam.myguzhu.com/comp/report?candId=562853b114e2501279aeb77b&amp;positionId=5620c61127dfb27f431d01b5&amp;prjId=561f54f8a7b5f763047b6619" TargetMode="External"/><Relationship Id="rId142" Type="http://schemas.openxmlformats.org/officeDocument/2006/relationships/hyperlink" Target="http://paypal.exam.myguzhu.com/comp/report?candId=562853ff14e2501279aeb9f5&amp;positionId=5620c63727dfb27f431d01b6&amp;prjId=561f54f8a7b5f763047b6619" TargetMode="External"/><Relationship Id="rId143" Type="http://schemas.openxmlformats.org/officeDocument/2006/relationships/hyperlink" Target="http://paypal.exam.myguzhu.com/comp/report?candId=562853f314e2501279aeb82f&amp;positionId=5620c63727dfb27f431d01b6&amp;prjId=561f54f8a7b5f763047b6619" TargetMode="External"/><Relationship Id="rId144" Type="http://schemas.openxmlformats.org/officeDocument/2006/relationships/hyperlink" Target="http://paypal.exam.myguzhu.com/comp/report?candId=562853ff14e2501279aeb9fc&amp;positionId=5620c63727dfb27f431d01b6&amp;prjId=561f54f8a7b5f763047b6619" TargetMode="External"/><Relationship Id="rId145" Type="http://schemas.openxmlformats.org/officeDocument/2006/relationships/hyperlink" Target="http://paypal.exam.myguzhu.com/comp/report?candId=562853a714e2501279aeb62f&amp;positionId=5620c61127dfb27f431d01b5&amp;prjId=561f54f8a7b5f763047b6619" TargetMode="External"/><Relationship Id="rId146" Type="http://schemas.openxmlformats.org/officeDocument/2006/relationships/hyperlink" Target="http://paypal.exam.myguzhu.com/comp/report?candId=562853a014e2501279aeb513&amp;positionId=5620c61127dfb27f431d01b5&amp;prjId=561f54f8a7b5f763047b6619" TargetMode="External"/><Relationship Id="rId147" Type="http://schemas.openxmlformats.org/officeDocument/2006/relationships/hyperlink" Target="http://paypal.exam.myguzhu.com/comp/report?candId=562853b014e2501279aeb730&amp;positionId=5620c61127dfb27f431d01b5&amp;prjId=561f54f8a7b5f763047b6619" TargetMode="External"/><Relationship Id="rId148" Type="http://schemas.openxmlformats.org/officeDocument/2006/relationships/hyperlink" Target="http://paypal.exam.myguzhu.com/comp/report?candId=5628540114e2501279aeba33&amp;positionId=5620c63727dfb27f431d01b6&amp;prjId=561f54f8a7b5f763047b6619" TargetMode="External"/><Relationship Id="rId149" Type="http://schemas.openxmlformats.org/officeDocument/2006/relationships/hyperlink" Target="http://paypal.exam.myguzhu.com/comp/report?candId=562853b414e2501279aeb7e6&amp;positionId=5620c61127dfb27f431d01b5&amp;prjId=561f54f8a7b5f763047b6619" TargetMode="External"/><Relationship Id="rId370" Type="http://schemas.openxmlformats.org/officeDocument/2006/relationships/hyperlink" Target="http://paypal.exam.myguzhu.com/comp/report?candId=562853f314e2501279aeb84f&amp;positionId=5620c63727dfb27f431d01b6&amp;prjId=561f54f8a7b5f763047b6619" TargetMode="External"/><Relationship Id="rId371" Type="http://schemas.openxmlformats.org/officeDocument/2006/relationships/hyperlink" Target="http://paypal.exam.myguzhu.com/comp/report?candId=562853f714e2501279aeb8e9&amp;positionId=5620c63727dfb27f431d01b6&amp;prjId=561f54f8a7b5f763047b6619" TargetMode="External"/><Relationship Id="rId372" Type="http://schemas.openxmlformats.org/officeDocument/2006/relationships/hyperlink" Target="http://paypal.exam.myguzhu.com/comp/report?candId=5628540114e2501279aeba1c&amp;positionId=5620c63727dfb27f431d01b6&amp;prjId=561f54f8a7b5f763047b6619" TargetMode="External"/><Relationship Id="rId373" Type="http://schemas.openxmlformats.org/officeDocument/2006/relationships/hyperlink" Target="http://paypal.exam.myguzhu.com/comp/report?candId=562853b414e2501279aeb7df&amp;positionId=5620c61127dfb27f431d01b5&amp;prjId=561f54f8a7b5f763047b6619" TargetMode="External"/><Relationship Id="rId374" Type="http://schemas.openxmlformats.org/officeDocument/2006/relationships/hyperlink" Target="http://paypal.exam.myguzhu.com/comp/report?candId=562853a814e2501279aeb646&amp;positionId=5620c61127dfb27f431d01b5&amp;prjId=561f54f8a7b5f763047b6619" TargetMode="External"/><Relationship Id="rId375" Type="http://schemas.openxmlformats.org/officeDocument/2006/relationships/hyperlink" Target="http://paypal.exam.myguzhu.com/comp/report?candId=562853f814e2501279aeb90c&amp;positionId=5620c63727dfb27f431d01b6&amp;prjId=561f54f8a7b5f763047b6619" TargetMode="External"/><Relationship Id="rId376" Type="http://schemas.openxmlformats.org/officeDocument/2006/relationships/hyperlink" Target="http://paypal.exam.myguzhu.com/comp/report?candId=562853a514e2501279aeb5fc&amp;positionId=5620c61127dfb27f431d01b5&amp;prjId=561f54f8a7b5f763047b6619" TargetMode="External"/><Relationship Id="rId377" Type="http://schemas.openxmlformats.org/officeDocument/2006/relationships/hyperlink" Target="http://paypal.exam.myguzhu.com/comp/report?candId=562853b414e2501279aeb7d3&amp;positionId=5620c61127dfb27f431d01b5&amp;prjId=561f54f8a7b5f763047b6619" TargetMode="External"/><Relationship Id="rId378" Type="http://schemas.openxmlformats.org/officeDocument/2006/relationships/hyperlink" Target="http://paypal.exam.myguzhu.com/comp/report?candId=562853fd14e2501279aeb98f&amp;positionId=5620c63727dfb27f431d01b6&amp;prjId=561f54f8a7b5f763047b6619" TargetMode="External"/><Relationship Id="rId379" Type="http://schemas.openxmlformats.org/officeDocument/2006/relationships/hyperlink" Target="http://paypal.exam.myguzhu.com/comp/report?candId=562853f714e2501279aeb8be&amp;positionId=5620c63727dfb27f431d01b6&amp;prjId=561f54f8a7b5f763047b6619" TargetMode="External"/><Relationship Id="rId260" Type="http://schemas.openxmlformats.org/officeDocument/2006/relationships/hyperlink" Target="http://paypal.exam.myguzhu.com/comp/report?candId=562853ae14e2501279aeb70b&amp;positionId=5620c61127dfb27f431d01b5&amp;prjId=561f54f8a7b5f763047b6619" TargetMode="External"/><Relationship Id="rId261" Type="http://schemas.openxmlformats.org/officeDocument/2006/relationships/hyperlink" Target="http://paypal.exam.myguzhu.com/comp/report?candId=5628540414e2501279aeba89&amp;positionId=5620c63727dfb27f431d01b6&amp;prjId=561f54f8a7b5f763047b6619" TargetMode="External"/><Relationship Id="rId262" Type="http://schemas.openxmlformats.org/officeDocument/2006/relationships/hyperlink" Target="http://paypal.exam.myguzhu.com/comp/report?candId=562853b114e2501279aeb769&amp;positionId=5620c61127dfb27f431d01b5&amp;prjId=561f54f8a7b5f763047b6619" TargetMode="External"/><Relationship Id="rId263" Type="http://schemas.openxmlformats.org/officeDocument/2006/relationships/hyperlink" Target="http://paypal.exam.myguzhu.com/comp/report?candId=5628539f14e2501279aeb4db&amp;positionId=5620c61127dfb27f431d01b5&amp;prjId=561f54f8a7b5f763047b6619" TargetMode="External"/><Relationship Id="rId264" Type="http://schemas.openxmlformats.org/officeDocument/2006/relationships/hyperlink" Target="http://paypal.exam.myguzhu.com/comp/report?candId=5628539c14e2501279aeb4a0&amp;positionId=5620c61127dfb27f431d01b5&amp;prjId=561f54f8a7b5f763047b6619" TargetMode="External"/><Relationship Id="rId265" Type="http://schemas.openxmlformats.org/officeDocument/2006/relationships/hyperlink" Target="http://paypal.exam.myguzhu.com/comp/report?candId=5628540714e2501279aebaff&amp;positionId=5620c63727dfb27f431d01b6&amp;prjId=561f54f8a7b5f763047b6619" TargetMode="External"/><Relationship Id="rId266" Type="http://schemas.openxmlformats.org/officeDocument/2006/relationships/hyperlink" Target="http://paypal.exam.myguzhu.com/comp/report?candId=562853b114e2501279aeb787&amp;positionId=5620c61127dfb27f431d01b5&amp;prjId=561f54f8a7b5f763047b6619" TargetMode="External"/><Relationship Id="rId267" Type="http://schemas.openxmlformats.org/officeDocument/2006/relationships/hyperlink" Target="http://paypal.exam.myguzhu.com/comp/report?candId=562853b214e2501279aeb796&amp;positionId=5620c61127dfb27f431d01b5&amp;prjId=561f54f8a7b5f763047b6619" TargetMode="External"/><Relationship Id="rId268" Type="http://schemas.openxmlformats.org/officeDocument/2006/relationships/hyperlink" Target="http://paypal.exam.myguzhu.com/comp/report?candId=5628540814e2501279aebb37&amp;positionId=5620c63727dfb27f431d01b6&amp;prjId=561f54f8a7b5f763047b6619" TargetMode="External"/><Relationship Id="rId269" Type="http://schemas.openxmlformats.org/officeDocument/2006/relationships/hyperlink" Target="http://paypal.exam.myguzhu.com/comp/report?candId=562853fd14e2501279aeb9ab&amp;positionId=5620c63727dfb27f431d01b6&amp;prjId=561f54f8a7b5f763047b6619" TargetMode="External"/><Relationship Id="rId490" Type="http://schemas.openxmlformats.org/officeDocument/2006/relationships/hyperlink" Target="http://paypal.exam.myguzhu.com/comp/report?candId=562853b114e2501279aeb773&amp;positionId=5620c61127dfb27f431d01b5&amp;prjId=561f54f8a7b5f763047b6619" TargetMode="External"/><Relationship Id="rId491" Type="http://schemas.openxmlformats.org/officeDocument/2006/relationships/hyperlink" Target="http://paypal.exam.myguzhu.com/comp/report?candId=562853f714e2501279aeb8c8&amp;positionId=5620c63727dfb27f431d01b6&amp;prjId=561f54f8a7b5f763047b6619" TargetMode="External"/><Relationship Id="rId492" Type="http://schemas.openxmlformats.org/officeDocument/2006/relationships/hyperlink" Target="http://paypal.exam.myguzhu.com/comp/report?candId=562853f814e2501279aeb912&amp;positionId=5620c63727dfb27f431d01b6&amp;prjId=561f54f8a7b5f763047b6619" TargetMode="External"/><Relationship Id="rId493" Type="http://schemas.openxmlformats.org/officeDocument/2006/relationships/hyperlink" Target="http://paypal.exam.myguzhu.com/comp/report?candId=562853fb14e2501279aeb95b&amp;positionId=5620c63727dfb27f431d01b6&amp;prjId=561f54f8a7b5f763047b6619" TargetMode="External"/><Relationship Id="rId494" Type="http://schemas.openxmlformats.org/officeDocument/2006/relationships/hyperlink" Target="http://paypal.exam.myguzhu.com/comp/report?candId=5628540b14e2501279aebb95&amp;positionId=5620c63727dfb27f431d01b6&amp;prjId=561f54f8a7b5f763047b6619" TargetMode="External"/><Relationship Id="rId495" Type="http://schemas.openxmlformats.org/officeDocument/2006/relationships/hyperlink" Target="http://paypal.exam.myguzhu.com/comp/report?candId=562853f814e2501279aeb903&amp;positionId=5620c63727dfb27f431d01b6&amp;prjId=561f54f8a7b5f763047b6619" TargetMode="External"/><Relationship Id="rId496" Type="http://schemas.openxmlformats.org/officeDocument/2006/relationships/hyperlink" Target="http://paypal.exam.myguzhu.com/comp/report?candId=562853a514e2501279aeb5e5&amp;positionId=5620c61127dfb27f431d01b5&amp;prjId=561f54f8a7b5f763047b6619" TargetMode="External"/><Relationship Id="rId497" Type="http://schemas.openxmlformats.org/officeDocument/2006/relationships/hyperlink" Target="http://paypal.exam.myguzhu.com/comp/report?candId=562853f814e2501279aeb908&amp;positionId=5620c63727dfb27f431d01b6&amp;prjId=561f54f8a7b5f763047b6619" TargetMode="External"/><Relationship Id="rId498" Type="http://schemas.openxmlformats.org/officeDocument/2006/relationships/hyperlink" Target="http://paypal.exam.myguzhu.com/comp/report?candId=5628540514e2501279aebac6&amp;positionId=5620c63727dfb27f431d01b6&amp;prjId=561f54f8a7b5f763047b6619" TargetMode="External"/><Relationship Id="rId499" Type="http://schemas.openxmlformats.org/officeDocument/2006/relationships/hyperlink" Target="http://paypal.exam.myguzhu.com/comp/report?candId=562853f414e2501279aeb85a&amp;positionId=5620c63727dfb27f431d01b6&amp;prjId=561f54f8a7b5f763047b6619" TargetMode="External"/><Relationship Id="rId150" Type="http://schemas.openxmlformats.org/officeDocument/2006/relationships/hyperlink" Target="http://paypal.exam.myguzhu.com/comp/report?candId=562853b014e2501279aeb75a&amp;positionId=5620c61127dfb27f431d01b5&amp;prjId=561f54f8a7b5f763047b6619" TargetMode="External"/><Relationship Id="rId151" Type="http://schemas.openxmlformats.org/officeDocument/2006/relationships/hyperlink" Target="http://paypal.exam.myguzhu.com/comp/report?candId=562853ff14e2501279aeb9ec&amp;positionId=5620c63727dfb27f431d01b6&amp;prjId=561f54f8a7b5f763047b6619" TargetMode="External"/><Relationship Id="rId152" Type="http://schemas.openxmlformats.org/officeDocument/2006/relationships/hyperlink" Target="http://paypal.exam.myguzhu.com/comp/report?candId=5628540114e2501279aeba20&amp;positionId=5620c63727dfb27f431d01b6&amp;prjId=561f54f8a7b5f763047b6619" TargetMode="External"/><Relationship Id="rId153" Type="http://schemas.openxmlformats.org/officeDocument/2006/relationships/hyperlink" Target="http://paypal.exam.myguzhu.com/comp/report?candId=562853b114e2501279aeb77d&amp;positionId=5620c61127dfb27f431d01b5&amp;prjId=561f54f8a7b5f763047b6619" TargetMode="External"/><Relationship Id="rId154" Type="http://schemas.openxmlformats.org/officeDocument/2006/relationships/hyperlink" Target="http://paypal.exam.myguzhu.com/comp/report?candId=562853a814e2501279aeb64e&amp;positionId=5620c61127dfb27f431d01b5&amp;prjId=561f54f8a7b5f763047b6619" TargetMode="External"/><Relationship Id="rId155" Type="http://schemas.openxmlformats.org/officeDocument/2006/relationships/hyperlink" Target="http://paypal.exam.myguzhu.com/comp/report?candId=562853f714e2501279aeb8dc&amp;positionId=5620c63727dfb27f431d01b6&amp;prjId=561f54f8a7b5f763047b6619" TargetMode="External"/><Relationship Id="rId156" Type="http://schemas.openxmlformats.org/officeDocument/2006/relationships/hyperlink" Target="http://paypal.exam.myguzhu.com/comp/report?candId=5628540214e2501279aeba74&amp;positionId=5620c63727dfb27f431d01b6&amp;prjId=561f54f8a7b5f763047b6619" TargetMode="External"/><Relationship Id="rId157" Type="http://schemas.openxmlformats.org/officeDocument/2006/relationships/hyperlink" Target="http://paypal.exam.myguzhu.com/comp/report?candId=562853fa14e2501279aeb936&amp;positionId=5620c63727dfb27f431d01b6&amp;prjId=561f54f8a7b5f763047b6619" TargetMode="External"/><Relationship Id="rId158" Type="http://schemas.openxmlformats.org/officeDocument/2006/relationships/hyperlink" Target="http://paypal.exam.myguzhu.com/comp/report?candId=5628540714e2501279aebaf2&amp;positionId=5620c63727dfb27f431d01b6&amp;prjId=561f54f8a7b5f763047b6619" TargetMode="External"/><Relationship Id="rId159" Type="http://schemas.openxmlformats.org/officeDocument/2006/relationships/hyperlink" Target="http://paypal.exam.myguzhu.com/comp/report?candId=5628539a14e2501279aeb467&amp;positionId=5620c61127dfb27f431d01b5&amp;prjId=561f54f8a7b5f763047b6619" TargetMode="External"/><Relationship Id="rId380" Type="http://schemas.openxmlformats.org/officeDocument/2006/relationships/hyperlink" Target="http://paypal.exam.myguzhu.com/comp/report?candId=562853a114e2501279aeb56a&amp;positionId=5620c61127dfb27f431d01b5&amp;prjId=561f54f8a7b5f763047b6619" TargetMode="External"/><Relationship Id="rId381" Type="http://schemas.openxmlformats.org/officeDocument/2006/relationships/hyperlink" Target="http://paypal.exam.myguzhu.com/comp/report?candId=5628540b14e2501279aebb84&amp;positionId=5620c63727dfb27f431d01b6&amp;prjId=561f54f8a7b5f763047b6619" TargetMode="External"/><Relationship Id="rId382" Type="http://schemas.openxmlformats.org/officeDocument/2006/relationships/hyperlink" Target="http://paypal.exam.myguzhu.com/comp/report?candId=562853a314e2501279aeb58a&amp;positionId=5620c61127dfb27f431d01b5&amp;prjId=561f54f8a7b5f763047b6619" TargetMode="External"/><Relationship Id="rId383" Type="http://schemas.openxmlformats.org/officeDocument/2006/relationships/hyperlink" Target="http://paypal.exam.myguzhu.com/comp/report?candId=562853b014e2501279aeb731&amp;positionId=5620c61127dfb27f431d01b5&amp;prjId=561f54f8a7b5f763047b6619" TargetMode="External"/><Relationship Id="rId384" Type="http://schemas.openxmlformats.org/officeDocument/2006/relationships/hyperlink" Target="http://paypal.exam.myguzhu.com/comp/report?candId=562853b014e2501279aeb75c&amp;positionId=5620c61127dfb27f431d01b5&amp;prjId=561f54f8a7b5f763047b6619" TargetMode="External"/><Relationship Id="rId385" Type="http://schemas.openxmlformats.org/officeDocument/2006/relationships/hyperlink" Target="http://paypal.exam.myguzhu.com/comp/report?candId=562853ad14e2501279aeb6d5&amp;positionId=5620c61127dfb27f431d01b5&amp;prjId=561f54f8a7b5f763047b6619" TargetMode="External"/><Relationship Id="rId386" Type="http://schemas.openxmlformats.org/officeDocument/2006/relationships/hyperlink" Target="http://paypal.exam.myguzhu.com/comp/report?candId=562853fd14e2501279aeb98a&amp;positionId=5620c63727dfb27f431d01b6&amp;prjId=561f54f8a7b5f763047b6619" TargetMode="External"/><Relationship Id="rId387" Type="http://schemas.openxmlformats.org/officeDocument/2006/relationships/hyperlink" Target="http://paypal.exam.myguzhu.com/comp/report?candId=562853ae14e2501279aeb722&amp;positionId=5620c61127dfb27f431d01b5&amp;prjId=561f54f8a7b5f763047b6619" TargetMode="External"/><Relationship Id="rId388" Type="http://schemas.openxmlformats.org/officeDocument/2006/relationships/hyperlink" Target="http://paypal.exam.myguzhu.com/comp/report?candId=5628539d14e2501279aeb4bc&amp;positionId=5620c61127dfb27f431d01b5&amp;prjId=561f54f8a7b5f763047b6619" TargetMode="External"/><Relationship Id="rId389" Type="http://schemas.openxmlformats.org/officeDocument/2006/relationships/hyperlink" Target="http://paypal.exam.myguzhu.com/comp/report?candId=5628539f14e2501279aeb4fc&amp;positionId=5620c61127dfb27f431d01b5&amp;prjId=561f54f8a7b5f763047b6619" TargetMode="External"/><Relationship Id="rId270" Type="http://schemas.openxmlformats.org/officeDocument/2006/relationships/hyperlink" Target="http://paypal.exam.myguzhu.com/comp/report?candId=562853ff14e2501279aeb9f4&amp;positionId=5620c63727dfb27f431d01b6&amp;prjId=561f54f8a7b5f763047b6619" TargetMode="External"/><Relationship Id="rId271" Type="http://schemas.openxmlformats.org/officeDocument/2006/relationships/hyperlink" Target="http://paypal.exam.myguzhu.com/comp/report?candId=562853ae14e2501279aeb717&amp;positionId=5620c61127dfb27f431d01b5&amp;prjId=561f54f8a7b5f763047b6619" TargetMode="External"/><Relationship Id="rId272" Type="http://schemas.openxmlformats.org/officeDocument/2006/relationships/hyperlink" Target="http://paypal.exam.myguzhu.com/comp/report?candId=562853fe14e2501279aeb9bc&amp;positionId=5620c63727dfb27f431d01b6&amp;prjId=561f54f8a7b5f763047b6619" TargetMode="External"/><Relationship Id="rId273" Type="http://schemas.openxmlformats.org/officeDocument/2006/relationships/hyperlink" Target="http://paypal.exam.myguzhu.com/comp/report?candId=562853a814e2501279aeb64b&amp;positionId=5620c61127dfb27f431d01b5&amp;prjId=561f54f8a7b5f763047b6619" TargetMode="External"/><Relationship Id="rId274" Type="http://schemas.openxmlformats.org/officeDocument/2006/relationships/hyperlink" Target="http://paypal.exam.myguzhu.com/comp/report?candId=562853a514e2501279aeb5d6&amp;positionId=5620c61127dfb27f431d01b5&amp;prjId=561f54f8a7b5f763047b6619" TargetMode="External"/><Relationship Id="rId275" Type="http://schemas.openxmlformats.org/officeDocument/2006/relationships/hyperlink" Target="http://paypal.exam.myguzhu.com/comp/report?candId=562853fe14e2501279aeb9ce&amp;positionId=5620c63727dfb27f431d01b6&amp;prjId=561f54f8a7b5f763047b6619" TargetMode="External"/><Relationship Id="rId276" Type="http://schemas.openxmlformats.org/officeDocument/2006/relationships/hyperlink" Target="http://paypal.exam.myguzhu.com/comp/report?candId=562853b414e2501279aeb7d8&amp;positionId=5620c61127dfb27f431d01b5&amp;prjId=561f54f8a7b5f763047b6619" TargetMode="External"/><Relationship Id="rId277" Type="http://schemas.openxmlformats.org/officeDocument/2006/relationships/hyperlink" Target="http://paypal.exam.myguzhu.com/comp/report?candId=5628540714e2501279aebb02&amp;positionId=5620c63727dfb27f431d01b6&amp;prjId=561f54f8a7b5f763047b6619" TargetMode="External"/><Relationship Id="rId278" Type="http://schemas.openxmlformats.org/officeDocument/2006/relationships/hyperlink" Target="http://paypal.exam.myguzhu.com/comp/report?candId=562853b014e2501279aeb75b&amp;positionId=5620c61127dfb27f431d01b5&amp;prjId=561f54f8a7b5f763047b6619" TargetMode="External"/><Relationship Id="rId279" Type="http://schemas.openxmlformats.org/officeDocument/2006/relationships/hyperlink" Target="http://paypal.exam.myguzhu.com/comp/report?candId=562853fe14e2501279aeb9dd&amp;positionId=5620c63727dfb27f431d01b6&amp;prjId=561f54f8a7b5f763047b6619" TargetMode="External"/><Relationship Id="rId160" Type="http://schemas.openxmlformats.org/officeDocument/2006/relationships/hyperlink" Target="http://paypal.exam.myguzhu.com/comp/report?candId=5628539c14e2501279aeb493&amp;positionId=5620c61127dfb27f431d01b5&amp;prjId=561f54f8a7b5f763047b6619" TargetMode="External"/><Relationship Id="rId161" Type="http://schemas.openxmlformats.org/officeDocument/2006/relationships/hyperlink" Target="http://paypal.exam.myguzhu.com/comp/report?candId=562853a114e2501279aeb540&amp;positionId=5620c61127dfb27f431d01b5&amp;prjId=561f54f8a7b5f763047b6619" TargetMode="External"/><Relationship Id="rId162" Type="http://schemas.openxmlformats.org/officeDocument/2006/relationships/hyperlink" Target="http://paypal.exam.myguzhu.com/comp/report?candId=562853a714e2501279aeb617&amp;positionId=5620c61127dfb27f431d01b5&amp;prjId=561f54f8a7b5f763047b6619" TargetMode="External"/><Relationship Id="rId163" Type="http://schemas.openxmlformats.org/officeDocument/2006/relationships/hyperlink" Target="http://paypal.exam.myguzhu.com/comp/report?candId=5628540914e2501279aebb48&amp;positionId=5620c63727dfb27f431d01b6&amp;prjId=561f54f8a7b5f763047b6619" TargetMode="External"/><Relationship Id="rId164" Type="http://schemas.openxmlformats.org/officeDocument/2006/relationships/hyperlink" Target="http://paypal.exam.myguzhu.com/comp/report?candId=562853f414e2501279aeb875&amp;positionId=5620c63727dfb27f431d01b6&amp;prjId=561f54f8a7b5f763047b6619" TargetMode="External"/><Relationship Id="rId165" Type="http://schemas.openxmlformats.org/officeDocument/2006/relationships/hyperlink" Target="http://paypal.exam.myguzhu.com/comp/report?candId=5628539a14e2501279aeb468&amp;positionId=5620c61127dfb27f431d01b5&amp;prjId=561f54f8a7b5f763047b6619" TargetMode="External"/><Relationship Id="rId166" Type="http://schemas.openxmlformats.org/officeDocument/2006/relationships/hyperlink" Target="http://paypal.exam.myguzhu.com/comp/report?candId=562853f714e2501279aeb8d6&amp;positionId=5620c63727dfb27f431d01b6&amp;prjId=561f54f8a7b5f763047b6619" TargetMode="External"/><Relationship Id="rId167" Type="http://schemas.openxmlformats.org/officeDocument/2006/relationships/hyperlink" Target="http://paypal.exam.myguzhu.com/comp/report?candId=562853fb14e2501279aeb985&amp;positionId=5620c63727dfb27f431d01b6&amp;prjId=561f54f8a7b5f763047b6619" TargetMode="External"/><Relationship Id="rId168" Type="http://schemas.openxmlformats.org/officeDocument/2006/relationships/hyperlink" Target="http://paypal.exam.myguzhu.com/comp/report?candId=562853b214e2501279aeb7c2&amp;positionId=5620c61127dfb27f431d01b5&amp;prjId=561f54f8a7b5f763047b6619" TargetMode="External"/><Relationship Id="rId169" Type="http://schemas.openxmlformats.org/officeDocument/2006/relationships/hyperlink" Target="http://paypal.exam.myguzhu.com/comp/report?candId=562853b414e2501279aeb7c6&amp;positionId=5620c61127dfb27f431d01b5&amp;prjId=561f54f8a7b5f763047b6619" TargetMode="External"/><Relationship Id="rId390" Type="http://schemas.openxmlformats.org/officeDocument/2006/relationships/hyperlink" Target="http://paypal.exam.myguzhu.com/comp/report?candId=562853b214e2501279aeb797&amp;positionId=5620c61127dfb27f431d01b5&amp;prjId=561f54f8a7b5f763047b6619" TargetMode="External"/><Relationship Id="rId391" Type="http://schemas.openxmlformats.org/officeDocument/2006/relationships/hyperlink" Target="http://paypal.exam.myguzhu.com/comp/report?candId=5628540514e2501279aebab6&amp;positionId=5620c63727dfb27f431d01b6&amp;prjId=561f54f8a7b5f763047b6619" TargetMode="External"/><Relationship Id="rId392" Type="http://schemas.openxmlformats.org/officeDocument/2006/relationships/hyperlink" Target="http://paypal.exam.myguzhu.com/comp/report?candId=562853ae14e2501279aeb70a&amp;positionId=5620c61127dfb27f431d01b5&amp;prjId=561f54f8a7b5f763047b6619" TargetMode="External"/><Relationship Id="rId393" Type="http://schemas.openxmlformats.org/officeDocument/2006/relationships/hyperlink" Target="http://paypal.exam.myguzhu.com/comp/report?candId=562853fa14e2501279aeb929&amp;positionId=5620c63727dfb27f431d01b6&amp;prjId=561f54f8a7b5f763047b6619" TargetMode="External"/><Relationship Id="rId394" Type="http://schemas.openxmlformats.org/officeDocument/2006/relationships/hyperlink" Target="http://paypal.exam.myguzhu.com/comp/report?candId=5628539f14e2501279aeb4e5&amp;positionId=5620c61127dfb27f431d01b5&amp;prjId=561f54f8a7b5f763047b6619" TargetMode="External"/><Relationship Id="rId395" Type="http://schemas.openxmlformats.org/officeDocument/2006/relationships/hyperlink" Target="http://paypal.exam.myguzhu.com/comp/report?candId=562853a314e2501279aeb591&amp;positionId=5620c61127dfb27f431d01b5&amp;prjId=561f54f8a7b5f763047b6619" TargetMode="External"/><Relationship Id="rId396" Type="http://schemas.openxmlformats.org/officeDocument/2006/relationships/hyperlink" Target="http://paypal.exam.myguzhu.com/comp/report?candId=5628540914e2501279aebb49&amp;positionId=5620c63727dfb27f431d01b6&amp;prjId=561f54f8a7b5f763047b6619" TargetMode="External"/><Relationship Id="rId397" Type="http://schemas.openxmlformats.org/officeDocument/2006/relationships/hyperlink" Target="http://paypal.exam.myguzhu.com/comp/report?candId=562853b214e2501279aeb7b2&amp;positionId=5620c61127dfb27f431d01b5&amp;prjId=561f54f8a7b5f763047b6619" TargetMode="External"/><Relationship Id="rId398" Type="http://schemas.openxmlformats.org/officeDocument/2006/relationships/hyperlink" Target="http://paypal.exam.myguzhu.com/comp/report?candId=5628539f14e2501279aeb4e4&amp;positionId=5620c61127dfb27f431d01b5&amp;prjId=561f54f8a7b5f763047b6619" TargetMode="External"/><Relationship Id="rId399" Type="http://schemas.openxmlformats.org/officeDocument/2006/relationships/hyperlink" Target="http://paypal.exam.myguzhu.com/comp/report?candId=562853a514e2501279aeb5fe&amp;positionId=5620c61127dfb27f431d01b5&amp;prjId=561f54f8a7b5f763047b6619" TargetMode="External"/><Relationship Id="rId280" Type="http://schemas.openxmlformats.org/officeDocument/2006/relationships/hyperlink" Target="http://paypal.exam.myguzhu.com/comp/report?candId=562853a414e2501279aeb5ce&amp;positionId=5620c61127dfb27f431d01b5&amp;prjId=561f54f8a7b5f763047b6619" TargetMode="External"/><Relationship Id="rId281" Type="http://schemas.openxmlformats.org/officeDocument/2006/relationships/hyperlink" Target="http://paypal.exam.myguzhu.com/comp/report?candId=562853f114e2501279aeb7fa&amp;positionId=5620c63727dfb27f431d01b6&amp;prjId=561f54f8a7b5f763047b6619" TargetMode="External"/><Relationship Id="rId282" Type="http://schemas.openxmlformats.org/officeDocument/2006/relationships/hyperlink" Target="http://paypal.exam.myguzhu.com/comp/report?candId=562853f714e2501279aeb8da&amp;positionId=5620c63727dfb27f431d01b6&amp;prjId=561f54f8a7b5f763047b6619" TargetMode="External"/></Relationships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://paypal.exam.myguzhu.com/comp/report?candId=5628545714e2501279aebbbb&amp;positionId=5620c606a7b5f763047b712f&amp;prjId=561f657927dfb27f431cf76f" TargetMode="External"/><Relationship Id="rId31" Type="http://schemas.openxmlformats.org/officeDocument/2006/relationships/hyperlink" Target="http://paypal.exam.myguzhu.com/comp/report?candId=562854d314e2501279aec0ac&amp;positionId=5620c5fba7b5f763047b712e&amp;prjId=561f657927dfb27f431cf76f" TargetMode="External"/><Relationship Id="rId32" Type="http://schemas.openxmlformats.org/officeDocument/2006/relationships/hyperlink" Target="http://paypal.exam.myguzhu.com/comp/report?candId=5628545d14e2501279aebca4&amp;positionId=5620c606a7b5f763047b712f&amp;prjId=561f657927dfb27f431cf76f" TargetMode="External"/><Relationship Id="rId33" Type="http://schemas.openxmlformats.org/officeDocument/2006/relationships/hyperlink" Target="http://paypal.exam.myguzhu.com/comp/report?candId=562854e414e2501279aec31a&amp;positionId=5620c5fba7b5f763047b712e&amp;prjId=561f657927dfb27f431cf76f" TargetMode="External"/><Relationship Id="rId34" Type="http://schemas.openxmlformats.org/officeDocument/2006/relationships/hyperlink" Target="http://paypal.exam.myguzhu.com/comp/report?candId=562854cc14e2501279aebfb4&amp;positionId=5620c5fba7b5f763047b712e&amp;prjId=561f657927dfb27f431cf76f" TargetMode="External"/><Relationship Id="rId35" Type="http://schemas.openxmlformats.org/officeDocument/2006/relationships/hyperlink" Target="http://paypal.exam.myguzhu.com/comp/report?candId=562854cf14e2501279aec016&amp;positionId=5620c5fba7b5f763047b712e&amp;prjId=561f657927dfb27f431cf76f" TargetMode="External"/><Relationship Id="rId36" Type="http://schemas.openxmlformats.org/officeDocument/2006/relationships/hyperlink" Target="http://paypal.exam.myguzhu.com/comp/report?candId=562854e014e2501279aec284&amp;positionId=5620c5fba7b5f763047b712e&amp;prjId=561f657927dfb27f431cf76f" TargetMode="External"/><Relationship Id="rId37" Type="http://schemas.openxmlformats.org/officeDocument/2006/relationships/hyperlink" Target="http://paypal.exam.myguzhu.com/comp/report?candId=562854ce14e2501279aebff0&amp;positionId=5620c5fba7b5f763047b712e&amp;prjId=561f657927dfb27f431cf76f" TargetMode="External"/><Relationship Id="rId38" Type="http://schemas.openxmlformats.org/officeDocument/2006/relationships/hyperlink" Target="http://paypal.exam.myguzhu.com/comp/report?candId=562854cc14e2501279aebfd4&amp;positionId=5620c5fba7b5f763047b712e&amp;prjId=561f657927dfb27f431cf76f" TargetMode="External"/><Relationship Id="rId39" Type="http://schemas.openxmlformats.org/officeDocument/2006/relationships/hyperlink" Target="http://paypal.exam.myguzhu.com/comp/report?candId=562854dd14e2501279aec22d&amp;positionId=5620c5fba7b5f763047b712e&amp;prjId=561f657927dfb27f431cf76f" TargetMode="External"/><Relationship Id="rId400" Type="http://schemas.openxmlformats.org/officeDocument/2006/relationships/hyperlink" Target="http://paypal.exam.myguzhu.com/comp/report?candId=562854e114e2501279aec296&amp;positionId=5620c5fba7b5f763047b712e&amp;prjId=561f657927dfb27f431cf76f" TargetMode="External"/><Relationship Id="rId401" Type="http://schemas.openxmlformats.org/officeDocument/2006/relationships/hyperlink" Target="http://paypal.exam.myguzhu.com/comp/report?candId=562854d314e2501279aec0c5&amp;positionId=5620c5fba7b5f763047b712e&amp;prjId=561f657927dfb27f431cf76f" TargetMode="External"/><Relationship Id="rId402" Type="http://schemas.openxmlformats.org/officeDocument/2006/relationships/hyperlink" Target="http://paypal.exam.myguzhu.com/comp/report?candId=5628546614e2501279aebe12&amp;positionId=5620c606a7b5f763047b712f&amp;prjId=561f657927dfb27f431cf76f" TargetMode="External"/><Relationship Id="rId403" Type="http://schemas.openxmlformats.org/officeDocument/2006/relationships/hyperlink" Target="http://paypal.exam.myguzhu.com/comp/report?candId=5628545a14e2501279aebc46&amp;positionId=5620c606a7b5f763047b712f&amp;prjId=561f657927dfb27f431cf76f" TargetMode="External"/><Relationship Id="rId404" Type="http://schemas.openxmlformats.org/officeDocument/2006/relationships/hyperlink" Target="http://paypal.exam.myguzhu.com/comp/report?candId=5628546814e2501279aebe2c&amp;positionId=5620c606a7b5f763047b712f&amp;prjId=561f657927dfb27f431cf76f" TargetMode="External"/><Relationship Id="rId405" Type="http://schemas.openxmlformats.org/officeDocument/2006/relationships/hyperlink" Target="http://paypal.exam.myguzhu.com/comp/report?candId=562854e214e2501279aec2d2&amp;positionId=5620c5fba7b5f763047b712e&amp;prjId=561f657927dfb27f431cf76f" TargetMode="External"/><Relationship Id="rId406" Type="http://schemas.openxmlformats.org/officeDocument/2006/relationships/hyperlink" Target="http://paypal.exam.myguzhu.com/comp/report?candId=562854d314e2501279aec0bb&amp;positionId=5620c5fba7b5f763047b712e&amp;prjId=561f657927dfb27f431cf76f" TargetMode="External"/><Relationship Id="rId407" Type="http://schemas.openxmlformats.org/officeDocument/2006/relationships/hyperlink" Target="http://paypal.exam.myguzhu.com/comp/report?candId=562854e414e2501279aec31f&amp;positionId=5620c5fba7b5f763047b712e&amp;prjId=561f657927dfb27f431cf76f" TargetMode="External"/><Relationship Id="rId408" Type="http://schemas.openxmlformats.org/officeDocument/2006/relationships/hyperlink" Target="http://paypal.exam.myguzhu.com/comp/report?candId=562854d714e2501279aec13a&amp;positionId=5620c5fba7b5f763047b712e&amp;prjId=561f657927dfb27f431cf76f" TargetMode="External"/><Relationship Id="rId409" Type="http://schemas.openxmlformats.org/officeDocument/2006/relationships/hyperlink" Target="http://paypal.exam.myguzhu.com/comp/report?candId=5628545f14e2501279aebd13&amp;positionId=5620c606a7b5f763047b712f&amp;prjId=561f657927dfb27f431cf76f" TargetMode="External"/><Relationship Id="rId280" Type="http://schemas.openxmlformats.org/officeDocument/2006/relationships/hyperlink" Target="http://paypal.exam.myguzhu.com/comp/report?candId=562854d514e2501279aec0ea&amp;positionId=5620c5fba7b5f763047b712e&amp;prjId=561f657927dfb27f431cf76f" TargetMode="External"/><Relationship Id="rId281" Type="http://schemas.openxmlformats.org/officeDocument/2006/relationships/hyperlink" Target="http://paypal.exam.myguzhu.com/comp/report?candId=5628547014e2501279aebf55&amp;positionId=5620c606a7b5f763047b712f&amp;prjId=561f657927dfb27f431cf76f" TargetMode="External"/><Relationship Id="rId282" Type="http://schemas.openxmlformats.org/officeDocument/2006/relationships/hyperlink" Target="http://paypal.exam.myguzhu.com/comp/report?candId=562854cb14e2501279aebf75&amp;positionId=5620c5fba7b5f763047b712e&amp;prjId=561f657927dfb27f431cf76f" TargetMode="External"/><Relationship Id="rId283" Type="http://schemas.openxmlformats.org/officeDocument/2006/relationships/hyperlink" Target="http://paypal.exam.myguzhu.com/comp/report?candId=562854db14e2501279aec1e0&amp;positionId=5620c5fba7b5f763047b712e&amp;prjId=561f657927dfb27f431cf76f" TargetMode="External"/><Relationship Id="rId284" Type="http://schemas.openxmlformats.org/officeDocument/2006/relationships/hyperlink" Target="http://paypal.exam.myguzhu.com/comp/report?candId=562854ce14e2501279aebfe0&amp;positionId=5620c5fba7b5f763047b712e&amp;prjId=561f657927dfb27f431cf76f" TargetMode="External"/><Relationship Id="rId285" Type="http://schemas.openxmlformats.org/officeDocument/2006/relationships/hyperlink" Target="http://paypal.exam.myguzhu.com/comp/report?candId=5628546a14e2501279aebe7c&amp;positionId=5620c606a7b5f763047b712f&amp;prjId=561f657927dfb27f431cf76f" TargetMode="External"/><Relationship Id="rId286" Type="http://schemas.openxmlformats.org/officeDocument/2006/relationships/hyperlink" Target="http://paypal.exam.myguzhu.com/comp/report?candId=5628546d14e2501279aebee2&amp;positionId=5620c606a7b5f763047b712f&amp;prjId=561f657927dfb27f431cf76f" TargetMode="External"/><Relationship Id="rId287" Type="http://schemas.openxmlformats.org/officeDocument/2006/relationships/hyperlink" Target="http://paypal.exam.myguzhu.com/comp/report?candId=562854da14e2501279aec19a&amp;positionId=5620c5fba7b5f763047b712e&amp;prjId=561f657927dfb27f431cf76f" TargetMode="External"/><Relationship Id="rId288" Type="http://schemas.openxmlformats.org/officeDocument/2006/relationships/hyperlink" Target="http://paypal.exam.myguzhu.com/comp/report?candId=5628546914e2501279aebe6c&amp;positionId=5620c606a7b5f763047b712f&amp;prjId=561f657927dfb27f431cf76f" TargetMode="External"/><Relationship Id="rId289" Type="http://schemas.openxmlformats.org/officeDocument/2006/relationships/hyperlink" Target="http://paypal.exam.myguzhu.com/comp/report?candId=562854d914e2501279aec190&amp;positionId=5620c5fba7b5f763047b712e&amp;prjId=561f657927dfb27f431cf76f" TargetMode="External"/><Relationship Id="rId730" Type="http://schemas.openxmlformats.org/officeDocument/2006/relationships/hyperlink" Target="http://paypal.exam.myguzhu.com/comp/report?candId=562854de14e2501279aec253&amp;positionId=5620c5fba7b5f763047b712e&amp;prjId=561f657927dfb27f431cf76f" TargetMode="External"/><Relationship Id="rId731" Type="http://schemas.openxmlformats.org/officeDocument/2006/relationships/hyperlink" Target="http://paypal.exam.myguzhu.com/comp/report?candId=5628546114e2501279aebd2d&amp;positionId=5620c606a7b5f763047b712f&amp;prjId=561f657927dfb27f431cf76f" TargetMode="External"/><Relationship Id="rId732" Type="http://schemas.openxmlformats.org/officeDocument/2006/relationships/hyperlink" Target="http://paypal.exam.myguzhu.com/comp/report?candId=562854e214e2501279aec2d1&amp;positionId=5620c5fba7b5f763047b712e&amp;prjId=561f657927dfb27f431cf76f" TargetMode="External"/><Relationship Id="rId733" Type="http://schemas.openxmlformats.org/officeDocument/2006/relationships/hyperlink" Target="http://paypal.exam.myguzhu.com/comp/report?candId=5628545a14e2501279aebc22&amp;positionId=5620c606a7b5f763047b712f&amp;prjId=561f657927dfb27f431cf76f" TargetMode="External"/><Relationship Id="rId734" Type="http://schemas.openxmlformats.org/officeDocument/2006/relationships/hyperlink" Target="http://paypal.exam.myguzhu.com/comp/report?candId=5628545d14e2501279aebcb1&amp;positionId=5620c606a7b5f763047b712f&amp;prjId=561f657927dfb27f431cf76f" TargetMode="External"/><Relationship Id="rId735" Type="http://schemas.openxmlformats.org/officeDocument/2006/relationships/hyperlink" Target="http://paypal.exam.myguzhu.com/comp/report?candId=562854d614e2501279aec11a&amp;positionId=5620c5fba7b5f763047b712e&amp;prjId=561f657927dfb27f431cf76f" TargetMode="External"/><Relationship Id="rId736" Type="http://schemas.openxmlformats.org/officeDocument/2006/relationships/hyperlink" Target="http://paypal.exam.myguzhu.com/comp/report?candId=562854d514e2501279aec0ed&amp;positionId=5620c5fba7b5f763047b712e&amp;prjId=561f657927dfb27f431cf76f" TargetMode="External"/><Relationship Id="rId737" Type="http://schemas.openxmlformats.org/officeDocument/2006/relationships/hyperlink" Target="http://paypal.exam.myguzhu.com/comp/report?candId=562854d514e2501279aec0dd&amp;positionId=5620c5fba7b5f763047b712e&amp;prjId=561f657927dfb27f431cf76f" TargetMode="External"/><Relationship Id="rId738" Type="http://schemas.openxmlformats.org/officeDocument/2006/relationships/hyperlink" Target="http://paypal.exam.myguzhu.com/comp/report?candId=5628546214e2501279aebd7b&amp;positionId=5620c606a7b5f763047b712f&amp;prjId=561f657927dfb27f431cf76f" TargetMode="External"/><Relationship Id="rId739" Type="http://schemas.openxmlformats.org/officeDocument/2006/relationships/hyperlink" Target="http://paypal.exam.myguzhu.com/comp/report?candId=562854de14e2501279aec237&amp;positionId=5620c5fba7b5f763047b712e&amp;prjId=561f657927dfb27f431cf76f" TargetMode="External"/><Relationship Id="rId40" Type="http://schemas.openxmlformats.org/officeDocument/2006/relationships/hyperlink" Target="http://paypal.exam.myguzhu.com/comp/report?candId=5628546114e2501279aebd42&amp;positionId=5620c606a7b5f763047b712f&amp;prjId=561f657927dfb27f431cf76f" TargetMode="External"/><Relationship Id="rId41" Type="http://schemas.openxmlformats.org/officeDocument/2006/relationships/hyperlink" Target="http://paypal.exam.myguzhu.com/comp/report?candId=5628546114e2501279aebd26&amp;positionId=5620c606a7b5f763047b712f&amp;prjId=561f657927dfb27f431cf76f" TargetMode="External"/><Relationship Id="rId42" Type="http://schemas.openxmlformats.org/officeDocument/2006/relationships/hyperlink" Target="http://paypal.exam.myguzhu.com/comp/report?candId=5628546914e2501279aebe6b&amp;positionId=5620c606a7b5f763047b712f&amp;prjId=561f657927dfb27f431cf76f" TargetMode="External"/><Relationship Id="rId43" Type="http://schemas.openxmlformats.org/officeDocument/2006/relationships/hyperlink" Target="http://paypal.exam.myguzhu.com/comp/report?candId=562854e014e2501279aec276&amp;positionId=5620c5fba7b5f763047b712e&amp;prjId=561f657927dfb27f431cf76f" TargetMode="External"/><Relationship Id="rId44" Type="http://schemas.openxmlformats.org/officeDocument/2006/relationships/hyperlink" Target="http://paypal.exam.myguzhu.com/comp/report?candId=5628546a14e2501279aebe90&amp;positionId=5620c606a7b5f763047b712f&amp;prjId=561f657927dfb27f431cf76f" TargetMode="External"/><Relationship Id="rId45" Type="http://schemas.openxmlformats.org/officeDocument/2006/relationships/hyperlink" Target="http://paypal.exam.myguzhu.com/comp/report?candId=5628546514e2501279aebdb8&amp;positionId=5620c606a7b5f763047b712f&amp;prjId=561f657927dfb27f431cf76f" TargetMode="External"/><Relationship Id="rId46" Type="http://schemas.openxmlformats.org/officeDocument/2006/relationships/hyperlink" Target="http://paypal.exam.myguzhu.com/comp/report?candId=5628546c14e2501279aebecd&amp;positionId=5620c606a7b5f763047b712f&amp;prjId=561f657927dfb27f431cf76f" TargetMode="External"/><Relationship Id="rId47" Type="http://schemas.openxmlformats.org/officeDocument/2006/relationships/hyperlink" Target="http://paypal.exam.myguzhu.com/comp/report?candId=562854e014e2501279aec28c&amp;positionId=5620c5fba7b5f763047b712e&amp;prjId=561f657927dfb27f431cf76f" TargetMode="External"/><Relationship Id="rId48" Type="http://schemas.openxmlformats.org/officeDocument/2006/relationships/hyperlink" Target="http://paypal.exam.myguzhu.com/comp/report?candId=562854da14e2501279aec1a7&amp;positionId=5620c5fba7b5f763047b712e&amp;prjId=561f657927dfb27f431cf76f" TargetMode="External"/><Relationship Id="rId49" Type="http://schemas.openxmlformats.org/officeDocument/2006/relationships/hyperlink" Target="http://paypal.exam.myguzhu.com/comp/report?candId=5628545a14e2501279aebc4c&amp;positionId=5620c606a7b5f763047b712f&amp;prjId=561f657927dfb27f431cf76f" TargetMode="External"/><Relationship Id="rId410" Type="http://schemas.openxmlformats.org/officeDocument/2006/relationships/hyperlink" Target="http://paypal.exam.myguzhu.com/comp/report?candId=562854d014e2501279aec055&amp;positionId=5620c5fba7b5f763047b712e&amp;prjId=561f657927dfb27f431cf76f" TargetMode="External"/><Relationship Id="rId411" Type="http://schemas.openxmlformats.org/officeDocument/2006/relationships/hyperlink" Target="http://paypal.exam.myguzhu.com/comp/report?candId=562854dd14e2501279aec1fd&amp;positionId=5620c5fba7b5f763047b712e&amp;prjId=561f657927dfb27f431cf76f" TargetMode="External"/><Relationship Id="rId412" Type="http://schemas.openxmlformats.org/officeDocument/2006/relationships/hyperlink" Target="http://paypal.exam.myguzhu.com/comp/report?candId=562854cb14e2501279aebf8a&amp;positionId=5620c5fba7b5f763047b712e&amp;prjId=561f657927dfb27f431cf76f" TargetMode="External"/><Relationship Id="rId413" Type="http://schemas.openxmlformats.org/officeDocument/2006/relationships/hyperlink" Target="http://paypal.exam.myguzhu.com/comp/report?candId=5628546614e2501279aebdf1&amp;positionId=5620c606a7b5f763047b712f&amp;prjId=561f657927dfb27f431cf76f" TargetMode="External"/><Relationship Id="rId414" Type="http://schemas.openxmlformats.org/officeDocument/2006/relationships/hyperlink" Target="http://paypal.exam.myguzhu.com/comp/report?candId=5628546514e2501279aebdd0&amp;positionId=5620c606a7b5f763047b712f&amp;prjId=561f657927dfb27f431cf76f" TargetMode="External"/><Relationship Id="rId415" Type="http://schemas.openxmlformats.org/officeDocument/2006/relationships/hyperlink" Target="http://paypal.exam.myguzhu.com/comp/report?candId=5628545d14e2501279aebcac&amp;positionId=5620c606a7b5f763047b712f&amp;prjId=561f657927dfb27f431cf76f" TargetMode="External"/><Relationship Id="rId416" Type="http://schemas.openxmlformats.org/officeDocument/2006/relationships/hyperlink" Target="http://paypal.exam.myguzhu.com/comp/report?candId=562854e114e2501279aec2ad&amp;positionId=5620c5fba7b5f763047b712e&amp;prjId=561f657927dfb27f431cf76f" TargetMode="External"/><Relationship Id="rId417" Type="http://schemas.openxmlformats.org/officeDocument/2006/relationships/hyperlink" Target="http://paypal.exam.myguzhu.com/comp/report?candId=5628545714e2501279aebbbc&amp;positionId=5620c606a7b5f763047b712f&amp;prjId=561f657927dfb27f431cf76f" TargetMode="External"/><Relationship Id="rId418" Type="http://schemas.openxmlformats.org/officeDocument/2006/relationships/hyperlink" Target="http://paypal.exam.myguzhu.com/comp/report?candId=562854d514e2501279aec0ec&amp;positionId=5620c5fba7b5f763047b712e&amp;prjId=561f657927dfb27f431cf76f" TargetMode="External"/><Relationship Id="rId419" Type="http://schemas.openxmlformats.org/officeDocument/2006/relationships/hyperlink" Target="http://paypal.exam.myguzhu.com/comp/report?candId=562854e414e2501279aec331&amp;positionId=5620c5fba7b5f763047b712e&amp;prjId=561f657927dfb27f431cf76f" TargetMode="External"/><Relationship Id="rId290" Type="http://schemas.openxmlformats.org/officeDocument/2006/relationships/hyperlink" Target="http://paypal.exam.myguzhu.com/comp/report?candId=5628547014e2501279aebf4e&amp;positionId=5620c606a7b5f763047b712f&amp;prjId=561f657927dfb27f431cf76f" TargetMode="External"/><Relationship Id="rId291" Type="http://schemas.openxmlformats.org/officeDocument/2006/relationships/hyperlink" Target="http://paypal.exam.myguzhu.com/comp/report?candId=5628545814e2501279aebc07&amp;positionId=5620c606a7b5f763047b712f&amp;prjId=561f657927dfb27f431cf76f" TargetMode="External"/><Relationship Id="rId292" Type="http://schemas.openxmlformats.org/officeDocument/2006/relationships/hyperlink" Target="http://paypal.exam.myguzhu.com/comp/report?candId=5628546914e2501279aebe6e&amp;positionId=5620c606a7b5f763047b712f&amp;prjId=561f657927dfb27f431cf76f" TargetMode="External"/><Relationship Id="rId293" Type="http://schemas.openxmlformats.org/officeDocument/2006/relationships/hyperlink" Target="http://paypal.exam.myguzhu.com/comp/report?candId=562854d014e2501279aec03d&amp;positionId=5620c5fba7b5f763047b712e&amp;prjId=561f657927dfb27f431cf76f" TargetMode="External"/><Relationship Id="rId294" Type="http://schemas.openxmlformats.org/officeDocument/2006/relationships/hyperlink" Target="http://paypal.exam.myguzhu.com/comp/report?candId=562854ce14e2501279aebffc&amp;positionId=5620c5fba7b5f763047b712e&amp;prjId=561f657927dfb27f431cf76f" TargetMode="External"/><Relationship Id="rId295" Type="http://schemas.openxmlformats.org/officeDocument/2006/relationships/hyperlink" Target="http://paypal.exam.myguzhu.com/comp/report?candId=5628546c14e2501279aebeb2&amp;positionId=5620c606a7b5f763047b712f&amp;prjId=561f657927dfb27f431cf76f" TargetMode="External"/><Relationship Id="rId296" Type="http://schemas.openxmlformats.org/officeDocument/2006/relationships/hyperlink" Target="http://paypal.exam.myguzhu.com/comp/report?candId=5628546614e2501279aebe10&amp;positionId=5620c606a7b5f763047b712f&amp;prjId=561f657927dfb27f431cf76f" TargetMode="External"/><Relationship Id="rId297" Type="http://schemas.openxmlformats.org/officeDocument/2006/relationships/hyperlink" Target="http://paypal.exam.myguzhu.com/comp/report?candId=562854cc14e2501279aebfb1&amp;positionId=5620c5fba7b5f763047b712e&amp;prjId=561f657927dfb27f431cf76f" TargetMode="External"/><Relationship Id="rId298" Type="http://schemas.openxmlformats.org/officeDocument/2006/relationships/hyperlink" Target="http://paypal.exam.myguzhu.com/comp/report?candId=562854d014e2501279aec05b&amp;positionId=5620c5fba7b5f763047b712e&amp;prjId=561f657927dfb27f431cf76f" TargetMode="External"/><Relationship Id="rId299" Type="http://schemas.openxmlformats.org/officeDocument/2006/relationships/hyperlink" Target="http://paypal.exam.myguzhu.com/comp/report?candId=5628546f14e2501279aebf17&amp;positionId=5620c606a7b5f763047b712f&amp;prjId=561f657927dfb27f431cf76f" TargetMode="External"/><Relationship Id="rId740" Type="http://schemas.openxmlformats.org/officeDocument/2006/relationships/hyperlink" Target="http://paypal.exam.myguzhu.com/comp/report?candId=562854da14e2501279aec1ae&amp;positionId=5620c5fba7b5f763047b712e&amp;prjId=561f657927dfb27f431cf76f" TargetMode="External"/><Relationship Id="rId741" Type="http://schemas.openxmlformats.org/officeDocument/2006/relationships/hyperlink" Target="http://paypal.exam.myguzhu.com/comp/report?candId=5628546514e2501279aebdb1&amp;positionId=5620c606a7b5f763047b712f&amp;prjId=561f657927dfb27f431cf76f" TargetMode="External"/><Relationship Id="rId742" Type="http://schemas.openxmlformats.org/officeDocument/2006/relationships/hyperlink" Target="http://paypal.exam.myguzhu.com/comp/report?candId=5628546614e2501279aebe00&amp;positionId=5620c606a7b5f763047b712f&amp;prjId=561f657927dfb27f431cf76f" TargetMode="External"/><Relationship Id="rId743" Type="http://schemas.openxmlformats.org/officeDocument/2006/relationships/hyperlink" Target="http://paypal.exam.myguzhu.com/comp/report?candId=5628546d14e2501279aebee1&amp;positionId=5620c606a7b5f763047b712f&amp;prjId=561f657927dfb27f431cf76f" TargetMode="External"/><Relationship Id="rId744" Type="http://schemas.openxmlformats.org/officeDocument/2006/relationships/hyperlink" Target="http://paypal.exam.myguzhu.com/comp/report?candId=562854e214e2501279aec2df&amp;positionId=5620c5fba7b5f763047b712e&amp;prjId=561f657927dfb27f431cf76f" TargetMode="External"/><Relationship Id="rId745" Type="http://schemas.openxmlformats.org/officeDocument/2006/relationships/hyperlink" Target="http://paypal.exam.myguzhu.com/comp/report?candId=562854e114e2501279aec2c0&amp;positionId=5620c5fba7b5f763047b712e&amp;prjId=561f657927dfb27f431cf76f" TargetMode="External"/><Relationship Id="rId746" Type="http://schemas.openxmlformats.org/officeDocument/2006/relationships/hyperlink" Target="http://paypal.exam.myguzhu.com/comp/report?candId=562854d614e2501279aec114&amp;positionId=5620c5fba7b5f763047b712e&amp;prjId=561f657927dfb27f431cf76f" TargetMode="External"/><Relationship Id="rId747" Type="http://schemas.openxmlformats.org/officeDocument/2006/relationships/hyperlink" Target="http://paypal.exam.myguzhu.com/comp/report?candId=562854da14e2501279aec19b&amp;positionId=5620c5fba7b5f763047b712e&amp;prjId=561f657927dfb27f431cf76f" TargetMode="External"/><Relationship Id="rId748" Type="http://schemas.openxmlformats.org/officeDocument/2006/relationships/hyperlink" Target="http://paypal.exam.myguzhu.com/comp/report?candId=562854cc14e2501279aebfc2&amp;positionId=5620c5fba7b5f763047b712e&amp;prjId=561f657927dfb27f431cf76f" TargetMode="External"/><Relationship Id="rId749" Type="http://schemas.openxmlformats.org/officeDocument/2006/relationships/hyperlink" Target="http://paypal.exam.myguzhu.com/comp/report?candId=5628546414e2501279aebd84&amp;positionId=5620c606a7b5f763047b712f&amp;prjId=561f657927dfb27f431cf76f" TargetMode="External"/><Relationship Id="rId50" Type="http://schemas.openxmlformats.org/officeDocument/2006/relationships/hyperlink" Target="http://paypal.exam.myguzhu.com/comp/report?candId=5628545f14e2501279aebd01&amp;positionId=5620c606a7b5f763047b712f&amp;prjId=561f657927dfb27f431cf76f" TargetMode="External"/><Relationship Id="rId51" Type="http://schemas.openxmlformats.org/officeDocument/2006/relationships/hyperlink" Target="http://paypal.exam.myguzhu.com/comp/report?candId=562854cf14e2501279aec01a&amp;positionId=5620c5fba7b5f763047b712e&amp;prjId=561f657927dfb27f431cf76f" TargetMode="External"/><Relationship Id="rId52" Type="http://schemas.openxmlformats.org/officeDocument/2006/relationships/hyperlink" Target="http://paypal.exam.myguzhu.com/comp/report?candId=5628545a14e2501279aebc2d&amp;positionId=5620c606a7b5f763047b712f&amp;prjId=561f657927dfb27f431cf76f" TargetMode="External"/><Relationship Id="rId53" Type="http://schemas.openxmlformats.org/officeDocument/2006/relationships/hyperlink" Target="http://paypal.exam.myguzhu.com/comp/report?candId=5628546a14e2501279aebe78&amp;positionId=5620c606a7b5f763047b712f&amp;prjId=561f657927dfb27f431cf76f" TargetMode="External"/><Relationship Id="rId54" Type="http://schemas.openxmlformats.org/officeDocument/2006/relationships/hyperlink" Target="http://paypal.exam.myguzhu.com/comp/report?candId=562854dd14e2501279aec200&amp;positionId=5620c5fba7b5f763047b712e&amp;prjId=561f657927dfb27f431cf76f" TargetMode="External"/><Relationship Id="rId55" Type="http://schemas.openxmlformats.org/officeDocument/2006/relationships/hyperlink" Target="http://paypal.exam.myguzhu.com/comp/report?candId=562854d514e2501279aec0d8&amp;positionId=5620c5fba7b5f763047b712e&amp;prjId=561f657927dfb27f431cf76f" TargetMode="External"/><Relationship Id="rId56" Type="http://schemas.openxmlformats.org/officeDocument/2006/relationships/hyperlink" Target="http://paypal.exam.myguzhu.com/comp/report?candId=562854db14e2501279aec1ed&amp;positionId=5620c5fba7b5f763047b712e&amp;prjId=561f657927dfb27f431cf76f" TargetMode="External"/><Relationship Id="rId57" Type="http://schemas.openxmlformats.org/officeDocument/2006/relationships/hyperlink" Target="http://paypal.exam.myguzhu.com/comp/report?candId=562854d914e2501279aec16f&amp;positionId=5620c5fba7b5f763047b712e&amp;prjId=561f657927dfb27f431cf76f" TargetMode="External"/><Relationship Id="rId58" Type="http://schemas.openxmlformats.org/officeDocument/2006/relationships/hyperlink" Target="http://paypal.exam.myguzhu.com/comp/report?candId=562854dd14e2501279aec20f&amp;positionId=5620c5fba7b5f763047b712e&amp;prjId=561f657927dfb27f431cf76f" TargetMode="External"/><Relationship Id="rId59" Type="http://schemas.openxmlformats.org/officeDocument/2006/relationships/hyperlink" Target="http://paypal.exam.myguzhu.com/comp/report?candId=5628545f14e2501279aebcf3&amp;positionId=5620c606a7b5f763047b712f&amp;prjId=561f657927dfb27f431cf76f" TargetMode="External"/><Relationship Id="rId420" Type="http://schemas.openxmlformats.org/officeDocument/2006/relationships/hyperlink" Target="http://paypal.exam.myguzhu.com/comp/report?candId=5628545f14e2501279aebcf1&amp;positionId=5620c606a7b5f763047b712f&amp;prjId=561f657927dfb27f431cf76f" TargetMode="External"/><Relationship Id="rId421" Type="http://schemas.openxmlformats.org/officeDocument/2006/relationships/hyperlink" Target="http://paypal.exam.myguzhu.com/comp/report?candId=562854e414e2501279aec2fe&amp;positionId=5620c5fba7b5f763047b712e&amp;prjId=561f657927dfb27f431cf76f" TargetMode="External"/><Relationship Id="rId422" Type="http://schemas.openxmlformats.org/officeDocument/2006/relationships/hyperlink" Target="http://paypal.exam.myguzhu.com/comp/report?candId=562854d014e2501279aec040&amp;positionId=5620c5fba7b5f763047b712e&amp;prjId=561f657927dfb27f431cf76f" TargetMode="External"/><Relationship Id="rId423" Type="http://schemas.openxmlformats.org/officeDocument/2006/relationships/hyperlink" Target="http://paypal.exam.myguzhu.com/comp/report?candId=5628546614e2501279aebdfd&amp;positionId=5620c606a7b5f763047b712f&amp;prjId=561f657927dfb27f431cf76f" TargetMode="External"/><Relationship Id="rId424" Type="http://schemas.openxmlformats.org/officeDocument/2006/relationships/hyperlink" Target="http://paypal.exam.myguzhu.com/comp/report?candId=5628547014e2501279aebf5f&amp;positionId=5620c606a7b5f763047b712f&amp;prjId=561f657927dfb27f431cf76f" TargetMode="External"/><Relationship Id="rId425" Type="http://schemas.openxmlformats.org/officeDocument/2006/relationships/hyperlink" Target="http://paypal.exam.myguzhu.com/comp/report?candId=5628546c14e2501279aebec1&amp;positionId=5620c606a7b5f763047b712f&amp;prjId=561f657927dfb27f431cf76f" TargetMode="External"/><Relationship Id="rId426" Type="http://schemas.openxmlformats.org/officeDocument/2006/relationships/hyperlink" Target="http://paypal.exam.myguzhu.com/comp/report?candId=5628546414e2501279aebd96&amp;positionId=5620c606a7b5f763047b712f&amp;prjId=561f657927dfb27f431cf76f" TargetMode="External"/><Relationship Id="rId427" Type="http://schemas.openxmlformats.org/officeDocument/2006/relationships/hyperlink" Target="http://paypal.exam.myguzhu.com/comp/report?candId=5628545e14e2501279aebcb6&amp;positionId=5620c606a7b5f763047b712f&amp;prjId=561f657927dfb27f431cf76f" TargetMode="External"/><Relationship Id="rId428" Type="http://schemas.openxmlformats.org/officeDocument/2006/relationships/hyperlink" Target="http://paypal.exam.myguzhu.com/comp/report?candId=562854da14e2501279aec1c4&amp;positionId=5620c5fba7b5f763047b712e&amp;prjId=561f657927dfb27f431cf76f" TargetMode="External"/><Relationship Id="rId429" Type="http://schemas.openxmlformats.org/officeDocument/2006/relationships/hyperlink" Target="http://paypal.exam.myguzhu.com/comp/report?candId=5628546c14e2501279aebeb3&amp;positionId=5620c606a7b5f763047b712f&amp;prjId=561f657927dfb27f431cf76f" TargetMode="External"/><Relationship Id="rId1100" Type="http://schemas.openxmlformats.org/officeDocument/2006/relationships/hyperlink" Target="http://paypal.exam.myguzhu.com/comp/report?candId=5628545b14e2501279aebc56&amp;positionId=5620c606a7b5f763047b712f&amp;prjId=561f657927dfb27f431cf76f" TargetMode="External"/><Relationship Id="rId1101" Type="http://schemas.openxmlformats.org/officeDocument/2006/relationships/hyperlink" Target="http://paypal.exam.myguzhu.com/comp/report?candId=562854db14e2501279aec1cd&amp;positionId=5620c5fba7b5f763047b712e&amp;prjId=561f657927dfb27f431cf76f" TargetMode="External"/><Relationship Id="rId1102" Type="http://schemas.openxmlformats.org/officeDocument/2006/relationships/hyperlink" Target="http://paypal.exam.myguzhu.com/comp/report?candId=562854db14e2501279aec1e7&amp;positionId=5620c5fba7b5f763047b712e&amp;prjId=561f657927dfb27f431cf76f" TargetMode="External"/><Relationship Id="rId1103" Type="http://schemas.openxmlformats.org/officeDocument/2006/relationships/hyperlink" Target="http://paypal.exam.myguzhu.com/comp/report?candId=562854cb14e2501279aebf96&amp;positionId=5620c5fba7b5f763047b712e&amp;prjId=561f657927dfb27f431cf76f" TargetMode="External"/><Relationship Id="rId1104" Type="http://schemas.openxmlformats.org/officeDocument/2006/relationships/hyperlink" Target="http://paypal.exam.myguzhu.com/comp/report?candId=562854e214e2501279aec2c8&amp;positionId=5620c5fba7b5f763047b712e&amp;prjId=561f657927dfb27f431cf76f" TargetMode="External"/><Relationship Id="rId1105" Type="http://schemas.openxmlformats.org/officeDocument/2006/relationships/hyperlink" Target="http://paypal.exam.myguzhu.com/comp/report?candId=5628546514e2501279aebdbb&amp;positionId=5620c606a7b5f763047b712f&amp;prjId=561f657927dfb27f431cf76f" TargetMode="External"/><Relationship Id="rId1106" Type="http://schemas.openxmlformats.org/officeDocument/2006/relationships/hyperlink" Target="http://paypal.exam.myguzhu.com/comp/report?candId=562854dd14e2501279aec208&amp;positionId=5620c5fba7b5f763047b712e&amp;prjId=561f657927dfb27f431cf76f" TargetMode="External"/><Relationship Id="rId1107" Type="http://schemas.openxmlformats.org/officeDocument/2006/relationships/hyperlink" Target="http://paypal.exam.myguzhu.com/comp/report?candId=562854ce14e2501279aec006&amp;positionId=5620c5fba7b5f763047b712e&amp;prjId=561f657927dfb27f431cf76f" TargetMode="External"/><Relationship Id="rId1108" Type="http://schemas.openxmlformats.org/officeDocument/2006/relationships/hyperlink" Target="http://paypal.exam.myguzhu.com/comp/report?candId=562854db14e2501279aec1d6&amp;positionId=5620c5fba7b5f763047b712e&amp;prjId=561f657927dfb27f431cf76f" TargetMode="External"/><Relationship Id="rId1109" Type="http://schemas.openxmlformats.org/officeDocument/2006/relationships/hyperlink" Target="http://paypal.exam.myguzhu.com/comp/report?candId=562854d314e2501279aec0cd&amp;positionId=5620c5fba7b5f763047b712e&amp;prjId=561f657927dfb27f431cf76f" TargetMode="External"/><Relationship Id="rId100" Type="http://schemas.openxmlformats.org/officeDocument/2006/relationships/hyperlink" Target="http://paypal.exam.myguzhu.com/comp/report?candId=5628546914e2501279aebe6d&amp;positionId=5620c606a7b5f763047b712f&amp;prjId=561f657927dfb27f431cf76f" TargetMode="External"/><Relationship Id="rId101" Type="http://schemas.openxmlformats.org/officeDocument/2006/relationships/hyperlink" Target="http://paypal.exam.myguzhu.com/comp/report?candId=5628545714e2501279aebbdb&amp;positionId=5620c606a7b5f763047b712f&amp;prjId=561f657927dfb27f431cf76f" TargetMode="External"/><Relationship Id="rId102" Type="http://schemas.openxmlformats.org/officeDocument/2006/relationships/hyperlink" Target="http://paypal.exam.myguzhu.com/comp/report?candId=562854de14e2501279aec250&amp;positionId=5620c5fba7b5f763047b712e&amp;prjId=561f657927dfb27f431cf76f" TargetMode="External"/><Relationship Id="rId103" Type="http://schemas.openxmlformats.org/officeDocument/2006/relationships/hyperlink" Target="http://paypal.exam.myguzhu.com/comp/report?candId=562854cc14e2501279aebfc4&amp;positionId=5620c5fba7b5f763047b712e&amp;prjId=561f657927dfb27f431cf76f" TargetMode="External"/><Relationship Id="rId104" Type="http://schemas.openxmlformats.org/officeDocument/2006/relationships/hyperlink" Target="http://paypal.exam.myguzhu.com/comp/report?candId=562854d914e2501279aec18b&amp;positionId=5620c5fba7b5f763047b712e&amp;prjId=561f657927dfb27f431cf76f" TargetMode="External"/><Relationship Id="rId105" Type="http://schemas.openxmlformats.org/officeDocument/2006/relationships/hyperlink" Target="http://paypal.exam.myguzhu.com/comp/report?candId=5628545714e2501279aebbe6&amp;positionId=5620c606a7b5f763047b712f&amp;prjId=561f657927dfb27f431cf76f" TargetMode="External"/><Relationship Id="rId106" Type="http://schemas.openxmlformats.org/officeDocument/2006/relationships/hyperlink" Target="http://paypal.exam.myguzhu.com/comp/report?candId=5628546414e2501279aebdac&amp;positionId=5620c606a7b5f763047b712f&amp;prjId=561f657927dfb27f431cf76f" TargetMode="External"/><Relationship Id="rId107" Type="http://schemas.openxmlformats.org/officeDocument/2006/relationships/hyperlink" Target="http://paypal.exam.myguzhu.com/comp/report?candId=562854dd14e2501279aec21f&amp;positionId=5620c5fba7b5f763047b712e&amp;prjId=561f657927dfb27f431cf76f" TargetMode="External"/><Relationship Id="rId108" Type="http://schemas.openxmlformats.org/officeDocument/2006/relationships/hyperlink" Target="http://paypal.exam.myguzhu.com/comp/report?candId=5628545b14e2501279aebc7d&amp;positionId=5620c606a7b5f763047b712f&amp;prjId=561f657927dfb27f431cf76f" TargetMode="External"/><Relationship Id="rId109" Type="http://schemas.openxmlformats.org/officeDocument/2006/relationships/hyperlink" Target="http://paypal.exam.myguzhu.com/comp/report?candId=562854ce14e2501279aec003&amp;positionId=5620c5fba7b5f763047b712e&amp;prjId=561f657927dfb27f431cf76f" TargetMode="External"/><Relationship Id="rId750" Type="http://schemas.openxmlformats.org/officeDocument/2006/relationships/hyperlink" Target="http://paypal.exam.myguzhu.com/comp/report?candId=562854d314e2501279aec0b6&amp;positionId=5620c5fba7b5f763047b712e&amp;prjId=561f657927dfb27f431cf76f" TargetMode="External"/><Relationship Id="rId751" Type="http://schemas.openxmlformats.org/officeDocument/2006/relationships/hyperlink" Target="http://paypal.exam.myguzhu.com/comp/report?candId=5628546814e2501279aebe30&amp;positionId=5620c606a7b5f763047b712f&amp;prjId=561f657927dfb27f431cf76f" TargetMode="External"/><Relationship Id="rId752" Type="http://schemas.openxmlformats.org/officeDocument/2006/relationships/hyperlink" Target="http://paypal.exam.myguzhu.com/comp/report?candId=5628545d14e2501279aebc89&amp;positionId=5620c606a7b5f763047b712f&amp;prjId=561f657927dfb27f431cf76f" TargetMode="External"/><Relationship Id="rId753" Type="http://schemas.openxmlformats.org/officeDocument/2006/relationships/hyperlink" Target="http://paypal.exam.myguzhu.com/comp/report?candId=5628545a14e2501279aebc47&amp;positionId=5620c606a7b5f763047b712f&amp;prjId=561f657927dfb27f431cf76f" TargetMode="External"/><Relationship Id="rId754" Type="http://schemas.openxmlformats.org/officeDocument/2006/relationships/hyperlink" Target="http://paypal.exam.myguzhu.com/comp/report?candId=5628546814e2501279aebe3e&amp;positionId=5620c606a7b5f763047b712f&amp;prjId=561f657927dfb27f431cf76f" TargetMode="External"/><Relationship Id="rId755" Type="http://schemas.openxmlformats.org/officeDocument/2006/relationships/hyperlink" Target="http://paypal.exam.myguzhu.com/comp/report?candId=5628546214e2501279aebd64&amp;positionId=5620c606a7b5f763047b712f&amp;prjId=561f657927dfb27f431cf76f" TargetMode="External"/><Relationship Id="rId756" Type="http://schemas.openxmlformats.org/officeDocument/2006/relationships/hyperlink" Target="http://paypal.exam.myguzhu.com/comp/report?candId=562854ce14e2501279aebff7&amp;positionId=5620c5fba7b5f763047b712e&amp;prjId=561f657927dfb27f431cf76f" TargetMode="External"/><Relationship Id="rId757" Type="http://schemas.openxmlformats.org/officeDocument/2006/relationships/hyperlink" Target="http://paypal.exam.myguzhu.com/comp/report?candId=5628545814e2501279aebc0b&amp;positionId=5620c606a7b5f763047b712f&amp;prjId=561f657927dfb27f431cf76f" TargetMode="External"/><Relationship Id="rId758" Type="http://schemas.openxmlformats.org/officeDocument/2006/relationships/hyperlink" Target="http://paypal.exam.myguzhu.com/comp/report?candId=562854cb14e2501279aebf78&amp;positionId=5620c5fba7b5f763047b712e&amp;prjId=561f657927dfb27f431cf76f" TargetMode="External"/><Relationship Id="rId759" Type="http://schemas.openxmlformats.org/officeDocument/2006/relationships/hyperlink" Target="http://paypal.exam.myguzhu.com/comp/report?candId=562854cb14e2501279aebf86&amp;positionId=5620c5fba7b5f763047b712e&amp;prjId=561f657927dfb27f431cf76f" TargetMode="External"/><Relationship Id="rId60" Type="http://schemas.openxmlformats.org/officeDocument/2006/relationships/hyperlink" Target="http://paypal.exam.myguzhu.com/comp/report?candId=5628547014e2501279aebf6b&amp;positionId=5620c606a7b5f763047b712f&amp;prjId=561f657927dfb27f431cf76f" TargetMode="External"/><Relationship Id="rId61" Type="http://schemas.openxmlformats.org/officeDocument/2006/relationships/hyperlink" Target="http://paypal.exam.myguzhu.com/comp/report?candId=5628545b14e2501279aebc5d&amp;positionId=5620c606a7b5f763047b712f&amp;prjId=561f657927dfb27f431cf76f" TargetMode="External"/><Relationship Id="rId62" Type="http://schemas.openxmlformats.org/officeDocument/2006/relationships/hyperlink" Target="http://paypal.exam.myguzhu.com/comp/report?candId=562854e214e2501279aec2e2&amp;positionId=5620c5fba7b5f763047b712e&amp;prjId=561f657927dfb27f431cf76f" TargetMode="External"/><Relationship Id="rId63" Type="http://schemas.openxmlformats.org/officeDocument/2006/relationships/hyperlink" Target="http://paypal.exam.myguzhu.com/comp/report?candId=562854e414e2501279aec32b&amp;positionId=5620c5fba7b5f763047b712e&amp;prjId=561f657927dfb27f431cf76f" TargetMode="External"/><Relationship Id="rId64" Type="http://schemas.openxmlformats.org/officeDocument/2006/relationships/hyperlink" Target="http://paypal.exam.myguzhu.com/comp/report?candId=5628546114e2501279aebd39&amp;positionId=5620c606a7b5f763047b712f&amp;prjId=561f657927dfb27f431cf76f" TargetMode="External"/><Relationship Id="rId65" Type="http://schemas.openxmlformats.org/officeDocument/2006/relationships/hyperlink" Target="http://paypal.exam.myguzhu.com/comp/report?candId=5628546d14e2501279aebefc&amp;positionId=5620c606a7b5f763047b712f&amp;prjId=561f657927dfb27f431cf76f" TargetMode="External"/><Relationship Id="rId66" Type="http://schemas.openxmlformats.org/officeDocument/2006/relationships/hyperlink" Target="http://paypal.exam.myguzhu.com/comp/report?candId=562854e214e2501279aec2c6&amp;positionId=5620c5fba7b5f763047b712e&amp;prjId=561f657927dfb27f431cf76f" TargetMode="External"/><Relationship Id="rId67" Type="http://schemas.openxmlformats.org/officeDocument/2006/relationships/hyperlink" Target="http://paypal.exam.myguzhu.com/comp/report?candId=5628546614e2501279aebdf4&amp;positionId=5620c606a7b5f763047b712f&amp;prjId=561f657927dfb27f431cf76f" TargetMode="External"/><Relationship Id="rId68" Type="http://schemas.openxmlformats.org/officeDocument/2006/relationships/hyperlink" Target="http://paypal.exam.myguzhu.com/comp/report?candId=5628546f14e2501279aebf24&amp;positionId=5620c606a7b5f763047b712f&amp;prjId=561f657927dfb27f431cf76f" TargetMode="External"/><Relationship Id="rId69" Type="http://schemas.openxmlformats.org/officeDocument/2006/relationships/hyperlink" Target="http://paypal.exam.myguzhu.com/comp/report?candId=5628545b14e2501279aebc79&amp;positionId=5620c606a7b5f763047b712f&amp;prjId=561f657927dfb27f431cf76f" TargetMode="External"/><Relationship Id="rId430" Type="http://schemas.openxmlformats.org/officeDocument/2006/relationships/hyperlink" Target="http://paypal.exam.myguzhu.com/comp/report?candId=562854cc14e2501279aebfbe&amp;positionId=5620c5fba7b5f763047b712e&amp;prjId=561f657927dfb27f431cf76f" TargetMode="External"/><Relationship Id="rId431" Type="http://schemas.openxmlformats.org/officeDocument/2006/relationships/hyperlink" Target="http://paypal.exam.myguzhu.com/comp/report?candId=5628545714e2501279aebbd8&amp;positionId=5620c606a7b5f763047b712f&amp;prjId=561f657927dfb27f431cf76f" TargetMode="External"/><Relationship Id="rId432" Type="http://schemas.openxmlformats.org/officeDocument/2006/relationships/hyperlink" Target="http://paypal.exam.myguzhu.com/comp/report?candId=562854da14e2501279aec1a2&amp;positionId=5620c5fba7b5f763047b712e&amp;prjId=561f657927dfb27f431cf76f" TargetMode="External"/><Relationship Id="rId433" Type="http://schemas.openxmlformats.org/officeDocument/2006/relationships/hyperlink" Target="http://paypal.exam.myguzhu.com/comp/report?candId=562854d914e2501279aec186&amp;positionId=5620c5fba7b5f763047b712e&amp;prjId=561f657927dfb27f431cf76f" TargetMode="External"/><Relationship Id="rId434" Type="http://schemas.openxmlformats.org/officeDocument/2006/relationships/hyperlink" Target="http://paypal.exam.myguzhu.com/comp/report?candId=5628546c14e2501279aebeda&amp;positionId=5620c606a7b5f763047b712f&amp;prjId=561f657927dfb27f431cf76f" TargetMode="External"/><Relationship Id="rId435" Type="http://schemas.openxmlformats.org/officeDocument/2006/relationships/hyperlink" Target="http://paypal.exam.myguzhu.com/comp/report?candId=562854dd14e2501279aec220&amp;positionId=5620c5fba7b5f763047b712e&amp;prjId=561f657927dfb27f431cf76f" TargetMode="External"/><Relationship Id="rId436" Type="http://schemas.openxmlformats.org/officeDocument/2006/relationships/hyperlink" Target="http://paypal.exam.myguzhu.com/comp/report?candId=562854e414e2501279aec2fb&amp;positionId=5620c5fba7b5f763047b712e&amp;prjId=561f657927dfb27f431cf76f" TargetMode="External"/><Relationship Id="rId437" Type="http://schemas.openxmlformats.org/officeDocument/2006/relationships/hyperlink" Target="http://paypal.exam.myguzhu.com/comp/report?candId=562854e414e2501279aec31c&amp;positionId=5620c5fba7b5f763047b712e&amp;prjId=561f657927dfb27f431cf76f" TargetMode="External"/><Relationship Id="rId438" Type="http://schemas.openxmlformats.org/officeDocument/2006/relationships/hyperlink" Target="http://paypal.exam.myguzhu.com/comp/report?candId=5628547014e2501279aebf48&amp;positionId=5620c606a7b5f763047b712f&amp;prjId=561f657927dfb27f431cf76f" TargetMode="External"/><Relationship Id="rId439" Type="http://schemas.openxmlformats.org/officeDocument/2006/relationships/hyperlink" Target="http://paypal.exam.myguzhu.com/comp/report?candId=562854d614e2501279aec12f&amp;positionId=5620c5fba7b5f763047b712e&amp;prjId=561f657927dfb27f431cf76f" TargetMode="External"/><Relationship Id="rId1110" Type="http://schemas.openxmlformats.org/officeDocument/2006/relationships/hyperlink" Target="http://paypal.exam.myguzhu.com/comp/report?candId=562854cf14e2501279aec00f&amp;positionId=5620c5fba7b5f763047b712e&amp;prjId=561f657927dfb27f431cf76f" TargetMode="External"/><Relationship Id="rId1111" Type="http://schemas.openxmlformats.org/officeDocument/2006/relationships/hyperlink" Target="http://paypal.exam.myguzhu.com/comp/report?candId=562854cb14e2501279aebf8f&amp;positionId=5620c5fba7b5f763047b712e&amp;prjId=561f657927dfb27f431cf76f" TargetMode="External"/><Relationship Id="rId1112" Type="http://schemas.openxmlformats.org/officeDocument/2006/relationships/hyperlink" Target="http://paypal.exam.myguzhu.com/comp/report?candId=562854d014e2501279aec051&amp;positionId=5620c5fba7b5f763047b712e&amp;prjId=561f657927dfb27f431cf76f" TargetMode="External"/><Relationship Id="rId1113" Type="http://schemas.openxmlformats.org/officeDocument/2006/relationships/hyperlink" Target="http://paypal.exam.myguzhu.com/comp/report?candId=562854d614e2501279aec129&amp;positionId=5620c5fba7b5f763047b712e&amp;prjId=561f657927dfb27f431cf76f" TargetMode="External"/><Relationship Id="rId1114" Type="http://schemas.openxmlformats.org/officeDocument/2006/relationships/hyperlink" Target="http://paypal.exam.myguzhu.com/comp/report?candId=5628546414e2501279aebdad&amp;positionId=5620c606a7b5f763047b712f&amp;prjId=561f657927dfb27f431cf76f" TargetMode="External"/><Relationship Id="rId1115" Type="http://schemas.openxmlformats.org/officeDocument/2006/relationships/hyperlink" Target="http://paypal.exam.myguzhu.com/comp/report?candId=5628546f14e2501279aebf0d&amp;positionId=5620c606a7b5f763047b712f&amp;prjId=561f657927dfb27f431cf76f" TargetMode="External"/><Relationship Id="rId1116" Type="http://schemas.openxmlformats.org/officeDocument/2006/relationships/hyperlink" Target="http://paypal.exam.myguzhu.com/comp/report?candId=562854d514e2501279aec0e9&amp;positionId=5620c5fba7b5f763047b712e&amp;prjId=561f657927dfb27f431cf76f" TargetMode="External"/><Relationship Id="rId1117" Type="http://schemas.openxmlformats.org/officeDocument/2006/relationships/hyperlink" Target="http://paypal.exam.myguzhu.com/comp/report?candId=5628545b14e2501279aebc64&amp;positionId=5620c606a7b5f763047b712f&amp;prjId=561f657927dfb27f431cf76f" TargetMode="External"/><Relationship Id="rId1118" Type="http://schemas.openxmlformats.org/officeDocument/2006/relationships/hyperlink" Target="http://paypal.exam.myguzhu.com/comp/report?candId=5628546d14e2501279aebf05&amp;positionId=5620c606a7b5f763047b712f&amp;prjId=561f657927dfb27f431cf76f" TargetMode="External"/><Relationship Id="rId1119" Type="http://schemas.openxmlformats.org/officeDocument/2006/relationships/hyperlink" Target="http://paypal.exam.myguzhu.com/comp/report?candId=562854cb14e2501279aebf98&amp;positionId=5620c5fba7b5f763047b712e&amp;prjId=561f657927dfb27f431cf76f" TargetMode="External"/><Relationship Id="rId110" Type="http://schemas.openxmlformats.org/officeDocument/2006/relationships/hyperlink" Target="http://paypal.exam.myguzhu.com/comp/report?candId=5628546114e2501279aebd3b&amp;positionId=5620c606a7b5f763047b712f&amp;prjId=561f657927dfb27f431cf76f" TargetMode="External"/><Relationship Id="rId111" Type="http://schemas.openxmlformats.org/officeDocument/2006/relationships/hyperlink" Target="http://paypal.exam.myguzhu.com/comp/report?candId=5628546a14e2501279aebea5&amp;positionId=5620c606a7b5f763047b712f&amp;prjId=561f657927dfb27f431cf76f" TargetMode="External"/><Relationship Id="rId112" Type="http://schemas.openxmlformats.org/officeDocument/2006/relationships/hyperlink" Target="http://paypal.exam.myguzhu.com/comp/report?candId=5628545b14e2501279aebc62&amp;positionId=5620c606a7b5f763047b712f&amp;prjId=561f657927dfb27f431cf76f" TargetMode="External"/><Relationship Id="rId113" Type="http://schemas.openxmlformats.org/officeDocument/2006/relationships/hyperlink" Target="http://paypal.exam.myguzhu.com/comp/report?candId=562854cc14e2501279aebfa9&amp;positionId=5620c5fba7b5f763047b712e&amp;prjId=561f657927dfb27f431cf76f" TargetMode="External"/><Relationship Id="rId114" Type="http://schemas.openxmlformats.org/officeDocument/2006/relationships/hyperlink" Target="http://paypal.exam.myguzhu.com/comp/report?candId=562854d714e2501279aec163&amp;positionId=5620c5fba7b5f763047b712e&amp;prjId=561f657927dfb27f431cf76f" TargetMode="External"/><Relationship Id="rId115" Type="http://schemas.openxmlformats.org/officeDocument/2006/relationships/hyperlink" Target="http://paypal.exam.myguzhu.com/comp/report?candId=562854d014e2501279aec05f&amp;positionId=5620c5fba7b5f763047b712e&amp;prjId=561f657927dfb27f431cf76f" TargetMode="External"/><Relationship Id="rId116" Type="http://schemas.openxmlformats.org/officeDocument/2006/relationships/hyperlink" Target="http://paypal.exam.myguzhu.com/comp/report?candId=5628546814e2501279aebe1e&amp;positionId=5620c606a7b5f763047b712f&amp;prjId=561f657927dfb27f431cf76f" TargetMode="External"/><Relationship Id="rId117" Type="http://schemas.openxmlformats.org/officeDocument/2006/relationships/hyperlink" Target="http://paypal.exam.myguzhu.com/comp/report?candId=5628546114e2501279aebd3e&amp;positionId=5620c606a7b5f763047b712f&amp;prjId=561f657927dfb27f431cf76f" TargetMode="External"/><Relationship Id="rId118" Type="http://schemas.openxmlformats.org/officeDocument/2006/relationships/hyperlink" Target="http://paypal.exam.myguzhu.com/comp/report?candId=562854d314e2501279aec0a8&amp;positionId=5620c5fba7b5f763047b712e&amp;prjId=561f657927dfb27f431cf76f" TargetMode="External"/><Relationship Id="rId119" Type="http://schemas.openxmlformats.org/officeDocument/2006/relationships/hyperlink" Target="http://paypal.exam.myguzhu.com/comp/report?candId=5628546a14e2501279aebe7a&amp;positionId=5620c606a7b5f763047b712f&amp;prjId=561f657927dfb27f431cf76f" TargetMode="External"/><Relationship Id="rId760" Type="http://schemas.openxmlformats.org/officeDocument/2006/relationships/hyperlink" Target="http://paypal.exam.myguzhu.com/comp/report?candId=5628545b14e2501279aebc5e&amp;positionId=5620c606a7b5f763047b712f&amp;prjId=561f657927dfb27f431cf76f" TargetMode="External"/><Relationship Id="rId761" Type="http://schemas.openxmlformats.org/officeDocument/2006/relationships/hyperlink" Target="http://paypal.exam.myguzhu.com/comp/report?candId=562854cb14e2501279aebf94&amp;positionId=5620c5fba7b5f763047b712e&amp;prjId=561f657927dfb27f431cf76f" TargetMode="External"/><Relationship Id="rId762" Type="http://schemas.openxmlformats.org/officeDocument/2006/relationships/hyperlink" Target="http://paypal.exam.myguzhu.com/comp/report?candId=562854d514e2501279aec0fd&amp;positionId=5620c5fba7b5f763047b712e&amp;prjId=561f657927dfb27f431cf76f" TargetMode="External"/><Relationship Id="rId763" Type="http://schemas.openxmlformats.org/officeDocument/2006/relationships/hyperlink" Target="http://paypal.exam.myguzhu.com/comp/report?candId=5628547014e2501279aebf41&amp;positionId=5620c606a7b5f763047b712f&amp;prjId=561f657927dfb27f431cf76f" TargetMode="External"/><Relationship Id="rId764" Type="http://schemas.openxmlformats.org/officeDocument/2006/relationships/hyperlink" Target="http://paypal.exam.myguzhu.com/comp/report?candId=5628546614e2501279aebdfa&amp;positionId=5620c606a7b5f763047b712f&amp;prjId=561f657927dfb27f431cf76f" TargetMode="External"/><Relationship Id="rId765" Type="http://schemas.openxmlformats.org/officeDocument/2006/relationships/hyperlink" Target="http://paypal.exam.myguzhu.com/comp/report?candId=562854e114e2501279aec2a6&amp;positionId=5620c5fba7b5f763047b712e&amp;prjId=561f657927dfb27f431cf76f" TargetMode="External"/><Relationship Id="rId766" Type="http://schemas.openxmlformats.org/officeDocument/2006/relationships/hyperlink" Target="http://paypal.exam.myguzhu.com/comp/report?candId=562854d014e2501279aec04d&amp;positionId=5620c5fba7b5f763047b712e&amp;prjId=561f657927dfb27f431cf76f" TargetMode="External"/><Relationship Id="rId767" Type="http://schemas.openxmlformats.org/officeDocument/2006/relationships/hyperlink" Target="http://paypal.exam.myguzhu.com/comp/report?candId=5628546214e2501279aebd73&amp;positionId=5620c606a7b5f763047b712f&amp;prjId=561f657927dfb27f431cf76f" TargetMode="External"/><Relationship Id="rId768" Type="http://schemas.openxmlformats.org/officeDocument/2006/relationships/hyperlink" Target="http://paypal.exam.myguzhu.com/comp/report?candId=5628545b14e2501279aebc68&amp;positionId=5620c606a7b5f763047b712f&amp;prjId=561f657927dfb27f431cf76f" TargetMode="External"/><Relationship Id="rId769" Type="http://schemas.openxmlformats.org/officeDocument/2006/relationships/hyperlink" Target="http://paypal.exam.myguzhu.com/comp/report?candId=5628546614e2501279aebded&amp;positionId=5620c606a7b5f763047b712f&amp;prjId=561f657927dfb27f431cf76f" TargetMode="External"/><Relationship Id="rId70" Type="http://schemas.openxmlformats.org/officeDocument/2006/relationships/hyperlink" Target="http://paypal.exam.myguzhu.com/comp/report?candId=562854d214e2501279aec078&amp;positionId=5620c5fba7b5f763047b712e&amp;prjId=561f657927dfb27f431cf76f" TargetMode="External"/><Relationship Id="rId71" Type="http://schemas.openxmlformats.org/officeDocument/2006/relationships/hyperlink" Target="http://paypal.exam.myguzhu.com/comp/report?candId=5628546914e2501279aebe73&amp;positionId=5620c606a7b5f763047b712f&amp;prjId=561f657927dfb27f431cf76f" TargetMode="External"/><Relationship Id="rId72" Type="http://schemas.openxmlformats.org/officeDocument/2006/relationships/hyperlink" Target="http://paypal.exam.myguzhu.com/comp/report?candId=562854e014e2501279aec263&amp;positionId=5620c5fba7b5f763047b712e&amp;prjId=561f657927dfb27f431cf76f" TargetMode="External"/><Relationship Id="rId73" Type="http://schemas.openxmlformats.org/officeDocument/2006/relationships/hyperlink" Target="http://paypal.exam.myguzhu.com/comp/report?candId=5628546614e2501279aebdeb&amp;positionId=5620c606a7b5f763047b712f&amp;prjId=561f657927dfb27f431cf76f" TargetMode="External"/><Relationship Id="rId74" Type="http://schemas.openxmlformats.org/officeDocument/2006/relationships/hyperlink" Target="http://paypal.exam.myguzhu.com/comp/report?candId=562854cf14e2501279aec00d&amp;positionId=5620c5fba7b5f763047b712e&amp;prjId=561f657927dfb27f431cf76f" TargetMode="External"/><Relationship Id="rId75" Type="http://schemas.openxmlformats.org/officeDocument/2006/relationships/hyperlink" Target="http://paypal.exam.myguzhu.com/comp/report?candId=562854db14e2501279aec1d9&amp;positionId=5620c5fba7b5f763047b712e&amp;prjId=561f657927dfb27f431cf76f" TargetMode="External"/><Relationship Id="rId76" Type="http://schemas.openxmlformats.org/officeDocument/2006/relationships/hyperlink" Target="http://paypal.exam.myguzhu.com/comp/report?candId=5628546914e2501279aebe72&amp;positionId=5620c606a7b5f763047b712f&amp;prjId=561f657927dfb27f431cf76f" TargetMode="External"/><Relationship Id="rId77" Type="http://schemas.openxmlformats.org/officeDocument/2006/relationships/hyperlink" Target="http://paypal.exam.myguzhu.com/comp/report?candId=5628546f14e2501279aebf14&amp;positionId=5620c606a7b5f763047b712f&amp;prjId=561f657927dfb27f431cf76f" TargetMode="External"/><Relationship Id="rId78" Type="http://schemas.openxmlformats.org/officeDocument/2006/relationships/hyperlink" Target="http://paypal.exam.myguzhu.com/comp/report?candId=562854d714e2501279aec14f&amp;positionId=5620c5fba7b5f763047b712e&amp;prjId=561f657927dfb27f431cf76f" TargetMode="External"/><Relationship Id="rId79" Type="http://schemas.openxmlformats.org/officeDocument/2006/relationships/hyperlink" Target="http://paypal.exam.myguzhu.com/comp/report?candId=5628546814e2501279aebe26&amp;positionId=5620c606a7b5f763047b712f&amp;prjId=561f657927dfb27f431cf76f" TargetMode="External"/><Relationship Id="rId440" Type="http://schemas.openxmlformats.org/officeDocument/2006/relationships/hyperlink" Target="http://paypal.exam.myguzhu.com/comp/report?candId=562854e114e2501279aec294&amp;positionId=5620c5fba7b5f763047b712e&amp;prjId=561f657927dfb27f431cf76f" TargetMode="External"/><Relationship Id="rId441" Type="http://schemas.openxmlformats.org/officeDocument/2006/relationships/hyperlink" Target="http://paypal.exam.myguzhu.com/comp/report?candId=5628546914e2501279aebe48&amp;positionId=5620c606a7b5f763047b712f&amp;prjId=561f657927dfb27f431cf76f" TargetMode="External"/><Relationship Id="rId442" Type="http://schemas.openxmlformats.org/officeDocument/2006/relationships/hyperlink" Target="http://paypal.exam.myguzhu.com/comp/report?candId=5628545b14e2501279aebc75&amp;positionId=5620c606a7b5f763047b712f&amp;prjId=561f657927dfb27f431cf76f" TargetMode="External"/><Relationship Id="rId443" Type="http://schemas.openxmlformats.org/officeDocument/2006/relationships/hyperlink" Target="http://paypal.exam.myguzhu.com/comp/report?candId=562854d514e2501279aec0e0&amp;positionId=5620c5fba7b5f763047b712e&amp;prjId=561f657927dfb27f431cf76f" TargetMode="External"/><Relationship Id="rId444" Type="http://schemas.openxmlformats.org/officeDocument/2006/relationships/hyperlink" Target="http://paypal.exam.myguzhu.com/comp/report?candId=5628545f14e2501279aebcfe&amp;positionId=5620c606a7b5f763047b712f&amp;prjId=561f657927dfb27f431cf76f" TargetMode="External"/><Relationship Id="rId445" Type="http://schemas.openxmlformats.org/officeDocument/2006/relationships/hyperlink" Target="http://paypal.exam.myguzhu.com/comp/report?candId=562854e414e2501279aec325&amp;positionId=5620c5fba7b5f763047b712e&amp;prjId=561f657927dfb27f431cf76f" TargetMode="External"/><Relationship Id="rId446" Type="http://schemas.openxmlformats.org/officeDocument/2006/relationships/hyperlink" Target="http://paypal.exam.myguzhu.com/comp/report?candId=562854e414e2501279aec2f9&amp;positionId=5620c5fba7b5f763047b712e&amp;prjId=561f657927dfb27f431cf76f" TargetMode="External"/><Relationship Id="rId447" Type="http://schemas.openxmlformats.org/officeDocument/2006/relationships/hyperlink" Target="http://paypal.exam.myguzhu.com/comp/report?candId=5628546d14e2501279aebef6&amp;positionId=5620c606a7b5f763047b712f&amp;prjId=561f657927dfb27f431cf76f" TargetMode="External"/><Relationship Id="rId448" Type="http://schemas.openxmlformats.org/officeDocument/2006/relationships/hyperlink" Target="http://paypal.exam.myguzhu.com/comp/report?candId=5628546114e2501279aebd34&amp;positionId=5620c606a7b5f763047b712f&amp;prjId=561f657927dfb27f431cf76f" TargetMode="External"/><Relationship Id="rId449" Type="http://schemas.openxmlformats.org/officeDocument/2006/relationships/hyperlink" Target="http://paypal.exam.myguzhu.com/comp/report?candId=5628545714e2501279aebbd3&amp;positionId=5620c606a7b5f763047b712f&amp;prjId=561f657927dfb27f431cf76f" TargetMode="External"/><Relationship Id="rId1120" Type="http://schemas.openxmlformats.org/officeDocument/2006/relationships/hyperlink" Target="http://paypal.exam.myguzhu.com/comp/report?candId=5628547014e2501279aebf3f&amp;positionId=5620c606a7b5f763047b712f&amp;prjId=561f657927dfb27f431cf76f" TargetMode="External"/><Relationship Id="rId1121" Type="http://schemas.openxmlformats.org/officeDocument/2006/relationships/hyperlink" Target="http://paypal.exam.myguzhu.com/comp/report?candId=562854db14e2501279aec1dd&amp;positionId=5620c5fba7b5f763047b712e&amp;prjId=561f657927dfb27f431cf76f" TargetMode="External"/><Relationship Id="rId1122" Type="http://schemas.openxmlformats.org/officeDocument/2006/relationships/hyperlink" Target="http://paypal.exam.myguzhu.com/comp/report?candId=562854d714e2501279aec15b&amp;positionId=5620c5fba7b5f763047b712e&amp;prjId=561f657927dfb27f431cf76f" TargetMode="External"/><Relationship Id="rId1123" Type="http://schemas.openxmlformats.org/officeDocument/2006/relationships/hyperlink" Target="http://paypal.exam.myguzhu.com/comp/report?candId=562b0a5214e2501279aec75d&amp;positionId=5620c5fba7b5f763047b712e&amp;prjId=561f657927dfb27f431cf76f" TargetMode="External"/><Relationship Id="rId1124" Type="http://schemas.openxmlformats.org/officeDocument/2006/relationships/hyperlink" Target="http://paypal.exam.myguzhu.com/comp/report?candId=562b92cf14e2501279aec765&amp;positionId=5620c606a7b5f763047b712f&amp;prjId=561f657927dfb27f431cf76f" TargetMode="External"/><Relationship Id="rId120" Type="http://schemas.openxmlformats.org/officeDocument/2006/relationships/hyperlink" Target="http://paypal.exam.myguzhu.com/comp/report?candId=562854e114e2501279aec2b5&amp;positionId=5620c5fba7b5f763047b712e&amp;prjId=561f657927dfb27f431cf76f" TargetMode="External"/><Relationship Id="rId121" Type="http://schemas.openxmlformats.org/officeDocument/2006/relationships/hyperlink" Target="http://paypal.exam.myguzhu.com/comp/report?candId=5628546f14e2501279aebf1d&amp;positionId=5620c606a7b5f763047b712f&amp;prjId=561f657927dfb27f431cf76f" TargetMode="External"/><Relationship Id="rId122" Type="http://schemas.openxmlformats.org/officeDocument/2006/relationships/hyperlink" Target="http://paypal.exam.myguzhu.com/comp/report?candId=5628546c14e2501279aebeb7&amp;positionId=5620c606a7b5f763047b712f&amp;prjId=561f657927dfb27f431cf76f" TargetMode="External"/><Relationship Id="rId123" Type="http://schemas.openxmlformats.org/officeDocument/2006/relationships/hyperlink" Target="http://paypal.exam.myguzhu.com/comp/report?candId=5628545714e2501279aebbc7&amp;positionId=5620c606a7b5f763047b712f&amp;prjId=561f657927dfb27f431cf76f" TargetMode="External"/><Relationship Id="rId124" Type="http://schemas.openxmlformats.org/officeDocument/2006/relationships/hyperlink" Target="http://paypal.exam.myguzhu.com/comp/report?candId=562854d714e2501279aec137&amp;positionId=5620c5fba7b5f763047b712e&amp;prjId=561f657927dfb27f431cf76f" TargetMode="External"/><Relationship Id="rId125" Type="http://schemas.openxmlformats.org/officeDocument/2006/relationships/hyperlink" Target="http://paypal.exam.myguzhu.com/comp/report?candId=562854e014e2501279aec267&amp;positionId=5620c5fba7b5f763047b712e&amp;prjId=561f657927dfb27f431cf76f" TargetMode="External"/><Relationship Id="rId126" Type="http://schemas.openxmlformats.org/officeDocument/2006/relationships/hyperlink" Target="http://paypal.exam.myguzhu.com/comp/report?candId=5628545a14e2501279aebc3f&amp;positionId=5620c606a7b5f763047b712f&amp;prjId=561f657927dfb27f431cf76f" TargetMode="External"/><Relationship Id="rId127" Type="http://schemas.openxmlformats.org/officeDocument/2006/relationships/hyperlink" Target="http://paypal.exam.myguzhu.com/comp/report?candId=5628547014e2501279aebf51&amp;positionId=5620c606a7b5f763047b712f&amp;prjId=561f657927dfb27f431cf76f" TargetMode="External"/><Relationship Id="rId128" Type="http://schemas.openxmlformats.org/officeDocument/2006/relationships/hyperlink" Target="http://paypal.exam.myguzhu.com/comp/report?candId=5628546614e2501279aebdfb&amp;positionId=5620c606a7b5f763047b712f&amp;prjId=561f657927dfb27f431cf76f" TargetMode="External"/><Relationship Id="rId129" Type="http://schemas.openxmlformats.org/officeDocument/2006/relationships/hyperlink" Target="http://paypal.exam.myguzhu.com/comp/report?candId=562854cb14e2501279aebf88&amp;positionId=5620c5fba7b5f763047b712e&amp;prjId=561f657927dfb27f431cf76f" TargetMode="External"/><Relationship Id="rId770" Type="http://schemas.openxmlformats.org/officeDocument/2006/relationships/hyperlink" Target="http://paypal.exam.myguzhu.com/comp/report?candId=5628545714e2501279aebbc9&amp;positionId=5620c606a7b5f763047b712f&amp;prjId=561f657927dfb27f431cf76f" TargetMode="External"/><Relationship Id="rId771" Type="http://schemas.openxmlformats.org/officeDocument/2006/relationships/hyperlink" Target="http://paypal.exam.myguzhu.com/comp/report?candId=5628546414e2501279aebd86&amp;positionId=5620c606a7b5f763047b712f&amp;prjId=561f657927dfb27f431cf76f" TargetMode="External"/><Relationship Id="rId772" Type="http://schemas.openxmlformats.org/officeDocument/2006/relationships/hyperlink" Target="http://paypal.exam.myguzhu.com/comp/report?candId=562854da14e2501279aec19f&amp;positionId=5620c5fba7b5f763047b712e&amp;prjId=561f657927dfb27f431cf76f" TargetMode="External"/><Relationship Id="rId773" Type="http://schemas.openxmlformats.org/officeDocument/2006/relationships/hyperlink" Target="http://paypal.exam.myguzhu.com/comp/report?candId=562854d214e2501279aec074&amp;positionId=5620c5fba7b5f763047b712e&amp;prjId=561f657927dfb27f431cf76f" TargetMode="External"/><Relationship Id="rId774" Type="http://schemas.openxmlformats.org/officeDocument/2006/relationships/hyperlink" Target="http://paypal.exam.myguzhu.com/comp/report?candId=5628545e14e2501279aebcd8&amp;positionId=5620c606a7b5f763047b712f&amp;prjId=561f657927dfb27f431cf76f" TargetMode="External"/><Relationship Id="rId775" Type="http://schemas.openxmlformats.org/officeDocument/2006/relationships/hyperlink" Target="http://paypal.exam.myguzhu.com/comp/report?candId=5628545714e2501279aebbd6&amp;positionId=5620c606a7b5f763047b712f&amp;prjId=561f657927dfb27f431cf76f" TargetMode="External"/><Relationship Id="rId776" Type="http://schemas.openxmlformats.org/officeDocument/2006/relationships/hyperlink" Target="http://paypal.exam.myguzhu.com/comp/report?candId=5628546114e2501279aebd3f&amp;positionId=5620c606a7b5f763047b712f&amp;prjId=561f657927dfb27f431cf76f" TargetMode="External"/><Relationship Id="rId777" Type="http://schemas.openxmlformats.org/officeDocument/2006/relationships/hyperlink" Target="http://paypal.exam.myguzhu.com/comp/report?candId=562854cc14e2501279aebfd1&amp;positionId=5620c5fba7b5f763047b712e&amp;prjId=561f657927dfb27f431cf76f" TargetMode="External"/><Relationship Id="rId778" Type="http://schemas.openxmlformats.org/officeDocument/2006/relationships/hyperlink" Target="http://paypal.exam.myguzhu.com/comp/report?candId=5628546c14e2501279aebec3&amp;positionId=5620c606a7b5f763047b712f&amp;prjId=561f657927dfb27f431cf76f" TargetMode="External"/><Relationship Id="rId779" Type="http://schemas.openxmlformats.org/officeDocument/2006/relationships/hyperlink" Target="http://paypal.exam.myguzhu.com/comp/report?candId=5628545814e2501279aebbf7&amp;positionId=5620c606a7b5f763047b712f&amp;prjId=561f657927dfb27f431cf76f" TargetMode="External"/><Relationship Id="rId80" Type="http://schemas.openxmlformats.org/officeDocument/2006/relationships/hyperlink" Target="http://paypal.exam.myguzhu.com/comp/report?candId=562854e414e2501279aec312&amp;positionId=5620c5fba7b5f763047b712e&amp;prjId=561f657927dfb27f431cf76f" TargetMode="External"/><Relationship Id="rId81" Type="http://schemas.openxmlformats.org/officeDocument/2006/relationships/hyperlink" Target="http://paypal.exam.myguzhu.com/comp/report?candId=562854d914e2501279aec173&amp;positionId=5620c5fba7b5f763047b712e&amp;prjId=561f657927dfb27f431cf76f" TargetMode="External"/><Relationship Id="rId82" Type="http://schemas.openxmlformats.org/officeDocument/2006/relationships/hyperlink" Target="http://paypal.exam.myguzhu.com/comp/report?candId=562854d514e2501279aec0e1&amp;positionId=5620c5fba7b5f763047b712e&amp;prjId=561f657927dfb27f431cf76f" TargetMode="External"/><Relationship Id="rId83" Type="http://schemas.openxmlformats.org/officeDocument/2006/relationships/hyperlink" Target="http://paypal.exam.myguzhu.com/comp/report?candId=5628546814e2501279aebe25&amp;positionId=5620c606a7b5f763047b712f&amp;prjId=561f657927dfb27f431cf76f" TargetMode="External"/><Relationship Id="rId84" Type="http://schemas.openxmlformats.org/officeDocument/2006/relationships/hyperlink" Target="http://paypal.exam.myguzhu.com/comp/report?candId=5628546a14e2501279aebe89&amp;positionId=5620c606a7b5f763047b712f&amp;prjId=561f657927dfb27f431cf76f" TargetMode="External"/><Relationship Id="rId85" Type="http://schemas.openxmlformats.org/officeDocument/2006/relationships/hyperlink" Target="http://paypal.exam.myguzhu.com/comp/report?candId=562854e014e2501279aec274&amp;positionId=5620c5fba7b5f763047b712e&amp;prjId=561f657927dfb27f431cf76f" TargetMode="External"/><Relationship Id="rId86" Type="http://schemas.openxmlformats.org/officeDocument/2006/relationships/hyperlink" Target="http://paypal.exam.myguzhu.com/comp/report?candId=5628546d14e2501279aebf00&amp;positionId=5620c606a7b5f763047b712f&amp;prjId=561f657927dfb27f431cf76f" TargetMode="External"/><Relationship Id="rId87" Type="http://schemas.openxmlformats.org/officeDocument/2006/relationships/hyperlink" Target="http://paypal.exam.myguzhu.com/comp/report?candId=5628545b14e2501279aebc73&amp;positionId=5620c606a7b5f763047b712f&amp;prjId=561f657927dfb27f431cf76f" TargetMode="External"/><Relationship Id="rId88" Type="http://schemas.openxmlformats.org/officeDocument/2006/relationships/hyperlink" Target="http://paypal.exam.myguzhu.com/comp/report?candId=562854cf14e2501279aec038&amp;positionId=5620c5fba7b5f763047b712e&amp;prjId=561f657927dfb27f431cf76f" TargetMode="External"/><Relationship Id="rId89" Type="http://schemas.openxmlformats.org/officeDocument/2006/relationships/hyperlink" Target="http://paypal.exam.myguzhu.com/comp/report?candId=562854dd14e2501279aec226&amp;positionId=5620c5fba7b5f763047b712e&amp;prjId=561f657927dfb27f431cf76f" TargetMode="External"/><Relationship Id="rId450" Type="http://schemas.openxmlformats.org/officeDocument/2006/relationships/hyperlink" Target="http://paypal.exam.myguzhu.com/comp/report?candId=5628546614e2501279aebde8&amp;positionId=5620c606a7b5f763047b712f&amp;prjId=561f657927dfb27f431cf76f" TargetMode="External"/><Relationship Id="rId451" Type="http://schemas.openxmlformats.org/officeDocument/2006/relationships/hyperlink" Target="http://paypal.exam.myguzhu.com/comp/report?candId=5628545b14e2501279aebc6a&amp;positionId=5620c606a7b5f763047b712f&amp;prjId=561f657927dfb27f431cf76f" TargetMode="External"/><Relationship Id="rId452" Type="http://schemas.openxmlformats.org/officeDocument/2006/relationships/hyperlink" Target="http://paypal.exam.myguzhu.com/comp/report?candId=562854e414e2501279aec305&amp;positionId=5620c5fba7b5f763047b712e&amp;prjId=561f657927dfb27f431cf76f" TargetMode="External"/><Relationship Id="rId453" Type="http://schemas.openxmlformats.org/officeDocument/2006/relationships/hyperlink" Target="http://paypal.exam.myguzhu.com/comp/report?candId=5628546614e2501279aebe07&amp;positionId=5620c606a7b5f763047b712f&amp;prjId=561f657927dfb27f431cf76f" TargetMode="External"/><Relationship Id="rId454" Type="http://schemas.openxmlformats.org/officeDocument/2006/relationships/hyperlink" Target="http://paypal.exam.myguzhu.com/comp/report?candId=562854e414e2501279aec319&amp;positionId=5620c5fba7b5f763047b712e&amp;prjId=561f657927dfb27f431cf76f" TargetMode="External"/><Relationship Id="rId455" Type="http://schemas.openxmlformats.org/officeDocument/2006/relationships/hyperlink" Target="http://paypal.exam.myguzhu.com/comp/report?candId=5628546114e2501279aebd19&amp;positionId=5620c606a7b5f763047b712f&amp;prjId=561f657927dfb27f431cf76f" TargetMode="External"/><Relationship Id="rId456" Type="http://schemas.openxmlformats.org/officeDocument/2006/relationships/hyperlink" Target="http://paypal.exam.myguzhu.com/comp/report?candId=562854cc14e2501279aebfbf&amp;positionId=5620c5fba7b5f763047b712e&amp;prjId=561f657927dfb27f431cf76f" TargetMode="External"/><Relationship Id="rId459" Type="http://schemas.openxmlformats.org/officeDocument/2006/relationships/hyperlink" Target="http://paypal.exam.myguzhu.com/comp/report?candId=562854cf14e2501279aec033&amp;positionId=5620c5fba7b5f763047b712e&amp;prjId=561f657927dfb27f431cf76f" TargetMode="External"/><Relationship Id="rId457" Type="http://schemas.openxmlformats.org/officeDocument/2006/relationships/hyperlink" Target="http://paypal.exam.myguzhu.com/comp/report?candId=5628545814e2501279aebbfe&amp;positionId=5620c606a7b5f763047b712f&amp;prjId=561f657927dfb27f431cf76f" TargetMode="External"/><Relationship Id="rId458" Type="http://schemas.openxmlformats.org/officeDocument/2006/relationships/hyperlink" Target="http://paypal.exam.myguzhu.com/comp/report?candId=5628545714e2501279aebbdd&amp;positionId=5620c606a7b5f763047b712f&amp;prjId=561f657927dfb27f431cf76f" TargetMode="External"/><Relationship Id="rId130" Type="http://schemas.openxmlformats.org/officeDocument/2006/relationships/hyperlink" Target="http://paypal.exam.myguzhu.com/comp/report?candId=562854e214e2501279aec2cf&amp;positionId=5620c5fba7b5f763047b712e&amp;prjId=561f657927dfb27f431cf76f" TargetMode="External"/><Relationship Id="rId131" Type="http://schemas.openxmlformats.org/officeDocument/2006/relationships/hyperlink" Target="http://paypal.exam.myguzhu.com/comp/report?candId=562854d514e2501279aec100&amp;positionId=5620c5fba7b5f763047b712e&amp;prjId=561f657927dfb27f431cf76f" TargetMode="External"/><Relationship Id="rId132" Type="http://schemas.openxmlformats.org/officeDocument/2006/relationships/hyperlink" Target="http://paypal.exam.myguzhu.com/comp/report?candId=562854d914e2501279aec16c&amp;positionId=5620c5fba7b5f763047b712e&amp;prjId=561f657927dfb27f431cf76f" TargetMode="External"/><Relationship Id="rId133" Type="http://schemas.openxmlformats.org/officeDocument/2006/relationships/hyperlink" Target="http://paypal.exam.myguzhu.com/comp/report?candId=562854e214e2501279aec2f5&amp;positionId=5620c5fba7b5f763047b712e&amp;prjId=561f657927dfb27f431cf76f" TargetMode="External"/><Relationship Id="rId134" Type="http://schemas.openxmlformats.org/officeDocument/2006/relationships/hyperlink" Target="http://paypal.exam.myguzhu.com/comp/report?candId=562854de14e2501279aec240&amp;positionId=5620c5fba7b5f763047b712e&amp;prjId=561f657927dfb27f431cf76f" TargetMode="External"/><Relationship Id="rId135" Type="http://schemas.openxmlformats.org/officeDocument/2006/relationships/hyperlink" Target="http://paypal.exam.myguzhu.com/comp/report?candId=5628546914e2501279aebe5c&amp;positionId=5620c606a7b5f763047b712f&amp;prjId=561f657927dfb27f431cf76f" TargetMode="External"/><Relationship Id="rId136" Type="http://schemas.openxmlformats.org/officeDocument/2006/relationships/hyperlink" Target="http://paypal.exam.myguzhu.com/comp/report?candId=562854e114e2501279aec2b7&amp;positionId=5620c5fba7b5f763047b712e&amp;prjId=561f657927dfb27f431cf76f" TargetMode="External"/><Relationship Id="rId137" Type="http://schemas.openxmlformats.org/officeDocument/2006/relationships/hyperlink" Target="http://paypal.exam.myguzhu.com/comp/report?candId=562854cb14e2501279aebf9d&amp;positionId=5620c5fba7b5f763047b712e&amp;prjId=561f657927dfb27f431cf76f" TargetMode="External"/><Relationship Id="rId138" Type="http://schemas.openxmlformats.org/officeDocument/2006/relationships/hyperlink" Target="http://paypal.exam.myguzhu.com/comp/report?candId=5628545e14e2501279aebcc2&amp;positionId=5620c606a7b5f763047b712f&amp;prjId=561f657927dfb27f431cf76f" TargetMode="External"/><Relationship Id="rId139" Type="http://schemas.openxmlformats.org/officeDocument/2006/relationships/hyperlink" Target="http://paypal.exam.myguzhu.com/comp/report?candId=562854ce14e2501279aebfeb&amp;positionId=5620c5fba7b5f763047b712e&amp;prjId=561f657927dfb27f431cf76f" TargetMode="External"/><Relationship Id="rId900" Type="http://schemas.openxmlformats.org/officeDocument/2006/relationships/hyperlink" Target="http://paypal.exam.myguzhu.com/comp/report?candId=5628547014e2501279aebf63&amp;positionId=5620c606a7b5f763047b712f&amp;prjId=561f657927dfb27f431cf76f" TargetMode="External"/><Relationship Id="rId901" Type="http://schemas.openxmlformats.org/officeDocument/2006/relationships/hyperlink" Target="http://paypal.exam.myguzhu.com/comp/report?candId=562854ce14e2501279aebffd&amp;positionId=5620c5fba7b5f763047b712e&amp;prjId=561f657927dfb27f431cf76f" TargetMode="External"/><Relationship Id="rId902" Type="http://schemas.openxmlformats.org/officeDocument/2006/relationships/hyperlink" Target="http://paypal.exam.myguzhu.com/comp/report?candId=562854d214e2501279aec071&amp;positionId=5620c5fba7b5f763047b712e&amp;prjId=561f657927dfb27f431cf76f" TargetMode="External"/><Relationship Id="rId903" Type="http://schemas.openxmlformats.org/officeDocument/2006/relationships/hyperlink" Target="http://paypal.exam.myguzhu.com/comp/report?candId=5628546514e2501279aebdc9&amp;positionId=5620c606a7b5f763047b712f&amp;prjId=561f657927dfb27f431cf76f" TargetMode="External"/><Relationship Id="rId904" Type="http://schemas.openxmlformats.org/officeDocument/2006/relationships/hyperlink" Target="http://paypal.exam.myguzhu.com/comp/report?candId=562854d914e2501279aec17c&amp;positionId=5620c5fba7b5f763047b712e&amp;prjId=561f657927dfb27f431cf76f" TargetMode="External"/><Relationship Id="rId905" Type="http://schemas.openxmlformats.org/officeDocument/2006/relationships/hyperlink" Target="http://paypal.exam.myguzhu.com/comp/report?candId=562854da14e2501279aec1a3&amp;positionId=5620c5fba7b5f763047b712e&amp;prjId=561f657927dfb27f431cf76f" TargetMode="External"/><Relationship Id="rId906" Type="http://schemas.openxmlformats.org/officeDocument/2006/relationships/hyperlink" Target="http://paypal.exam.myguzhu.com/comp/report?candId=562854de14e2501279aec23c&amp;positionId=5620c5fba7b5f763047b712e&amp;prjId=561f657927dfb27f431cf76f" TargetMode="External"/><Relationship Id="rId907" Type="http://schemas.openxmlformats.org/officeDocument/2006/relationships/hyperlink" Target="http://paypal.exam.myguzhu.com/comp/report?candId=562854e114e2501279aec2c2&amp;positionId=5620c5fba7b5f763047b712e&amp;prjId=561f657927dfb27f431cf76f" TargetMode="External"/><Relationship Id="rId908" Type="http://schemas.openxmlformats.org/officeDocument/2006/relationships/hyperlink" Target="http://paypal.exam.myguzhu.com/comp/report?candId=562854e214e2501279aec2cc&amp;positionId=5620c5fba7b5f763047b712e&amp;prjId=561f657927dfb27f431cf76f" TargetMode="External"/><Relationship Id="rId909" Type="http://schemas.openxmlformats.org/officeDocument/2006/relationships/hyperlink" Target="http://paypal.exam.myguzhu.com/comp/report?candId=562854e214e2501279aec2db&amp;positionId=5620c5fba7b5f763047b712e&amp;prjId=561f657927dfb27f431cf76f" TargetMode="External"/><Relationship Id="rId780" Type="http://schemas.openxmlformats.org/officeDocument/2006/relationships/hyperlink" Target="http://paypal.exam.myguzhu.com/comp/report?candId=562854dd14e2501279aec1fc&amp;positionId=5620c5fba7b5f763047b712e&amp;prjId=561f657927dfb27f431cf76f" TargetMode="External"/><Relationship Id="rId781" Type="http://schemas.openxmlformats.org/officeDocument/2006/relationships/hyperlink" Target="http://paypal.exam.myguzhu.com/comp/report?candId=562854e414e2501279aec31d&amp;positionId=5620c5fba7b5f763047b712e&amp;prjId=561f657927dfb27f431cf76f" TargetMode="External"/><Relationship Id="rId782" Type="http://schemas.openxmlformats.org/officeDocument/2006/relationships/hyperlink" Target="http://paypal.exam.myguzhu.com/comp/report?candId=5628547014e2501279aebf4d&amp;positionId=5620c606a7b5f763047b712f&amp;prjId=561f657927dfb27f431cf76f" TargetMode="External"/><Relationship Id="rId783" Type="http://schemas.openxmlformats.org/officeDocument/2006/relationships/hyperlink" Target="http://paypal.exam.myguzhu.com/comp/report?candId=562854da14e2501279aec1c5&amp;positionId=5620c5fba7b5f763047b712e&amp;prjId=561f657927dfb27f431cf76f" TargetMode="External"/><Relationship Id="rId784" Type="http://schemas.openxmlformats.org/officeDocument/2006/relationships/hyperlink" Target="http://paypal.exam.myguzhu.com/comp/report?candId=5628545714e2501279aebbdf&amp;positionId=5620c606a7b5f763047b712f&amp;prjId=561f657927dfb27f431cf76f" TargetMode="External"/><Relationship Id="rId785" Type="http://schemas.openxmlformats.org/officeDocument/2006/relationships/hyperlink" Target="http://paypal.exam.myguzhu.com/comp/report?candId=5628545f14e2501279aebd0b&amp;positionId=5620c606a7b5f763047b712f&amp;prjId=561f657927dfb27f431cf76f" TargetMode="External"/><Relationship Id="rId786" Type="http://schemas.openxmlformats.org/officeDocument/2006/relationships/hyperlink" Target="http://paypal.exam.myguzhu.com/comp/report?candId=5628545e14e2501279aebcc7&amp;positionId=5620c606a7b5f763047b712f&amp;prjId=561f657927dfb27f431cf76f" TargetMode="External"/><Relationship Id="rId787" Type="http://schemas.openxmlformats.org/officeDocument/2006/relationships/hyperlink" Target="http://paypal.exam.myguzhu.com/comp/report?candId=562854db14e2501279aec1d3&amp;positionId=5620c5fba7b5f763047b712e&amp;prjId=561f657927dfb27f431cf76f" TargetMode="External"/><Relationship Id="rId788" Type="http://schemas.openxmlformats.org/officeDocument/2006/relationships/hyperlink" Target="http://paypal.exam.myguzhu.com/comp/report?candId=562854de14e2501279aec25e&amp;positionId=5620c5fba7b5f763047b712e&amp;prjId=561f657927dfb27f431cf76f" TargetMode="External"/><Relationship Id="rId789" Type="http://schemas.openxmlformats.org/officeDocument/2006/relationships/hyperlink" Target="http://paypal.exam.myguzhu.com/comp/report?candId=562854d314e2501279aec0b9&amp;positionId=5620c5fba7b5f763047b712e&amp;prjId=561f657927dfb27f431cf76f" TargetMode="External"/><Relationship Id="rId90" Type="http://schemas.openxmlformats.org/officeDocument/2006/relationships/hyperlink" Target="http://paypal.exam.myguzhu.com/comp/report?candId=5628545d14e2501279aebc91&amp;positionId=5620c606a7b5f763047b712f&amp;prjId=561f657927dfb27f431cf76f" TargetMode="External"/><Relationship Id="rId91" Type="http://schemas.openxmlformats.org/officeDocument/2006/relationships/hyperlink" Target="http://paypal.exam.myguzhu.com/comp/report?candId=562854cf14e2501279aec023&amp;positionId=5620c5fba7b5f763047b712e&amp;prjId=561f657927dfb27f431cf76f" TargetMode="External"/><Relationship Id="rId92" Type="http://schemas.openxmlformats.org/officeDocument/2006/relationships/hyperlink" Target="http://paypal.exam.myguzhu.com/comp/report?candId=562854e214e2501279aec2f3&amp;positionId=5620c5fba7b5f763047b712e&amp;prjId=561f657927dfb27f431cf76f" TargetMode="External"/><Relationship Id="rId93" Type="http://schemas.openxmlformats.org/officeDocument/2006/relationships/hyperlink" Target="http://paypal.exam.myguzhu.com/comp/report?candId=562854e014e2501279aec262&amp;positionId=5620c5fba7b5f763047b712e&amp;prjId=561f657927dfb27f431cf76f" TargetMode="External"/><Relationship Id="rId94" Type="http://schemas.openxmlformats.org/officeDocument/2006/relationships/hyperlink" Target="http://paypal.exam.myguzhu.com/comp/report?candId=562854e114e2501279aec2a7&amp;positionId=5620c5fba7b5f763047b712e&amp;prjId=561f657927dfb27f431cf76f" TargetMode="External"/><Relationship Id="rId95" Type="http://schemas.openxmlformats.org/officeDocument/2006/relationships/hyperlink" Target="http://paypal.exam.myguzhu.com/comp/report?candId=5628545814e2501279aebbfb&amp;positionId=5620c606a7b5f763047b712f&amp;prjId=561f657927dfb27f431cf76f" TargetMode="External"/><Relationship Id="rId96" Type="http://schemas.openxmlformats.org/officeDocument/2006/relationships/hyperlink" Target="http://paypal.exam.myguzhu.com/comp/report?candId=5628546414e2501279aebd95&amp;positionId=5620c606a7b5f763047b712f&amp;prjId=561f657927dfb27f431cf76f" TargetMode="External"/><Relationship Id="rId97" Type="http://schemas.openxmlformats.org/officeDocument/2006/relationships/hyperlink" Target="http://paypal.exam.myguzhu.com/comp/report?candId=562854de14e2501279aec247&amp;positionId=5620c5fba7b5f763047b712e&amp;prjId=561f657927dfb27f431cf76f" TargetMode="External"/><Relationship Id="rId98" Type="http://schemas.openxmlformats.org/officeDocument/2006/relationships/hyperlink" Target="http://paypal.exam.myguzhu.com/comp/report?candId=562854d514e2501279aec0d9&amp;positionId=5620c5fba7b5f763047b712e&amp;prjId=561f657927dfb27f431cf76f" TargetMode="External"/><Relationship Id="rId99" Type="http://schemas.openxmlformats.org/officeDocument/2006/relationships/hyperlink" Target="http://paypal.exam.myguzhu.com/comp/report?candId=5628546c14e2501279aebeaf&amp;positionId=5620c606a7b5f763047b712f&amp;prjId=561f657927dfb27f431cf76f" TargetMode="External"/><Relationship Id="rId460" Type="http://schemas.openxmlformats.org/officeDocument/2006/relationships/hyperlink" Target="http://paypal.exam.myguzhu.com/comp/report?candId=562854ce14e2501279aebfe4&amp;positionId=5620c5fba7b5f763047b712e&amp;prjId=561f657927dfb27f431cf76f" TargetMode="External"/><Relationship Id="rId461" Type="http://schemas.openxmlformats.org/officeDocument/2006/relationships/hyperlink" Target="http://paypal.exam.myguzhu.com/comp/report?candId=5628546414e2501279aebd89&amp;positionId=5620c606a7b5f763047b712f&amp;prjId=561f657927dfb27f431cf76f" TargetMode="External"/><Relationship Id="rId462" Type="http://schemas.openxmlformats.org/officeDocument/2006/relationships/hyperlink" Target="http://paypal.exam.myguzhu.com/comp/report?candId=562854db14e2501279aec1e9&amp;positionId=5620c5fba7b5f763047b712e&amp;prjId=561f657927dfb27f431cf76f" TargetMode="External"/><Relationship Id="rId463" Type="http://schemas.openxmlformats.org/officeDocument/2006/relationships/hyperlink" Target="http://paypal.exam.myguzhu.com/comp/report?candId=5628546814e2501279aebe3b&amp;positionId=5620c606a7b5f763047b712f&amp;prjId=561f657927dfb27f431cf76f" TargetMode="External"/><Relationship Id="rId464" Type="http://schemas.openxmlformats.org/officeDocument/2006/relationships/hyperlink" Target="http://paypal.exam.myguzhu.com/comp/report?candId=562854da14e2501279aec1aa&amp;positionId=5620c5fba7b5f763047b712e&amp;prjId=561f657927dfb27f431cf76f" TargetMode="External"/><Relationship Id="rId465" Type="http://schemas.openxmlformats.org/officeDocument/2006/relationships/hyperlink" Target="http://paypal.exam.myguzhu.com/comp/report?candId=5628545714e2501279aebbbd&amp;positionId=5620c606a7b5f763047b712f&amp;prjId=561f657927dfb27f431cf76f" TargetMode="External"/><Relationship Id="rId466" Type="http://schemas.openxmlformats.org/officeDocument/2006/relationships/hyperlink" Target="http://paypal.exam.myguzhu.com/comp/report?candId=5628545a14e2501279aebc21&amp;positionId=5620c606a7b5f763047b712f&amp;prjId=561f657927dfb27f431cf76f" TargetMode="External"/><Relationship Id="rId467" Type="http://schemas.openxmlformats.org/officeDocument/2006/relationships/hyperlink" Target="http://paypal.exam.myguzhu.com/comp/report?candId=5628546214e2501279aebd4f&amp;positionId=5620c606a7b5f763047b712f&amp;prjId=561f657927dfb27f431cf76f" TargetMode="External"/><Relationship Id="rId468" Type="http://schemas.openxmlformats.org/officeDocument/2006/relationships/hyperlink" Target="http://paypal.exam.myguzhu.com/comp/report?candId=562854d014e2501279aec05e&amp;positionId=5620c5fba7b5f763047b712e&amp;prjId=561f657927dfb27f431cf76f" TargetMode="External"/><Relationship Id="rId469" Type="http://schemas.openxmlformats.org/officeDocument/2006/relationships/hyperlink" Target="http://paypal.exam.myguzhu.com/comp/report?candId=5628545a14e2501279aebc40&amp;positionId=5620c606a7b5f763047b712f&amp;prjId=561f657927dfb27f431cf76f" TargetMode="External"/><Relationship Id="rId140" Type="http://schemas.openxmlformats.org/officeDocument/2006/relationships/hyperlink" Target="http://paypal.exam.myguzhu.com/comp/report?candId=562854dd14e2501279aec229&amp;positionId=5620c5fba7b5f763047b712e&amp;prjId=561f657927dfb27f431cf76f" TargetMode="External"/><Relationship Id="rId141" Type="http://schemas.openxmlformats.org/officeDocument/2006/relationships/hyperlink" Target="http://paypal.exam.myguzhu.com/comp/report?candId=5628545a14e2501279aebc43&amp;positionId=5620c606a7b5f763047b712f&amp;prjId=561f657927dfb27f431cf76f" TargetMode="External"/><Relationship Id="rId142" Type="http://schemas.openxmlformats.org/officeDocument/2006/relationships/hyperlink" Target="http://paypal.exam.myguzhu.com/comp/report?candId=5628546814e2501279aebe33&amp;positionId=5620c606a7b5f763047b712f&amp;prjId=561f657927dfb27f431cf76f" TargetMode="External"/><Relationship Id="rId143" Type="http://schemas.openxmlformats.org/officeDocument/2006/relationships/hyperlink" Target="http://paypal.exam.myguzhu.com/comp/report?candId=562854e114e2501279aec2b4&amp;positionId=5620c5fba7b5f763047b712e&amp;prjId=561f657927dfb27f431cf76f" TargetMode="External"/><Relationship Id="rId144" Type="http://schemas.openxmlformats.org/officeDocument/2006/relationships/hyperlink" Target="http://paypal.exam.myguzhu.com/comp/report?candId=562854ce14e2501279aebfd9&amp;positionId=5620c5fba7b5f763047b712e&amp;prjId=561f657927dfb27f431cf76f" TargetMode="External"/><Relationship Id="rId145" Type="http://schemas.openxmlformats.org/officeDocument/2006/relationships/hyperlink" Target="http://paypal.exam.myguzhu.com/comp/report?candId=5628545814e2501279aebbf4&amp;positionId=5620c606a7b5f763047b712f&amp;prjId=561f657927dfb27f431cf76f" TargetMode="External"/><Relationship Id="rId146" Type="http://schemas.openxmlformats.org/officeDocument/2006/relationships/hyperlink" Target="http://paypal.exam.myguzhu.com/comp/report?candId=5628545e14e2501279aebcb8&amp;positionId=5620c606a7b5f763047b712f&amp;prjId=561f657927dfb27f431cf76f" TargetMode="External"/><Relationship Id="rId147" Type="http://schemas.openxmlformats.org/officeDocument/2006/relationships/hyperlink" Target="http://paypal.exam.myguzhu.com/comp/report?candId=562854dd14e2501279aec219&amp;positionId=5620c5fba7b5f763047b712e&amp;prjId=561f657927dfb27f431cf76f" TargetMode="External"/><Relationship Id="rId148" Type="http://schemas.openxmlformats.org/officeDocument/2006/relationships/hyperlink" Target="http://paypal.exam.myguzhu.com/comp/report?candId=562854e114e2501279aec293&amp;positionId=5620c5fba7b5f763047b712e&amp;prjId=561f657927dfb27f431cf76f" TargetMode="External"/><Relationship Id="rId149" Type="http://schemas.openxmlformats.org/officeDocument/2006/relationships/hyperlink" Target="http://paypal.exam.myguzhu.com/comp/report?candId=562854d914e2501279aec169&amp;positionId=5620c5fba7b5f763047b712e&amp;prjId=561f657927dfb27f431cf76f" TargetMode="External"/><Relationship Id="rId910" Type="http://schemas.openxmlformats.org/officeDocument/2006/relationships/hyperlink" Target="http://paypal.exam.myguzhu.com/comp/report?candId=5628547014e2501279aebf59&amp;positionId=5620c606a7b5f763047b712f&amp;prjId=561f657927dfb27f431cf76f" TargetMode="External"/><Relationship Id="rId911" Type="http://schemas.openxmlformats.org/officeDocument/2006/relationships/hyperlink" Target="http://paypal.exam.myguzhu.com/comp/report?candId=562854d614e2501279aec122&amp;positionId=5620c5fba7b5f763047b712e&amp;prjId=561f657927dfb27f431cf76f" TargetMode="External"/><Relationship Id="rId912" Type="http://schemas.openxmlformats.org/officeDocument/2006/relationships/hyperlink" Target="http://paypal.exam.myguzhu.com/comp/report?candId=562854db14e2501279aec1e1&amp;positionId=5620c5fba7b5f763047b712e&amp;prjId=561f657927dfb27f431cf76f" TargetMode="External"/><Relationship Id="rId913" Type="http://schemas.openxmlformats.org/officeDocument/2006/relationships/hyperlink" Target="http://paypal.exam.myguzhu.com/comp/report?candId=562854ce14e2501279aec004&amp;positionId=5620c5fba7b5f763047b712e&amp;prjId=561f657927dfb27f431cf76f" TargetMode="External"/><Relationship Id="rId914" Type="http://schemas.openxmlformats.org/officeDocument/2006/relationships/hyperlink" Target="http://paypal.exam.myguzhu.com/comp/report?candId=562854cc14e2501279aebfc5&amp;positionId=5620c5fba7b5f763047b712e&amp;prjId=561f657927dfb27f431cf76f" TargetMode="External"/><Relationship Id="rId915" Type="http://schemas.openxmlformats.org/officeDocument/2006/relationships/hyperlink" Target="http://paypal.exam.myguzhu.com/comp/report?candId=5628545a14e2501279aebc36&amp;positionId=5620c606a7b5f763047b712f&amp;prjId=561f657927dfb27f431cf76f" TargetMode="External"/><Relationship Id="rId916" Type="http://schemas.openxmlformats.org/officeDocument/2006/relationships/hyperlink" Target="http://paypal.exam.myguzhu.com/comp/report?candId=562854d714e2501279aec13f&amp;positionId=5620c5fba7b5f763047b712e&amp;prjId=561f657927dfb27f431cf76f" TargetMode="External"/><Relationship Id="rId917" Type="http://schemas.openxmlformats.org/officeDocument/2006/relationships/hyperlink" Target="http://paypal.exam.myguzhu.com/comp/report?candId=5628546414e2501279aebd85&amp;positionId=5620c606a7b5f763047b712f&amp;prjId=561f657927dfb27f431cf76f" TargetMode="External"/><Relationship Id="rId918" Type="http://schemas.openxmlformats.org/officeDocument/2006/relationships/hyperlink" Target="http://paypal.exam.myguzhu.com/comp/report?candId=562854dd14e2501279aec221&amp;positionId=5620c5fba7b5f763047b712e&amp;prjId=561f657927dfb27f431cf76f" TargetMode="External"/><Relationship Id="rId919" Type="http://schemas.openxmlformats.org/officeDocument/2006/relationships/hyperlink" Target="http://paypal.exam.myguzhu.com/comp/report?candId=562854cb14e2501279aebf9c&amp;positionId=5620c5fba7b5f763047b712e&amp;prjId=561f657927dfb27f431cf76f" TargetMode="External"/><Relationship Id="rId790" Type="http://schemas.openxmlformats.org/officeDocument/2006/relationships/hyperlink" Target="http://paypal.exam.myguzhu.com/comp/report?candId=562854d914e2501279aec189&amp;positionId=5620c5fba7b5f763047b712e&amp;prjId=561f657927dfb27f431cf76f" TargetMode="External"/><Relationship Id="rId791" Type="http://schemas.openxmlformats.org/officeDocument/2006/relationships/hyperlink" Target="http://paypal.exam.myguzhu.com/comp/report?candId=5628546214e2501279aebd55&amp;positionId=5620c606a7b5f763047b712f&amp;prjId=561f657927dfb27f431cf76f" TargetMode="External"/><Relationship Id="rId792" Type="http://schemas.openxmlformats.org/officeDocument/2006/relationships/hyperlink" Target="http://paypal.exam.myguzhu.com/comp/report?candId=562854d214e2501279aec09a&amp;positionId=5620c5fba7b5f763047b712e&amp;prjId=561f657927dfb27f431cf76f" TargetMode="External"/><Relationship Id="rId793" Type="http://schemas.openxmlformats.org/officeDocument/2006/relationships/hyperlink" Target="http://paypal.exam.myguzhu.com/comp/report?candId=562854d514e2501279aec0ff&amp;positionId=5620c5fba7b5f763047b712e&amp;prjId=561f657927dfb27f431cf76f" TargetMode="External"/><Relationship Id="rId794" Type="http://schemas.openxmlformats.org/officeDocument/2006/relationships/hyperlink" Target="http://paypal.exam.myguzhu.com/comp/report?candId=562854cb14e2501279aebf90&amp;positionId=5620c5fba7b5f763047b712e&amp;prjId=561f657927dfb27f431cf76f" TargetMode="External"/><Relationship Id="rId795" Type="http://schemas.openxmlformats.org/officeDocument/2006/relationships/hyperlink" Target="http://paypal.exam.myguzhu.com/comp/report?candId=562854d314e2501279aec0c7&amp;positionId=5620c5fba7b5f763047b712e&amp;prjId=561f657927dfb27f431cf76f" TargetMode="External"/><Relationship Id="rId796" Type="http://schemas.openxmlformats.org/officeDocument/2006/relationships/hyperlink" Target="http://paypal.exam.myguzhu.com/comp/report?candId=562854da14e2501279aec19e&amp;positionId=5620c5fba7b5f763047b712e&amp;prjId=561f657927dfb27f431cf76f" TargetMode="External"/><Relationship Id="rId797" Type="http://schemas.openxmlformats.org/officeDocument/2006/relationships/hyperlink" Target="http://paypal.exam.myguzhu.com/comp/report?candId=562854de14e2501279aec24c&amp;positionId=5620c5fba7b5f763047b712e&amp;prjId=561f657927dfb27f431cf76f" TargetMode="External"/><Relationship Id="rId798" Type="http://schemas.openxmlformats.org/officeDocument/2006/relationships/hyperlink" Target="http://paypal.exam.myguzhu.com/comp/report?candId=5628545714e2501279aebbe1&amp;positionId=5620c606a7b5f763047b712f&amp;prjId=561f657927dfb27f431cf76f" TargetMode="External"/><Relationship Id="rId799" Type="http://schemas.openxmlformats.org/officeDocument/2006/relationships/hyperlink" Target="http://paypal.exam.myguzhu.com/comp/report?candId=5628546214e2501279aebd77&amp;positionId=5620c606a7b5f763047b712f&amp;prjId=561f657927dfb27f431cf76f" TargetMode="External"/><Relationship Id="rId470" Type="http://schemas.openxmlformats.org/officeDocument/2006/relationships/hyperlink" Target="http://paypal.exam.myguzhu.com/comp/report?candId=562854cf14e2501279aec020&amp;positionId=5620c5fba7b5f763047b712e&amp;prjId=561f657927dfb27f431cf76f" TargetMode="External"/><Relationship Id="rId471" Type="http://schemas.openxmlformats.org/officeDocument/2006/relationships/hyperlink" Target="http://paypal.exam.myguzhu.com/comp/report?candId=5628547014e2501279aebf58&amp;positionId=5620c606a7b5f763047b712f&amp;prjId=561f657927dfb27f431cf76f" TargetMode="External"/><Relationship Id="rId472" Type="http://schemas.openxmlformats.org/officeDocument/2006/relationships/hyperlink" Target="http://paypal.exam.myguzhu.com/comp/report?candId=562854d214e2501279aec080&amp;positionId=5620c5fba7b5f763047b712e&amp;prjId=561f657927dfb27f431cf76f" TargetMode="External"/><Relationship Id="rId473" Type="http://schemas.openxmlformats.org/officeDocument/2006/relationships/hyperlink" Target="http://paypal.exam.myguzhu.com/comp/report?candId=5628546114e2501279aebd38&amp;positionId=5620c606a7b5f763047b712f&amp;prjId=561f657927dfb27f431cf76f" TargetMode="External"/><Relationship Id="rId474" Type="http://schemas.openxmlformats.org/officeDocument/2006/relationships/hyperlink" Target="http://paypal.exam.myguzhu.com/comp/report?candId=562854d714e2501279aec14c&amp;positionId=5620c5fba7b5f763047b712e&amp;prjId=561f657927dfb27f431cf76f" TargetMode="External"/><Relationship Id="rId475" Type="http://schemas.openxmlformats.org/officeDocument/2006/relationships/hyperlink" Target="http://paypal.exam.myguzhu.com/comp/report?candId=5628547014e2501279aebf47&amp;positionId=5620c606a7b5f763047b712f&amp;prjId=561f657927dfb27f431cf76f" TargetMode="External"/><Relationship Id="rId476" Type="http://schemas.openxmlformats.org/officeDocument/2006/relationships/hyperlink" Target="http://paypal.exam.myguzhu.com/comp/report?candId=562854da14e2501279aec1b6&amp;positionId=5620c5fba7b5f763047b712e&amp;prjId=561f657927dfb27f431cf76f" TargetMode="External"/><Relationship Id="rId477" Type="http://schemas.openxmlformats.org/officeDocument/2006/relationships/hyperlink" Target="http://paypal.exam.myguzhu.com/comp/report?candId=5628546114e2501279aebd24&amp;positionId=5620c606a7b5f763047b712f&amp;prjId=561f657927dfb27f431cf76f" TargetMode="External"/><Relationship Id="rId478" Type="http://schemas.openxmlformats.org/officeDocument/2006/relationships/hyperlink" Target="http://paypal.exam.myguzhu.com/comp/report?candId=562854cf14e2501279aec035&amp;positionId=5620c5fba7b5f763047b712e&amp;prjId=561f657927dfb27f431cf76f" TargetMode="External"/><Relationship Id="rId479" Type="http://schemas.openxmlformats.org/officeDocument/2006/relationships/hyperlink" Target="http://paypal.exam.myguzhu.com/comp/report?candId=562854cc14e2501279aebfcd&amp;positionId=5620c5fba7b5f763047b712e&amp;prjId=561f657927dfb27f431cf76f" TargetMode="External"/><Relationship Id="rId150" Type="http://schemas.openxmlformats.org/officeDocument/2006/relationships/hyperlink" Target="http://paypal.exam.myguzhu.com/comp/report?candId=562854d014e2501279aec043&amp;positionId=5620c5fba7b5f763047b712e&amp;prjId=561f657927dfb27f431cf76f" TargetMode="External"/><Relationship Id="rId151" Type="http://schemas.openxmlformats.org/officeDocument/2006/relationships/hyperlink" Target="http://paypal.exam.myguzhu.com/comp/report?candId=5628546c14e2501279aebec8&amp;positionId=5620c606a7b5f763047b712f&amp;prjId=561f657927dfb27f431cf76f" TargetMode="External"/><Relationship Id="rId152" Type="http://schemas.openxmlformats.org/officeDocument/2006/relationships/hyperlink" Target="http://paypal.exam.myguzhu.com/comp/report?candId=5628546114e2501279aebd25&amp;positionId=5620c606a7b5f763047b712f&amp;prjId=561f657927dfb27f431cf76f" TargetMode="External"/><Relationship Id="rId153" Type="http://schemas.openxmlformats.org/officeDocument/2006/relationships/hyperlink" Target="http://paypal.exam.myguzhu.com/comp/report?candId=5628546614e2501279aebdf8&amp;positionId=5620c606a7b5f763047b712f&amp;prjId=561f657927dfb27f431cf76f" TargetMode="External"/><Relationship Id="rId154" Type="http://schemas.openxmlformats.org/officeDocument/2006/relationships/hyperlink" Target="http://paypal.exam.myguzhu.com/comp/report?candId=562854d614e2501279aec10f&amp;positionId=5620c5fba7b5f763047b712e&amp;prjId=561f657927dfb27f431cf76f" TargetMode="External"/><Relationship Id="rId155" Type="http://schemas.openxmlformats.org/officeDocument/2006/relationships/hyperlink" Target="http://paypal.exam.myguzhu.com/comp/report?candId=562854d314e2501279aec0b8&amp;positionId=5620c5fba7b5f763047b712e&amp;prjId=561f657927dfb27f431cf76f" TargetMode="External"/><Relationship Id="rId156" Type="http://schemas.openxmlformats.org/officeDocument/2006/relationships/hyperlink" Target="http://paypal.exam.myguzhu.com/comp/report?candId=5628546414e2501279aebda2&amp;positionId=5620c606a7b5f763047b712f&amp;prjId=561f657927dfb27f431cf76f" TargetMode="External"/><Relationship Id="rId157" Type="http://schemas.openxmlformats.org/officeDocument/2006/relationships/hyperlink" Target="http://paypal.exam.myguzhu.com/comp/report?candId=562854d914e2501279aec17e&amp;positionId=5620c5fba7b5f763047b712e&amp;prjId=561f657927dfb27f431cf76f" TargetMode="External"/><Relationship Id="rId158" Type="http://schemas.openxmlformats.org/officeDocument/2006/relationships/hyperlink" Target="http://paypal.exam.myguzhu.com/comp/report?candId=5628546a14e2501279aebea7&amp;positionId=5620c606a7b5f763047b712f&amp;prjId=561f657927dfb27f431cf76f" TargetMode="External"/><Relationship Id="rId159" Type="http://schemas.openxmlformats.org/officeDocument/2006/relationships/hyperlink" Target="http://paypal.exam.myguzhu.com/comp/report?candId=562854e014e2501279aec290&amp;positionId=5620c5fba7b5f763047b712e&amp;prjId=561f657927dfb27f431cf76f" TargetMode="External"/><Relationship Id="rId920" Type="http://schemas.openxmlformats.org/officeDocument/2006/relationships/hyperlink" Target="http://paypal.exam.myguzhu.com/comp/report?candId=562854d314e2501279aec09e&amp;positionId=5620c5fba7b5f763047b712e&amp;prjId=561f657927dfb27f431cf76f" TargetMode="External"/><Relationship Id="rId921" Type="http://schemas.openxmlformats.org/officeDocument/2006/relationships/hyperlink" Target="http://paypal.exam.myguzhu.com/comp/report?candId=5628545b14e2501279aebc77&amp;positionId=5620c606a7b5f763047b712f&amp;prjId=561f657927dfb27f431cf76f" TargetMode="External"/><Relationship Id="rId922" Type="http://schemas.openxmlformats.org/officeDocument/2006/relationships/hyperlink" Target="http://paypal.exam.myguzhu.com/comp/report?candId=562854d714e2501279aec161&amp;positionId=5620c5fba7b5f763047b712e&amp;prjId=561f657927dfb27f431cf76f" TargetMode="External"/><Relationship Id="rId923" Type="http://schemas.openxmlformats.org/officeDocument/2006/relationships/hyperlink" Target="http://paypal.exam.myguzhu.com/comp/report?candId=562854d614e2501279aec133&amp;positionId=5620c5fba7b5f763047b712e&amp;prjId=561f657927dfb27f431cf76f" TargetMode="External"/><Relationship Id="rId924" Type="http://schemas.openxmlformats.org/officeDocument/2006/relationships/hyperlink" Target="http://paypal.exam.myguzhu.com/comp/report?candId=562854dd14e2501279aec22c&amp;positionId=5620c5fba7b5f763047b712e&amp;prjId=561f657927dfb27f431cf76f" TargetMode="External"/><Relationship Id="rId925" Type="http://schemas.openxmlformats.org/officeDocument/2006/relationships/hyperlink" Target="http://paypal.exam.myguzhu.com/comp/report?candId=562854cf14e2501279aec028&amp;positionId=5620c5fba7b5f763047b712e&amp;prjId=561f657927dfb27f431cf76f" TargetMode="External"/><Relationship Id="rId926" Type="http://schemas.openxmlformats.org/officeDocument/2006/relationships/hyperlink" Target="http://paypal.exam.myguzhu.com/comp/report?candId=562854e214e2501279aec2f2&amp;positionId=5620c5fba7b5f763047b712e&amp;prjId=561f657927dfb27f431cf76f" TargetMode="External"/><Relationship Id="rId927" Type="http://schemas.openxmlformats.org/officeDocument/2006/relationships/hyperlink" Target="http://paypal.exam.myguzhu.com/comp/report?candId=562854e414e2501279aec304&amp;positionId=5620c5fba7b5f763047b712e&amp;prjId=561f657927dfb27f431cf76f" TargetMode="External"/><Relationship Id="rId928" Type="http://schemas.openxmlformats.org/officeDocument/2006/relationships/hyperlink" Target="http://paypal.exam.myguzhu.com/comp/report?candId=5628546114e2501279aebd33&amp;positionId=5620c606a7b5f763047b712f&amp;prjId=561f657927dfb27f431cf76f" TargetMode="External"/><Relationship Id="rId929" Type="http://schemas.openxmlformats.org/officeDocument/2006/relationships/hyperlink" Target="http://paypal.exam.myguzhu.com/comp/report?candId=562854db14e2501279aec1d0&amp;positionId=5620c5fba7b5f763047b712e&amp;prjId=561f657927dfb27f431cf76f" TargetMode="External"/><Relationship Id="rId600" Type="http://schemas.openxmlformats.org/officeDocument/2006/relationships/hyperlink" Target="http://paypal.exam.myguzhu.com/comp/report?candId=5628546214e2501279aebd4d&amp;positionId=5620c606a7b5f763047b712f&amp;prjId=561f657927dfb27f431cf76f" TargetMode="External"/><Relationship Id="rId601" Type="http://schemas.openxmlformats.org/officeDocument/2006/relationships/hyperlink" Target="http://paypal.exam.myguzhu.com/comp/report?candId=5628546114e2501279aebd1f&amp;positionId=5620c606a7b5f763047b712f&amp;prjId=561f657927dfb27f431cf76f" TargetMode="External"/><Relationship Id="rId602" Type="http://schemas.openxmlformats.org/officeDocument/2006/relationships/hyperlink" Target="http://paypal.exam.myguzhu.com/comp/report?candId=5628546514e2501279aebdcc&amp;positionId=5620c606a7b5f763047b712f&amp;prjId=561f657927dfb27f431cf76f" TargetMode="External"/><Relationship Id="rId603" Type="http://schemas.openxmlformats.org/officeDocument/2006/relationships/hyperlink" Target="http://paypal.exam.myguzhu.com/comp/report?candId=5628546f14e2501279aebf34&amp;positionId=5620c606a7b5f763047b712f&amp;prjId=561f657927dfb27f431cf76f" TargetMode="External"/><Relationship Id="rId604" Type="http://schemas.openxmlformats.org/officeDocument/2006/relationships/hyperlink" Target="http://paypal.exam.myguzhu.com/comp/report?candId=5628545f14e2501279aebcf5&amp;positionId=5620c606a7b5f763047b712f&amp;prjId=561f657927dfb27f431cf76f" TargetMode="External"/><Relationship Id="rId605" Type="http://schemas.openxmlformats.org/officeDocument/2006/relationships/hyperlink" Target="http://paypal.exam.myguzhu.com/comp/report?candId=562854d214e2501279aec06d&amp;positionId=5620c5fba7b5f763047b712e&amp;prjId=561f657927dfb27f431cf76f" TargetMode="External"/><Relationship Id="rId606" Type="http://schemas.openxmlformats.org/officeDocument/2006/relationships/hyperlink" Target="http://paypal.exam.myguzhu.com/comp/report?candId=562854e414e2501279aec310&amp;positionId=5620c5fba7b5f763047b712e&amp;prjId=561f657927dfb27f431cf76f" TargetMode="External"/><Relationship Id="rId607" Type="http://schemas.openxmlformats.org/officeDocument/2006/relationships/hyperlink" Target="http://paypal.exam.myguzhu.com/comp/report?candId=5628545d14e2501279aebc87&amp;positionId=5620c606a7b5f763047b712f&amp;prjId=561f657927dfb27f431cf76f" TargetMode="External"/><Relationship Id="rId608" Type="http://schemas.openxmlformats.org/officeDocument/2006/relationships/hyperlink" Target="http://paypal.exam.myguzhu.com/comp/report?candId=5628545a14e2501279aebc2a&amp;positionId=5620c606a7b5f763047b712f&amp;prjId=561f657927dfb27f431cf76f" TargetMode="External"/><Relationship Id="rId609" Type="http://schemas.openxmlformats.org/officeDocument/2006/relationships/hyperlink" Target="http://paypal.exam.myguzhu.com/comp/report?candId=562854dd14e2501279aec223&amp;positionId=5620c5fba7b5f763047b712e&amp;prjId=561f657927dfb27f431cf76f" TargetMode="External"/><Relationship Id="rId480" Type="http://schemas.openxmlformats.org/officeDocument/2006/relationships/hyperlink" Target="http://paypal.exam.myguzhu.com/comp/report?candId=562854d914e2501279aec180&amp;positionId=5620c5fba7b5f763047b712e&amp;prjId=561f657927dfb27f431cf76f" TargetMode="External"/><Relationship Id="rId481" Type="http://schemas.openxmlformats.org/officeDocument/2006/relationships/hyperlink" Target="http://paypal.exam.myguzhu.com/comp/report?candId=5628547014e2501279aebf4c&amp;positionId=5620c606a7b5f763047b712f&amp;prjId=561f657927dfb27f431cf76f" TargetMode="External"/><Relationship Id="rId482" Type="http://schemas.openxmlformats.org/officeDocument/2006/relationships/hyperlink" Target="http://paypal.exam.myguzhu.com/comp/report?candId=5628546914e2501279aebe53&amp;positionId=5620c606a7b5f763047b712f&amp;prjId=561f657927dfb27f431cf76f" TargetMode="External"/><Relationship Id="rId483" Type="http://schemas.openxmlformats.org/officeDocument/2006/relationships/hyperlink" Target="http://paypal.exam.myguzhu.com/comp/report?candId=562854cb14e2501279aebf84&amp;positionId=5620c5fba7b5f763047b712e&amp;prjId=561f657927dfb27f431cf76f" TargetMode="External"/><Relationship Id="rId484" Type="http://schemas.openxmlformats.org/officeDocument/2006/relationships/hyperlink" Target="http://paypal.exam.myguzhu.com/comp/report?candId=5628547014e2501279aebf5a&amp;positionId=5620c606a7b5f763047b712f&amp;prjId=561f657927dfb27f431cf76f" TargetMode="External"/><Relationship Id="rId485" Type="http://schemas.openxmlformats.org/officeDocument/2006/relationships/hyperlink" Target="http://paypal.exam.myguzhu.com/comp/report?candId=5628545d14e2501279aebca5&amp;positionId=5620c606a7b5f763047b712f&amp;prjId=561f657927dfb27f431cf76f" TargetMode="External"/><Relationship Id="rId486" Type="http://schemas.openxmlformats.org/officeDocument/2006/relationships/hyperlink" Target="http://paypal.exam.myguzhu.com/comp/report?candId=562854cb14e2501279aebf9e&amp;positionId=5620c5fba7b5f763047b712e&amp;prjId=561f657927dfb27f431cf76f" TargetMode="External"/><Relationship Id="rId487" Type="http://schemas.openxmlformats.org/officeDocument/2006/relationships/hyperlink" Target="http://paypal.exam.myguzhu.com/comp/report?candId=5628546914e2501279aebe5d&amp;positionId=5620c606a7b5f763047b712f&amp;prjId=561f657927dfb27f431cf76f" TargetMode="External"/><Relationship Id="rId488" Type="http://schemas.openxmlformats.org/officeDocument/2006/relationships/hyperlink" Target="http://paypal.exam.myguzhu.com/comp/report?candId=562854e414e2501279aec309&amp;positionId=5620c5fba7b5f763047b712e&amp;prjId=561f657927dfb27f431cf76f" TargetMode="External"/><Relationship Id="rId489" Type="http://schemas.openxmlformats.org/officeDocument/2006/relationships/hyperlink" Target="http://paypal.exam.myguzhu.com/comp/report?candId=5628545f14e2501279aebce8&amp;positionId=5620c606a7b5f763047b712f&amp;prjId=561f657927dfb27f431cf76f" TargetMode="External"/><Relationship Id="rId160" Type="http://schemas.openxmlformats.org/officeDocument/2006/relationships/hyperlink" Target="http://paypal.exam.myguzhu.com/comp/report?candId=5628546914e2501279aebe6a&amp;positionId=5620c606a7b5f763047b712f&amp;prjId=561f657927dfb27f431cf76f" TargetMode="External"/><Relationship Id="rId161" Type="http://schemas.openxmlformats.org/officeDocument/2006/relationships/hyperlink" Target="http://paypal.exam.myguzhu.com/comp/report?candId=5628547014e2501279aebf52&amp;positionId=5620c606a7b5f763047b712f&amp;prjId=561f657927dfb27f431cf76f" TargetMode="External"/><Relationship Id="rId162" Type="http://schemas.openxmlformats.org/officeDocument/2006/relationships/hyperlink" Target="http://paypal.exam.myguzhu.com/comp/report?candId=562854d914e2501279aec172&amp;positionId=5620c5fba7b5f763047b712e&amp;prjId=561f657927dfb27f431cf76f" TargetMode="External"/><Relationship Id="rId163" Type="http://schemas.openxmlformats.org/officeDocument/2006/relationships/hyperlink" Target="http://paypal.exam.myguzhu.com/comp/report?candId=562854e414e2501279aec2fc&amp;positionId=5620c5fba7b5f763047b712e&amp;prjId=561f657927dfb27f431cf76f" TargetMode="External"/><Relationship Id="rId164" Type="http://schemas.openxmlformats.org/officeDocument/2006/relationships/hyperlink" Target="http://paypal.exam.myguzhu.com/comp/report?candId=562854d014e2501279aec04c&amp;positionId=5620c5fba7b5f763047b712e&amp;prjId=561f657927dfb27f431cf76f" TargetMode="External"/><Relationship Id="rId165" Type="http://schemas.openxmlformats.org/officeDocument/2006/relationships/hyperlink" Target="http://paypal.exam.myguzhu.com/comp/report?candId=5628545f14e2501279aebd11&amp;positionId=5620c606a7b5f763047b712f&amp;prjId=561f657927dfb27f431cf76f" TargetMode="External"/><Relationship Id="rId166" Type="http://schemas.openxmlformats.org/officeDocument/2006/relationships/hyperlink" Target="http://paypal.exam.myguzhu.com/comp/report?candId=562854e114e2501279aec2bd&amp;positionId=5620c5fba7b5f763047b712e&amp;prjId=561f657927dfb27f431cf76f" TargetMode="External"/><Relationship Id="rId167" Type="http://schemas.openxmlformats.org/officeDocument/2006/relationships/hyperlink" Target="http://paypal.exam.myguzhu.com/comp/report?candId=562854db14e2501279aec1ee&amp;positionId=5620c5fba7b5f763047b712e&amp;prjId=561f657927dfb27f431cf76f" TargetMode="External"/><Relationship Id="rId168" Type="http://schemas.openxmlformats.org/officeDocument/2006/relationships/hyperlink" Target="http://paypal.exam.myguzhu.com/comp/report?candId=562854e214e2501279aec2cb&amp;positionId=5620c5fba7b5f763047b712e&amp;prjId=561f657927dfb27f431cf76f" TargetMode="External"/><Relationship Id="rId169" Type="http://schemas.openxmlformats.org/officeDocument/2006/relationships/hyperlink" Target="http://paypal.exam.myguzhu.com/comp/report?candId=562854d614e2501279aec124&amp;positionId=5620c5fba7b5f763047b712e&amp;prjId=561f657927dfb27f431cf76f" TargetMode="External"/><Relationship Id="rId930" Type="http://schemas.openxmlformats.org/officeDocument/2006/relationships/hyperlink" Target="http://paypal.exam.myguzhu.com/comp/report?candId=562854e414e2501279aec2ff&amp;positionId=5620c5fba7b5f763047b712e&amp;prjId=561f657927dfb27f431cf76f" TargetMode="External"/><Relationship Id="rId931" Type="http://schemas.openxmlformats.org/officeDocument/2006/relationships/hyperlink" Target="http://paypal.exam.myguzhu.com/comp/report?candId=5628546c14e2501279aebeab&amp;positionId=5620c606a7b5f763047b712f&amp;prjId=561f657927dfb27f431cf76f" TargetMode="External"/><Relationship Id="rId932" Type="http://schemas.openxmlformats.org/officeDocument/2006/relationships/hyperlink" Target="http://paypal.exam.myguzhu.com/comp/report?candId=562854cc14e2501279aebfae&amp;positionId=5620c5fba7b5f763047b712e&amp;prjId=561f657927dfb27f431cf76f" TargetMode="External"/><Relationship Id="rId933" Type="http://schemas.openxmlformats.org/officeDocument/2006/relationships/hyperlink" Target="http://paypal.exam.myguzhu.com/comp/report?candId=5628546c14e2501279aebeb4&amp;positionId=5620c606a7b5f763047b712f&amp;prjId=561f657927dfb27f431cf76f" TargetMode="External"/><Relationship Id="rId934" Type="http://schemas.openxmlformats.org/officeDocument/2006/relationships/hyperlink" Target="http://paypal.exam.myguzhu.com/comp/report?candId=5628546414e2501279aebd9a&amp;positionId=5620c606a7b5f763047b712f&amp;prjId=561f657927dfb27f431cf76f" TargetMode="External"/><Relationship Id="rId935" Type="http://schemas.openxmlformats.org/officeDocument/2006/relationships/hyperlink" Target="http://paypal.exam.myguzhu.com/comp/report?candId=5628545e14e2501279aebcc8&amp;positionId=5620c606a7b5f763047b712f&amp;prjId=561f657927dfb27f431cf76f" TargetMode="External"/><Relationship Id="rId936" Type="http://schemas.openxmlformats.org/officeDocument/2006/relationships/hyperlink" Target="http://paypal.exam.myguzhu.com/comp/report?candId=5628546614e2501279aebde4&amp;positionId=5620c606a7b5f763047b712f&amp;prjId=561f657927dfb27f431cf76f" TargetMode="External"/><Relationship Id="rId937" Type="http://schemas.openxmlformats.org/officeDocument/2006/relationships/hyperlink" Target="http://paypal.exam.myguzhu.com/comp/report?candId=562854e014e2501279aec26c&amp;positionId=5620c5fba7b5f763047b712e&amp;prjId=561f657927dfb27f431cf76f" TargetMode="External"/><Relationship Id="rId938" Type="http://schemas.openxmlformats.org/officeDocument/2006/relationships/hyperlink" Target="http://paypal.exam.myguzhu.com/comp/report?candId=562854cf14e2501279aec026&amp;positionId=5620c5fba7b5f763047b712e&amp;prjId=561f657927dfb27f431cf76f" TargetMode="External"/><Relationship Id="rId939" Type="http://schemas.openxmlformats.org/officeDocument/2006/relationships/hyperlink" Target="http://paypal.exam.myguzhu.com/comp/report?candId=562854e114e2501279aec2a2&amp;positionId=5620c5fba7b5f763047b712e&amp;prjId=561f657927dfb27f431cf76f" TargetMode="External"/><Relationship Id="rId610" Type="http://schemas.openxmlformats.org/officeDocument/2006/relationships/hyperlink" Target="http://paypal.exam.myguzhu.com/comp/report?candId=5628545a14e2501279aebc39&amp;positionId=5620c606a7b5f763047b712f&amp;prjId=561f657927dfb27f431cf76f" TargetMode="External"/><Relationship Id="rId611" Type="http://schemas.openxmlformats.org/officeDocument/2006/relationships/hyperlink" Target="http://paypal.exam.myguzhu.com/comp/report?candId=562854cc14e2501279aebfa6&amp;positionId=5620c5fba7b5f763047b712e&amp;prjId=561f657927dfb27f431cf76f" TargetMode="External"/><Relationship Id="rId612" Type="http://schemas.openxmlformats.org/officeDocument/2006/relationships/hyperlink" Target="http://paypal.exam.myguzhu.com/comp/report?candId=562854db14e2501279aec1e2&amp;positionId=5620c5fba7b5f763047b712e&amp;prjId=561f657927dfb27f431cf76f" TargetMode="External"/><Relationship Id="rId613" Type="http://schemas.openxmlformats.org/officeDocument/2006/relationships/hyperlink" Target="http://paypal.exam.myguzhu.com/comp/report?candId=562854e214e2501279aec2e9&amp;positionId=5620c5fba7b5f763047b712e&amp;prjId=561f657927dfb27f431cf76f" TargetMode="External"/><Relationship Id="rId614" Type="http://schemas.openxmlformats.org/officeDocument/2006/relationships/hyperlink" Target="http://paypal.exam.myguzhu.com/comp/report?candId=5628546a14e2501279aebe83&amp;positionId=5620c606a7b5f763047b712f&amp;prjId=561f657927dfb27f431cf76f" TargetMode="External"/><Relationship Id="rId615" Type="http://schemas.openxmlformats.org/officeDocument/2006/relationships/hyperlink" Target="http://paypal.exam.myguzhu.com/comp/report?candId=562854d214e2501279aec075&amp;positionId=5620c5fba7b5f763047b712e&amp;prjId=561f657927dfb27f431cf76f" TargetMode="External"/><Relationship Id="rId616" Type="http://schemas.openxmlformats.org/officeDocument/2006/relationships/hyperlink" Target="http://paypal.exam.myguzhu.com/comp/report?candId=562854d614e2501279aec117&amp;positionId=5620c5fba7b5f763047b712e&amp;prjId=561f657927dfb27f431cf76f" TargetMode="External"/><Relationship Id="rId617" Type="http://schemas.openxmlformats.org/officeDocument/2006/relationships/hyperlink" Target="http://paypal.exam.myguzhu.com/comp/report?candId=562854cb14e2501279aebf87&amp;positionId=5620c5fba7b5f763047b712e&amp;prjId=561f657927dfb27f431cf76f" TargetMode="External"/><Relationship Id="rId618" Type="http://schemas.openxmlformats.org/officeDocument/2006/relationships/hyperlink" Target="http://paypal.exam.myguzhu.com/comp/report?candId=5628546214e2501279aebd62&amp;positionId=5620c606a7b5f763047b712f&amp;prjId=561f657927dfb27f431cf76f" TargetMode="External"/><Relationship Id="rId619" Type="http://schemas.openxmlformats.org/officeDocument/2006/relationships/hyperlink" Target="http://paypal.exam.myguzhu.com/comp/report?candId=5628546214e2501279aebd65&amp;positionId=5620c606a7b5f763047b712f&amp;prjId=561f657927dfb27f431cf76f" TargetMode="External"/><Relationship Id="rId490" Type="http://schemas.openxmlformats.org/officeDocument/2006/relationships/hyperlink" Target="http://paypal.exam.myguzhu.com/comp/report?candId=562854e114e2501279aec29c&amp;positionId=5620c5fba7b5f763047b712e&amp;prjId=561f657927dfb27f431cf76f" TargetMode="External"/><Relationship Id="rId491" Type="http://schemas.openxmlformats.org/officeDocument/2006/relationships/hyperlink" Target="http://paypal.exam.myguzhu.com/comp/report?candId=5628545714e2501279aebbe0&amp;positionId=5620c606a7b5f763047b712f&amp;prjId=561f657927dfb27f431cf76f" TargetMode="External"/><Relationship Id="rId492" Type="http://schemas.openxmlformats.org/officeDocument/2006/relationships/hyperlink" Target="http://paypal.exam.myguzhu.com/comp/report?candId=5628546514e2501279aebddc&amp;positionId=5620c606a7b5f763047b712f&amp;prjId=561f657927dfb27f431cf76f" TargetMode="External"/><Relationship Id="rId493" Type="http://schemas.openxmlformats.org/officeDocument/2006/relationships/hyperlink" Target="http://paypal.exam.myguzhu.com/comp/report?candId=5628545b14e2501279aebc66&amp;positionId=5620c606a7b5f763047b712f&amp;prjId=561f657927dfb27f431cf76f" TargetMode="External"/><Relationship Id="rId494" Type="http://schemas.openxmlformats.org/officeDocument/2006/relationships/hyperlink" Target="http://paypal.exam.myguzhu.com/comp/report?candId=562854cc14e2501279aebfcb&amp;positionId=5620c5fba7b5f763047b712e&amp;prjId=561f657927dfb27f431cf76f" TargetMode="External"/><Relationship Id="rId495" Type="http://schemas.openxmlformats.org/officeDocument/2006/relationships/hyperlink" Target="http://paypal.exam.myguzhu.com/comp/report?candId=562854d214e2501279aec07e&amp;positionId=5620c5fba7b5f763047b712e&amp;prjId=561f657927dfb27f431cf76f" TargetMode="External"/><Relationship Id="rId496" Type="http://schemas.openxmlformats.org/officeDocument/2006/relationships/hyperlink" Target="http://paypal.exam.myguzhu.com/comp/report?candId=562854d514e2501279aec0f2&amp;positionId=5620c5fba7b5f763047b712e&amp;prjId=561f657927dfb27f431cf76f" TargetMode="External"/><Relationship Id="rId497" Type="http://schemas.openxmlformats.org/officeDocument/2006/relationships/hyperlink" Target="http://paypal.exam.myguzhu.com/comp/report?candId=562854da14e2501279aec198&amp;positionId=5620c5fba7b5f763047b712e&amp;prjId=561f657927dfb27f431cf76f" TargetMode="External"/><Relationship Id="rId498" Type="http://schemas.openxmlformats.org/officeDocument/2006/relationships/hyperlink" Target="http://paypal.exam.myguzhu.com/comp/report?candId=5628546414e2501279aebda5&amp;positionId=5620c606a7b5f763047b712f&amp;prjId=561f657927dfb27f431cf76f" TargetMode="External"/><Relationship Id="rId499" Type="http://schemas.openxmlformats.org/officeDocument/2006/relationships/hyperlink" Target="http://paypal.exam.myguzhu.com/comp/report?candId=5628545b14e2501279aebc76&amp;positionId=5620c606a7b5f763047b712f&amp;prjId=561f657927dfb27f431cf76f" TargetMode="External"/><Relationship Id="rId170" Type="http://schemas.openxmlformats.org/officeDocument/2006/relationships/hyperlink" Target="http://paypal.exam.myguzhu.com/comp/report?candId=5628546214e2501279aebd76&amp;positionId=5620c606a7b5f763047b712f&amp;prjId=561f657927dfb27f431cf76f" TargetMode="External"/><Relationship Id="rId171" Type="http://schemas.openxmlformats.org/officeDocument/2006/relationships/hyperlink" Target="http://paypal.exam.myguzhu.com/comp/report?candId=5628546d14e2501279aebeeb&amp;positionId=5620c606a7b5f763047b712f&amp;prjId=561f657927dfb27f431cf76f" TargetMode="External"/><Relationship Id="rId172" Type="http://schemas.openxmlformats.org/officeDocument/2006/relationships/hyperlink" Target="http://paypal.exam.myguzhu.com/comp/report?candId=5628545a14e2501279aebc28&amp;positionId=5620c606a7b5f763047b712f&amp;prjId=561f657927dfb27f431cf76f" TargetMode="External"/><Relationship Id="rId173" Type="http://schemas.openxmlformats.org/officeDocument/2006/relationships/hyperlink" Target="http://paypal.exam.myguzhu.com/comp/report?candId=5628546d14e2501279aebee9&amp;positionId=5620c606a7b5f763047b712f&amp;prjId=561f657927dfb27f431cf76f" TargetMode="External"/><Relationship Id="rId174" Type="http://schemas.openxmlformats.org/officeDocument/2006/relationships/hyperlink" Target="http://paypal.exam.myguzhu.com/comp/report?candId=562854da14e2501279aec1c8&amp;positionId=5620c5fba7b5f763047b712e&amp;prjId=561f657927dfb27f431cf76f" TargetMode="External"/><Relationship Id="rId175" Type="http://schemas.openxmlformats.org/officeDocument/2006/relationships/hyperlink" Target="http://paypal.exam.myguzhu.com/comp/report?candId=5628546c14e2501279aebeb9&amp;positionId=5620c606a7b5f763047b712f&amp;prjId=561f657927dfb27f431cf76f" TargetMode="External"/><Relationship Id="rId176" Type="http://schemas.openxmlformats.org/officeDocument/2006/relationships/hyperlink" Target="http://paypal.exam.myguzhu.com/comp/report?candId=5628545714e2501279aebbcc&amp;positionId=5620c606a7b5f763047b712f&amp;prjId=561f657927dfb27f431cf76f" TargetMode="External"/><Relationship Id="rId177" Type="http://schemas.openxmlformats.org/officeDocument/2006/relationships/hyperlink" Target="http://paypal.exam.myguzhu.com/comp/report?candId=5628546814e2501279aebe41&amp;positionId=5620c606a7b5f763047b712f&amp;prjId=561f657927dfb27f431cf76f" TargetMode="External"/><Relationship Id="rId178" Type="http://schemas.openxmlformats.org/officeDocument/2006/relationships/hyperlink" Target="http://paypal.exam.myguzhu.com/comp/report?candId=562854cc14e2501279aebfce&amp;positionId=5620c5fba7b5f763047b712e&amp;prjId=561f657927dfb27f431cf76f" TargetMode="External"/><Relationship Id="rId179" Type="http://schemas.openxmlformats.org/officeDocument/2006/relationships/hyperlink" Target="http://paypal.exam.myguzhu.com/comp/report?candId=5628546114e2501279aebd40&amp;positionId=5620c606a7b5f763047b712f&amp;prjId=561f657927dfb27f431cf76f" TargetMode="External"/><Relationship Id="rId940" Type="http://schemas.openxmlformats.org/officeDocument/2006/relationships/hyperlink" Target="http://paypal.exam.myguzhu.com/comp/report?candId=562854d714e2501279aec142&amp;positionId=5620c5fba7b5f763047b712e&amp;prjId=561f657927dfb27f431cf76f" TargetMode="External"/><Relationship Id="rId941" Type="http://schemas.openxmlformats.org/officeDocument/2006/relationships/hyperlink" Target="http://paypal.exam.myguzhu.com/comp/report?candId=562854da14e2501279aec1ac&amp;positionId=5620c5fba7b5f763047b712e&amp;prjId=561f657927dfb27f431cf76f" TargetMode="External"/><Relationship Id="rId942" Type="http://schemas.openxmlformats.org/officeDocument/2006/relationships/hyperlink" Target="http://paypal.exam.myguzhu.com/comp/report?candId=5628546a14e2501279aebea2&amp;positionId=5620c606a7b5f763047b712f&amp;prjId=561f657927dfb27f431cf76f" TargetMode="External"/><Relationship Id="rId943" Type="http://schemas.openxmlformats.org/officeDocument/2006/relationships/hyperlink" Target="http://paypal.exam.myguzhu.com/comp/report?candId=562854d514e2501279aec0e5&amp;positionId=5620c5fba7b5f763047b712e&amp;prjId=561f657927dfb27f431cf76f" TargetMode="External"/><Relationship Id="rId944" Type="http://schemas.openxmlformats.org/officeDocument/2006/relationships/hyperlink" Target="http://paypal.exam.myguzhu.com/comp/report?candId=5628546c14e2501279aebecf&amp;positionId=5620c606a7b5f763047b712f&amp;prjId=561f657927dfb27f431cf76f" TargetMode="External"/><Relationship Id="rId945" Type="http://schemas.openxmlformats.org/officeDocument/2006/relationships/hyperlink" Target="http://paypal.exam.myguzhu.com/comp/report?candId=562854e414e2501279aec308&amp;positionId=5620c5fba7b5f763047b712e&amp;prjId=561f657927dfb27f431cf76f" TargetMode="External"/><Relationship Id="rId946" Type="http://schemas.openxmlformats.org/officeDocument/2006/relationships/hyperlink" Target="http://paypal.exam.myguzhu.com/comp/report?candId=5628546514e2501279aebdc3&amp;positionId=5620c606a7b5f763047b712f&amp;prjId=561f657927dfb27f431cf76f" TargetMode="External"/><Relationship Id="rId947" Type="http://schemas.openxmlformats.org/officeDocument/2006/relationships/hyperlink" Target="http://paypal.exam.myguzhu.com/comp/report?candId=562854e014e2501279aec265&amp;positionId=5620c5fba7b5f763047b712e&amp;prjId=561f657927dfb27f431cf76f" TargetMode="External"/><Relationship Id="rId948" Type="http://schemas.openxmlformats.org/officeDocument/2006/relationships/hyperlink" Target="http://paypal.exam.myguzhu.com/comp/report?candId=562854e414e2501279aec326&amp;positionId=5620c5fba7b5f763047b712e&amp;prjId=561f657927dfb27f431cf76f" TargetMode="External"/><Relationship Id="rId949" Type="http://schemas.openxmlformats.org/officeDocument/2006/relationships/hyperlink" Target="http://paypal.exam.myguzhu.com/comp/report?candId=5628546214e2501279aebd4b&amp;positionId=5620c606a7b5f763047b712f&amp;prjId=561f657927dfb27f431cf76f" TargetMode="External"/><Relationship Id="rId620" Type="http://schemas.openxmlformats.org/officeDocument/2006/relationships/hyperlink" Target="http://paypal.exam.myguzhu.com/comp/report?candId=562854de14e2501279aec24e&amp;positionId=5620c5fba7b5f763047b712e&amp;prjId=561f657927dfb27f431cf76f" TargetMode="External"/><Relationship Id="rId621" Type="http://schemas.openxmlformats.org/officeDocument/2006/relationships/hyperlink" Target="http://paypal.exam.myguzhu.com/comp/report?candId=562854d514e2501279aec0f1&amp;positionId=5620c5fba7b5f763047b712e&amp;prjId=561f657927dfb27f431cf76f" TargetMode="External"/><Relationship Id="rId622" Type="http://schemas.openxmlformats.org/officeDocument/2006/relationships/hyperlink" Target="http://paypal.exam.myguzhu.com/comp/report?candId=562854cf14e2501279aec031&amp;positionId=5620c5fba7b5f763047b712e&amp;prjId=561f657927dfb27f431cf76f" TargetMode="External"/><Relationship Id="rId623" Type="http://schemas.openxmlformats.org/officeDocument/2006/relationships/hyperlink" Target="http://paypal.exam.myguzhu.com/comp/report?candId=5628546814e2501279aebe28&amp;positionId=5620c606a7b5f763047b712f&amp;prjId=561f657927dfb27f431cf76f" TargetMode="External"/><Relationship Id="rId624" Type="http://schemas.openxmlformats.org/officeDocument/2006/relationships/hyperlink" Target="http://paypal.exam.myguzhu.com/comp/report?candId=562854d214e2501279aec08b&amp;positionId=5620c5fba7b5f763047b712e&amp;prjId=561f657927dfb27f431cf76f" TargetMode="External"/><Relationship Id="rId625" Type="http://schemas.openxmlformats.org/officeDocument/2006/relationships/hyperlink" Target="http://paypal.exam.myguzhu.com/comp/report?candId=5628545d14e2501279aebc8e&amp;positionId=5620c606a7b5f763047b712f&amp;prjId=561f657927dfb27f431cf76f" TargetMode="External"/><Relationship Id="rId626" Type="http://schemas.openxmlformats.org/officeDocument/2006/relationships/hyperlink" Target="http://paypal.exam.myguzhu.com/comp/report?candId=5628545814e2501279aebc10&amp;positionId=5620c606a7b5f763047b712f&amp;prjId=561f657927dfb27f431cf76f" TargetMode="External"/><Relationship Id="rId627" Type="http://schemas.openxmlformats.org/officeDocument/2006/relationships/hyperlink" Target="http://paypal.exam.myguzhu.com/comp/report?candId=5628546514e2501279aebdd3&amp;positionId=5620c606a7b5f763047b712f&amp;prjId=561f657927dfb27f431cf76f" TargetMode="External"/><Relationship Id="rId628" Type="http://schemas.openxmlformats.org/officeDocument/2006/relationships/hyperlink" Target="http://paypal.exam.myguzhu.com/comp/report?candId=5628545b14e2501279aebc6d&amp;positionId=5620c606a7b5f763047b712f&amp;prjId=561f657927dfb27f431cf76f" TargetMode="External"/><Relationship Id="rId629" Type="http://schemas.openxmlformats.org/officeDocument/2006/relationships/hyperlink" Target="http://paypal.exam.myguzhu.com/comp/report?candId=5628545f14e2501279aebd0f&amp;positionId=5620c606a7b5f763047b712f&amp;prjId=561f657927dfb27f431cf76f" TargetMode="External"/><Relationship Id="rId300" Type="http://schemas.openxmlformats.org/officeDocument/2006/relationships/hyperlink" Target="http://paypal.exam.myguzhu.com/comp/report?candId=562854d714e2501279aec14d&amp;positionId=5620c5fba7b5f763047b712e&amp;prjId=561f657927dfb27f431cf76f" TargetMode="External"/><Relationship Id="rId301" Type="http://schemas.openxmlformats.org/officeDocument/2006/relationships/hyperlink" Target="http://paypal.exam.myguzhu.com/comp/report?candId=5628546514e2501279aebddd&amp;positionId=5620c606a7b5f763047b712f&amp;prjId=561f657927dfb27f431cf76f" TargetMode="External"/><Relationship Id="rId302" Type="http://schemas.openxmlformats.org/officeDocument/2006/relationships/hyperlink" Target="http://paypal.exam.myguzhu.com/comp/report?candId=562854de14e2501279aec234&amp;positionId=5620c5fba7b5f763047b712e&amp;prjId=561f657927dfb27f431cf76f" TargetMode="External"/><Relationship Id="rId303" Type="http://schemas.openxmlformats.org/officeDocument/2006/relationships/hyperlink" Target="http://paypal.exam.myguzhu.com/comp/report?candId=562854db14e2501279aec1de&amp;positionId=5620c5fba7b5f763047b712e&amp;prjId=561f657927dfb27f431cf76f" TargetMode="External"/><Relationship Id="rId304" Type="http://schemas.openxmlformats.org/officeDocument/2006/relationships/hyperlink" Target="http://paypal.exam.myguzhu.com/comp/report?candId=5628546914e2501279aebe65&amp;positionId=5620c606a7b5f763047b712f&amp;prjId=561f657927dfb27f431cf76f" TargetMode="External"/><Relationship Id="rId305" Type="http://schemas.openxmlformats.org/officeDocument/2006/relationships/hyperlink" Target="http://paypal.exam.myguzhu.com/comp/report?candId=562854e114e2501279aec2bb&amp;positionId=5620c5fba7b5f763047b712e&amp;prjId=561f657927dfb27f431cf76f" TargetMode="External"/><Relationship Id="rId306" Type="http://schemas.openxmlformats.org/officeDocument/2006/relationships/hyperlink" Target="http://paypal.exam.myguzhu.com/comp/report?candId=562854d714e2501279aec139&amp;positionId=5620c5fba7b5f763047b712e&amp;prjId=561f657927dfb27f431cf76f" TargetMode="External"/><Relationship Id="rId307" Type="http://schemas.openxmlformats.org/officeDocument/2006/relationships/hyperlink" Target="http://paypal.exam.myguzhu.com/comp/report?candId=5628546a14e2501279aebe92&amp;positionId=5620c606a7b5f763047b712f&amp;prjId=561f657927dfb27f431cf76f" TargetMode="External"/><Relationship Id="rId308" Type="http://schemas.openxmlformats.org/officeDocument/2006/relationships/hyperlink" Target="http://paypal.exam.myguzhu.com/comp/report?candId=562854d214e2501279aec090&amp;positionId=5620c5fba7b5f763047b712e&amp;prjId=561f657927dfb27f431cf76f" TargetMode="External"/><Relationship Id="rId309" Type="http://schemas.openxmlformats.org/officeDocument/2006/relationships/hyperlink" Target="http://paypal.exam.myguzhu.com/comp/report?candId=562854ce14e2501279aebfde&amp;positionId=5620c5fba7b5f763047b712e&amp;prjId=561f657927dfb27f431cf76f" TargetMode="External"/><Relationship Id="rId180" Type="http://schemas.openxmlformats.org/officeDocument/2006/relationships/hyperlink" Target="http://paypal.exam.myguzhu.com/comp/report?candId=5628546f14e2501279aebf2b&amp;positionId=5620c606a7b5f763047b712f&amp;prjId=561f657927dfb27f431cf76f" TargetMode="External"/><Relationship Id="rId181" Type="http://schemas.openxmlformats.org/officeDocument/2006/relationships/hyperlink" Target="http://paypal.exam.myguzhu.com/comp/report?candId=562854cb14e2501279aebf7b&amp;positionId=5620c5fba7b5f763047b712e&amp;prjId=561f657927dfb27f431cf76f" TargetMode="External"/><Relationship Id="rId182" Type="http://schemas.openxmlformats.org/officeDocument/2006/relationships/hyperlink" Target="http://paypal.exam.myguzhu.com/comp/report?candId=5628547014e2501279aebf50&amp;positionId=5620c606a7b5f763047b712f&amp;prjId=561f657927dfb27f431cf76f" TargetMode="External"/><Relationship Id="rId183" Type="http://schemas.openxmlformats.org/officeDocument/2006/relationships/hyperlink" Target="http://paypal.exam.myguzhu.com/comp/report?candId=5628546f14e2501279aebf1c&amp;positionId=5620c606a7b5f763047b712f&amp;prjId=561f657927dfb27f431cf76f" TargetMode="External"/><Relationship Id="rId184" Type="http://schemas.openxmlformats.org/officeDocument/2006/relationships/hyperlink" Target="http://paypal.exam.myguzhu.com/comp/report?candId=562854d914e2501279aec18f&amp;positionId=5620c5fba7b5f763047b712e&amp;prjId=561f657927dfb27f431cf76f" TargetMode="External"/><Relationship Id="rId185" Type="http://schemas.openxmlformats.org/officeDocument/2006/relationships/hyperlink" Target="http://paypal.exam.myguzhu.com/comp/report?candId=5628545e14e2501279aebcc3&amp;positionId=5620c606a7b5f763047b712f&amp;prjId=561f657927dfb27f431cf76f" TargetMode="External"/><Relationship Id="rId186" Type="http://schemas.openxmlformats.org/officeDocument/2006/relationships/hyperlink" Target="http://paypal.exam.myguzhu.com/comp/report?candId=5628546814e2501279aebe3d&amp;positionId=5620c606a7b5f763047b712f&amp;prjId=561f657927dfb27f431cf76f" TargetMode="External"/><Relationship Id="rId187" Type="http://schemas.openxmlformats.org/officeDocument/2006/relationships/hyperlink" Target="http://paypal.exam.myguzhu.com/comp/report?candId=5628545d14e2501279aebc94&amp;positionId=5620c606a7b5f763047b712f&amp;prjId=561f657927dfb27f431cf76f" TargetMode="External"/><Relationship Id="rId188" Type="http://schemas.openxmlformats.org/officeDocument/2006/relationships/hyperlink" Target="http://paypal.exam.myguzhu.com/comp/report?candId=562854cf14e2501279aec014&amp;positionId=5620c5fba7b5f763047b712e&amp;prjId=561f657927dfb27f431cf76f" TargetMode="External"/><Relationship Id="rId189" Type="http://schemas.openxmlformats.org/officeDocument/2006/relationships/hyperlink" Target="http://paypal.exam.myguzhu.com/comp/report?candId=562854d914e2501279aec187&amp;positionId=5620c5fba7b5f763047b712e&amp;prjId=561f657927dfb27f431cf76f" TargetMode="External"/><Relationship Id="rId950" Type="http://schemas.openxmlformats.org/officeDocument/2006/relationships/hyperlink" Target="http://paypal.exam.myguzhu.com/comp/report?candId=5628546414e2501279aebda3&amp;positionId=5620c606a7b5f763047b712f&amp;prjId=561f657927dfb27f431cf76f" TargetMode="External"/><Relationship Id="rId951" Type="http://schemas.openxmlformats.org/officeDocument/2006/relationships/hyperlink" Target="http://paypal.exam.myguzhu.com/comp/report?candId=562854d314e2501279aec0a1&amp;positionId=5620c5fba7b5f763047b712e&amp;prjId=561f657927dfb27f431cf76f" TargetMode="External"/><Relationship Id="rId952" Type="http://schemas.openxmlformats.org/officeDocument/2006/relationships/hyperlink" Target="http://paypal.exam.myguzhu.com/comp/report?candId=5628546114e2501279aebd27&amp;positionId=5620c606a7b5f763047b712f&amp;prjId=561f657927dfb27f431cf76f" TargetMode="External"/><Relationship Id="rId953" Type="http://schemas.openxmlformats.org/officeDocument/2006/relationships/hyperlink" Target="http://paypal.exam.myguzhu.com/comp/report?candId=5628545d14e2501279aebca1&amp;positionId=5620c606a7b5f763047b712f&amp;prjId=561f657927dfb27f431cf76f" TargetMode="External"/><Relationship Id="rId954" Type="http://schemas.openxmlformats.org/officeDocument/2006/relationships/hyperlink" Target="http://paypal.exam.myguzhu.com/comp/report?candId=562854da14e2501279aec1bf&amp;positionId=5620c5fba7b5f763047b712e&amp;prjId=561f657927dfb27f431cf76f" TargetMode="External"/><Relationship Id="rId955" Type="http://schemas.openxmlformats.org/officeDocument/2006/relationships/hyperlink" Target="http://paypal.exam.myguzhu.com/comp/report?candId=5628545e14e2501279aebcdb&amp;positionId=5620c606a7b5f763047b712f&amp;prjId=561f657927dfb27f431cf76f" TargetMode="External"/><Relationship Id="rId956" Type="http://schemas.openxmlformats.org/officeDocument/2006/relationships/hyperlink" Target="http://paypal.exam.myguzhu.com/comp/report?candId=562854da14e2501279aec1c0&amp;positionId=5620c5fba7b5f763047b712e&amp;prjId=561f657927dfb27f431cf76f" TargetMode="External"/><Relationship Id="rId957" Type="http://schemas.openxmlformats.org/officeDocument/2006/relationships/hyperlink" Target="http://paypal.exam.myguzhu.com/comp/report?candId=562854e114e2501279aec295&amp;positionId=5620c5fba7b5f763047b712e&amp;prjId=561f657927dfb27f431cf76f" TargetMode="External"/><Relationship Id="rId958" Type="http://schemas.openxmlformats.org/officeDocument/2006/relationships/hyperlink" Target="http://paypal.exam.myguzhu.com/comp/report?candId=5628546914e2501279aebe5e&amp;positionId=5620c606a7b5f763047b712f&amp;prjId=561f657927dfb27f431cf76f" TargetMode="External"/><Relationship Id="rId959" Type="http://schemas.openxmlformats.org/officeDocument/2006/relationships/hyperlink" Target="http://paypal.exam.myguzhu.com/comp/report?candId=562854d714e2501279aec160&amp;positionId=5620c5fba7b5f763047b712e&amp;prjId=561f657927dfb27f431cf76f" TargetMode="External"/><Relationship Id="rId630" Type="http://schemas.openxmlformats.org/officeDocument/2006/relationships/hyperlink" Target="http://paypal.exam.myguzhu.com/comp/report?candId=5628545f14e2501279aebd16&amp;positionId=5620c606a7b5f763047b712f&amp;prjId=561f657927dfb27f431cf76f" TargetMode="External"/><Relationship Id="rId631" Type="http://schemas.openxmlformats.org/officeDocument/2006/relationships/hyperlink" Target="http://paypal.exam.myguzhu.com/comp/report?candId=562854e114e2501279aec29e&amp;positionId=5620c5fba7b5f763047b712e&amp;prjId=561f657927dfb27f431cf76f" TargetMode="External"/><Relationship Id="rId632" Type="http://schemas.openxmlformats.org/officeDocument/2006/relationships/hyperlink" Target="http://paypal.exam.myguzhu.com/comp/report?candId=5628546f14e2501279aebf3a&amp;positionId=5620c606a7b5f763047b712f&amp;prjId=561f657927dfb27f431cf76f" TargetMode="External"/><Relationship Id="rId633" Type="http://schemas.openxmlformats.org/officeDocument/2006/relationships/hyperlink" Target="http://paypal.exam.myguzhu.com/comp/report?candId=5628546214e2501279aebd56&amp;positionId=5620c606a7b5f763047b712f&amp;prjId=561f657927dfb27f431cf76f" TargetMode="External"/><Relationship Id="rId634" Type="http://schemas.openxmlformats.org/officeDocument/2006/relationships/hyperlink" Target="http://paypal.exam.myguzhu.com/comp/report?candId=562854e414e2501279aec307&amp;positionId=5620c5fba7b5f763047b712e&amp;prjId=561f657927dfb27f431cf76f" TargetMode="External"/><Relationship Id="rId635" Type="http://schemas.openxmlformats.org/officeDocument/2006/relationships/hyperlink" Target="http://paypal.exam.myguzhu.com/comp/report?candId=5628545e14e2501279aebcca&amp;positionId=5620c606a7b5f763047b712f&amp;prjId=561f657927dfb27f431cf76f" TargetMode="External"/><Relationship Id="rId636" Type="http://schemas.openxmlformats.org/officeDocument/2006/relationships/hyperlink" Target="http://paypal.exam.myguzhu.com/comp/report?candId=5628546114e2501279aebd2c&amp;positionId=5620c606a7b5f763047b712f&amp;prjId=561f657927dfb27f431cf76f" TargetMode="External"/><Relationship Id="rId637" Type="http://schemas.openxmlformats.org/officeDocument/2006/relationships/hyperlink" Target="http://paypal.exam.myguzhu.com/comp/report?candId=562854cc14e2501279aebfd5&amp;positionId=5620c5fba7b5f763047b712e&amp;prjId=561f657927dfb27f431cf76f" TargetMode="External"/><Relationship Id="rId638" Type="http://schemas.openxmlformats.org/officeDocument/2006/relationships/hyperlink" Target="http://paypal.exam.myguzhu.com/comp/report?candId=562854d514e2501279aec0fe&amp;positionId=5620c5fba7b5f763047b712e&amp;prjId=561f657927dfb27f431cf76f" TargetMode="External"/><Relationship Id="rId639" Type="http://schemas.openxmlformats.org/officeDocument/2006/relationships/hyperlink" Target="http://paypal.exam.myguzhu.com/comp/report?candId=562854e014e2501279aec28e&amp;positionId=5620c5fba7b5f763047b712e&amp;prjId=561f657927dfb27f431cf76f" TargetMode="External"/><Relationship Id="rId310" Type="http://schemas.openxmlformats.org/officeDocument/2006/relationships/hyperlink" Target="http://paypal.exam.myguzhu.com/comp/report?candId=562854d714e2501279aec149&amp;positionId=5620c5fba7b5f763047b712e&amp;prjId=561f657927dfb27f431cf76f" TargetMode="External"/><Relationship Id="rId311" Type="http://schemas.openxmlformats.org/officeDocument/2006/relationships/hyperlink" Target="http://paypal.exam.myguzhu.com/comp/report?candId=562854d014e2501279aec042&amp;positionId=5620c5fba7b5f763047b712e&amp;prjId=561f657927dfb27f431cf76f" TargetMode="External"/><Relationship Id="rId312" Type="http://schemas.openxmlformats.org/officeDocument/2006/relationships/hyperlink" Target="http://paypal.exam.myguzhu.com/comp/report?candId=562854e214e2501279aec2dc&amp;positionId=5620c5fba7b5f763047b712e&amp;prjId=561f657927dfb27f431cf76f" TargetMode="External"/><Relationship Id="rId313" Type="http://schemas.openxmlformats.org/officeDocument/2006/relationships/hyperlink" Target="http://paypal.exam.myguzhu.com/comp/report?candId=5628546914e2501279aebe76&amp;positionId=5620c606a7b5f763047b712f&amp;prjId=561f657927dfb27f431cf76f" TargetMode="External"/><Relationship Id="rId314" Type="http://schemas.openxmlformats.org/officeDocument/2006/relationships/hyperlink" Target="http://paypal.exam.myguzhu.com/comp/report?candId=5628546414e2501279aebd8a&amp;positionId=5620c606a7b5f763047b712f&amp;prjId=561f657927dfb27f431cf76f" TargetMode="External"/><Relationship Id="rId315" Type="http://schemas.openxmlformats.org/officeDocument/2006/relationships/hyperlink" Target="http://paypal.exam.myguzhu.com/comp/report?candId=5628546d14e2501279aebeee&amp;positionId=5620c606a7b5f763047b712f&amp;prjId=561f657927dfb27f431cf76f" TargetMode="External"/><Relationship Id="rId316" Type="http://schemas.openxmlformats.org/officeDocument/2006/relationships/hyperlink" Target="http://paypal.exam.myguzhu.com/comp/report?candId=5628546814e2501279aebe18&amp;positionId=5620c606a7b5f763047b712f&amp;prjId=561f657927dfb27f431cf76f" TargetMode="External"/><Relationship Id="rId317" Type="http://schemas.openxmlformats.org/officeDocument/2006/relationships/hyperlink" Target="http://paypal.exam.myguzhu.com/comp/report?candId=5628546d14e2501279aebf0a&amp;positionId=5620c606a7b5f763047b712f&amp;prjId=561f657927dfb27f431cf76f" TargetMode="External"/><Relationship Id="rId318" Type="http://schemas.openxmlformats.org/officeDocument/2006/relationships/hyperlink" Target="http://paypal.exam.myguzhu.com/comp/report?candId=562854d514e2501279aec0e4&amp;positionId=5620c5fba7b5f763047b712e&amp;prjId=561f657927dfb27f431cf76f" TargetMode="External"/><Relationship Id="rId319" Type="http://schemas.openxmlformats.org/officeDocument/2006/relationships/hyperlink" Target="http://paypal.exam.myguzhu.com/comp/report?candId=5628546514e2501279aebdda&amp;positionId=5620c606a7b5f763047b712f&amp;prjId=561f657927dfb27f431cf76f" TargetMode="External"/><Relationship Id="rId190" Type="http://schemas.openxmlformats.org/officeDocument/2006/relationships/hyperlink" Target="http://paypal.exam.myguzhu.com/comp/report?candId=562854e414e2501279aec315&amp;positionId=5620c5fba7b5f763047b712e&amp;prjId=561f657927dfb27f431cf76f" TargetMode="External"/><Relationship Id="rId191" Type="http://schemas.openxmlformats.org/officeDocument/2006/relationships/hyperlink" Target="http://paypal.exam.myguzhu.com/comp/report?candId=562854ce14e2501279aebfdf&amp;positionId=5620c5fba7b5f763047b712e&amp;prjId=561f657927dfb27f431cf76f" TargetMode="External"/><Relationship Id="rId192" Type="http://schemas.openxmlformats.org/officeDocument/2006/relationships/hyperlink" Target="http://paypal.exam.myguzhu.com/comp/report?candId=5628545714e2501279aebbd2&amp;positionId=5620c606a7b5f763047b712f&amp;prjId=561f657927dfb27f431cf76f" TargetMode="External"/><Relationship Id="rId193" Type="http://schemas.openxmlformats.org/officeDocument/2006/relationships/hyperlink" Target="http://paypal.exam.myguzhu.com/comp/report?candId=562854cc14e2501279aebfad&amp;positionId=5620c5fba7b5f763047b712e&amp;prjId=561f657927dfb27f431cf76f" TargetMode="External"/><Relationship Id="rId194" Type="http://schemas.openxmlformats.org/officeDocument/2006/relationships/hyperlink" Target="http://paypal.exam.myguzhu.com/comp/report?candId=562854d714e2501279aec154&amp;positionId=5620c5fba7b5f763047b712e&amp;prjId=561f657927dfb27f431cf76f" TargetMode="External"/><Relationship Id="rId195" Type="http://schemas.openxmlformats.org/officeDocument/2006/relationships/hyperlink" Target="http://paypal.exam.myguzhu.com/comp/report?candId=5628546214e2501279aebd5f&amp;positionId=5620c606a7b5f763047b712f&amp;prjId=561f657927dfb27f431cf76f" TargetMode="External"/><Relationship Id="rId196" Type="http://schemas.openxmlformats.org/officeDocument/2006/relationships/hyperlink" Target="http://paypal.exam.myguzhu.com/comp/report?candId=5628546114e2501279aebd44&amp;positionId=5620c606a7b5f763047b712f&amp;prjId=561f657927dfb27f431cf76f" TargetMode="External"/><Relationship Id="rId197" Type="http://schemas.openxmlformats.org/officeDocument/2006/relationships/hyperlink" Target="http://paypal.exam.myguzhu.com/comp/report?candId=562854d714e2501279aec15f&amp;positionId=5620c5fba7b5f763047b712e&amp;prjId=561f657927dfb27f431cf76f" TargetMode="External"/><Relationship Id="rId198" Type="http://schemas.openxmlformats.org/officeDocument/2006/relationships/hyperlink" Target="http://paypal.exam.myguzhu.com/comp/report?candId=562854e214e2501279aec2c7&amp;positionId=5620c5fba7b5f763047b712e&amp;prjId=561f657927dfb27f431cf76f" TargetMode="External"/><Relationship Id="rId199" Type="http://schemas.openxmlformats.org/officeDocument/2006/relationships/hyperlink" Target="http://paypal.exam.myguzhu.com/comp/report?candId=562854d714e2501279aec15d&amp;positionId=5620c5fba7b5f763047b712e&amp;prjId=561f657927dfb27f431cf76f" TargetMode="External"/><Relationship Id="rId960" Type="http://schemas.openxmlformats.org/officeDocument/2006/relationships/hyperlink" Target="http://paypal.exam.myguzhu.com/comp/report?candId=5628546914e2501279aebe46&amp;positionId=5620c606a7b5f763047b712f&amp;prjId=561f657927dfb27f431cf76f" TargetMode="External"/><Relationship Id="rId961" Type="http://schemas.openxmlformats.org/officeDocument/2006/relationships/hyperlink" Target="http://paypal.exam.myguzhu.com/comp/report?candId=562854e414e2501279aec321&amp;positionId=5620c5fba7b5f763047b712e&amp;prjId=561f657927dfb27f431cf76f" TargetMode="External"/><Relationship Id="rId962" Type="http://schemas.openxmlformats.org/officeDocument/2006/relationships/hyperlink" Target="http://paypal.exam.myguzhu.com/comp/report?candId=562854cf14e2501279aec02e&amp;positionId=5620c5fba7b5f763047b712e&amp;prjId=561f657927dfb27f431cf76f" TargetMode="External"/><Relationship Id="rId963" Type="http://schemas.openxmlformats.org/officeDocument/2006/relationships/hyperlink" Target="http://paypal.exam.myguzhu.com/comp/report?candId=5628546f14e2501279aebf1f&amp;positionId=5620c606a7b5f763047b712f&amp;prjId=561f657927dfb27f431cf76f" TargetMode="External"/><Relationship Id="rId964" Type="http://schemas.openxmlformats.org/officeDocument/2006/relationships/hyperlink" Target="http://paypal.exam.myguzhu.com/comp/report?candId=562854cb14e2501279aebf9f&amp;positionId=5620c5fba7b5f763047b712e&amp;prjId=561f657927dfb27f431cf76f" TargetMode="External"/><Relationship Id="rId965" Type="http://schemas.openxmlformats.org/officeDocument/2006/relationships/hyperlink" Target="http://paypal.exam.myguzhu.com/comp/report?candId=562854d314e2501279aec0bd&amp;positionId=5620c5fba7b5f763047b712e&amp;prjId=561f657927dfb27f431cf76f" TargetMode="External"/><Relationship Id="rId966" Type="http://schemas.openxmlformats.org/officeDocument/2006/relationships/hyperlink" Target="http://paypal.exam.myguzhu.com/comp/report?candId=5628546114e2501279aebd3a&amp;positionId=5620c606a7b5f763047b712f&amp;prjId=561f657927dfb27f431cf76f" TargetMode="External"/><Relationship Id="rId967" Type="http://schemas.openxmlformats.org/officeDocument/2006/relationships/hyperlink" Target="http://paypal.exam.myguzhu.com/comp/report?candId=5628546d14e2501279aebeff&amp;positionId=5620c606a7b5f763047b712f&amp;prjId=561f657927dfb27f431cf76f" TargetMode="External"/><Relationship Id="rId968" Type="http://schemas.openxmlformats.org/officeDocument/2006/relationships/hyperlink" Target="http://paypal.exam.myguzhu.com/comp/report?candId=5628546914e2501279aebe59&amp;positionId=5620c606a7b5f763047b712f&amp;prjId=561f657927dfb27f431cf76f" TargetMode="External"/><Relationship Id="rId969" Type="http://schemas.openxmlformats.org/officeDocument/2006/relationships/hyperlink" Target="http://paypal.exam.myguzhu.com/comp/report?candId=5628545e14e2501279aebce1&amp;positionId=5620c606a7b5f763047b712f&amp;prjId=561f657927dfb27f431cf76f" TargetMode="External"/><Relationship Id="rId640" Type="http://schemas.openxmlformats.org/officeDocument/2006/relationships/hyperlink" Target="http://paypal.exam.myguzhu.com/comp/report?candId=562854d514e2501279aec0df&amp;positionId=5620c5fba7b5f763047b712e&amp;prjId=561f657927dfb27f431cf76f" TargetMode="External"/><Relationship Id="rId641" Type="http://schemas.openxmlformats.org/officeDocument/2006/relationships/hyperlink" Target="http://paypal.exam.myguzhu.com/comp/report?candId=562854d014e2501279aec053&amp;positionId=5620c5fba7b5f763047b712e&amp;prjId=561f657927dfb27f431cf76f" TargetMode="External"/><Relationship Id="rId642" Type="http://schemas.openxmlformats.org/officeDocument/2006/relationships/hyperlink" Target="http://paypal.exam.myguzhu.com/comp/report?candId=562854d014e2501279aec060&amp;positionId=5620c5fba7b5f763047b712e&amp;prjId=561f657927dfb27f431cf76f" TargetMode="External"/><Relationship Id="rId643" Type="http://schemas.openxmlformats.org/officeDocument/2006/relationships/hyperlink" Target="http://paypal.exam.myguzhu.com/comp/report?candId=5628546114e2501279aebd23&amp;positionId=5620c606a7b5f763047b712f&amp;prjId=561f657927dfb27f431cf76f" TargetMode="External"/><Relationship Id="rId644" Type="http://schemas.openxmlformats.org/officeDocument/2006/relationships/hyperlink" Target="http://paypal.exam.myguzhu.com/comp/report?candId=562854de14e2501279aec251&amp;positionId=5620c5fba7b5f763047b712e&amp;prjId=561f657927dfb27f431cf76f" TargetMode="External"/><Relationship Id="rId645" Type="http://schemas.openxmlformats.org/officeDocument/2006/relationships/hyperlink" Target="http://paypal.exam.myguzhu.com/comp/report?candId=5628547014e2501279aebf67&amp;positionId=5620c606a7b5f763047b712f&amp;prjId=561f657927dfb27f431cf76f" TargetMode="External"/><Relationship Id="rId646" Type="http://schemas.openxmlformats.org/officeDocument/2006/relationships/hyperlink" Target="http://paypal.exam.myguzhu.com/comp/report?candId=562854db14e2501279aec1d5&amp;positionId=5620c5fba7b5f763047b712e&amp;prjId=561f657927dfb27f431cf76f" TargetMode="External"/><Relationship Id="rId647" Type="http://schemas.openxmlformats.org/officeDocument/2006/relationships/hyperlink" Target="http://paypal.exam.myguzhu.com/comp/report?candId=562854db14e2501279aec1ca&amp;positionId=5620c5fba7b5f763047b712e&amp;prjId=561f657927dfb27f431cf76f" TargetMode="External"/><Relationship Id="rId648" Type="http://schemas.openxmlformats.org/officeDocument/2006/relationships/hyperlink" Target="http://paypal.exam.myguzhu.com/comp/report?candId=5628545714e2501279aebbc2&amp;positionId=5620c606a7b5f763047b712f&amp;prjId=561f657927dfb27f431cf76f" TargetMode="External"/><Relationship Id="rId649" Type="http://schemas.openxmlformats.org/officeDocument/2006/relationships/hyperlink" Target="http://paypal.exam.myguzhu.com/comp/report?candId=5628545814e2501279aebc0e&amp;positionId=5620c606a7b5f763047b712f&amp;prjId=561f657927dfb27f431cf76f" TargetMode="External"/><Relationship Id="rId320" Type="http://schemas.openxmlformats.org/officeDocument/2006/relationships/hyperlink" Target="http://paypal.exam.myguzhu.com/comp/report?candId=562854e014e2501279aec273&amp;positionId=5620c5fba7b5f763047b712e&amp;prjId=561f657927dfb27f431cf76f" TargetMode="External"/><Relationship Id="rId321" Type="http://schemas.openxmlformats.org/officeDocument/2006/relationships/hyperlink" Target="http://paypal.exam.myguzhu.com/comp/report?candId=5628545d14e2501279aebca0&amp;positionId=5620c606a7b5f763047b712f&amp;prjId=561f657927dfb27f431cf76f" TargetMode="External"/><Relationship Id="rId322" Type="http://schemas.openxmlformats.org/officeDocument/2006/relationships/hyperlink" Target="http://paypal.exam.myguzhu.com/comp/report?candId=562854d714e2501279aec13e&amp;positionId=5620c5fba7b5f763047b712e&amp;prjId=561f657927dfb27f431cf76f" TargetMode="External"/><Relationship Id="rId323" Type="http://schemas.openxmlformats.org/officeDocument/2006/relationships/hyperlink" Target="http://paypal.exam.myguzhu.com/comp/report?candId=5628546614e2501279aebde6&amp;positionId=5620c606a7b5f763047b712f&amp;prjId=561f657927dfb27f431cf76f" TargetMode="External"/><Relationship Id="rId324" Type="http://schemas.openxmlformats.org/officeDocument/2006/relationships/hyperlink" Target="http://paypal.exam.myguzhu.com/comp/report?candId=5628547014e2501279aebf61&amp;positionId=5620c606a7b5f763047b712f&amp;prjId=561f657927dfb27f431cf76f" TargetMode="External"/><Relationship Id="rId325" Type="http://schemas.openxmlformats.org/officeDocument/2006/relationships/hyperlink" Target="http://paypal.exam.myguzhu.com/comp/report?candId=5628546814e2501279aebe43&amp;positionId=5620c606a7b5f763047b712f&amp;prjId=561f657927dfb27f431cf76f" TargetMode="External"/><Relationship Id="rId1000" Type="http://schemas.openxmlformats.org/officeDocument/2006/relationships/hyperlink" Target="http://paypal.exam.myguzhu.com/comp/report?candId=5628545714e2501279aebbe8&amp;positionId=5620c606a7b5f763047b712f&amp;prjId=561f657927dfb27f431cf76f" TargetMode="External"/><Relationship Id="rId1001" Type="http://schemas.openxmlformats.org/officeDocument/2006/relationships/hyperlink" Target="http://paypal.exam.myguzhu.com/comp/report?candId=562854d614e2501279aec10e&amp;positionId=5620c5fba7b5f763047b712e&amp;prjId=561f657927dfb27f431cf76f" TargetMode="External"/><Relationship Id="rId1002" Type="http://schemas.openxmlformats.org/officeDocument/2006/relationships/hyperlink" Target="http://paypal.exam.myguzhu.com/comp/report?candId=562854e014e2501279aec285&amp;positionId=5620c5fba7b5f763047b712e&amp;prjId=561f657927dfb27f431cf76f" TargetMode="External"/><Relationship Id="rId1003" Type="http://schemas.openxmlformats.org/officeDocument/2006/relationships/hyperlink" Target="http://paypal.exam.myguzhu.com/comp/report?candId=5628546a14e2501279aebe96&amp;positionId=5620c606a7b5f763047b712f&amp;prjId=561f657927dfb27f431cf76f" TargetMode="External"/><Relationship Id="rId1004" Type="http://schemas.openxmlformats.org/officeDocument/2006/relationships/hyperlink" Target="http://paypal.exam.myguzhu.com/comp/report?candId=5628546514e2501279aebdc1&amp;positionId=5620c606a7b5f763047b712f&amp;prjId=561f657927dfb27f431cf76f" TargetMode="External"/><Relationship Id="rId1005" Type="http://schemas.openxmlformats.org/officeDocument/2006/relationships/hyperlink" Target="http://paypal.exam.myguzhu.com/comp/report?candId=562854e214e2501279aec2dd&amp;positionId=5620c5fba7b5f763047b712e&amp;prjId=561f657927dfb27f431cf76f" TargetMode="External"/><Relationship Id="rId1006" Type="http://schemas.openxmlformats.org/officeDocument/2006/relationships/hyperlink" Target="http://paypal.exam.myguzhu.com/comp/report?candId=562854e014e2501279aec271&amp;positionId=5620c5fba7b5f763047b712e&amp;prjId=561f657927dfb27f431cf76f" TargetMode="External"/><Relationship Id="rId1007" Type="http://schemas.openxmlformats.org/officeDocument/2006/relationships/hyperlink" Target="http://paypal.exam.myguzhu.com/comp/report?candId=562854cc14e2501279aebfd3&amp;positionId=5620c5fba7b5f763047b712e&amp;prjId=561f657927dfb27f431cf76f" TargetMode="External"/><Relationship Id="rId1008" Type="http://schemas.openxmlformats.org/officeDocument/2006/relationships/hyperlink" Target="http://paypal.exam.myguzhu.com/comp/report?candId=562854e214e2501279aec2e0&amp;positionId=5620c5fba7b5f763047b712e&amp;prjId=561f657927dfb27f431cf76f" TargetMode="External"/><Relationship Id="rId1009" Type="http://schemas.openxmlformats.org/officeDocument/2006/relationships/hyperlink" Target="http://paypal.exam.myguzhu.com/comp/report?candId=562854e414e2501279aec30a&amp;positionId=5620c5fba7b5f763047b712e&amp;prjId=561f657927dfb27f431cf76f" TargetMode="External"/><Relationship Id="rId326" Type="http://schemas.openxmlformats.org/officeDocument/2006/relationships/hyperlink" Target="http://paypal.exam.myguzhu.com/comp/report?candId=562854da14e2501279aec1a0&amp;positionId=5620c5fba7b5f763047b712e&amp;prjId=561f657927dfb27f431cf76f" TargetMode="External"/><Relationship Id="rId327" Type="http://schemas.openxmlformats.org/officeDocument/2006/relationships/hyperlink" Target="http://paypal.exam.myguzhu.com/comp/report?candId=562854cf14e2501279aec018&amp;positionId=5620c5fba7b5f763047b712e&amp;prjId=561f657927dfb27f431cf76f" TargetMode="External"/><Relationship Id="rId328" Type="http://schemas.openxmlformats.org/officeDocument/2006/relationships/hyperlink" Target="http://paypal.exam.myguzhu.com/comp/report?candId=5628546614e2501279aebe0f&amp;positionId=5620c606a7b5f763047b712f&amp;prjId=561f657927dfb27f431cf76f" TargetMode="External"/><Relationship Id="rId329" Type="http://schemas.openxmlformats.org/officeDocument/2006/relationships/hyperlink" Target="http://paypal.exam.myguzhu.com/comp/report?candId=5628545e14e2501279aebcbe&amp;positionId=5620c606a7b5f763047b712f&amp;prjId=561f657927dfb27f431cf76f" TargetMode="External"/><Relationship Id="rId970" Type="http://schemas.openxmlformats.org/officeDocument/2006/relationships/hyperlink" Target="http://paypal.exam.myguzhu.com/comp/report?candId=562854d914e2501279aec18e&amp;positionId=5620c5fba7b5f763047b712e&amp;prjId=561f657927dfb27f431cf76f" TargetMode="External"/><Relationship Id="rId971" Type="http://schemas.openxmlformats.org/officeDocument/2006/relationships/hyperlink" Target="http://paypal.exam.myguzhu.com/comp/report?candId=5628545a14e2501279aebc25&amp;positionId=5620c606a7b5f763047b712f&amp;prjId=561f657927dfb27f431cf76f" TargetMode="External"/><Relationship Id="rId972" Type="http://schemas.openxmlformats.org/officeDocument/2006/relationships/hyperlink" Target="http://paypal.exam.myguzhu.com/comp/report?candId=5628547014e2501279aebf5d&amp;positionId=5620c606a7b5f763047b712f&amp;prjId=561f657927dfb27f431cf76f" TargetMode="External"/><Relationship Id="rId973" Type="http://schemas.openxmlformats.org/officeDocument/2006/relationships/hyperlink" Target="http://paypal.exam.myguzhu.com/comp/report?candId=562854d214e2501279aec08f&amp;positionId=5620c5fba7b5f763047b712e&amp;prjId=561f657927dfb27f431cf76f" TargetMode="External"/><Relationship Id="rId974" Type="http://schemas.openxmlformats.org/officeDocument/2006/relationships/hyperlink" Target="http://paypal.exam.myguzhu.com/comp/report?candId=5628546214e2501279aebd51&amp;positionId=5620c606a7b5f763047b712f&amp;prjId=561f657927dfb27f431cf76f" TargetMode="External"/><Relationship Id="rId975" Type="http://schemas.openxmlformats.org/officeDocument/2006/relationships/hyperlink" Target="http://paypal.exam.myguzhu.com/comp/report?candId=562854cc14e2501279aebfbc&amp;positionId=5620c5fba7b5f763047b712e&amp;prjId=561f657927dfb27f431cf76f" TargetMode="External"/><Relationship Id="rId976" Type="http://schemas.openxmlformats.org/officeDocument/2006/relationships/hyperlink" Target="http://paypal.exam.myguzhu.com/comp/report?candId=562854d614e2501279aec111&amp;positionId=5620c5fba7b5f763047b712e&amp;prjId=561f657927dfb27f431cf76f" TargetMode="External"/><Relationship Id="rId977" Type="http://schemas.openxmlformats.org/officeDocument/2006/relationships/hyperlink" Target="http://paypal.exam.myguzhu.com/comp/report?candId=5628546914e2501279aebe57&amp;positionId=5620c606a7b5f763047b712f&amp;prjId=561f657927dfb27f431cf76f" TargetMode="External"/><Relationship Id="rId978" Type="http://schemas.openxmlformats.org/officeDocument/2006/relationships/hyperlink" Target="http://paypal.exam.myguzhu.com/comp/report?candId=5628546814e2501279aebe1d&amp;positionId=5620c606a7b5f763047b712f&amp;prjId=561f657927dfb27f431cf76f" TargetMode="External"/><Relationship Id="rId979" Type="http://schemas.openxmlformats.org/officeDocument/2006/relationships/hyperlink" Target="http://paypal.exam.myguzhu.com/comp/report?candId=562854da14e2501279aec1a8&amp;positionId=5620c5fba7b5f763047b712e&amp;prjId=561f657927dfb27f431cf76f" TargetMode="External"/><Relationship Id="rId650" Type="http://schemas.openxmlformats.org/officeDocument/2006/relationships/hyperlink" Target="http://paypal.exam.myguzhu.com/comp/report?candId=562854de14e2501279aec23e&amp;positionId=5620c5fba7b5f763047b712e&amp;prjId=561f657927dfb27f431cf76f" TargetMode="External"/><Relationship Id="rId651" Type="http://schemas.openxmlformats.org/officeDocument/2006/relationships/hyperlink" Target="http://paypal.exam.myguzhu.com/comp/report?candId=5628546914e2501279aebe4c&amp;positionId=5620c606a7b5f763047b712f&amp;prjId=561f657927dfb27f431cf76f" TargetMode="External"/><Relationship Id="rId652" Type="http://schemas.openxmlformats.org/officeDocument/2006/relationships/hyperlink" Target="http://paypal.exam.myguzhu.com/comp/report?candId=562854d014e2501279aec044&amp;positionId=5620c5fba7b5f763047b712e&amp;prjId=561f657927dfb27f431cf76f" TargetMode="External"/><Relationship Id="rId653" Type="http://schemas.openxmlformats.org/officeDocument/2006/relationships/hyperlink" Target="http://paypal.exam.myguzhu.com/comp/report?candId=5628545a14e2501279aebc4d&amp;positionId=5620c606a7b5f763047b712f&amp;prjId=561f657927dfb27f431cf76f" TargetMode="External"/><Relationship Id="rId654" Type="http://schemas.openxmlformats.org/officeDocument/2006/relationships/hyperlink" Target="http://paypal.exam.myguzhu.com/comp/report?candId=562854db14e2501279aec1ce&amp;positionId=5620c5fba7b5f763047b712e&amp;prjId=561f657927dfb27f431cf76f" TargetMode="External"/><Relationship Id="rId655" Type="http://schemas.openxmlformats.org/officeDocument/2006/relationships/hyperlink" Target="http://paypal.exam.myguzhu.com/comp/report?candId=562854d214e2501279aec08e&amp;positionId=5620c5fba7b5f763047b712e&amp;prjId=561f657927dfb27f431cf76f" TargetMode="External"/><Relationship Id="rId656" Type="http://schemas.openxmlformats.org/officeDocument/2006/relationships/hyperlink" Target="http://paypal.exam.myguzhu.com/comp/report?candId=562854e114e2501279aec2ab&amp;positionId=5620c5fba7b5f763047b712e&amp;prjId=561f657927dfb27f431cf76f" TargetMode="External"/><Relationship Id="rId657" Type="http://schemas.openxmlformats.org/officeDocument/2006/relationships/hyperlink" Target="http://paypal.exam.myguzhu.com/comp/report?candId=5628545b14e2501279aebc52&amp;positionId=5620c606a7b5f763047b712f&amp;prjId=561f657927dfb27f431cf76f" TargetMode="External"/><Relationship Id="rId658" Type="http://schemas.openxmlformats.org/officeDocument/2006/relationships/hyperlink" Target="http://paypal.exam.myguzhu.com/comp/report?candId=5628546214e2501279aebd61&amp;positionId=5620c606a7b5f763047b712f&amp;prjId=561f657927dfb27f431cf76f" TargetMode="External"/><Relationship Id="rId659" Type="http://schemas.openxmlformats.org/officeDocument/2006/relationships/hyperlink" Target="http://paypal.exam.myguzhu.com/comp/report?candId=562854d214e2501279aec084&amp;positionId=5620c5fba7b5f763047b712e&amp;prjId=561f657927dfb27f431cf76f" TargetMode="External"/><Relationship Id="rId330" Type="http://schemas.openxmlformats.org/officeDocument/2006/relationships/hyperlink" Target="http://paypal.exam.myguzhu.com/comp/report?candId=5628547014e2501279aebf57&amp;positionId=5620c606a7b5f763047b712f&amp;prjId=561f657927dfb27f431cf76f" TargetMode="External"/><Relationship Id="rId331" Type="http://schemas.openxmlformats.org/officeDocument/2006/relationships/hyperlink" Target="http://paypal.exam.myguzhu.com/comp/report?candId=5628546614e2501279aebdf0&amp;positionId=5620c606a7b5f763047b712f&amp;prjId=561f657927dfb27f431cf76f" TargetMode="External"/><Relationship Id="rId332" Type="http://schemas.openxmlformats.org/officeDocument/2006/relationships/hyperlink" Target="http://paypal.exam.myguzhu.com/comp/report?candId=5628546214e2501279aebd68&amp;positionId=5620c606a7b5f763047b712f&amp;prjId=561f657927dfb27f431cf76f" TargetMode="External"/><Relationship Id="rId333" Type="http://schemas.openxmlformats.org/officeDocument/2006/relationships/hyperlink" Target="http://paypal.exam.myguzhu.com/comp/report?candId=5628546914e2501279aebe68&amp;positionId=5620c606a7b5f763047b712f&amp;prjId=561f657927dfb27f431cf76f" TargetMode="External"/><Relationship Id="rId334" Type="http://schemas.openxmlformats.org/officeDocument/2006/relationships/hyperlink" Target="http://paypal.exam.myguzhu.com/comp/report?candId=562854d914e2501279aec16d&amp;positionId=5620c5fba7b5f763047b712e&amp;prjId=561f657927dfb27f431cf76f" TargetMode="External"/><Relationship Id="rId335" Type="http://schemas.openxmlformats.org/officeDocument/2006/relationships/hyperlink" Target="http://paypal.exam.myguzhu.com/comp/report?candId=5628545b14e2501279aebc72&amp;positionId=5620c606a7b5f763047b712f&amp;prjId=561f657927dfb27f431cf76f" TargetMode="External"/><Relationship Id="rId1010" Type="http://schemas.openxmlformats.org/officeDocument/2006/relationships/hyperlink" Target="http://paypal.exam.myguzhu.com/comp/report?candId=562854cb14e2501279aebf7e&amp;positionId=5620c5fba7b5f763047b712e&amp;prjId=561f657927dfb27f431cf76f" TargetMode="External"/><Relationship Id="rId1011" Type="http://schemas.openxmlformats.org/officeDocument/2006/relationships/hyperlink" Target="http://paypal.exam.myguzhu.com/comp/report?candId=562854d014e2501279aec049&amp;positionId=5620c5fba7b5f763047b712e&amp;prjId=561f657927dfb27f431cf76f" TargetMode="External"/><Relationship Id="rId1012" Type="http://schemas.openxmlformats.org/officeDocument/2006/relationships/hyperlink" Target="http://paypal.exam.myguzhu.com/comp/report?candId=562854d314e2501279aec0b7&amp;positionId=5620c5fba7b5f763047b712e&amp;prjId=561f657927dfb27f431cf76f" TargetMode="External"/><Relationship Id="rId1013" Type="http://schemas.openxmlformats.org/officeDocument/2006/relationships/hyperlink" Target="http://paypal.exam.myguzhu.com/comp/report?candId=5628546614e2501279aebdec&amp;positionId=5620c606a7b5f763047b712f&amp;prjId=561f657927dfb27f431cf76f" TargetMode="External"/><Relationship Id="rId1014" Type="http://schemas.openxmlformats.org/officeDocument/2006/relationships/hyperlink" Target="http://paypal.exam.myguzhu.com/comp/report?candId=5628545b14e2501279aebc5c&amp;positionId=5620c606a7b5f763047b712f&amp;prjId=561f657927dfb27f431cf76f" TargetMode="External"/><Relationship Id="rId1015" Type="http://schemas.openxmlformats.org/officeDocument/2006/relationships/hyperlink" Target="http://paypal.exam.myguzhu.com/comp/report?candId=5628546514e2501279aebdde&amp;positionId=5620c606a7b5f763047b712f&amp;prjId=561f657927dfb27f431cf76f" TargetMode="External"/><Relationship Id="rId1016" Type="http://schemas.openxmlformats.org/officeDocument/2006/relationships/hyperlink" Target="http://paypal.exam.myguzhu.com/comp/report?candId=562854e014e2501279aec281&amp;positionId=5620c5fba7b5f763047b712e&amp;prjId=561f657927dfb27f431cf76f" TargetMode="External"/><Relationship Id="rId1017" Type="http://schemas.openxmlformats.org/officeDocument/2006/relationships/hyperlink" Target="http://paypal.exam.myguzhu.com/comp/report?candId=562854d614e2501279aec10a&amp;positionId=5620c5fba7b5f763047b712e&amp;prjId=561f657927dfb27f431cf76f" TargetMode="External"/><Relationship Id="rId1018" Type="http://schemas.openxmlformats.org/officeDocument/2006/relationships/hyperlink" Target="http://paypal.exam.myguzhu.com/comp/report?candId=5628546914e2501279aebe67&amp;positionId=5620c606a7b5f763047b712f&amp;prjId=561f657927dfb27f431cf76f" TargetMode="External"/><Relationship Id="rId1019" Type="http://schemas.openxmlformats.org/officeDocument/2006/relationships/hyperlink" Target="http://paypal.exam.myguzhu.com/comp/report?candId=562854e214e2501279aec2e7&amp;positionId=5620c5fba7b5f763047b712e&amp;prjId=561f657927dfb27f431cf76f" TargetMode="External"/><Relationship Id="rId336" Type="http://schemas.openxmlformats.org/officeDocument/2006/relationships/hyperlink" Target="http://paypal.exam.myguzhu.com/comp/report?candId=562854d714e2501279aec155&amp;positionId=5620c5fba7b5f763047b712e&amp;prjId=561f657927dfb27f431cf76f" TargetMode="External"/><Relationship Id="rId337" Type="http://schemas.openxmlformats.org/officeDocument/2006/relationships/hyperlink" Target="http://paypal.exam.myguzhu.com/comp/report?candId=5628546f14e2501279aebf0e&amp;positionId=5620c606a7b5f763047b712f&amp;prjId=561f657927dfb27f431cf76f" TargetMode="External"/><Relationship Id="rId338" Type="http://schemas.openxmlformats.org/officeDocument/2006/relationships/hyperlink" Target="http://paypal.exam.myguzhu.com/comp/report?candId=562854da14e2501279aec1a6&amp;positionId=5620c5fba7b5f763047b712e&amp;prjId=561f657927dfb27f431cf76f" TargetMode="External"/><Relationship Id="rId339" Type="http://schemas.openxmlformats.org/officeDocument/2006/relationships/hyperlink" Target="http://paypal.exam.myguzhu.com/comp/report?candId=562854d214e2501279aec073&amp;positionId=5620c5fba7b5f763047b712e&amp;prjId=561f657927dfb27f431cf76f" TargetMode="External"/><Relationship Id="rId980" Type="http://schemas.openxmlformats.org/officeDocument/2006/relationships/hyperlink" Target="http://paypal.exam.myguzhu.com/comp/report?candId=5628546f14e2501279aebf39&amp;positionId=5620c606a7b5f763047b712f&amp;prjId=561f657927dfb27f431cf76f" TargetMode="External"/><Relationship Id="rId981" Type="http://schemas.openxmlformats.org/officeDocument/2006/relationships/hyperlink" Target="http://paypal.exam.myguzhu.com/comp/report?candId=562854cf14e2501279aec009&amp;positionId=5620c5fba7b5f763047b712e&amp;prjId=561f657927dfb27f431cf76f" TargetMode="External"/><Relationship Id="rId982" Type="http://schemas.openxmlformats.org/officeDocument/2006/relationships/hyperlink" Target="http://paypal.exam.myguzhu.com/comp/report?candId=562854cf14e2501279aec02f&amp;positionId=5620c5fba7b5f763047b712e&amp;prjId=561f657927dfb27f431cf76f" TargetMode="External"/><Relationship Id="rId983" Type="http://schemas.openxmlformats.org/officeDocument/2006/relationships/hyperlink" Target="http://paypal.exam.myguzhu.com/comp/report?candId=562854ce14e2501279aebfda&amp;positionId=5620c5fba7b5f763047b712e&amp;prjId=561f657927dfb27f431cf76f" TargetMode="External"/><Relationship Id="rId984" Type="http://schemas.openxmlformats.org/officeDocument/2006/relationships/hyperlink" Target="http://paypal.exam.myguzhu.com/comp/report?candId=5628546a14e2501279aebe7b&amp;positionId=5620c606a7b5f763047b712f&amp;prjId=561f657927dfb27f431cf76f" TargetMode="External"/><Relationship Id="rId985" Type="http://schemas.openxmlformats.org/officeDocument/2006/relationships/hyperlink" Target="http://paypal.exam.myguzhu.com/comp/report?candId=562854e214e2501279aec2ca&amp;positionId=5620c5fba7b5f763047b712e&amp;prjId=561f657927dfb27f431cf76f" TargetMode="External"/><Relationship Id="rId986" Type="http://schemas.openxmlformats.org/officeDocument/2006/relationships/hyperlink" Target="http://paypal.exam.myguzhu.com/comp/report?candId=5628546f14e2501279aebf3d&amp;positionId=5620c606a7b5f763047b712f&amp;prjId=561f657927dfb27f431cf76f" TargetMode="External"/><Relationship Id="rId987" Type="http://schemas.openxmlformats.org/officeDocument/2006/relationships/hyperlink" Target="http://paypal.exam.myguzhu.com/comp/report?candId=5628545814e2501279aebc06&amp;positionId=5620c606a7b5f763047b712f&amp;prjId=561f657927dfb27f431cf76f" TargetMode="External"/><Relationship Id="rId988" Type="http://schemas.openxmlformats.org/officeDocument/2006/relationships/hyperlink" Target="http://paypal.exam.myguzhu.com/comp/report?candId=562854e414e2501279aec31b&amp;positionId=5620c5fba7b5f763047b712e&amp;prjId=561f657927dfb27f431cf76f" TargetMode="External"/><Relationship Id="rId989" Type="http://schemas.openxmlformats.org/officeDocument/2006/relationships/hyperlink" Target="http://paypal.exam.myguzhu.com/comp/report?candId=562854d314e2501279aec0cc&amp;positionId=5620c5fba7b5f763047b712e&amp;prjId=561f657927dfb27f431cf76f" TargetMode="External"/><Relationship Id="rId660" Type="http://schemas.openxmlformats.org/officeDocument/2006/relationships/hyperlink" Target="http://paypal.exam.myguzhu.com/comp/report?candId=562854de14e2501279aec242&amp;positionId=5620c5fba7b5f763047b712e&amp;prjId=561f657927dfb27f431cf76f" TargetMode="External"/><Relationship Id="rId661" Type="http://schemas.openxmlformats.org/officeDocument/2006/relationships/hyperlink" Target="http://paypal.exam.myguzhu.com/comp/report?candId=562854dd14e2501279aec20e&amp;positionId=5620c5fba7b5f763047b712e&amp;prjId=561f657927dfb27f431cf76f" TargetMode="External"/><Relationship Id="rId662" Type="http://schemas.openxmlformats.org/officeDocument/2006/relationships/hyperlink" Target="http://paypal.exam.myguzhu.com/comp/report?candId=562854ce14e2501279aebfdd&amp;positionId=5620c5fba7b5f763047b712e&amp;prjId=561f657927dfb27f431cf76f" TargetMode="External"/><Relationship Id="rId663" Type="http://schemas.openxmlformats.org/officeDocument/2006/relationships/hyperlink" Target="http://paypal.exam.myguzhu.com/comp/report?candId=5628546614e2501279aebe0b&amp;positionId=5620c606a7b5f763047b712f&amp;prjId=561f657927dfb27f431cf76f" TargetMode="External"/><Relationship Id="rId664" Type="http://schemas.openxmlformats.org/officeDocument/2006/relationships/hyperlink" Target="http://paypal.exam.myguzhu.com/comp/report?candId=562854dd14e2501279aec213&amp;positionId=5620c5fba7b5f763047b712e&amp;prjId=561f657927dfb27f431cf76f" TargetMode="External"/><Relationship Id="rId665" Type="http://schemas.openxmlformats.org/officeDocument/2006/relationships/hyperlink" Target="http://paypal.exam.myguzhu.com/comp/report?candId=562854d914e2501279aec193&amp;positionId=5620c5fba7b5f763047b712e&amp;prjId=561f657927dfb27f431cf76f" TargetMode="External"/><Relationship Id="rId666" Type="http://schemas.openxmlformats.org/officeDocument/2006/relationships/hyperlink" Target="http://paypal.exam.myguzhu.com/comp/report?candId=562854db14e2501279aec1ea&amp;positionId=5620c5fba7b5f763047b712e&amp;prjId=561f657927dfb27f431cf76f" TargetMode="External"/><Relationship Id="rId667" Type="http://schemas.openxmlformats.org/officeDocument/2006/relationships/hyperlink" Target="http://paypal.exam.myguzhu.com/comp/report?candId=562854e414e2501279aec333&amp;positionId=5620c5fba7b5f763047b712e&amp;prjId=561f657927dfb27f431cf76f" TargetMode="External"/><Relationship Id="rId668" Type="http://schemas.openxmlformats.org/officeDocument/2006/relationships/hyperlink" Target="http://paypal.exam.myguzhu.com/comp/report?candId=562854d614e2501279aec120&amp;positionId=5620c5fba7b5f763047b712e&amp;prjId=561f657927dfb27f431cf76f" TargetMode="External"/><Relationship Id="rId669" Type="http://schemas.openxmlformats.org/officeDocument/2006/relationships/hyperlink" Target="http://paypal.exam.myguzhu.com/comp/report?candId=562854cb14e2501279aebf7f&amp;positionId=5620c5fba7b5f763047b712e&amp;prjId=561f657927dfb27f431cf76f" TargetMode="External"/><Relationship Id="rId340" Type="http://schemas.openxmlformats.org/officeDocument/2006/relationships/hyperlink" Target="http://paypal.exam.myguzhu.com/comp/report?candId=562854ce14e2501279aec002&amp;positionId=5620c5fba7b5f763047b712e&amp;prjId=561f657927dfb27f431cf76f" TargetMode="External"/><Relationship Id="rId341" Type="http://schemas.openxmlformats.org/officeDocument/2006/relationships/hyperlink" Target="http://paypal.exam.myguzhu.com/comp/report?candId=562854d314e2501279aec09f&amp;positionId=5620c5fba7b5f763047b712e&amp;prjId=561f657927dfb27f431cf76f" TargetMode="External"/><Relationship Id="rId342" Type="http://schemas.openxmlformats.org/officeDocument/2006/relationships/hyperlink" Target="http://paypal.exam.myguzhu.com/comp/report?candId=562854cb14e2501279aebf9b&amp;positionId=5620c5fba7b5f763047b712e&amp;prjId=561f657927dfb27f431cf76f" TargetMode="External"/><Relationship Id="rId343" Type="http://schemas.openxmlformats.org/officeDocument/2006/relationships/hyperlink" Target="http://paypal.exam.myguzhu.com/comp/report?candId=5628546914e2501279aebe4f&amp;positionId=5620c606a7b5f763047b712f&amp;prjId=561f657927dfb27f431cf76f" TargetMode="External"/><Relationship Id="rId344" Type="http://schemas.openxmlformats.org/officeDocument/2006/relationships/hyperlink" Target="http://paypal.exam.myguzhu.com/comp/report?candId=562854d014e2501279aec04e&amp;positionId=5620c5fba7b5f763047b712e&amp;prjId=561f657927dfb27f431cf76f" TargetMode="External"/><Relationship Id="rId345" Type="http://schemas.openxmlformats.org/officeDocument/2006/relationships/hyperlink" Target="http://paypal.exam.myguzhu.com/comp/report?candId=5628546214e2501279aebd63&amp;positionId=5620c606a7b5f763047b712f&amp;prjId=561f657927dfb27f431cf76f" TargetMode="External"/><Relationship Id="rId1020" Type="http://schemas.openxmlformats.org/officeDocument/2006/relationships/hyperlink" Target="http://paypal.exam.myguzhu.com/comp/report?candId=5628546614e2501279aebdef&amp;positionId=5620c606a7b5f763047b712f&amp;prjId=561f657927dfb27f431cf76f" TargetMode="External"/><Relationship Id="rId1021" Type="http://schemas.openxmlformats.org/officeDocument/2006/relationships/hyperlink" Target="http://paypal.exam.myguzhu.com/comp/report?candId=562854da14e2501279aec1a9&amp;positionId=5620c5fba7b5f763047b712e&amp;prjId=561f657927dfb27f431cf76f" TargetMode="External"/><Relationship Id="rId1022" Type="http://schemas.openxmlformats.org/officeDocument/2006/relationships/hyperlink" Target="http://paypal.exam.myguzhu.com/comp/report?candId=5628546414e2501279aebd87&amp;positionId=5620c606a7b5f763047b712f&amp;prjId=561f657927dfb27f431cf76f" TargetMode="External"/><Relationship Id="rId1023" Type="http://schemas.openxmlformats.org/officeDocument/2006/relationships/hyperlink" Target="http://paypal.exam.myguzhu.com/comp/report?candId=562854dd14e2501279aec218&amp;positionId=5620c5fba7b5f763047b712e&amp;prjId=561f657927dfb27f431cf76f" TargetMode="External"/><Relationship Id="rId1024" Type="http://schemas.openxmlformats.org/officeDocument/2006/relationships/hyperlink" Target="http://paypal.exam.myguzhu.com/comp/report?candId=562854cc14e2501279aebfa8&amp;positionId=5620c5fba7b5f763047b712e&amp;prjId=561f657927dfb27f431cf76f" TargetMode="External"/><Relationship Id="rId1025" Type="http://schemas.openxmlformats.org/officeDocument/2006/relationships/hyperlink" Target="http://paypal.exam.myguzhu.com/comp/report?candId=5628546d14e2501279aebf0b&amp;positionId=5620c606a7b5f763047b712f&amp;prjId=561f657927dfb27f431cf76f" TargetMode="External"/><Relationship Id="rId1026" Type="http://schemas.openxmlformats.org/officeDocument/2006/relationships/hyperlink" Target="http://paypal.exam.myguzhu.com/comp/report?candId=562854d614e2501279aec12d&amp;positionId=5620c5fba7b5f763047b712e&amp;prjId=561f657927dfb27f431cf76f" TargetMode="External"/><Relationship Id="rId1027" Type="http://schemas.openxmlformats.org/officeDocument/2006/relationships/hyperlink" Target="http://paypal.exam.myguzhu.com/comp/report?candId=562854db14e2501279aec1f4&amp;positionId=5620c5fba7b5f763047b712e&amp;prjId=561f657927dfb27f431cf76f" TargetMode="External"/><Relationship Id="rId1028" Type="http://schemas.openxmlformats.org/officeDocument/2006/relationships/hyperlink" Target="http://paypal.exam.myguzhu.com/comp/report?candId=5628546c14e2501279aebea9&amp;positionId=5620c606a7b5f763047b712f&amp;prjId=561f657927dfb27f431cf76f" TargetMode="External"/><Relationship Id="rId1029" Type="http://schemas.openxmlformats.org/officeDocument/2006/relationships/hyperlink" Target="http://paypal.exam.myguzhu.com/comp/report?candId=5628546814e2501279aebe27&amp;positionId=5620c606a7b5f763047b712f&amp;prjId=561f657927dfb27f431cf76f" TargetMode="External"/><Relationship Id="rId346" Type="http://schemas.openxmlformats.org/officeDocument/2006/relationships/hyperlink" Target="http://paypal.exam.myguzhu.com/comp/report?candId=562854ce14e2501279aec001&amp;positionId=5620c5fba7b5f763047b712e&amp;prjId=561f657927dfb27f431cf76f" TargetMode="External"/><Relationship Id="rId347" Type="http://schemas.openxmlformats.org/officeDocument/2006/relationships/hyperlink" Target="http://paypal.exam.myguzhu.com/comp/report?candId=562854cb14e2501279aebf91&amp;positionId=5620c5fba7b5f763047b712e&amp;prjId=561f657927dfb27f431cf76f" TargetMode="External"/><Relationship Id="rId348" Type="http://schemas.openxmlformats.org/officeDocument/2006/relationships/hyperlink" Target="http://paypal.exam.myguzhu.com/comp/report?candId=562854de14e2501279aec24a&amp;positionId=5620c5fba7b5f763047b712e&amp;prjId=561f657927dfb27f431cf76f" TargetMode="External"/><Relationship Id="rId349" Type="http://schemas.openxmlformats.org/officeDocument/2006/relationships/hyperlink" Target="http://paypal.exam.myguzhu.com/comp/report?candId=562854d514e2501279aec0f8&amp;positionId=5620c5fba7b5f763047b712e&amp;prjId=561f657927dfb27f431cf76f" TargetMode="External"/><Relationship Id="rId990" Type="http://schemas.openxmlformats.org/officeDocument/2006/relationships/hyperlink" Target="http://paypal.exam.myguzhu.com/comp/report?candId=562854e114e2501279aec2be&amp;positionId=5620c5fba7b5f763047b712e&amp;prjId=561f657927dfb27f431cf76f" TargetMode="External"/><Relationship Id="rId991" Type="http://schemas.openxmlformats.org/officeDocument/2006/relationships/hyperlink" Target="http://paypal.exam.myguzhu.com/comp/report?candId=5628546914e2501279aebe6f&amp;positionId=5620c606a7b5f763047b712f&amp;prjId=561f657927dfb27f431cf76f" TargetMode="External"/><Relationship Id="rId992" Type="http://schemas.openxmlformats.org/officeDocument/2006/relationships/hyperlink" Target="http://paypal.exam.myguzhu.com/comp/report?candId=562854d214e2501279aec093&amp;positionId=5620c5fba7b5f763047b712e&amp;prjId=561f657927dfb27f431cf76f" TargetMode="External"/><Relationship Id="rId993" Type="http://schemas.openxmlformats.org/officeDocument/2006/relationships/hyperlink" Target="http://paypal.exam.myguzhu.com/comp/report?candId=562854d514e2501279aec0db&amp;positionId=5620c5fba7b5f763047b712e&amp;prjId=561f657927dfb27f431cf76f" TargetMode="External"/><Relationship Id="rId994" Type="http://schemas.openxmlformats.org/officeDocument/2006/relationships/hyperlink" Target="http://paypal.exam.myguzhu.com/comp/report?candId=5628546c14e2501279aebed1&amp;positionId=5620c606a7b5f763047b712f&amp;prjId=561f657927dfb27f431cf76f" TargetMode="External"/><Relationship Id="rId995" Type="http://schemas.openxmlformats.org/officeDocument/2006/relationships/hyperlink" Target="http://paypal.exam.myguzhu.com/comp/report?candId=5628546214e2501279aebd72&amp;positionId=5620c606a7b5f763047b712f&amp;prjId=561f657927dfb27f431cf76f" TargetMode="External"/><Relationship Id="rId996" Type="http://schemas.openxmlformats.org/officeDocument/2006/relationships/hyperlink" Target="http://paypal.exam.myguzhu.com/comp/report?candId=562854e214e2501279aec2da&amp;positionId=5620c5fba7b5f763047b712e&amp;prjId=561f657927dfb27f431cf76f" TargetMode="External"/><Relationship Id="rId997" Type="http://schemas.openxmlformats.org/officeDocument/2006/relationships/hyperlink" Target="http://paypal.exam.myguzhu.com/comp/report?candId=562854d514e2501279aec0f7&amp;positionId=5620c5fba7b5f763047b712e&amp;prjId=561f657927dfb27f431cf76f" TargetMode="External"/><Relationship Id="rId998" Type="http://schemas.openxmlformats.org/officeDocument/2006/relationships/hyperlink" Target="http://paypal.exam.myguzhu.com/comp/report?candId=5628545b14e2501279aebc51&amp;positionId=5620c606a7b5f763047b712f&amp;prjId=561f657927dfb27f431cf76f" TargetMode="External"/><Relationship Id="rId999" Type="http://schemas.openxmlformats.org/officeDocument/2006/relationships/hyperlink" Target="http://paypal.exam.myguzhu.com/comp/report?candId=562854de14e2501279aec249&amp;positionId=5620c5fba7b5f763047b712e&amp;prjId=561f657927dfb27f431cf76f" TargetMode="External"/><Relationship Id="rId670" Type="http://schemas.openxmlformats.org/officeDocument/2006/relationships/hyperlink" Target="http://paypal.exam.myguzhu.com/comp/report?candId=5628547014e2501279aebf46&amp;positionId=5620c606a7b5f763047b712f&amp;prjId=561f657927dfb27f431cf76f" TargetMode="External"/><Relationship Id="rId671" Type="http://schemas.openxmlformats.org/officeDocument/2006/relationships/hyperlink" Target="http://paypal.exam.myguzhu.com/comp/report?candId=562854d214e2501279aec079&amp;positionId=5620c5fba7b5f763047b712e&amp;prjId=561f657927dfb27f431cf76f" TargetMode="External"/><Relationship Id="rId672" Type="http://schemas.openxmlformats.org/officeDocument/2006/relationships/hyperlink" Target="http://paypal.exam.myguzhu.com/comp/report?candId=5628546f14e2501279aebf2f&amp;positionId=5620c606a7b5f763047b712f&amp;prjId=561f657927dfb27f431cf76f" TargetMode="External"/><Relationship Id="rId673" Type="http://schemas.openxmlformats.org/officeDocument/2006/relationships/hyperlink" Target="http://paypal.exam.myguzhu.com/comp/report?candId=562854d714e2501279aec15c&amp;positionId=5620c5fba7b5f763047b712e&amp;prjId=561f657927dfb27f431cf76f" TargetMode="External"/><Relationship Id="rId674" Type="http://schemas.openxmlformats.org/officeDocument/2006/relationships/hyperlink" Target="http://paypal.exam.myguzhu.com/comp/report?candId=562854d214e2501279aec09c&amp;positionId=5620c5fba7b5f763047b712e&amp;prjId=561f657927dfb27f431cf76f" TargetMode="External"/><Relationship Id="rId675" Type="http://schemas.openxmlformats.org/officeDocument/2006/relationships/hyperlink" Target="http://paypal.exam.myguzhu.com/comp/report?candId=562854e414e2501279aec314&amp;positionId=5620c5fba7b5f763047b712e&amp;prjId=561f657927dfb27f431cf76f" TargetMode="External"/><Relationship Id="rId676" Type="http://schemas.openxmlformats.org/officeDocument/2006/relationships/hyperlink" Target="http://paypal.exam.myguzhu.com/comp/report?candId=562854da14e2501279aec1bc&amp;positionId=5620c5fba7b5f763047b712e&amp;prjId=561f657927dfb27f431cf76f" TargetMode="External"/><Relationship Id="rId677" Type="http://schemas.openxmlformats.org/officeDocument/2006/relationships/hyperlink" Target="http://paypal.exam.myguzhu.com/comp/report?candId=5628545e14e2501279aebcc5&amp;positionId=5620c606a7b5f763047b712f&amp;prjId=561f657927dfb27f431cf76f" TargetMode="External"/><Relationship Id="rId678" Type="http://schemas.openxmlformats.org/officeDocument/2006/relationships/hyperlink" Target="http://paypal.exam.myguzhu.com/comp/report?candId=5628546614e2501279aebdf2&amp;positionId=5620c606a7b5f763047b712f&amp;prjId=561f657927dfb27f431cf76f" TargetMode="External"/><Relationship Id="rId679" Type="http://schemas.openxmlformats.org/officeDocument/2006/relationships/hyperlink" Target="http://paypal.exam.myguzhu.com/comp/report?candId=562854dd14e2501279aec201&amp;positionId=5620c5fba7b5f763047b712e&amp;prjId=561f657927dfb27f431cf76f" TargetMode="External"/><Relationship Id="rId350" Type="http://schemas.openxmlformats.org/officeDocument/2006/relationships/hyperlink" Target="http://paypal.exam.myguzhu.com/comp/report?candId=5628545814e2501279aebc0c&amp;positionId=5620c606a7b5f763047b712f&amp;prjId=561f657927dfb27f431cf76f" TargetMode="External"/><Relationship Id="rId351" Type="http://schemas.openxmlformats.org/officeDocument/2006/relationships/hyperlink" Target="http://paypal.exam.myguzhu.com/comp/report?candId=562854d314e2501279aec0b1&amp;positionId=5620c5fba7b5f763047b712e&amp;prjId=561f657927dfb27f431cf76f" TargetMode="External"/><Relationship Id="rId352" Type="http://schemas.openxmlformats.org/officeDocument/2006/relationships/hyperlink" Target="http://paypal.exam.myguzhu.com/comp/report?candId=562854e414e2501279aec301&amp;positionId=5620c5fba7b5f763047b712e&amp;prjId=561f657927dfb27f431cf76f" TargetMode="External"/><Relationship Id="rId353" Type="http://schemas.openxmlformats.org/officeDocument/2006/relationships/hyperlink" Target="http://paypal.exam.myguzhu.com/comp/report?candId=562854cb14e2501279aebf8c&amp;positionId=5620c5fba7b5f763047b712e&amp;prjId=561f657927dfb27f431cf76f" TargetMode="External"/><Relationship Id="rId354" Type="http://schemas.openxmlformats.org/officeDocument/2006/relationships/hyperlink" Target="http://paypal.exam.myguzhu.com/comp/report?candId=5628547014e2501279aebf53&amp;positionId=5620c606a7b5f763047b712f&amp;prjId=561f657927dfb27f431cf76f" TargetMode="External"/><Relationship Id="rId355" Type="http://schemas.openxmlformats.org/officeDocument/2006/relationships/hyperlink" Target="http://paypal.exam.myguzhu.com/comp/report?candId=5628545f14e2501279aebd18&amp;positionId=5620c606a7b5f763047b712f&amp;prjId=561f657927dfb27f431cf76f" TargetMode="External"/><Relationship Id="rId1030" Type="http://schemas.openxmlformats.org/officeDocument/2006/relationships/hyperlink" Target="http://paypal.exam.myguzhu.com/comp/report?candId=562854d714e2501279aec151&amp;positionId=5620c5fba7b5f763047b712e&amp;prjId=561f657927dfb27f431cf76f" TargetMode="External"/><Relationship Id="rId1031" Type="http://schemas.openxmlformats.org/officeDocument/2006/relationships/hyperlink" Target="http://paypal.exam.myguzhu.com/comp/report?candId=5628545a14e2501279aebc42&amp;positionId=5620c606a7b5f763047b712f&amp;prjId=561f657927dfb27f431cf76f" TargetMode="External"/><Relationship Id="rId1032" Type="http://schemas.openxmlformats.org/officeDocument/2006/relationships/hyperlink" Target="http://paypal.exam.myguzhu.com/comp/report?candId=562854e214e2501279aec2ef&amp;positionId=5620c5fba7b5f763047b712e&amp;prjId=561f657927dfb27f431cf76f" TargetMode="External"/><Relationship Id="rId1033" Type="http://schemas.openxmlformats.org/officeDocument/2006/relationships/hyperlink" Target="http://paypal.exam.myguzhu.com/comp/report?candId=5628546214e2501279aebd4e&amp;positionId=5620c606a7b5f763047b712f&amp;prjId=561f657927dfb27f431cf76f" TargetMode="External"/><Relationship Id="rId1034" Type="http://schemas.openxmlformats.org/officeDocument/2006/relationships/hyperlink" Target="http://paypal.exam.myguzhu.com/comp/report?candId=5628546414e2501279aebd9b&amp;positionId=5620c606a7b5f763047b712f&amp;prjId=561f657927dfb27f431cf76f" TargetMode="External"/><Relationship Id="rId1035" Type="http://schemas.openxmlformats.org/officeDocument/2006/relationships/hyperlink" Target="http://paypal.exam.myguzhu.com/comp/report?candId=5628545f14e2501279aebd12&amp;positionId=5620c606a7b5f763047b712f&amp;prjId=561f657927dfb27f431cf76f" TargetMode="External"/><Relationship Id="rId1036" Type="http://schemas.openxmlformats.org/officeDocument/2006/relationships/hyperlink" Target="http://paypal.exam.myguzhu.com/comp/report?candId=5628546514e2501279aebdbf&amp;positionId=5620c606a7b5f763047b712f&amp;prjId=561f657927dfb27f431cf76f" TargetMode="External"/><Relationship Id="rId1037" Type="http://schemas.openxmlformats.org/officeDocument/2006/relationships/hyperlink" Target="http://paypal.exam.myguzhu.com/comp/report?candId=562854e014e2501279aec28d&amp;positionId=5620c5fba7b5f763047b712e&amp;prjId=561f657927dfb27f431cf76f" TargetMode="External"/><Relationship Id="rId1038" Type="http://schemas.openxmlformats.org/officeDocument/2006/relationships/hyperlink" Target="http://paypal.exam.myguzhu.com/comp/report?candId=5628545b14e2501279aebc80&amp;positionId=5620c606a7b5f763047b712f&amp;prjId=561f657927dfb27f431cf76f" TargetMode="External"/><Relationship Id="rId1039" Type="http://schemas.openxmlformats.org/officeDocument/2006/relationships/hyperlink" Target="http://paypal.exam.myguzhu.com/comp/report?candId=5628545e14e2501279aebcdd&amp;positionId=5620c606a7b5f763047b712f&amp;prjId=561f657927dfb27f431cf76f" TargetMode="External"/><Relationship Id="rId356" Type="http://schemas.openxmlformats.org/officeDocument/2006/relationships/hyperlink" Target="http://paypal.exam.myguzhu.com/comp/report?candId=5628545814e2501279aebc14&amp;positionId=5620c606a7b5f763047b712f&amp;prjId=561f657927dfb27f431cf76f" TargetMode="External"/><Relationship Id="rId357" Type="http://schemas.openxmlformats.org/officeDocument/2006/relationships/hyperlink" Target="http://paypal.exam.myguzhu.com/comp/report?candId=562854d014e2501279aec05c&amp;positionId=5620c5fba7b5f763047b712e&amp;prjId=561f657927dfb27f431cf76f" TargetMode="External"/><Relationship Id="rId358" Type="http://schemas.openxmlformats.org/officeDocument/2006/relationships/hyperlink" Target="http://paypal.exam.myguzhu.com/comp/report?candId=5628546a14e2501279aebe82&amp;positionId=5620c606a7b5f763047b712f&amp;prjId=561f657927dfb27f431cf76f" TargetMode="External"/><Relationship Id="rId359" Type="http://schemas.openxmlformats.org/officeDocument/2006/relationships/hyperlink" Target="http://paypal.exam.myguzhu.com/comp/report?candId=562854e114e2501279aec2ae&amp;positionId=5620c5fba7b5f763047b712e&amp;prjId=561f657927dfb27f431cf76f" TargetMode="External"/><Relationship Id="rId800" Type="http://schemas.openxmlformats.org/officeDocument/2006/relationships/hyperlink" Target="http://paypal.exam.myguzhu.com/comp/report?candId=562854cc14e2501279aebfd2&amp;positionId=5620c5fba7b5f763047b712e&amp;prjId=561f657927dfb27f431cf76f" TargetMode="External"/><Relationship Id="rId801" Type="http://schemas.openxmlformats.org/officeDocument/2006/relationships/hyperlink" Target="http://paypal.exam.myguzhu.com/comp/report?candId=5628546114e2501279aebd2b&amp;positionId=5620c606a7b5f763047b712f&amp;prjId=561f657927dfb27f431cf76f" TargetMode="External"/><Relationship Id="rId802" Type="http://schemas.openxmlformats.org/officeDocument/2006/relationships/hyperlink" Target="http://paypal.exam.myguzhu.com/comp/report?candId=562854e114e2501279aec2aa&amp;positionId=5620c5fba7b5f763047b712e&amp;prjId=561f657927dfb27f431cf76f" TargetMode="External"/><Relationship Id="rId803" Type="http://schemas.openxmlformats.org/officeDocument/2006/relationships/hyperlink" Target="http://paypal.exam.myguzhu.com/comp/report?candId=562854cf14e2501279aec00e&amp;positionId=5620c5fba7b5f763047b712e&amp;prjId=561f657927dfb27f431cf76f" TargetMode="External"/><Relationship Id="rId804" Type="http://schemas.openxmlformats.org/officeDocument/2006/relationships/hyperlink" Target="http://paypal.exam.myguzhu.com/comp/report?candId=5628545e14e2501279aebccb&amp;positionId=5620c606a7b5f763047b712f&amp;prjId=561f657927dfb27f431cf76f" TargetMode="External"/><Relationship Id="rId805" Type="http://schemas.openxmlformats.org/officeDocument/2006/relationships/hyperlink" Target="http://paypal.exam.myguzhu.com/comp/report?candId=5628545814e2501279aebbf3&amp;positionId=5620c606a7b5f763047b712f&amp;prjId=561f657927dfb27f431cf76f" TargetMode="External"/><Relationship Id="rId806" Type="http://schemas.openxmlformats.org/officeDocument/2006/relationships/hyperlink" Target="http://paypal.exam.myguzhu.com/comp/report?candId=5628546f14e2501279aebf10&amp;positionId=5620c606a7b5f763047b712f&amp;prjId=561f657927dfb27f431cf76f" TargetMode="External"/><Relationship Id="rId807" Type="http://schemas.openxmlformats.org/officeDocument/2006/relationships/hyperlink" Target="http://paypal.exam.myguzhu.com/comp/report?candId=562854cf14e2501279aec015&amp;positionId=5620c5fba7b5f763047b712e&amp;prjId=561f657927dfb27f431cf76f" TargetMode="External"/><Relationship Id="rId808" Type="http://schemas.openxmlformats.org/officeDocument/2006/relationships/hyperlink" Target="http://paypal.exam.myguzhu.com/comp/report?candId=562854d714e2501279aec152&amp;positionId=5620c5fba7b5f763047b712e&amp;prjId=561f657927dfb27f431cf76f" TargetMode="External"/><Relationship Id="rId809" Type="http://schemas.openxmlformats.org/officeDocument/2006/relationships/hyperlink" Target="http://paypal.exam.myguzhu.com/comp/report?candId=562854d914e2501279aec182&amp;positionId=5620c5fba7b5f763047b712e&amp;prjId=561f657927dfb27f431cf76f" TargetMode="External"/><Relationship Id="rId680" Type="http://schemas.openxmlformats.org/officeDocument/2006/relationships/hyperlink" Target="http://paypal.exam.myguzhu.com/comp/report?candId=562854de14e2501279aec23d&amp;positionId=5620c5fba7b5f763047b712e&amp;prjId=561f657927dfb27f431cf76f" TargetMode="External"/><Relationship Id="rId681" Type="http://schemas.openxmlformats.org/officeDocument/2006/relationships/hyperlink" Target="http://paypal.exam.myguzhu.com/comp/report?candId=5628546914e2501279aebe62&amp;positionId=5620c606a7b5f763047b712f&amp;prjId=561f657927dfb27f431cf76f" TargetMode="External"/><Relationship Id="rId682" Type="http://schemas.openxmlformats.org/officeDocument/2006/relationships/hyperlink" Target="http://paypal.exam.myguzhu.com/comp/report?candId=5628546414e2501279aebd8e&amp;positionId=5620c606a7b5f763047b712f&amp;prjId=561f657927dfb27f431cf76f" TargetMode="External"/><Relationship Id="rId683" Type="http://schemas.openxmlformats.org/officeDocument/2006/relationships/hyperlink" Target="http://paypal.exam.myguzhu.com/comp/report?candId=562854cf14e2501279aec008&amp;positionId=5620c5fba7b5f763047b712e&amp;prjId=561f657927dfb27f431cf76f" TargetMode="External"/><Relationship Id="rId684" Type="http://schemas.openxmlformats.org/officeDocument/2006/relationships/hyperlink" Target="http://paypal.exam.myguzhu.com/comp/report?candId=562854e414e2501279aec31e&amp;positionId=5620c5fba7b5f763047b712e&amp;prjId=561f657927dfb27f431cf76f" TargetMode="External"/><Relationship Id="rId685" Type="http://schemas.openxmlformats.org/officeDocument/2006/relationships/hyperlink" Target="http://paypal.exam.myguzhu.com/comp/report?candId=562854dd14e2501279aec210&amp;positionId=5620c5fba7b5f763047b712e&amp;prjId=561f657927dfb27f431cf76f" TargetMode="External"/><Relationship Id="rId686" Type="http://schemas.openxmlformats.org/officeDocument/2006/relationships/hyperlink" Target="http://paypal.exam.myguzhu.com/comp/report?candId=5628546414e2501279aebd83&amp;positionId=5620c606a7b5f763047b712f&amp;prjId=561f657927dfb27f431cf76f" TargetMode="External"/><Relationship Id="rId687" Type="http://schemas.openxmlformats.org/officeDocument/2006/relationships/hyperlink" Target="http://paypal.exam.myguzhu.com/comp/report?candId=5628546514e2501279aebdb9&amp;positionId=5620c606a7b5f763047b712f&amp;prjId=561f657927dfb27f431cf76f" TargetMode="External"/><Relationship Id="rId688" Type="http://schemas.openxmlformats.org/officeDocument/2006/relationships/hyperlink" Target="http://paypal.exam.myguzhu.com/comp/report?candId=562854d614e2501279aec132&amp;positionId=5620c5fba7b5f763047b712e&amp;prjId=561f657927dfb27f431cf76f" TargetMode="External"/><Relationship Id="rId689" Type="http://schemas.openxmlformats.org/officeDocument/2006/relationships/hyperlink" Target="http://paypal.exam.myguzhu.com/comp/report?candId=5628545814e2501279aebc17&amp;positionId=5620c606a7b5f763047b712f&amp;prjId=561f657927dfb27f431cf76f" TargetMode="External"/><Relationship Id="rId360" Type="http://schemas.openxmlformats.org/officeDocument/2006/relationships/hyperlink" Target="http://paypal.exam.myguzhu.com/comp/report?candId=562854dd14e2501279aec206&amp;positionId=5620c5fba7b5f763047b712e&amp;prjId=561f657927dfb27f431cf76f" TargetMode="External"/><Relationship Id="rId361" Type="http://schemas.openxmlformats.org/officeDocument/2006/relationships/hyperlink" Target="http://paypal.exam.myguzhu.com/comp/report?candId=562854e014e2501279aec277&amp;positionId=5620c5fba7b5f763047b712e&amp;prjId=561f657927dfb27f431cf76f" TargetMode="External"/><Relationship Id="rId362" Type="http://schemas.openxmlformats.org/officeDocument/2006/relationships/hyperlink" Target="http://paypal.exam.myguzhu.com/comp/report?candId=5628545f14e2501279aebd00&amp;positionId=5620c606a7b5f763047b712f&amp;prjId=561f657927dfb27f431cf76f" TargetMode="External"/><Relationship Id="rId363" Type="http://schemas.openxmlformats.org/officeDocument/2006/relationships/hyperlink" Target="http://paypal.exam.myguzhu.com/comp/report?candId=5628546114e2501279aebd45&amp;positionId=5620c606a7b5f763047b712f&amp;prjId=561f657927dfb27f431cf76f" TargetMode="External"/><Relationship Id="rId364" Type="http://schemas.openxmlformats.org/officeDocument/2006/relationships/hyperlink" Target="http://paypal.exam.myguzhu.com/comp/report?candId=5628546a14e2501279aebe9a&amp;positionId=5620c606a7b5f763047b712f&amp;prjId=561f657927dfb27f431cf76f" TargetMode="External"/><Relationship Id="rId365" Type="http://schemas.openxmlformats.org/officeDocument/2006/relationships/hyperlink" Target="http://paypal.exam.myguzhu.com/comp/report?candId=562854e014e2501279aec28f&amp;positionId=5620c5fba7b5f763047b712e&amp;prjId=561f657927dfb27f431cf76f" TargetMode="External"/><Relationship Id="rId1040" Type="http://schemas.openxmlformats.org/officeDocument/2006/relationships/hyperlink" Target="http://paypal.exam.myguzhu.com/comp/report?candId=5628547014e2501279aebf44&amp;positionId=5620c606a7b5f763047b712f&amp;prjId=561f657927dfb27f431cf76f" TargetMode="External"/><Relationship Id="rId1041" Type="http://schemas.openxmlformats.org/officeDocument/2006/relationships/hyperlink" Target="http://paypal.exam.myguzhu.com/comp/report?candId=562854cf14e2501279aec01c&amp;positionId=5620c5fba7b5f763047b712e&amp;prjId=561f657927dfb27f431cf76f" TargetMode="External"/><Relationship Id="rId1042" Type="http://schemas.openxmlformats.org/officeDocument/2006/relationships/hyperlink" Target="http://paypal.exam.myguzhu.com/comp/report?candId=5628545814e2501279aebbff&amp;positionId=5620c606a7b5f763047b712f&amp;prjId=561f657927dfb27f431cf76f" TargetMode="External"/><Relationship Id="rId1043" Type="http://schemas.openxmlformats.org/officeDocument/2006/relationships/hyperlink" Target="http://paypal.exam.myguzhu.com/comp/report?candId=562854cc14e2501279aebfb7&amp;positionId=5620c5fba7b5f763047b712e&amp;prjId=561f657927dfb27f431cf76f" TargetMode="External"/><Relationship Id="rId1044" Type="http://schemas.openxmlformats.org/officeDocument/2006/relationships/hyperlink" Target="http://paypal.exam.myguzhu.com/comp/report?candId=5628546814e2501279aebe44&amp;positionId=5620c606a7b5f763047b712f&amp;prjId=561f657927dfb27f431cf76f" TargetMode="External"/><Relationship Id="rId1045" Type="http://schemas.openxmlformats.org/officeDocument/2006/relationships/hyperlink" Target="http://paypal.exam.myguzhu.com/comp/report?candId=5628545f14e2501279aebcea&amp;positionId=5620c606a7b5f763047b712f&amp;prjId=561f657927dfb27f431cf76f" TargetMode="External"/><Relationship Id="rId1046" Type="http://schemas.openxmlformats.org/officeDocument/2006/relationships/hyperlink" Target="http://paypal.exam.myguzhu.com/comp/report?candId=562854d314e2501279aec0be&amp;positionId=5620c5fba7b5f763047b712e&amp;prjId=561f657927dfb27f431cf76f" TargetMode="External"/><Relationship Id="rId1047" Type="http://schemas.openxmlformats.org/officeDocument/2006/relationships/hyperlink" Target="http://paypal.exam.myguzhu.com/comp/report?candId=562854de14e2501279aec245&amp;positionId=5620c5fba7b5f763047b712e&amp;prjId=561f657927dfb27f431cf76f" TargetMode="External"/><Relationship Id="rId1048" Type="http://schemas.openxmlformats.org/officeDocument/2006/relationships/hyperlink" Target="http://paypal.exam.myguzhu.com/comp/report?candId=562854d014e2501279aec06b&amp;positionId=5620c5fba7b5f763047b712e&amp;prjId=561f657927dfb27f431cf76f" TargetMode="External"/><Relationship Id="rId1049" Type="http://schemas.openxmlformats.org/officeDocument/2006/relationships/hyperlink" Target="http://paypal.exam.myguzhu.com/comp/report?candId=562854d214e2501279aec08c&amp;positionId=5620c5fba7b5f763047b712e&amp;prjId=561f657927dfb27f431cf76f" TargetMode="External"/><Relationship Id="rId366" Type="http://schemas.openxmlformats.org/officeDocument/2006/relationships/hyperlink" Target="http://paypal.exam.myguzhu.com/comp/report?candId=5628546d14e2501279aebee5&amp;positionId=5620c606a7b5f763047b712f&amp;prjId=561f657927dfb27f431cf76f" TargetMode="External"/><Relationship Id="rId367" Type="http://schemas.openxmlformats.org/officeDocument/2006/relationships/hyperlink" Target="http://paypal.exam.myguzhu.com/comp/report?candId=5628546814e2501279aebe3c&amp;positionId=5620c606a7b5f763047b712f&amp;prjId=561f657927dfb27f431cf76f" TargetMode="External"/><Relationship Id="rId368" Type="http://schemas.openxmlformats.org/officeDocument/2006/relationships/hyperlink" Target="http://paypal.exam.myguzhu.com/comp/report?candId=5628546f14e2501279aebf3b&amp;positionId=5620c606a7b5f763047b712f&amp;prjId=561f657927dfb27f431cf76f" TargetMode="External"/><Relationship Id="rId369" Type="http://schemas.openxmlformats.org/officeDocument/2006/relationships/hyperlink" Target="http://paypal.exam.myguzhu.com/comp/report?candId=562854cb14e2501279aebf97&amp;positionId=5620c5fba7b5f763047b712e&amp;prjId=561f657927dfb27f431cf76f" TargetMode="External"/><Relationship Id="rId810" Type="http://schemas.openxmlformats.org/officeDocument/2006/relationships/hyperlink" Target="http://paypal.exam.myguzhu.com/comp/report?candId=5628545d14e2501279aebc85&amp;positionId=5620c606a7b5f763047b712f&amp;prjId=561f657927dfb27f431cf76f" TargetMode="External"/><Relationship Id="rId811" Type="http://schemas.openxmlformats.org/officeDocument/2006/relationships/hyperlink" Target="http://paypal.exam.myguzhu.com/comp/report?candId=562854de14e2501279aec24d&amp;positionId=5620c5fba7b5f763047b712e&amp;prjId=561f657927dfb27f431cf76f" TargetMode="External"/><Relationship Id="rId812" Type="http://schemas.openxmlformats.org/officeDocument/2006/relationships/hyperlink" Target="http://paypal.exam.myguzhu.com/comp/report?candId=562854dd14e2501279aec222&amp;positionId=5620c5fba7b5f763047b712e&amp;prjId=561f657927dfb27f431cf76f" TargetMode="External"/><Relationship Id="rId813" Type="http://schemas.openxmlformats.org/officeDocument/2006/relationships/hyperlink" Target="http://paypal.exam.myguzhu.com/comp/report?candId=5628545f14e2501279aebcee&amp;positionId=5620c606a7b5f763047b712f&amp;prjId=561f657927dfb27f431cf76f" TargetMode="External"/><Relationship Id="rId814" Type="http://schemas.openxmlformats.org/officeDocument/2006/relationships/hyperlink" Target="http://paypal.exam.myguzhu.com/comp/report?candId=5628545714e2501279aebbd7&amp;positionId=5620c606a7b5f763047b712f&amp;prjId=561f657927dfb27f431cf76f" TargetMode="External"/><Relationship Id="rId815" Type="http://schemas.openxmlformats.org/officeDocument/2006/relationships/hyperlink" Target="http://paypal.exam.myguzhu.com/comp/report?candId=5628546814e2501279aebe29&amp;positionId=5620c606a7b5f763047b712f&amp;prjId=561f657927dfb27f431cf76f" TargetMode="External"/><Relationship Id="rId816" Type="http://schemas.openxmlformats.org/officeDocument/2006/relationships/hyperlink" Target="http://paypal.exam.myguzhu.com/comp/report?candId=5628546d14e2501279aebee4&amp;positionId=5620c606a7b5f763047b712f&amp;prjId=561f657927dfb27f431cf76f" TargetMode="External"/><Relationship Id="rId817" Type="http://schemas.openxmlformats.org/officeDocument/2006/relationships/hyperlink" Target="http://paypal.exam.myguzhu.com/comp/report?candId=562854e414e2501279aec32f&amp;positionId=5620c5fba7b5f763047b712e&amp;prjId=561f657927dfb27f431cf76f" TargetMode="External"/><Relationship Id="rId818" Type="http://schemas.openxmlformats.org/officeDocument/2006/relationships/hyperlink" Target="http://paypal.exam.myguzhu.com/comp/report?candId=5628545f14e2501279aebcf9&amp;positionId=5620c606a7b5f763047b712f&amp;prjId=561f657927dfb27f431cf76f" TargetMode="External"/><Relationship Id="rId819" Type="http://schemas.openxmlformats.org/officeDocument/2006/relationships/hyperlink" Target="http://paypal.exam.myguzhu.com/comp/report?candId=562854e014e2501279aec268&amp;positionId=5620c5fba7b5f763047b712e&amp;prjId=561f657927dfb27f431cf76f" TargetMode="External"/><Relationship Id="rId690" Type="http://schemas.openxmlformats.org/officeDocument/2006/relationships/hyperlink" Target="http://paypal.exam.myguzhu.com/comp/report?candId=562854d514e2501279aec0d1&amp;positionId=5620c5fba7b5f763047b712e&amp;prjId=561f657927dfb27f431cf76f" TargetMode="External"/><Relationship Id="rId691" Type="http://schemas.openxmlformats.org/officeDocument/2006/relationships/hyperlink" Target="http://paypal.exam.myguzhu.com/comp/report?candId=562854cb14e2501279aebfa2&amp;positionId=5620c5fba7b5f763047b712e&amp;prjId=561f657927dfb27f431cf76f" TargetMode="External"/><Relationship Id="rId692" Type="http://schemas.openxmlformats.org/officeDocument/2006/relationships/hyperlink" Target="http://paypal.exam.myguzhu.com/comp/report?candId=562854d014e2501279aec03e&amp;positionId=5620c5fba7b5f763047b712e&amp;prjId=561f657927dfb27f431cf76f" TargetMode="External"/><Relationship Id="rId693" Type="http://schemas.openxmlformats.org/officeDocument/2006/relationships/hyperlink" Target="http://paypal.exam.myguzhu.com/comp/report?candId=5628545b14e2501279aebc71&amp;positionId=5620c606a7b5f763047b712f&amp;prjId=561f657927dfb27f431cf76f" TargetMode="External"/><Relationship Id="rId694" Type="http://schemas.openxmlformats.org/officeDocument/2006/relationships/hyperlink" Target="http://paypal.exam.myguzhu.com/comp/report?candId=562854e014e2501279aec283&amp;positionId=5620c5fba7b5f763047b712e&amp;prjId=561f657927dfb27f431cf76f" TargetMode="External"/><Relationship Id="rId695" Type="http://schemas.openxmlformats.org/officeDocument/2006/relationships/hyperlink" Target="http://paypal.exam.myguzhu.com/comp/report?candId=562854cb14e2501279aebfa1&amp;positionId=5620c5fba7b5f763047b712e&amp;prjId=561f657927dfb27f431cf76f" TargetMode="External"/><Relationship Id="rId696" Type="http://schemas.openxmlformats.org/officeDocument/2006/relationships/hyperlink" Target="http://paypal.exam.myguzhu.com/comp/report?candId=5628546614e2501279aebdf5&amp;positionId=5620c606a7b5f763047b712f&amp;prjId=561f657927dfb27f431cf76f" TargetMode="External"/><Relationship Id="rId697" Type="http://schemas.openxmlformats.org/officeDocument/2006/relationships/hyperlink" Target="http://paypal.exam.myguzhu.com/comp/report?candId=5628546f14e2501279aebf18&amp;positionId=5620c606a7b5f763047b712f&amp;prjId=561f657927dfb27f431cf76f" TargetMode="External"/><Relationship Id="rId698" Type="http://schemas.openxmlformats.org/officeDocument/2006/relationships/hyperlink" Target="http://paypal.exam.myguzhu.com/comp/report?candId=562854d514e2501279aec0f6&amp;positionId=5620c5fba7b5f763047b712e&amp;prjId=561f657927dfb27f431cf76f" TargetMode="External"/><Relationship Id="rId699" Type="http://schemas.openxmlformats.org/officeDocument/2006/relationships/hyperlink" Target="http://paypal.exam.myguzhu.com/comp/report?candId=5628546514e2501279aebdb5&amp;positionId=5620c606a7b5f763047b712f&amp;prjId=561f657927dfb27f431cf76f" TargetMode="External"/><Relationship Id="rId370" Type="http://schemas.openxmlformats.org/officeDocument/2006/relationships/hyperlink" Target="http://paypal.exam.myguzhu.com/comp/report?candId=562854e014e2501279aec27b&amp;positionId=5620c5fba7b5f763047b712e&amp;prjId=561f657927dfb27f431cf76f" TargetMode="External"/><Relationship Id="rId371" Type="http://schemas.openxmlformats.org/officeDocument/2006/relationships/hyperlink" Target="http://paypal.exam.myguzhu.com/comp/report?candId=5628546d14e2501279aebf03&amp;positionId=5620c606a7b5f763047b712f&amp;prjId=561f657927dfb27f431cf76f" TargetMode="External"/><Relationship Id="rId372" Type="http://schemas.openxmlformats.org/officeDocument/2006/relationships/hyperlink" Target="http://paypal.exam.myguzhu.com/comp/report?candId=562854dd14e2501279aec21c&amp;positionId=5620c5fba7b5f763047b712e&amp;prjId=561f657927dfb27f431cf76f" TargetMode="External"/><Relationship Id="rId373" Type="http://schemas.openxmlformats.org/officeDocument/2006/relationships/hyperlink" Target="http://paypal.exam.myguzhu.com/comp/report?candId=562854d614e2501279aec127&amp;positionId=5620c5fba7b5f763047b712e&amp;prjId=561f657927dfb27f431cf76f" TargetMode="External"/><Relationship Id="rId374" Type="http://schemas.openxmlformats.org/officeDocument/2006/relationships/hyperlink" Target="http://paypal.exam.myguzhu.com/comp/report?candId=562854d914e2501279aec170&amp;positionId=5620c5fba7b5f763047b712e&amp;prjId=561f657927dfb27f431cf76f" TargetMode="External"/><Relationship Id="rId375" Type="http://schemas.openxmlformats.org/officeDocument/2006/relationships/hyperlink" Target="http://paypal.exam.myguzhu.com/comp/report?candId=562854d714e2501279aec138&amp;positionId=5620c5fba7b5f763047b712e&amp;prjId=561f657927dfb27f431cf76f" TargetMode="External"/><Relationship Id="rId1050" Type="http://schemas.openxmlformats.org/officeDocument/2006/relationships/hyperlink" Target="http://paypal.exam.myguzhu.com/comp/report?candId=562854d214e2501279aec091&amp;positionId=5620c5fba7b5f763047b712e&amp;prjId=561f657927dfb27f431cf76f" TargetMode="External"/><Relationship Id="rId1051" Type="http://schemas.openxmlformats.org/officeDocument/2006/relationships/hyperlink" Target="http://paypal.exam.myguzhu.com/comp/report?candId=5628545e14e2501279aebcd4&amp;positionId=5620c606a7b5f763047b712f&amp;prjId=561f657927dfb27f431cf76f" TargetMode="External"/><Relationship Id="rId1052" Type="http://schemas.openxmlformats.org/officeDocument/2006/relationships/hyperlink" Target="http://paypal.exam.myguzhu.com/comp/report?candId=5628546914e2501279aebe69&amp;positionId=5620c606a7b5f763047b712f&amp;prjId=561f657927dfb27f431cf76f" TargetMode="External"/><Relationship Id="rId1053" Type="http://schemas.openxmlformats.org/officeDocument/2006/relationships/hyperlink" Target="http://paypal.exam.myguzhu.com/comp/report?candId=5628545e14e2501279aebcd6&amp;positionId=5620c606a7b5f763047b712f&amp;prjId=561f657927dfb27f431cf76f" TargetMode="External"/><Relationship Id="rId1054" Type="http://schemas.openxmlformats.org/officeDocument/2006/relationships/hyperlink" Target="http://paypal.exam.myguzhu.com/comp/report?candId=562854ce14e2501279aebfec&amp;positionId=5620c5fba7b5f763047b712e&amp;prjId=561f657927dfb27f431cf76f" TargetMode="External"/><Relationship Id="rId1055" Type="http://schemas.openxmlformats.org/officeDocument/2006/relationships/hyperlink" Target="http://paypal.exam.myguzhu.com/comp/report?candId=562854d214e2501279aec06c&amp;positionId=5620c5fba7b5f763047b712e&amp;prjId=561f657927dfb27f431cf76f" TargetMode="External"/><Relationship Id="rId1056" Type="http://schemas.openxmlformats.org/officeDocument/2006/relationships/hyperlink" Target="http://paypal.exam.myguzhu.com/comp/report?candId=562854e114e2501279aec2a3&amp;positionId=5620c5fba7b5f763047b712e&amp;prjId=561f657927dfb27f431cf76f" TargetMode="External"/><Relationship Id="rId1057" Type="http://schemas.openxmlformats.org/officeDocument/2006/relationships/hyperlink" Target="http://paypal.exam.myguzhu.com/comp/report?candId=562854db14e2501279aec1f2&amp;positionId=5620c5fba7b5f763047b712e&amp;prjId=561f657927dfb27f431cf76f" TargetMode="External"/><Relationship Id="rId1058" Type="http://schemas.openxmlformats.org/officeDocument/2006/relationships/hyperlink" Target="http://paypal.exam.myguzhu.com/comp/report?candId=5628545d14e2501279aebc9c&amp;positionId=5620c606a7b5f763047b712f&amp;prjId=561f657927dfb27f431cf76f" TargetMode="External"/><Relationship Id="rId1059" Type="http://schemas.openxmlformats.org/officeDocument/2006/relationships/hyperlink" Target="http://paypal.exam.myguzhu.com/comp/report?candId=5628546614e2501279aebe0d&amp;positionId=5620c606a7b5f763047b712f&amp;prjId=561f657927dfb27f431cf76f" TargetMode="External"/><Relationship Id="rId376" Type="http://schemas.openxmlformats.org/officeDocument/2006/relationships/hyperlink" Target="http://paypal.exam.myguzhu.com/comp/report?candId=562854d914e2501279aec18d&amp;positionId=5620c5fba7b5f763047b712e&amp;prjId=561f657927dfb27f431cf76f" TargetMode="External"/><Relationship Id="rId377" Type="http://schemas.openxmlformats.org/officeDocument/2006/relationships/hyperlink" Target="http://paypal.exam.myguzhu.com/comp/report?candId=562854e214e2501279aec2e3&amp;positionId=5620c5fba7b5f763047b712e&amp;prjId=561f657927dfb27f431cf76f" TargetMode="External"/><Relationship Id="rId378" Type="http://schemas.openxmlformats.org/officeDocument/2006/relationships/hyperlink" Target="http://paypal.exam.myguzhu.com/comp/report?candId=562854da14e2501279aec1ad&amp;positionId=5620c5fba7b5f763047b712e&amp;prjId=561f657927dfb27f431cf76f" TargetMode="External"/><Relationship Id="rId379" Type="http://schemas.openxmlformats.org/officeDocument/2006/relationships/hyperlink" Target="http://paypal.exam.myguzhu.com/comp/report?candId=562854d514e2501279aec0d4&amp;positionId=5620c5fba7b5f763047b712e&amp;prjId=561f657927dfb27f431cf76f" TargetMode="External"/><Relationship Id="rId820" Type="http://schemas.openxmlformats.org/officeDocument/2006/relationships/hyperlink" Target="http://paypal.exam.myguzhu.com/comp/report?candId=5628545814e2501279aebc13&amp;positionId=5620c606a7b5f763047b712f&amp;prjId=561f657927dfb27f431cf76f" TargetMode="External"/><Relationship Id="rId821" Type="http://schemas.openxmlformats.org/officeDocument/2006/relationships/hyperlink" Target="http://paypal.exam.myguzhu.com/comp/report?candId=5628546514e2501279aebdb3&amp;positionId=5620c606a7b5f763047b712f&amp;prjId=561f657927dfb27f431cf76f" TargetMode="External"/><Relationship Id="rId822" Type="http://schemas.openxmlformats.org/officeDocument/2006/relationships/hyperlink" Target="http://paypal.exam.myguzhu.com/comp/report?candId=562854d214e2501279aec08a&amp;positionId=5620c5fba7b5f763047b712e&amp;prjId=561f657927dfb27f431cf76f" TargetMode="External"/><Relationship Id="rId823" Type="http://schemas.openxmlformats.org/officeDocument/2006/relationships/hyperlink" Target="http://paypal.exam.myguzhu.com/comp/report?candId=562854e414e2501279aec323&amp;positionId=5620c5fba7b5f763047b712e&amp;prjId=561f657927dfb27f431cf76f" TargetMode="External"/><Relationship Id="rId824" Type="http://schemas.openxmlformats.org/officeDocument/2006/relationships/hyperlink" Target="http://paypal.exam.myguzhu.com/comp/report?candId=562854e414e2501279aec30b&amp;positionId=5620c5fba7b5f763047b712e&amp;prjId=561f657927dfb27f431cf76f" TargetMode="External"/><Relationship Id="rId825" Type="http://schemas.openxmlformats.org/officeDocument/2006/relationships/hyperlink" Target="http://paypal.exam.myguzhu.com/comp/report?candId=5628546a14e2501279aebe91&amp;positionId=5620c606a7b5f763047b712f&amp;prjId=561f657927dfb27f431cf76f" TargetMode="External"/><Relationship Id="rId826" Type="http://schemas.openxmlformats.org/officeDocument/2006/relationships/hyperlink" Target="http://paypal.exam.myguzhu.com/comp/report?candId=562854db14e2501279aec1e4&amp;positionId=5620c5fba7b5f763047b712e&amp;prjId=561f657927dfb27f431cf76f" TargetMode="External"/><Relationship Id="rId827" Type="http://schemas.openxmlformats.org/officeDocument/2006/relationships/hyperlink" Target="http://paypal.exam.myguzhu.com/comp/report?candId=5628545a14e2501279aebc32&amp;positionId=5620c606a7b5f763047b712f&amp;prjId=561f657927dfb27f431cf76f" TargetMode="External"/><Relationship Id="rId828" Type="http://schemas.openxmlformats.org/officeDocument/2006/relationships/hyperlink" Target="http://paypal.exam.myguzhu.com/comp/report?candId=562854da14e2501279aec1b1&amp;positionId=5620c5fba7b5f763047b712e&amp;prjId=561f657927dfb27f431cf76f" TargetMode="External"/><Relationship Id="rId829" Type="http://schemas.openxmlformats.org/officeDocument/2006/relationships/hyperlink" Target="http://paypal.exam.myguzhu.com/comp/report?candId=5628545d14e2501279aebcb4&amp;positionId=5620c606a7b5f763047b712f&amp;prjId=561f657927dfb27f431cf76f" TargetMode="External"/><Relationship Id="rId500" Type="http://schemas.openxmlformats.org/officeDocument/2006/relationships/hyperlink" Target="http://paypal.exam.myguzhu.com/comp/report?candId=5628546514e2501279aebdc2&amp;positionId=5620c606a7b5f763047b712f&amp;prjId=561f657927dfb27f431cf76f" TargetMode="External"/><Relationship Id="rId501" Type="http://schemas.openxmlformats.org/officeDocument/2006/relationships/hyperlink" Target="http://paypal.exam.myguzhu.com/comp/report?candId=5628545d14e2501279aebca7&amp;positionId=5620c606a7b5f763047b712f&amp;prjId=561f657927dfb27f431cf76f" TargetMode="External"/><Relationship Id="rId502" Type="http://schemas.openxmlformats.org/officeDocument/2006/relationships/hyperlink" Target="http://paypal.exam.myguzhu.com/comp/report?candId=562854e014e2501279aec278&amp;positionId=5620c5fba7b5f763047b712e&amp;prjId=561f657927dfb27f431cf76f" TargetMode="External"/><Relationship Id="rId503" Type="http://schemas.openxmlformats.org/officeDocument/2006/relationships/hyperlink" Target="http://paypal.exam.myguzhu.com/comp/report?candId=562854d014e2501279aec03a&amp;positionId=5620c5fba7b5f763047b712e&amp;prjId=561f657927dfb27f431cf76f" TargetMode="External"/><Relationship Id="rId504" Type="http://schemas.openxmlformats.org/officeDocument/2006/relationships/hyperlink" Target="http://paypal.exam.myguzhu.com/comp/report?candId=5628545714e2501279aebbce&amp;positionId=5620c606a7b5f763047b712f&amp;prjId=561f657927dfb27f431cf76f" TargetMode="External"/><Relationship Id="rId505" Type="http://schemas.openxmlformats.org/officeDocument/2006/relationships/hyperlink" Target="http://paypal.exam.myguzhu.com/comp/report?candId=562854d514e2501279aec0fa&amp;positionId=5620c5fba7b5f763047b712e&amp;prjId=561f657927dfb27f431cf76f" TargetMode="External"/><Relationship Id="rId506" Type="http://schemas.openxmlformats.org/officeDocument/2006/relationships/hyperlink" Target="http://paypal.exam.myguzhu.com/comp/report?candId=5628545e14e2501279aebce6&amp;positionId=5620c606a7b5f763047b712f&amp;prjId=561f657927dfb27f431cf76f" TargetMode="External"/><Relationship Id="rId507" Type="http://schemas.openxmlformats.org/officeDocument/2006/relationships/hyperlink" Target="http://paypal.exam.myguzhu.com/comp/report?candId=562854da14e2501279aec1a1&amp;positionId=5620c5fba7b5f763047b712e&amp;prjId=561f657927dfb27f431cf76f" TargetMode="External"/><Relationship Id="rId508" Type="http://schemas.openxmlformats.org/officeDocument/2006/relationships/hyperlink" Target="http://paypal.exam.myguzhu.com/comp/report?candId=5628545a14e2501279aebc34&amp;positionId=5620c606a7b5f763047b712f&amp;prjId=561f657927dfb27f431cf76f" TargetMode="External"/><Relationship Id="rId509" Type="http://schemas.openxmlformats.org/officeDocument/2006/relationships/hyperlink" Target="http://paypal.exam.myguzhu.com/comp/report?candId=562854cf14e2501279aec036&amp;positionId=5620c5fba7b5f763047b712e&amp;prjId=561f657927dfb27f431cf76f" TargetMode="External"/><Relationship Id="rId380" Type="http://schemas.openxmlformats.org/officeDocument/2006/relationships/hyperlink" Target="http://paypal.exam.myguzhu.com/comp/report?candId=5628546c14e2501279aebed7&amp;positionId=5620c606a7b5f763047b712f&amp;prjId=561f657927dfb27f431cf76f" TargetMode="External"/><Relationship Id="rId381" Type="http://schemas.openxmlformats.org/officeDocument/2006/relationships/hyperlink" Target="http://paypal.exam.myguzhu.com/comp/report?candId=562854d314e2501279aec0a9&amp;positionId=5620c5fba7b5f763047b712e&amp;prjId=561f657927dfb27f431cf76f" TargetMode="External"/><Relationship Id="rId382" Type="http://schemas.openxmlformats.org/officeDocument/2006/relationships/hyperlink" Target="http://paypal.exam.myguzhu.com/comp/report?candId=5628546114e2501279aebd4a&amp;positionId=5620c606a7b5f763047b712f&amp;prjId=561f657927dfb27f431cf76f" TargetMode="External"/><Relationship Id="rId383" Type="http://schemas.openxmlformats.org/officeDocument/2006/relationships/hyperlink" Target="http://paypal.exam.myguzhu.com/comp/report?candId=562854d614e2501279aec110&amp;positionId=5620c5fba7b5f763047b712e&amp;prjId=561f657927dfb27f431cf76f" TargetMode="External"/><Relationship Id="rId384" Type="http://schemas.openxmlformats.org/officeDocument/2006/relationships/hyperlink" Target="http://paypal.exam.myguzhu.com/comp/report?candId=5628546914e2501279aebe60&amp;positionId=5620c606a7b5f763047b712f&amp;prjId=561f657927dfb27f431cf76f" TargetMode="External"/><Relationship Id="rId385" Type="http://schemas.openxmlformats.org/officeDocument/2006/relationships/hyperlink" Target="http://paypal.exam.myguzhu.com/comp/report?candId=562854cc14e2501279aebfc3&amp;positionId=5620c5fba7b5f763047b712e&amp;prjId=561f657927dfb27f431cf76f" TargetMode="External"/><Relationship Id="rId1060" Type="http://schemas.openxmlformats.org/officeDocument/2006/relationships/hyperlink" Target="http://paypal.exam.myguzhu.com/comp/report?candId=562854d614e2501279aec11f&amp;positionId=5620c5fba7b5f763047b712e&amp;prjId=561f657927dfb27f431cf76f" TargetMode="External"/><Relationship Id="rId1061" Type="http://schemas.openxmlformats.org/officeDocument/2006/relationships/hyperlink" Target="http://paypal.exam.myguzhu.com/comp/report?candId=562854d614e2501279aec123&amp;positionId=5620c5fba7b5f763047b712e&amp;prjId=561f657927dfb27f431cf76f" TargetMode="External"/><Relationship Id="rId1062" Type="http://schemas.openxmlformats.org/officeDocument/2006/relationships/hyperlink" Target="http://paypal.exam.myguzhu.com/comp/report?candId=5628546414e2501279aebda0&amp;positionId=5620c606a7b5f763047b712f&amp;prjId=561f657927dfb27f431cf76f" TargetMode="External"/><Relationship Id="rId1063" Type="http://schemas.openxmlformats.org/officeDocument/2006/relationships/hyperlink" Target="http://paypal.exam.myguzhu.com/comp/report?candId=5628545d14e2501279aebcaf&amp;positionId=5620c606a7b5f763047b712f&amp;prjId=561f657927dfb27f431cf76f" TargetMode="External"/><Relationship Id="rId1064" Type="http://schemas.openxmlformats.org/officeDocument/2006/relationships/hyperlink" Target="http://paypal.exam.myguzhu.com/comp/report?candId=562854d614e2501279aec103&amp;positionId=5620c5fba7b5f763047b712e&amp;prjId=561f657927dfb27f431cf76f" TargetMode="External"/><Relationship Id="rId1065" Type="http://schemas.openxmlformats.org/officeDocument/2006/relationships/hyperlink" Target="http://paypal.exam.myguzhu.com/comp/report?candId=562854d014e2501279aec045&amp;positionId=5620c5fba7b5f763047b712e&amp;prjId=561f657927dfb27f431cf76f" TargetMode="External"/><Relationship Id="rId386" Type="http://schemas.openxmlformats.org/officeDocument/2006/relationships/hyperlink" Target="http://paypal.exam.myguzhu.com/comp/report?candId=5628546414e2501279aebd98&amp;positionId=5620c606a7b5f763047b712f&amp;prjId=561f657927dfb27f431cf76f" TargetMode="External"/><Relationship Id="rId387" Type="http://schemas.openxmlformats.org/officeDocument/2006/relationships/hyperlink" Target="http://paypal.exam.myguzhu.com/comp/report?candId=5628546214e2501279aebd6e&amp;positionId=5620c606a7b5f763047b712f&amp;prjId=561f657927dfb27f431cf76f" TargetMode="External"/><Relationship Id="rId388" Type="http://schemas.openxmlformats.org/officeDocument/2006/relationships/hyperlink" Target="http://paypal.exam.myguzhu.com/comp/report?candId=562854cb14e2501279aebf73&amp;positionId=5620c5fba7b5f763047b712e&amp;prjId=561f657927dfb27f431cf76f" TargetMode="External"/><Relationship Id="rId389" Type="http://schemas.openxmlformats.org/officeDocument/2006/relationships/hyperlink" Target="http://paypal.exam.myguzhu.com/comp/report?candId=5628546614e2501279aebe0c&amp;positionId=5620c606a7b5f763047b712f&amp;prjId=561f657927dfb27f431cf76f" TargetMode="External"/><Relationship Id="rId1066" Type="http://schemas.openxmlformats.org/officeDocument/2006/relationships/hyperlink" Target="http://paypal.exam.myguzhu.com/comp/report?candId=562854d914e2501279aec192&amp;positionId=5620c5fba7b5f763047b712e&amp;prjId=561f657927dfb27f431cf76f" TargetMode="External"/><Relationship Id="rId1067" Type="http://schemas.openxmlformats.org/officeDocument/2006/relationships/hyperlink" Target="http://paypal.exam.myguzhu.com/comp/report?candId=562854d014e2501279aec047&amp;positionId=5620c5fba7b5f763047b712e&amp;prjId=561f657927dfb27f431cf76f" TargetMode="External"/><Relationship Id="rId1068" Type="http://schemas.openxmlformats.org/officeDocument/2006/relationships/hyperlink" Target="http://paypal.exam.myguzhu.com/comp/report?candId=562854db14e2501279aec1f3&amp;positionId=5620c5fba7b5f763047b712e&amp;prjId=561f657927dfb27f431cf76f" TargetMode="External"/><Relationship Id="rId1069" Type="http://schemas.openxmlformats.org/officeDocument/2006/relationships/hyperlink" Target="http://paypal.exam.myguzhu.com/comp/report?candId=562854e414e2501279aec2f6&amp;positionId=5620c5fba7b5f763047b712e&amp;prjId=561f657927dfb27f431cf76f" TargetMode="External"/><Relationship Id="rId830" Type="http://schemas.openxmlformats.org/officeDocument/2006/relationships/hyperlink" Target="http://paypal.exam.myguzhu.com/comp/report?candId=5628545f14e2501279aebd04&amp;positionId=5620c606a7b5f763047b712f&amp;prjId=561f657927dfb27f431cf76f" TargetMode="External"/><Relationship Id="rId831" Type="http://schemas.openxmlformats.org/officeDocument/2006/relationships/hyperlink" Target="http://paypal.exam.myguzhu.com/comp/report?candId=562854e214e2501279aec2d3&amp;positionId=5620c5fba7b5f763047b712e&amp;prjId=561f657927dfb27f431cf76f" TargetMode="External"/><Relationship Id="rId832" Type="http://schemas.openxmlformats.org/officeDocument/2006/relationships/hyperlink" Target="http://paypal.exam.myguzhu.com/comp/report?candId=5628545814e2501279aebbfa&amp;positionId=5620c606a7b5f763047b712f&amp;prjId=561f657927dfb27f431cf76f" TargetMode="External"/><Relationship Id="rId833" Type="http://schemas.openxmlformats.org/officeDocument/2006/relationships/hyperlink" Target="http://paypal.exam.myguzhu.com/comp/report?candId=562854d314e2501279aec0c9&amp;positionId=5620c5fba7b5f763047b712e&amp;prjId=561f657927dfb27f431cf76f" TargetMode="External"/><Relationship Id="rId834" Type="http://schemas.openxmlformats.org/officeDocument/2006/relationships/hyperlink" Target="http://paypal.exam.myguzhu.com/comp/report?candId=562854d014e2501279aec03f&amp;positionId=5620c5fba7b5f763047b712e&amp;prjId=561f657927dfb27f431cf76f" TargetMode="External"/><Relationship Id="rId835" Type="http://schemas.openxmlformats.org/officeDocument/2006/relationships/hyperlink" Target="http://paypal.exam.myguzhu.com/comp/report?candId=5628546f14e2501279aebf2a&amp;positionId=5620c606a7b5f763047b712f&amp;prjId=561f657927dfb27f431cf76f" TargetMode="External"/><Relationship Id="rId836" Type="http://schemas.openxmlformats.org/officeDocument/2006/relationships/hyperlink" Target="http://paypal.exam.myguzhu.com/comp/report?candId=5628546214e2501279aebd6f&amp;positionId=5620c606a7b5f763047b712f&amp;prjId=561f657927dfb27f431cf76f" TargetMode="External"/><Relationship Id="rId837" Type="http://schemas.openxmlformats.org/officeDocument/2006/relationships/hyperlink" Target="http://paypal.exam.myguzhu.com/comp/report?candId=562854d314e2501279aec0ca&amp;positionId=5620c5fba7b5f763047b712e&amp;prjId=561f657927dfb27f431cf76f" TargetMode="External"/><Relationship Id="rId838" Type="http://schemas.openxmlformats.org/officeDocument/2006/relationships/hyperlink" Target="http://paypal.exam.myguzhu.com/comp/report?candId=5628546114e2501279aebd49&amp;positionId=5620c606a7b5f763047b712f&amp;prjId=561f657927dfb27f431cf76f" TargetMode="External"/><Relationship Id="rId839" Type="http://schemas.openxmlformats.org/officeDocument/2006/relationships/hyperlink" Target="http://paypal.exam.myguzhu.com/comp/report?candId=5628546f14e2501279aebf32&amp;positionId=5620c606a7b5f763047b712f&amp;prjId=561f657927dfb27f431cf76f" TargetMode="External"/><Relationship Id="rId510" Type="http://schemas.openxmlformats.org/officeDocument/2006/relationships/hyperlink" Target="http://paypal.exam.myguzhu.com/comp/report?candId=5628546c14e2501279aebed8&amp;positionId=5620c606a7b5f763047b712f&amp;prjId=561f657927dfb27f431cf76f" TargetMode="External"/><Relationship Id="rId511" Type="http://schemas.openxmlformats.org/officeDocument/2006/relationships/hyperlink" Target="http://paypal.exam.myguzhu.com/comp/report?candId=562854d614e2501279aec106&amp;positionId=5620c5fba7b5f763047b712e&amp;prjId=561f657927dfb27f431cf76f" TargetMode="External"/><Relationship Id="rId512" Type="http://schemas.openxmlformats.org/officeDocument/2006/relationships/hyperlink" Target="http://paypal.exam.myguzhu.com/comp/report?candId=5628545814e2501279aebc15&amp;positionId=5620c606a7b5f763047b712f&amp;prjId=561f657927dfb27f431cf76f" TargetMode="External"/><Relationship Id="rId513" Type="http://schemas.openxmlformats.org/officeDocument/2006/relationships/hyperlink" Target="http://paypal.exam.myguzhu.com/comp/report?candId=5628545a14e2501279aebc38&amp;positionId=5620c606a7b5f763047b712f&amp;prjId=561f657927dfb27f431cf76f" TargetMode="External"/><Relationship Id="rId514" Type="http://schemas.openxmlformats.org/officeDocument/2006/relationships/hyperlink" Target="http://paypal.exam.myguzhu.com/comp/report?candId=5628545714e2501279aebbe5&amp;positionId=5620c606a7b5f763047b712f&amp;prjId=561f657927dfb27f431cf76f" TargetMode="External"/><Relationship Id="rId515" Type="http://schemas.openxmlformats.org/officeDocument/2006/relationships/hyperlink" Target="http://paypal.exam.myguzhu.com/comp/report?candId=5628546f14e2501279aebf13&amp;positionId=5620c606a7b5f763047b712f&amp;prjId=561f657927dfb27f431cf76f" TargetMode="External"/><Relationship Id="rId516" Type="http://schemas.openxmlformats.org/officeDocument/2006/relationships/hyperlink" Target="http://paypal.exam.myguzhu.com/comp/report?candId=5628546a14e2501279aebe86&amp;positionId=5620c606a7b5f763047b712f&amp;prjId=561f657927dfb27f431cf76f" TargetMode="External"/><Relationship Id="rId517" Type="http://schemas.openxmlformats.org/officeDocument/2006/relationships/hyperlink" Target="http://paypal.exam.myguzhu.com/comp/report?candId=562854d314e2501279aec0a5&amp;positionId=5620c5fba7b5f763047b712e&amp;prjId=561f657927dfb27f431cf76f" TargetMode="External"/><Relationship Id="rId518" Type="http://schemas.openxmlformats.org/officeDocument/2006/relationships/hyperlink" Target="http://paypal.exam.myguzhu.com/comp/report?candId=5628546414e2501279aebd8b&amp;positionId=5620c606a7b5f763047b712f&amp;prjId=561f657927dfb27f431cf76f" TargetMode="External"/><Relationship Id="rId519" Type="http://schemas.openxmlformats.org/officeDocument/2006/relationships/hyperlink" Target="http://paypal.exam.myguzhu.com/comp/report?candId=562854e414e2501279aec324&amp;positionId=5620c5fba7b5f763047b712e&amp;prjId=561f657927dfb27f431cf76f" TargetMode="External"/><Relationship Id="rId390" Type="http://schemas.openxmlformats.org/officeDocument/2006/relationships/hyperlink" Target="http://paypal.exam.myguzhu.com/comp/report?candId=562854d314e2501279aec0bc&amp;positionId=5620c5fba7b5f763047b712e&amp;prjId=561f657927dfb27f431cf76f" TargetMode="External"/><Relationship Id="rId391" Type="http://schemas.openxmlformats.org/officeDocument/2006/relationships/hyperlink" Target="http://paypal.exam.myguzhu.com/comp/report?candId=562854d214e2501279aec098&amp;positionId=5620c5fba7b5f763047b712e&amp;prjId=561f657927dfb27f431cf76f" TargetMode="External"/><Relationship Id="rId392" Type="http://schemas.openxmlformats.org/officeDocument/2006/relationships/hyperlink" Target="http://paypal.exam.myguzhu.com/comp/report?candId=5628546814e2501279aebe3a&amp;positionId=5620c606a7b5f763047b712f&amp;prjId=561f657927dfb27f431cf76f" TargetMode="External"/><Relationship Id="rId393" Type="http://schemas.openxmlformats.org/officeDocument/2006/relationships/hyperlink" Target="http://paypal.exam.myguzhu.com/comp/report?candId=562854cf14e2501279aec024&amp;positionId=5620c5fba7b5f763047b712e&amp;prjId=561f657927dfb27f431cf76f" TargetMode="External"/><Relationship Id="rId394" Type="http://schemas.openxmlformats.org/officeDocument/2006/relationships/hyperlink" Target="http://paypal.exam.myguzhu.com/comp/report?candId=5628546814e2501279aebe22&amp;positionId=5620c606a7b5f763047b712f&amp;prjId=561f657927dfb27f431cf76f" TargetMode="External"/><Relationship Id="rId395" Type="http://schemas.openxmlformats.org/officeDocument/2006/relationships/hyperlink" Target="http://paypal.exam.myguzhu.com/comp/report?candId=562854da14e2501279aec1a5&amp;positionId=5620c5fba7b5f763047b712e&amp;prjId=561f657927dfb27f431cf76f" TargetMode="External"/><Relationship Id="rId396" Type="http://schemas.openxmlformats.org/officeDocument/2006/relationships/hyperlink" Target="http://paypal.exam.myguzhu.com/comp/report?candId=5628546614e2501279aebde5&amp;positionId=5620c606a7b5f763047b712f&amp;prjId=561f657927dfb27f431cf76f" TargetMode="External"/><Relationship Id="rId397" Type="http://schemas.openxmlformats.org/officeDocument/2006/relationships/hyperlink" Target="http://paypal.exam.myguzhu.com/comp/report?candId=562854e414e2501279aec329&amp;positionId=5620c5fba7b5f763047b712e&amp;prjId=561f657927dfb27f431cf76f" TargetMode="External"/><Relationship Id="rId398" Type="http://schemas.openxmlformats.org/officeDocument/2006/relationships/hyperlink" Target="http://paypal.exam.myguzhu.com/comp/report?candId=562854d214e2501279aec086&amp;positionId=5620c5fba7b5f763047b712e&amp;prjId=561f657927dfb27f431cf76f" TargetMode="External"/><Relationship Id="rId399" Type="http://schemas.openxmlformats.org/officeDocument/2006/relationships/hyperlink" Target="http://paypal.exam.myguzhu.com/comp/report?candId=5628547014e2501279aebf66&amp;positionId=5620c606a7b5f763047b712f&amp;prjId=561f657927dfb27f431cf76f" TargetMode="External"/><Relationship Id="rId1070" Type="http://schemas.openxmlformats.org/officeDocument/2006/relationships/hyperlink" Target="http://paypal.exam.myguzhu.com/comp/report?candId=562854e114e2501279aec297&amp;positionId=5620c5fba7b5f763047b712e&amp;prjId=561f657927dfb27f431cf76f" TargetMode="External"/><Relationship Id="rId1071" Type="http://schemas.openxmlformats.org/officeDocument/2006/relationships/hyperlink" Target="http://paypal.exam.myguzhu.com/comp/report?candId=562854cc14e2501279aebfc8&amp;positionId=5620c5fba7b5f763047b712e&amp;prjId=561f657927dfb27f431cf76f" TargetMode="External"/><Relationship Id="rId1072" Type="http://schemas.openxmlformats.org/officeDocument/2006/relationships/hyperlink" Target="http://paypal.exam.myguzhu.com/comp/report?candId=5628546914e2501279aebe45&amp;positionId=5620c606a7b5f763047b712f&amp;prjId=561f657927dfb27f431cf76f" TargetMode="External"/><Relationship Id="rId1073" Type="http://schemas.openxmlformats.org/officeDocument/2006/relationships/hyperlink" Target="http://paypal.exam.myguzhu.com/comp/report?candId=5628546f14e2501279aebf31&amp;positionId=5620c606a7b5f763047b712f&amp;prjId=561f657927dfb27f431cf76f" TargetMode="External"/><Relationship Id="rId1074" Type="http://schemas.openxmlformats.org/officeDocument/2006/relationships/hyperlink" Target="http://paypal.exam.myguzhu.com/comp/report?candId=5628546c14e2501279aebeae&amp;positionId=5620c606a7b5f763047b712f&amp;prjId=561f657927dfb27f431cf76f" TargetMode="External"/><Relationship Id="rId1075" Type="http://schemas.openxmlformats.org/officeDocument/2006/relationships/hyperlink" Target="http://paypal.exam.myguzhu.com/comp/report?candId=5628546614e2501279aebe0e&amp;positionId=5620c606a7b5f763047b712f&amp;prjId=561f657927dfb27f431cf76f" TargetMode="External"/><Relationship Id="rId1076" Type="http://schemas.openxmlformats.org/officeDocument/2006/relationships/hyperlink" Target="http://paypal.exam.myguzhu.com/comp/report?candId=562854ce14e2501279aebfe5&amp;positionId=5620c5fba7b5f763047b712e&amp;prjId=561f657927dfb27f431cf76f" TargetMode="External"/><Relationship Id="rId1077" Type="http://schemas.openxmlformats.org/officeDocument/2006/relationships/hyperlink" Target="http://paypal.exam.myguzhu.com/comp/report?candId=562854d914e2501279aec17f&amp;positionId=5620c5fba7b5f763047b712e&amp;prjId=561f657927dfb27f431cf76f" TargetMode="External"/><Relationship Id="rId1078" Type="http://schemas.openxmlformats.org/officeDocument/2006/relationships/hyperlink" Target="http://paypal.exam.myguzhu.com/comp/report?candId=562854da14e2501279aec1b0&amp;positionId=5620c5fba7b5f763047b712e&amp;prjId=561f657927dfb27f431cf76f" TargetMode="External"/><Relationship Id="rId1079" Type="http://schemas.openxmlformats.org/officeDocument/2006/relationships/hyperlink" Target="http://paypal.exam.myguzhu.com/comp/report?candId=5628546814e2501279aebe34&amp;positionId=5620c606a7b5f763047b712f&amp;prjId=561f657927dfb27f431cf76f" TargetMode="External"/><Relationship Id="rId840" Type="http://schemas.openxmlformats.org/officeDocument/2006/relationships/hyperlink" Target="http://paypal.exam.myguzhu.com/comp/report?candId=5628545f14e2501279aebcf0&amp;positionId=5620c606a7b5f763047b712f&amp;prjId=561f657927dfb27f431cf76f" TargetMode="External"/><Relationship Id="rId841" Type="http://schemas.openxmlformats.org/officeDocument/2006/relationships/hyperlink" Target="http://paypal.exam.myguzhu.com/comp/report?candId=562854cf14e2501279aec011&amp;positionId=5620c5fba7b5f763047b712e&amp;prjId=561f657927dfb27f431cf76f" TargetMode="External"/><Relationship Id="rId842" Type="http://schemas.openxmlformats.org/officeDocument/2006/relationships/hyperlink" Target="http://paypal.exam.myguzhu.com/comp/report?candId=562854cc14e2501279aebfb9&amp;positionId=5620c5fba7b5f763047b712e&amp;prjId=561f657927dfb27f431cf76f" TargetMode="External"/><Relationship Id="rId843" Type="http://schemas.openxmlformats.org/officeDocument/2006/relationships/hyperlink" Target="http://paypal.exam.myguzhu.com/comp/report?candId=5628546d14e2501279aebeec&amp;positionId=5620c606a7b5f763047b712f&amp;prjId=561f657927dfb27f431cf76f" TargetMode="External"/><Relationship Id="rId844" Type="http://schemas.openxmlformats.org/officeDocument/2006/relationships/hyperlink" Target="http://paypal.exam.myguzhu.com/comp/report?candId=562854d214e2501279aec077&amp;positionId=5620c5fba7b5f763047b712e&amp;prjId=561f657927dfb27f431cf76f" TargetMode="External"/><Relationship Id="rId845" Type="http://schemas.openxmlformats.org/officeDocument/2006/relationships/hyperlink" Target="http://paypal.exam.myguzhu.com/comp/report?candId=5628545d14e2501279aebc99&amp;positionId=5620c606a7b5f763047b712f&amp;prjId=561f657927dfb27f431cf76f" TargetMode="External"/><Relationship Id="rId846" Type="http://schemas.openxmlformats.org/officeDocument/2006/relationships/hyperlink" Target="http://paypal.exam.myguzhu.com/comp/report?candId=5628546c14e2501279aebec5&amp;positionId=5620c606a7b5f763047b712f&amp;prjId=561f657927dfb27f431cf76f" TargetMode="External"/><Relationship Id="rId847" Type="http://schemas.openxmlformats.org/officeDocument/2006/relationships/hyperlink" Target="http://paypal.exam.myguzhu.com/comp/report?candId=5628545f14e2501279aebd09&amp;positionId=5620c606a7b5f763047b712f&amp;prjId=561f657927dfb27f431cf76f" TargetMode="External"/><Relationship Id="rId848" Type="http://schemas.openxmlformats.org/officeDocument/2006/relationships/hyperlink" Target="http://paypal.exam.myguzhu.com/comp/report?candId=5628546414e2501279aebd7f&amp;positionId=5620c606a7b5f763047b712f&amp;prjId=561f657927dfb27f431cf76f" TargetMode="External"/><Relationship Id="rId849" Type="http://schemas.openxmlformats.org/officeDocument/2006/relationships/hyperlink" Target="http://paypal.exam.myguzhu.com/comp/report?candId=5628546814e2501279aebe40&amp;positionId=5620c606a7b5f763047b712f&amp;prjId=561f657927dfb27f431cf76f" TargetMode="External"/><Relationship Id="rId520" Type="http://schemas.openxmlformats.org/officeDocument/2006/relationships/hyperlink" Target="http://paypal.exam.myguzhu.com/comp/report?candId=5628545b14e2501279aebc61&amp;positionId=5620c606a7b5f763047b712f&amp;prjId=561f657927dfb27f431cf76f" TargetMode="External"/><Relationship Id="rId521" Type="http://schemas.openxmlformats.org/officeDocument/2006/relationships/hyperlink" Target="http://paypal.exam.myguzhu.com/comp/report?candId=5628545f14e2501279aebd0d&amp;positionId=5620c606a7b5f763047b712f&amp;prjId=561f657927dfb27f431cf76f" TargetMode="External"/><Relationship Id="rId522" Type="http://schemas.openxmlformats.org/officeDocument/2006/relationships/hyperlink" Target="http://paypal.exam.myguzhu.com/comp/report?candId=5628547014e2501279aebf6f&amp;positionId=5620c606a7b5f763047b712f&amp;prjId=561f657927dfb27f431cf76f" TargetMode="External"/><Relationship Id="rId523" Type="http://schemas.openxmlformats.org/officeDocument/2006/relationships/hyperlink" Target="http://paypal.exam.myguzhu.com/comp/report?candId=5628545b14e2501279aebc60&amp;positionId=5620c606a7b5f763047b712f&amp;prjId=561f657927dfb27f431cf76f" TargetMode="External"/><Relationship Id="rId524" Type="http://schemas.openxmlformats.org/officeDocument/2006/relationships/hyperlink" Target="http://paypal.exam.myguzhu.com/comp/report?candId=5628546214e2501279aebd7a&amp;positionId=5620c606a7b5f763047b712f&amp;prjId=561f657927dfb27f431cf76f" TargetMode="External"/><Relationship Id="rId525" Type="http://schemas.openxmlformats.org/officeDocument/2006/relationships/hyperlink" Target="http://paypal.exam.myguzhu.com/comp/report?candId=5628545a14e2501279aebc41&amp;positionId=5620c606a7b5f763047b712f&amp;prjId=561f657927dfb27f431cf76f" TargetMode="External"/><Relationship Id="rId526" Type="http://schemas.openxmlformats.org/officeDocument/2006/relationships/hyperlink" Target="http://paypal.exam.myguzhu.com/comp/report?candId=5628546214e2501279aebd60&amp;positionId=5620c606a7b5f763047b712f&amp;prjId=561f657927dfb27f431cf76f" TargetMode="External"/><Relationship Id="rId527" Type="http://schemas.openxmlformats.org/officeDocument/2006/relationships/hyperlink" Target="http://paypal.exam.myguzhu.com/comp/report?candId=5628546f14e2501279aebf25&amp;positionId=5620c606a7b5f763047b712f&amp;prjId=561f657927dfb27f431cf76f" TargetMode="External"/><Relationship Id="rId528" Type="http://schemas.openxmlformats.org/officeDocument/2006/relationships/hyperlink" Target="http://paypal.exam.myguzhu.com/comp/report?candId=562854de14e2501279aec25b&amp;positionId=5620c5fba7b5f763047b712e&amp;prjId=561f657927dfb27f431cf76f" TargetMode="External"/><Relationship Id="rId529" Type="http://schemas.openxmlformats.org/officeDocument/2006/relationships/hyperlink" Target="http://paypal.exam.myguzhu.com/comp/report?candId=5628546814e2501279aebe15&amp;positionId=5620c606a7b5f763047b712f&amp;prjId=561f657927dfb27f431cf76f" TargetMode="External"/><Relationship Id="rId200" Type="http://schemas.openxmlformats.org/officeDocument/2006/relationships/hyperlink" Target="http://paypal.exam.myguzhu.com/comp/report?candId=5628546a14e2501279aebe7d&amp;positionId=5620c606a7b5f763047b712f&amp;prjId=561f657927dfb27f431cf76f" TargetMode="External"/><Relationship Id="rId201" Type="http://schemas.openxmlformats.org/officeDocument/2006/relationships/hyperlink" Target="http://paypal.exam.myguzhu.com/comp/report?candId=562854cf14e2501279aec027&amp;positionId=5620c5fba7b5f763047b712e&amp;prjId=561f657927dfb27f431cf76f" TargetMode="External"/><Relationship Id="rId202" Type="http://schemas.openxmlformats.org/officeDocument/2006/relationships/hyperlink" Target="http://paypal.exam.myguzhu.com/comp/report?candId=5628546f14e2501279aebf1a&amp;positionId=5620c606a7b5f763047b712f&amp;prjId=561f657927dfb27f431cf76f" TargetMode="External"/><Relationship Id="rId203" Type="http://schemas.openxmlformats.org/officeDocument/2006/relationships/hyperlink" Target="http://paypal.exam.myguzhu.com/comp/report?candId=562854d614e2501279aec12b&amp;positionId=5620c5fba7b5f763047b712e&amp;prjId=561f657927dfb27f431cf76f" TargetMode="External"/><Relationship Id="rId204" Type="http://schemas.openxmlformats.org/officeDocument/2006/relationships/hyperlink" Target="http://paypal.exam.myguzhu.com/comp/report?candId=5628545a14e2501279aebc49&amp;positionId=5620c606a7b5f763047b712f&amp;prjId=561f657927dfb27f431cf76f" TargetMode="External"/><Relationship Id="rId205" Type="http://schemas.openxmlformats.org/officeDocument/2006/relationships/hyperlink" Target="http://paypal.exam.myguzhu.com/comp/report?candId=5628546414e2501279aebd9e&amp;positionId=5620c606a7b5f763047b712f&amp;prjId=561f657927dfb27f431cf76f" TargetMode="External"/><Relationship Id="rId206" Type="http://schemas.openxmlformats.org/officeDocument/2006/relationships/hyperlink" Target="http://paypal.exam.myguzhu.com/comp/report?candId=5628547014e2501279aebf64&amp;positionId=5620c606a7b5f763047b712f&amp;prjId=561f657927dfb27f431cf76f" TargetMode="External"/><Relationship Id="rId207" Type="http://schemas.openxmlformats.org/officeDocument/2006/relationships/hyperlink" Target="http://paypal.exam.myguzhu.com/comp/report?candId=562854d914e2501279aec177&amp;positionId=5620c5fba7b5f763047b712e&amp;prjId=561f657927dfb27f431cf76f" TargetMode="External"/><Relationship Id="rId208" Type="http://schemas.openxmlformats.org/officeDocument/2006/relationships/hyperlink" Target="http://paypal.exam.myguzhu.com/comp/report?candId=5628546a14e2501279aebea6&amp;positionId=5620c606a7b5f763047b712f&amp;prjId=561f657927dfb27f431cf76f" TargetMode="External"/><Relationship Id="rId209" Type="http://schemas.openxmlformats.org/officeDocument/2006/relationships/hyperlink" Target="http://paypal.exam.myguzhu.com/comp/report?candId=5628545714e2501279aebbe7&amp;positionId=5620c606a7b5f763047b712f&amp;prjId=561f657927dfb27f431cf76f" TargetMode="External"/><Relationship Id="rId1080" Type="http://schemas.openxmlformats.org/officeDocument/2006/relationships/hyperlink" Target="http://paypal.exam.myguzhu.com/comp/report?candId=5628545a14e2501279aebc30&amp;positionId=5620c606a7b5f763047b712f&amp;prjId=561f657927dfb27f431cf76f" TargetMode="External"/><Relationship Id="rId1081" Type="http://schemas.openxmlformats.org/officeDocument/2006/relationships/hyperlink" Target="http://paypal.exam.myguzhu.com/comp/report?candId=562854e114e2501279aec2a9&amp;positionId=5620c5fba7b5f763047b712e&amp;prjId=561f657927dfb27f431cf76f" TargetMode="External"/><Relationship Id="rId1082" Type="http://schemas.openxmlformats.org/officeDocument/2006/relationships/hyperlink" Target="http://paypal.exam.myguzhu.com/comp/report?candId=5628546f14e2501279aebf36&amp;positionId=5620c606a7b5f763047b712f&amp;prjId=561f657927dfb27f431cf76f" TargetMode="External"/><Relationship Id="rId1083" Type="http://schemas.openxmlformats.org/officeDocument/2006/relationships/hyperlink" Target="http://paypal.exam.myguzhu.com/comp/report?candId=5628546c14e2501279aebeaa&amp;positionId=5620c606a7b5f763047b712f&amp;prjId=561f657927dfb27f431cf76f" TargetMode="External"/><Relationship Id="rId1084" Type="http://schemas.openxmlformats.org/officeDocument/2006/relationships/hyperlink" Target="http://paypal.exam.myguzhu.com/comp/report?candId=562854d214e2501279aec092&amp;positionId=5620c5fba7b5f763047b712e&amp;prjId=561f657927dfb27f431cf76f" TargetMode="External"/><Relationship Id="rId1085" Type="http://schemas.openxmlformats.org/officeDocument/2006/relationships/hyperlink" Target="http://paypal.exam.myguzhu.com/comp/report?candId=5628545f14e2501279aebce9&amp;positionId=5620c606a7b5f763047b712f&amp;prjId=561f657927dfb27f431cf76f" TargetMode="External"/><Relationship Id="rId1086" Type="http://schemas.openxmlformats.org/officeDocument/2006/relationships/hyperlink" Target="http://paypal.exam.myguzhu.com/comp/report?candId=5628546814e2501279aebe16&amp;positionId=5620c606a7b5f763047b712f&amp;prjId=561f657927dfb27f431cf76f" TargetMode="External"/><Relationship Id="rId1087" Type="http://schemas.openxmlformats.org/officeDocument/2006/relationships/hyperlink" Target="http://paypal.exam.myguzhu.com/comp/report?candId=5628546c14e2501279aebed2&amp;positionId=5620c606a7b5f763047b712f&amp;prjId=561f657927dfb27f431cf76f" TargetMode="External"/><Relationship Id="rId1088" Type="http://schemas.openxmlformats.org/officeDocument/2006/relationships/hyperlink" Target="http://paypal.exam.myguzhu.com/comp/report?candId=562854cf14e2501279aec013&amp;positionId=5620c5fba7b5f763047b712e&amp;prjId=561f657927dfb27f431cf76f" TargetMode="External"/><Relationship Id="rId1089" Type="http://schemas.openxmlformats.org/officeDocument/2006/relationships/hyperlink" Target="http://paypal.exam.myguzhu.com/comp/report?candId=5628546814e2501279aebe23&amp;positionId=5620c606a7b5f763047b712f&amp;prjId=561f657927dfb27f431cf76f" TargetMode="External"/><Relationship Id="rId850" Type="http://schemas.openxmlformats.org/officeDocument/2006/relationships/hyperlink" Target="http://paypal.exam.myguzhu.com/comp/report?candId=5628545814e2501279aebc0d&amp;positionId=5620c606a7b5f763047b712f&amp;prjId=561f657927dfb27f431cf76f" TargetMode="External"/><Relationship Id="rId851" Type="http://schemas.openxmlformats.org/officeDocument/2006/relationships/hyperlink" Target="http://paypal.exam.myguzhu.com/comp/report?candId=562854dd14e2501279aec21a&amp;positionId=5620c5fba7b5f763047b712e&amp;prjId=561f657927dfb27f431cf76f" TargetMode="External"/><Relationship Id="rId852" Type="http://schemas.openxmlformats.org/officeDocument/2006/relationships/hyperlink" Target="http://paypal.exam.myguzhu.com/comp/report?candId=562854de14e2501279aec239&amp;positionId=5620c5fba7b5f763047b712e&amp;prjId=561f657927dfb27f431cf76f" TargetMode="External"/><Relationship Id="rId853" Type="http://schemas.openxmlformats.org/officeDocument/2006/relationships/hyperlink" Target="http://paypal.exam.myguzhu.com/comp/report?candId=5628545b14e2501279aebc5f&amp;positionId=5620c606a7b5f763047b712f&amp;prjId=561f657927dfb27f431cf76f" TargetMode="External"/><Relationship Id="rId854" Type="http://schemas.openxmlformats.org/officeDocument/2006/relationships/hyperlink" Target="http://paypal.exam.myguzhu.com/comp/report?candId=562854de14e2501279aec248&amp;positionId=5620c5fba7b5f763047b712e&amp;prjId=561f657927dfb27f431cf76f" TargetMode="External"/><Relationship Id="rId855" Type="http://schemas.openxmlformats.org/officeDocument/2006/relationships/hyperlink" Target="http://paypal.exam.myguzhu.com/comp/report?candId=5628546414e2501279aebd88&amp;positionId=5620c606a7b5f763047b712f&amp;prjId=561f657927dfb27f431cf76f" TargetMode="External"/><Relationship Id="rId856" Type="http://schemas.openxmlformats.org/officeDocument/2006/relationships/hyperlink" Target="http://paypal.exam.myguzhu.com/comp/report?candId=562854d314e2501279aec0a4&amp;positionId=5620c5fba7b5f763047b712e&amp;prjId=561f657927dfb27f431cf76f" TargetMode="External"/><Relationship Id="rId857" Type="http://schemas.openxmlformats.org/officeDocument/2006/relationships/hyperlink" Target="http://paypal.exam.myguzhu.com/comp/report?candId=562854db14e2501279aec1d7&amp;positionId=5620c5fba7b5f763047b712e&amp;prjId=561f657927dfb27f431cf76f" TargetMode="External"/><Relationship Id="rId858" Type="http://schemas.openxmlformats.org/officeDocument/2006/relationships/hyperlink" Target="http://paypal.exam.myguzhu.com/comp/report?candId=562854d314e2501279aec0ad&amp;positionId=5620c5fba7b5f763047b712e&amp;prjId=561f657927dfb27f431cf76f" TargetMode="External"/><Relationship Id="rId859" Type="http://schemas.openxmlformats.org/officeDocument/2006/relationships/hyperlink" Target="http://paypal.exam.myguzhu.com/comp/report?candId=562854da14e2501279aec1bd&amp;positionId=5620c5fba7b5f763047b712e&amp;prjId=561f657927dfb27f431cf76f" TargetMode="External"/><Relationship Id="rId530" Type="http://schemas.openxmlformats.org/officeDocument/2006/relationships/hyperlink" Target="http://paypal.exam.myguzhu.com/comp/report?candId=562854d614e2501279aec113&amp;positionId=5620c5fba7b5f763047b712e&amp;prjId=561f657927dfb27f431cf76f" TargetMode="External"/><Relationship Id="rId531" Type="http://schemas.openxmlformats.org/officeDocument/2006/relationships/hyperlink" Target="http://paypal.exam.myguzhu.com/comp/report?candId=562854ce14e2501279aebfef&amp;positionId=5620c5fba7b5f763047b712e&amp;prjId=561f657927dfb27f431cf76f" TargetMode="External"/><Relationship Id="rId532" Type="http://schemas.openxmlformats.org/officeDocument/2006/relationships/hyperlink" Target="http://paypal.exam.myguzhu.com/comp/report?candId=5628546614e2501279aebdea&amp;positionId=5620c606a7b5f763047b712f&amp;prjId=561f657927dfb27f431cf76f" TargetMode="External"/><Relationship Id="rId533" Type="http://schemas.openxmlformats.org/officeDocument/2006/relationships/hyperlink" Target="http://paypal.exam.myguzhu.com/comp/report?candId=5628546114e2501279aebd31&amp;positionId=5620c606a7b5f763047b712f&amp;prjId=561f657927dfb27f431cf76f" TargetMode="External"/><Relationship Id="rId534" Type="http://schemas.openxmlformats.org/officeDocument/2006/relationships/hyperlink" Target="http://paypal.exam.myguzhu.com/comp/report?candId=5628546214e2501279aebd6d&amp;positionId=5620c606a7b5f763047b712f&amp;prjId=561f657927dfb27f431cf76f" TargetMode="External"/><Relationship Id="rId535" Type="http://schemas.openxmlformats.org/officeDocument/2006/relationships/hyperlink" Target="http://paypal.exam.myguzhu.com/comp/report?candId=5628545f14e2501279aebce7&amp;positionId=5620c606a7b5f763047b712f&amp;prjId=561f657927dfb27f431cf76f" TargetMode="External"/><Relationship Id="rId536" Type="http://schemas.openxmlformats.org/officeDocument/2006/relationships/hyperlink" Target="http://paypal.exam.myguzhu.com/comp/report?candId=562854d514e2501279aec0f5&amp;positionId=5620c5fba7b5f763047b712e&amp;prjId=561f657927dfb27f431cf76f" TargetMode="External"/><Relationship Id="rId537" Type="http://schemas.openxmlformats.org/officeDocument/2006/relationships/hyperlink" Target="http://paypal.exam.myguzhu.com/comp/report?candId=5628545814e2501279aebbf2&amp;positionId=5620c606a7b5f763047b712f&amp;prjId=561f657927dfb27f431cf76f" TargetMode="External"/><Relationship Id="rId538" Type="http://schemas.openxmlformats.org/officeDocument/2006/relationships/hyperlink" Target="http://paypal.exam.myguzhu.com/comp/report?candId=5628546814e2501279aebe31&amp;positionId=5620c606a7b5f763047b712f&amp;prjId=561f657927dfb27f431cf76f" TargetMode="External"/><Relationship Id="rId539" Type="http://schemas.openxmlformats.org/officeDocument/2006/relationships/hyperlink" Target="http://paypal.exam.myguzhu.com/comp/report?candId=5628545a14e2501279aebc1f&amp;positionId=5620c606a7b5f763047b712f&amp;prjId=561f657927dfb27f431cf76f" TargetMode="External"/><Relationship Id="rId210" Type="http://schemas.openxmlformats.org/officeDocument/2006/relationships/hyperlink" Target="http://paypal.exam.myguzhu.com/comp/report?candId=5628546814e2501279aebe1a&amp;positionId=5620c606a7b5f763047b712f&amp;prjId=561f657927dfb27f431cf76f" TargetMode="External"/><Relationship Id="rId211" Type="http://schemas.openxmlformats.org/officeDocument/2006/relationships/hyperlink" Target="http://paypal.exam.myguzhu.com/comp/report?candId=5628547014e2501279aebf43&amp;positionId=5620c606a7b5f763047b712f&amp;prjId=561f657927dfb27f431cf76f" TargetMode="External"/><Relationship Id="rId212" Type="http://schemas.openxmlformats.org/officeDocument/2006/relationships/hyperlink" Target="http://paypal.exam.myguzhu.com/comp/report?candId=5628546914e2501279aebe52&amp;positionId=5620c606a7b5f763047b712f&amp;prjId=561f657927dfb27f431cf76f" TargetMode="External"/><Relationship Id="rId213" Type="http://schemas.openxmlformats.org/officeDocument/2006/relationships/hyperlink" Target="http://paypal.exam.myguzhu.com/comp/report?candId=562854e414e2501279aec2f8&amp;positionId=5620c5fba7b5f763047b712e&amp;prjId=561f657927dfb27f431cf76f" TargetMode="External"/><Relationship Id="rId214" Type="http://schemas.openxmlformats.org/officeDocument/2006/relationships/hyperlink" Target="http://paypal.exam.myguzhu.com/comp/report?candId=562854ce14e2501279aebffe&amp;positionId=5620c5fba7b5f763047b712e&amp;prjId=561f657927dfb27f431cf76f" TargetMode="External"/><Relationship Id="rId215" Type="http://schemas.openxmlformats.org/officeDocument/2006/relationships/hyperlink" Target="http://paypal.exam.myguzhu.com/comp/report?candId=5628546214e2501279aebd79&amp;positionId=5620c606a7b5f763047b712f&amp;prjId=561f657927dfb27f431cf76f" TargetMode="External"/><Relationship Id="rId216" Type="http://schemas.openxmlformats.org/officeDocument/2006/relationships/hyperlink" Target="http://paypal.exam.myguzhu.com/comp/report?candId=5628545a14e2501279aebc26&amp;positionId=5620c606a7b5f763047b712f&amp;prjId=561f657927dfb27f431cf76f" TargetMode="External"/><Relationship Id="rId217" Type="http://schemas.openxmlformats.org/officeDocument/2006/relationships/hyperlink" Target="http://paypal.exam.myguzhu.com/comp/report?candId=5628545d14e2501279aebc97&amp;positionId=5620c606a7b5f763047b712f&amp;prjId=561f657927dfb27f431cf76f" TargetMode="External"/><Relationship Id="rId218" Type="http://schemas.openxmlformats.org/officeDocument/2006/relationships/hyperlink" Target="http://paypal.exam.myguzhu.com/comp/report?candId=5628546f14e2501279aebf2d&amp;positionId=5620c606a7b5f763047b712f&amp;prjId=561f657927dfb27f431cf76f" TargetMode="External"/><Relationship Id="rId219" Type="http://schemas.openxmlformats.org/officeDocument/2006/relationships/hyperlink" Target="http://paypal.exam.myguzhu.com/comp/report?candId=562854de14e2501279aec235&amp;positionId=5620c5fba7b5f763047b712e&amp;prjId=561f657927dfb27f431cf76f" TargetMode="External"/><Relationship Id="rId1090" Type="http://schemas.openxmlformats.org/officeDocument/2006/relationships/hyperlink" Target="http://paypal.exam.myguzhu.com/comp/report?candId=562854d314e2501279aec0aa&amp;positionId=5620c5fba7b5f763047b712e&amp;prjId=561f657927dfb27f431cf76f" TargetMode="External"/><Relationship Id="rId1091" Type="http://schemas.openxmlformats.org/officeDocument/2006/relationships/hyperlink" Target="http://paypal.exam.myguzhu.com/comp/report?candId=562854d514e2501279aec0de&amp;positionId=5620c5fba7b5f763047b712e&amp;prjId=561f657927dfb27f431cf76f" TargetMode="External"/><Relationship Id="rId1092" Type="http://schemas.openxmlformats.org/officeDocument/2006/relationships/hyperlink" Target="http://paypal.exam.myguzhu.com/comp/report?candId=562854d514e2501279aec0ef&amp;positionId=5620c5fba7b5f763047b712e&amp;prjId=561f657927dfb27f431cf76f" TargetMode="External"/><Relationship Id="rId1093" Type="http://schemas.openxmlformats.org/officeDocument/2006/relationships/hyperlink" Target="http://paypal.exam.myguzhu.com/comp/report?candId=562854e214e2501279aec2d7&amp;positionId=5620c5fba7b5f763047b712e&amp;prjId=561f657927dfb27f431cf76f" TargetMode="External"/><Relationship Id="rId1094" Type="http://schemas.openxmlformats.org/officeDocument/2006/relationships/hyperlink" Target="http://paypal.exam.myguzhu.com/comp/report?candId=5628546d14e2501279aebefa&amp;positionId=5620c606a7b5f763047b712f&amp;prjId=561f657927dfb27f431cf76f" TargetMode="External"/><Relationship Id="rId1095" Type="http://schemas.openxmlformats.org/officeDocument/2006/relationships/hyperlink" Target="http://paypal.exam.myguzhu.com/comp/report?candId=5628545814e2501279aebbf8&amp;positionId=5620c606a7b5f763047b712f&amp;prjId=561f657927dfb27f431cf76f" TargetMode="External"/><Relationship Id="rId1096" Type="http://schemas.openxmlformats.org/officeDocument/2006/relationships/hyperlink" Target="http://paypal.exam.myguzhu.com/comp/report?candId=5628545a14e2501279aebc45&amp;positionId=5620c606a7b5f763047b712f&amp;prjId=561f657927dfb27f431cf76f" TargetMode="External"/><Relationship Id="rId1097" Type="http://schemas.openxmlformats.org/officeDocument/2006/relationships/hyperlink" Target="http://paypal.exam.myguzhu.com/comp/report?candId=562854de14e2501279aec23b&amp;positionId=5620c5fba7b5f763047b712e&amp;prjId=561f657927dfb27f431cf76f" TargetMode="External"/><Relationship Id="rId1098" Type="http://schemas.openxmlformats.org/officeDocument/2006/relationships/hyperlink" Target="http://paypal.exam.myguzhu.com/comp/report?candId=5628546514e2501279aebdd8&amp;positionId=5620c606a7b5f763047b712f&amp;prjId=561f657927dfb27f431cf76f" TargetMode="External"/><Relationship Id="rId1099" Type="http://schemas.openxmlformats.org/officeDocument/2006/relationships/hyperlink" Target="http://paypal.exam.myguzhu.com/comp/report?candId=5628545b14e2501279aebc6c&amp;positionId=5620c606a7b5f763047b712f&amp;prjId=561f657927dfb27f431cf76f" TargetMode="External"/><Relationship Id="rId860" Type="http://schemas.openxmlformats.org/officeDocument/2006/relationships/hyperlink" Target="http://paypal.exam.myguzhu.com/comp/report?candId=5628545f14e2501279aebceb&amp;positionId=5620c606a7b5f763047b712f&amp;prjId=561f657927dfb27f431cf76f" TargetMode="External"/><Relationship Id="rId861" Type="http://schemas.openxmlformats.org/officeDocument/2006/relationships/hyperlink" Target="http://paypal.exam.myguzhu.com/comp/report?candId=5628545f14e2501279aebcef&amp;positionId=5620c606a7b5f763047b712f&amp;prjId=561f657927dfb27f431cf76f" TargetMode="External"/><Relationship Id="rId862" Type="http://schemas.openxmlformats.org/officeDocument/2006/relationships/hyperlink" Target="http://paypal.exam.myguzhu.com/comp/report?candId=562854d314e2501279aec0bf&amp;positionId=5620c5fba7b5f763047b712e&amp;prjId=561f657927dfb27f431cf76f" TargetMode="External"/><Relationship Id="rId863" Type="http://schemas.openxmlformats.org/officeDocument/2006/relationships/hyperlink" Target="http://paypal.exam.myguzhu.com/comp/report?candId=5628546114e2501279aebd43&amp;positionId=5620c606a7b5f763047b712f&amp;prjId=561f657927dfb27f431cf76f" TargetMode="External"/><Relationship Id="rId864" Type="http://schemas.openxmlformats.org/officeDocument/2006/relationships/hyperlink" Target="http://paypal.exam.myguzhu.com/comp/report?candId=562854dd14e2501279aec204&amp;positionId=5620c5fba7b5f763047b712e&amp;prjId=561f657927dfb27f431cf76f" TargetMode="External"/><Relationship Id="rId865" Type="http://schemas.openxmlformats.org/officeDocument/2006/relationships/hyperlink" Target="http://paypal.exam.myguzhu.com/comp/report?candId=562854e414e2501279aec30d&amp;positionId=5620c5fba7b5f763047b712e&amp;prjId=561f657927dfb27f431cf76f" TargetMode="External"/><Relationship Id="rId866" Type="http://schemas.openxmlformats.org/officeDocument/2006/relationships/hyperlink" Target="http://paypal.exam.myguzhu.com/comp/report?candId=562854d914e2501279aec194&amp;positionId=5620c5fba7b5f763047b712e&amp;prjId=561f657927dfb27f431cf76f" TargetMode="External"/><Relationship Id="rId867" Type="http://schemas.openxmlformats.org/officeDocument/2006/relationships/hyperlink" Target="http://paypal.exam.myguzhu.com/comp/report?candId=562854ce14e2501279aec000&amp;positionId=5620c5fba7b5f763047b712e&amp;prjId=561f657927dfb27f431cf76f" TargetMode="External"/><Relationship Id="rId868" Type="http://schemas.openxmlformats.org/officeDocument/2006/relationships/hyperlink" Target="http://paypal.exam.myguzhu.com/comp/report?candId=562854db14e2501279aec1d8&amp;positionId=5620c5fba7b5f763047b712e&amp;prjId=561f657927dfb27f431cf76f" TargetMode="External"/><Relationship Id="rId869" Type="http://schemas.openxmlformats.org/officeDocument/2006/relationships/hyperlink" Target="http://paypal.exam.myguzhu.com/comp/report?candId=562854e214e2501279aec2e1&amp;positionId=5620c5fba7b5f763047b712e&amp;prjId=561f657927dfb27f431cf76f" TargetMode="External"/><Relationship Id="rId540" Type="http://schemas.openxmlformats.org/officeDocument/2006/relationships/hyperlink" Target="http://paypal.exam.myguzhu.com/comp/report?candId=562854d014e2501279aec048&amp;positionId=5620c5fba7b5f763047b712e&amp;prjId=561f657927dfb27f431cf76f" TargetMode="External"/><Relationship Id="rId541" Type="http://schemas.openxmlformats.org/officeDocument/2006/relationships/hyperlink" Target="http://paypal.exam.myguzhu.com/comp/report?candId=562854de14e2501279aec254&amp;positionId=5620c5fba7b5f763047b712e&amp;prjId=561f657927dfb27f431cf76f" TargetMode="External"/><Relationship Id="rId542" Type="http://schemas.openxmlformats.org/officeDocument/2006/relationships/hyperlink" Target="http://paypal.exam.myguzhu.com/comp/report?candId=5628546c14e2501279aebebe&amp;positionId=5620c606a7b5f763047b712f&amp;prjId=561f657927dfb27f431cf76f" TargetMode="External"/><Relationship Id="rId543" Type="http://schemas.openxmlformats.org/officeDocument/2006/relationships/hyperlink" Target="http://paypal.exam.myguzhu.com/comp/report?candId=562854d214e2501279aec099&amp;positionId=5620c5fba7b5f763047b712e&amp;prjId=561f657927dfb27f431cf76f" TargetMode="External"/><Relationship Id="rId544" Type="http://schemas.openxmlformats.org/officeDocument/2006/relationships/hyperlink" Target="http://paypal.exam.myguzhu.com/comp/report?candId=5628546f14e2501279aebf3c&amp;positionId=5620c606a7b5f763047b712f&amp;prjId=561f657927dfb27f431cf76f" TargetMode="External"/><Relationship Id="rId545" Type="http://schemas.openxmlformats.org/officeDocument/2006/relationships/hyperlink" Target="http://paypal.exam.myguzhu.com/comp/report?candId=5628546914e2501279aebe63&amp;positionId=5620c606a7b5f763047b712f&amp;prjId=561f657927dfb27f431cf76f" TargetMode="External"/><Relationship Id="rId546" Type="http://schemas.openxmlformats.org/officeDocument/2006/relationships/hyperlink" Target="http://paypal.exam.myguzhu.com/comp/report?candId=5628545d14e2501279aebc84&amp;positionId=5620c606a7b5f763047b712f&amp;prjId=561f657927dfb27f431cf76f" TargetMode="External"/><Relationship Id="rId547" Type="http://schemas.openxmlformats.org/officeDocument/2006/relationships/hyperlink" Target="http://paypal.exam.myguzhu.com/comp/report?candId=562854cc14e2501279aebfb6&amp;positionId=5620c5fba7b5f763047b712e&amp;prjId=561f657927dfb27f431cf76f" TargetMode="External"/><Relationship Id="rId548" Type="http://schemas.openxmlformats.org/officeDocument/2006/relationships/hyperlink" Target="http://paypal.exam.myguzhu.com/comp/report?candId=5628546a14e2501279aebea1&amp;positionId=5620c606a7b5f763047b712f&amp;prjId=561f657927dfb27f431cf76f" TargetMode="External"/><Relationship Id="rId549" Type="http://schemas.openxmlformats.org/officeDocument/2006/relationships/hyperlink" Target="http://paypal.exam.myguzhu.com/comp/report?candId=562854d714e2501279aec15a&amp;positionId=5620c5fba7b5f763047b712e&amp;prjId=561f657927dfb27f431cf76f" TargetMode="External"/><Relationship Id="rId220" Type="http://schemas.openxmlformats.org/officeDocument/2006/relationships/hyperlink" Target="http://paypal.exam.myguzhu.com/comp/report?candId=562854cc14e2501279aebfab&amp;positionId=5620c5fba7b5f763047b712e&amp;prjId=561f657927dfb27f431cf76f" TargetMode="External"/><Relationship Id="rId221" Type="http://schemas.openxmlformats.org/officeDocument/2006/relationships/hyperlink" Target="http://paypal.exam.myguzhu.com/comp/report?candId=562854d714e2501279aec146&amp;positionId=5620c5fba7b5f763047b712e&amp;prjId=561f657927dfb27f431cf76f" TargetMode="External"/><Relationship Id="rId222" Type="http://schemas.openxmlformats.org/officeDocument/2006/relationships/hyperlink" Target="http://paypal.exam.myguzhu.com/comp/report?candId=562854e214e2501279aec2eb&amp;positionId=5620c5fba7b5f763047b712e&amp;prjId=561f657927dfb27f431cf76f" TargetMode="External"/><Relationship Id="rId223" Type="http://schemas.openxmlformats.org/officeDocument/2006/relationships/hyperlink" Target="http://paypal.exam.myguzhu.com/comp/report?candId=562854d914e2501279aec178&amp;positionId=5620c5fba7b5f763047b712e&amp;prjId=561f657927dfb27f431cf76f" TargetMode="External"/><Relationship Id="rId224" Type="http://schemas.openxmlformats.org/officeDocument/2006/relationships/hyperlink" Target="http://paypal.exam.myguzhu.com/comp/report?candId=562854cb14e2501279aebf99&amp;positionId=5620c5fba7b5f763047b712e&amp;prjId=561f657927dfb27f431cf76f" TargetMode="External"/><Relationship Id="rId225" Type="http://schemas.openxmlformats.org/officeDocument/2006/relationships/hyperlink" Target="http://paypal.exam.myguzhu.com/comp/report?candId=5628546414e2501279aebdab&amp;positionId=5620c606a7b5f763047b712f&amp;prjId=561f657927dfb27f431cf76f" TargetMode="External"/><Relationship Id="rId226" Type="http://schemas.openxmlformats.org/officeDocument/2006/relationships/hyperlink" Target="http://paypal.exam.myguzhu.com/comp/report?candId=562854d614e2501279aec11d&amp;positionId=5620c5fba7b5f763047b712e&amp;prjId=561f657927dfb27f431cf76f" TargetMode="External"/><Relationship Id="rId227" Type="http://schemas.openxmlformats.org/officeDocument/2006/relationships/hyperlink" Target="http://paypal.exam.myguzhu.com/comp/report?candId=562854d514e2501279aec0fb&amp;positionId=5620c5fba7b5f763047b712e&amp;prjId=561f657927dfb27f431cf76f" TargetMode="External"/><Relationship Id="rId228" Type="http://schemas.openxmlformats.org/officeDocument/2006/relationships/hyperlink" Target="http://paypal.exam.myguzhu.com/comp/report?candId=5628545d14e2501279aebc8f&amp;positionId=5620c606a7b5f763047b712f&amp;prjId=561f657927dfb27f431cf76f" TargetMode="External"/><Relationship Id="rId229" Type="http://schemas.openxmlformats.org/officeDocument/2006/relationships/hyperlink" Target="http://paypal.exam.myguzhu.com/comp/report?candId=562854e014e2501279aec28a&amp;positionId=5620c5fba7b5f763047b712e&amp;prjId=561f657927dfb27f431cf76f" TargetMode="External"/><Relationship Id="rId870" Type="http://schemas.openxmlformats.org/officeDocument/2006/relationships/hyperlink" Target="http://paypal.exam.myguzhu.com/comp/report?candId=562854e214e2501279aec2d6&amp;positionId=5620c5fba7b5f763047b712e&amp;prjId=561f657927dfb27f431cf76f" TargetMode="External"/><Relationship Id="rId871" Type="http://schemas.openxmlformats.org/officeDocument/2006/relationships/hyperlink" Target="http://paypal.exam.myguzhu.com/comp/report?candId=5628546514e2501279aebdc5&amp;positionId=5620c606a7b5f763047b712f&amp;prjId=561f657927dfb27f431cf76f" TargetMode="External"/><Relationship Id="rId872" Type="http://schemas.openxmlformats.org/officeDocument/2006/relationships/hyperlink" Target="http://paypal.exam.myguzhu.com/comp/report?candId=5628546214e2501279aebd70&amp;positionId=5620c606a7b5f763047b712f&amp;prjId=561f657927dfb27f431cf76f" TargetMode="External"/><Relationship Id="rId873" Type="http://schemas.openxmlformats.org/officeDocument/2006/relationships/hyperlink" Target="http://paypal.exam.myguzhu.com/comp/report?candId=562854dd14e2501279aec207&amp;positionId=5620c5fba7b5f763047b712e&amp;prjId=561f657927dfb27f431cf76f" TargetMode="External"/><Relationship Id="rId874" Type="http://schemas.openxmlformats.org/officeDocument/2006/relationships/hyperlink" Target="http://paypal.exam.myguzhu.com/comp/report?candId=562854d614e2501279aec109&amp;positionId=5620c5fba7b5f763047b712e&amp;prjId=561f657927dfb27f431cf76f" TargetMode="External"/><Relationship Id="rId875" Type="http://schemas.openxmlformats.org/officeDocument/2006/relationships/hyperlink" Target="http://paypal.exam.myguzhu.com/comp/report?candId=562854d614e2501279aec107&amp;positionId=5620c5fba7b5f763047b712e&amp;prjId=561f657927dfb27f431cf76f" TargetMode="External"/><Relationship Id="rId876" Type="http://schemas.openxmlformats.org/officeDocument/2006/relationships/hyperlink" Target="http://paypal.exam.myguzhu.com/comp/report?candId=562854d214e2501279aec072&amp;positionId=5620c5fba7b5f763047b712e&amp;prjId=561f657927dfb27f431cf76f" TargetMode="External"/><Relationship Id="rId877" Type="http://schemas.openxmlformats.org/officeDocument/2006/relationships/hyperlink" Target="http://paypal.exam.myguzhu.com/comp/report?candId=562854cb14e2501279aebf9a&amp;positionId=5620c5fba7b5f763047b712e&amp;prjId=561f657927dfb27f431cf76f" TargetMode="External"/><Relationship Id="rId878" Type="http://schemas.openxmlformats.org/officeDocument/2006/relationships/hyperlink" Target="http://paypal.exam.myguzhu.com/comp/report?candId=5628546514e2501279aebdb2&amp;positionId=5620c606a7b5f763047b712f&amp;prjId=561f657927dfb27f431cf76f" TargetMode="External"/><Relationship Id="rId879" Type="http://schemas.openxmlformats.org/officeDocument/2006/relationships/hyperlink" Target="http://paypal.exam.myguzhu.com/comp/report?candId=562854cc14e2501279aebfa5&amp;positionId=5620c5fba7b5f763047b712e&amp;prjId=561f657927dfb27f431cf76f" TargetMode="External"/><Relationship Id="rId550" Type="http://schemas.openxmlformats.org/officeDocument/2006/relationships/hyperlink" Target="http://paypal.exam.myguzhu.com/comp/report?candId=5628546c14e2501279aebed0&amp;positionId=5620c606a7b5f763047b712f&amp;prjId=561f657927dfb27f431cf76f" TargetMode="External"/><Relationship Id="rId551" Type="http://schemas.openxmlformats.org/officeDocument/2006/relationships/hyperlink" Target="http://paypal.exam.myguzhu.com/comp/report?candId=5628546c14e2501279aebec0&amp;positionId=5620c606a7b5f763047b712f&amp;prjId=561f657927dfb27f431cf76f" TargetMode="External"/><Relationship Id="rId552" Type="http://schemas.openxmlformats.org/officeDocument/2006/relationships/hyperlink" Target="http://paypal.exam.myguzhu.com/comp/report?candId=562854d714e2501279aec141&amp;positionId=5620c5fba7b5f763047b712e&amp;prjId=561f657927dfb27f431cf76f" TargetMode="External"/><Relationship Id="rId553" Type="http://schemas.openxmlformats.org/officeDocument/2006/relationships/hyperlink" Target="http://paypal.exam.myguzhu.com/comp/report?candId=5628545814e2501279aebc03&amp;positionId=5620c606a7b5f763047b712f&amp;prjId=561f657927dfb27f431cf76f" TargetMode="External"/><Relationship Id="rId554" Type="http://schemas.openxmlformats.org/officeDocument/2006/relationships/hyperlink" Target="http://paypal.exam.myguzhu.com/comp/report?candId=562854dd14e2501279aec21b&amp;positionId=5620c5fba7b5f763047b712e&amp;prjId=561f657927dfb27f431cf76f" TargetMode="External"/><Relationship Id="rId555" Type="http://schemas.openxmlformats.org/officeDocument/2006/relationships/hyperlink" Target="http://paypal.exam.myguzhu.com/comp/report?candId=5628546614e2501279aebe03&amp;positionId=5620c606a7b5f763047b712f&amp;prjId=561f657927dfb27f431cf76f" TargetMode="External"/><Relationship Id="rId556" Type="http://schemas.openxmlformats.org/officeDocument/2006/relationships/hyperlink" Target="http://paypal.exam.myguzhu.com/comp/report?candId=562854d614e2501279aec12c&amp;positionId=5620c5fba7b5f763047b712e&amp;prjId=561f657927dfb27f431cf76f" TargetMode="External"/><Relationship Id="rId557" Type="http://schemas.openxmlformats.org/officeDocument/2006/relationships/hyperlink" Target="http://paypal.exam.myguzhu.com/comp/report?candId=562854d614e2501279aec12a&amp;positionId=5620c5fba7b5f763047b712e&amp;prjId=561f657927dfb27f431cf76f" TargetMode="External"/><Relationship Id="rId558" Type="http://schemas.openxmlformats.org/officeDocument/2006/relationships/hyperlink" Target="http://paypal.exam.myguzhu.com/comp/report?candId=5628546614e2501279aebe08&amp;positionId=5620c606a7b5f763047b712f&amp;prjId=561f657927dfb27f431cf76f" TargetMode="External"/><Relationship Id="rId559" Type="http://schemas.openxmlformats.org/officeDocument/2006/relationships/hyperlink" Target="http://paypal.exam.myguzhu.com/comp/report?candId=562854cf14e2501279aec039&amp;positionId=5620c5fba7b5f763047b712e&amp;prjId=561f657927dfb27f431cf76f" TargetMode="External"/><Relationship Id="rId230" Type="http://schemas.openxmlformats.org/officeDocument/2006/relationships/hyperlink" Target="http://paypal.exam.myguzhu.com/comp/report?candId=562854cf14e2501279aec030&amp;positionId=5620c5fba7b5f763047b712e&amp;prjId=561f657927dfb27f431cf76f" TargetMode="External"/><Relationship Id="rId231" Type="http://schemas.openxmlformats.org/officeDocument/2006/relationships/hyperlink" Target="http://paypal.exam.myguzhu.com/comp/report?candId=562854cc14e2501279aebfcc&amp;positionId=5620c5fba7b5f763047b712e&amp;prjId=561f657927dfb27f431cf76f" TargetMode="External"/><Relationship Id="rId232" Type="http://schemas.openxmlformats.org/officeDocument/2006/relationships/hyperlink" Target="http://paypal.exam.myguzhu.com/comp/report?candId=5628545a14e2501279aebc3d&amp;positionId=5620c606a7b5f763047b712f&amp;prjId=561f657927dfb27f431cf76f" TargetMode="External"/><Relationship Id="rId233" Type="http://schemas.openxmlformats.org/officeDocument/2006/relationships/hyperlink" Target="http://paypal.exam.myguzhu.com/comp/report?candId=5628546914e2501279aebe75&amp;positionId=5620c606a7b5f763047b712f&amp;prjId=561f657927dfb27f431cf76f" TargetMode="External"/><Relationship Id="rId234" Type="http://schemas.openxmlformats.org/officeDocument/2006/relationships/hyperlink" Target="http://paypal.exam.myguzhu.com/comp/report?candId=5628545e14e2501279aebcb7&amp;positionId=5620c606a7b5f763047b712f&amp;prjId=561f657927dfb27f431cf76f" TargetMode="External"/><Relationship Id="rId235" Type="http://schemas.openxmlformats.org/officeDocument/2006/relationships/hyperlink" Target="http://paypal.exam.myguzhu.com/comp/report?candId=562854ce14e2501279aebfdb&amp;positionId=5620c5fba7b5f763047b712e&amp;prjId=561f657927dfb27f431cf76f" TargetMode="External"/><Relationship Id="rId236" Type="http://schemas.openxmlformats.org/officeDocument/2006/relationships/hyperlink" Target="http://paypal.exam.myguzhu.com/comp/report?candId=5628546414e2501279aebd7e&amp;positionId=5620c606a7b5f763047b712f&amp;prjId=561f657927dfb27f431cf76f" TargetMode="External"/><Relationship Id="rId237" Type="http://schemas.openxmlformats.org/officeDocument/2006/relationships/hyperlink" Target="http://paypal.exam.myguzhu.com/comp/report?candId=5628546114e2501279aebd28&amp;positionId=5620c606a7b5f763047b712f&amp;prjId=561f657927dfb27f431cf76f" TargetMode="External"/><Relationship Id="rId238" Type="http://schemas.openxmlformats.org/officeDocument/2006/relationships/hyperlink" Target="http://paypal.exam.myguzhu.com/comp/report?candId=562854cc14e2501279aebfc0&amp;positionId=5620c5fba7b5f763047b712e&amp;prjId=561f657927dfb27f431cf76f" TargetMode="External"/><Relationship Id="rId239" Type="http://schemas.openxmlformats.org/officeDocument/2006/relationships/hyperlink" Target="http://paypal.exam.myguzhu.com/comp/report?candId=5628547014e2501279aebf62&amp;positionId=5620c606a7b5f763047b712f&amp;prjId=561f657927dfb27f431cf76f" TargetMode="External"/><Relationship Id="rId880" Type="http://schemas.openxmlformats.org/officeDocument/2006/relationships/hyperlink" Target="http://paypal.exam.myguzhu.com/comp/report?candId=562854e014e2501279aec288&amp;positionId=5620c5fba7b5f763047b712e&amp;prjId=561f657927dfb27f431cf76f" TargetMode="External"/><Relationship Id="rId881" Type="http://schemas.openxmlformats.org/officeDocument/2006/relationships/hyperlink" Target="http://paypal.exam.myguzhu.com/comp/report?candId=5628546d14e2501279aebefb&amp;positionId=5620c606a7b5f763047b712f&amp;prjId=561f657927dfb27f431cf76f" TargetMode="External"/><Relationship Id="rId882" Type="http://schemas.openxmlformats.org/officeDocument/2006/relationships/hyperlink" Target="http://paypal.exam.myguzhu.com/comp/report?candId=562854cb14e2501279aebfa3&amp;positionId=5620c5fba7b5f763047b712e&amp;prjId=561f657927dfb27f431cf76f" TargetMode="External"/><Relationship Id="rId883" Type="http://schemas.openxmlformats.org/officeDocument/2006/relationships/hyperlink" Target="http://paypal.exam.myguzhu.com/comp/report?candId=5628545a14e2501279aebc29&amp;positionId=5620c606a7b5f763047b712f&amp;prjId=561f657927dfb27f431cf76f" TargetMode="External"/><Relationship Id="rId884" Type="http://schemas.openxmlformats.org/officeDocument/2006/relationships/hyperlink" Target="http://paypal.exam.myguzhu.com/comp/report?candId=562854e114e2501279aec298&amp;positionId=5620c5fba7b5f763047b712e&amp;prjId=561f657927dfb27f431cf76f" TargetMode="External"/><Relationship Id="rId885" Type="http://schemas.openxmlformats.org/officeDocument/2006/relationships/hyperlink" Target="http://paypal.exam.myguzhu.com/comp/report?candId=5628545b14e2501279aebc63&amp;positionId=5620c606a7b5f763047b712f&amp;prjId=561f657927dfb27f431cf76f" TargetMode="External"/><Relationship Id="rId886" Type="http://schemas.openxmlformats.org/officeDocument/2006/relationships/hyperlink" Target="http://paypal.exam.myguzhu.com/comp/report?candId=562854d314e2501279aec0a0&amp;positionId=5620c5fba7b5f763047b712e&amp;prjId=561f657927dfb27f431cf76f" TargetMode="External"/><Relationship Id="rId887" Type="http://schemas.openxmlformats.org/officeDocument/2006/relationships/hyperlink" Target="http://paypal.exam.myguzhu.com/comp/report?candId=562854cc14e2501279aebfd0&amp;positionId=5620c5fba7b5f763047b712e&amp;prjId=561f657927dfb27f431cf76f" TargetMode="External"/><Relationship Id="rId888" Type="http://schemas.openxmlformats.org/officeDocument/2006/relationships/hyperlink" Target="http://paypal.exam.myguzhu.com/comp/report?candId=562854de14e2501279aec22e&amp;positionId=5620c5fba7b5f763047b712e&amp;prjId=561f657927dfb27f431cf76f" TargetMode="External"/><Relationship Id="rId889" Type="http://schemas.openxmlformats.org/officeDocument/2006/relationships/hyperlink" Target="http://paypal.exam.myguzhu.com/comp/report?candId=562854db14e2501279aec1ef&amp;positionId=5620c5fba7b5f763047b712e&amp;prjId=561f657927dfb27f431cf76f" TargetMode="External"/><Relationship Id="rId560" Type="http://schemas.openxmlformats.org/officeDocument/2006/relationships/hyperlink" Target="http://paypal.exam.myguzhu.com/comp/report?candId=562854d714e2501279aec15e&amp;positionId=5620c5fba7b5f763047b712e&amp;prjId=561f657927dfb27f431cf76f" TargetMode="External"/><Relationship Id="rId561" Type="http://schemas.openxmlformats.org/officeDocument/2006/relationships/hyperlink" Target="http://paypal.exam.myguzhu.com/comp/report?candId=5628546d14e2501279aebee7&amp;positionId=5620c606a7b5f763047b712f&amp;prjId=561f657927dfb27f431cf76f" TargetMode="External"/><Relationship Id="rId562" Type="http://schemas.openxmlformats.org/officeDocument/2006/relationships/hyperlink" Target="http://paypal.exam.myguzhu.com/comp/report?candId=5628546814e2501279aebe1c&amp;positionId=5620c606a7b5f763047b712f&amp;prjId=561f657927dfb27f431cf76f" TargetMode="External"/><Relationship Id="rId563" Type="http://schemas.openxmlformats.org/officeDocument/2006/relationships/hyperlink" Target="http://paypal.exam.myguzhu.com/comp/report?candId=5628546214e2501279aebd75&amp;positionId=5620c606a7b5f763047b712f&amp;prjId=561f657927dfb27f431cf76f" TargetMode="External"/><Relationship Id="rId564" Type="http://schemas.openxmlformats.org/officeDocument/2006/relationships/hyperlink" Target="http://paypal.exam.myguzhu.com/comp/report?candId=5628546c14e2501279aebeb1&amp;positionId=5620c606a7b5f763047b712f&amp;prjId=561f657927dfb27f431cf76f" TargetMode="External"/><Relationship Id="rId565" Type="http://schemas.openxmlformats.org/officeDocument/2006/relationships/hyperlink" Target="http://paypal.exam.myguzhu.com/comp/report?candId=5628546814e2501279aebe1f&amp;positionId=5620c606a7b5f763047b712f&amp;prjId=561f657927dfb27f431cf76f" TargetMode="External"/><Relationship Id="rId566" Type="http://schemas.openxmlformats.org/officeDocument/2006/relationships/hyperlink" Target="http://paypal.exam.myguzhu.com/comp/report?candId=5628546d14e2501279aebef0&amp;positionId=5620c606a7b5f763047b712f&amp;prjId=561f657927dfb27f431cf76f" TargetMode="External"/><Relationship Id="rId567" Type="http://schemas.openxmlformats.org/officeDocument/2006/relationships/hyperlink" Target="http://paypal.exam.myguzhu.com/comp/report?candId=5628546514e2501279aebdc0&amp;positionId=5620c606a7b5f763047b712f&amp;prjId=561f657927dfb27f431cf76f" TargetMode="External"/><Relationship Id="rId568" Type="http://schemas.openxmlformats.org/officeDocument/2006/relationships/hyperlink" Target="http://paypal.exam.myguzhu.com/comp/report?candId=5628546f14e2501279aebf20&amp;positionId=5620c606a7b5f763047b712f&amp;prjId=561f657927dfb27f431cf76f" TargetMode="External"/><Relationship Id="rId569" Type="http://schemas.openxmlformats.org/officeDocument/2006/relationships/hyperlink" Target="http://paypal.exam.myguzhu.com/comp/report?candId=562854d914e2501279aec17a&amp;positionId=5620c5fba7b5f763047b712e&amp;prjId=561f657927dfb27f431cf76f" TargetMode="External"/><Relationship Id="rId240" Type="http://schemas.openxmlformats.org/officeDocument/2006/relationships/hyperlink" Target="http://paypal.exam.myguzhu.com/comp/report?candId=562854d914e2501279aec168&amp;positionId=5620c5fba7b5f763047b712e&amp;prjId=561f657927dfb27f431cf76f" TargetMode="External"/><Relationship Id="rId241" Type="http://schemas.openxmlformats.org/officeDocument/2006/relationships/hyperlink" Target="http://paypal.exam.myguzhu.com/comp/report?candId=562854cb14e2501279aebf95&amp;positionId=5620c5fba7b5f763047b712e&amp;prjId=561f657927dfb27f431cf76f" TargetMode="External"/><Relationship Id="rId242" Type="http://schemas.openxmlformats.org/officeDocument/2006/relationships/hyperlink" Target="http://paypal.exam.myguzhu.com/comp/report?candId=562854ce14e2501279aebff4&amp;positionId=5620c5fba7b5f763047b712e&amp;prjId=561f657927dfb27f431cf76f" TargetMode="External"/><Relationship Id="rId243" Type="http://schemas.openxmlformats.org/officeDocument/2006/relationships/hyperlink" Target="http://paypal.exam.myguzhu.com/comp/report?candId=5628545714e2501279aebbc1&amp;positionId=5620c606a7b5f763047b712f&amp;prjId=561f657927dfb27f431cf76f" TargetMode="External"/><Relationship Id="rId244" Type="http://schemas.openxmlformats.org/officeDocument/2006/relationships/hyperlink" Target="http://paypal.exam.myguzhu.com/comp/report?candId=562854db14e2501279aec1f8&amp;positionId=5620c5fba7b5f763047b712e&amp;prjId=561f657927dfb27f431cf76f" TargetMode="External"/><Relationship Id="rId245" Type="http://schemas.openxmlformats.org/officeDocument/2006/relationships/hyperlink" Target="http://paypal.exam.myguzhu.com/comp/report?candId=5628545814e2501279aebbf1&amp;positionId=5620c606a7b5f763047b712f&amp;prjId=561f657927dfb27f431cf76f" TargetMode="External"/><Relationship Id="rId246" Type="http://schemas.openxmlformats.org/officeDocument/2006/relationships/hyperlink" Target="http://paypal.exam.myguzhu.com/comp/report?candId=562854d014e2501279aec058&amp;positionId=5620c5fba7b5f763047b712e&amp;prjId=561f657927dfb27f431cf76f" TargetMode="External"/><Relationship Id="rId247" Type="http://schemas.openxmlformats.org/officeDocument/2006/relationships/hyperlink" Target="http://paypal.exam.myguzhu.com/comp/report?candId=562854e014e2501279aec260&amp;positionId=5620c5fba7b5f763047b712e&amp;prjId=561f657927dfb27f431cf76f" TargetMode="External"/><Relationship Id="rId248" Type="http://schemas.openxmlformats.org/officeDocument/2006/relationships/hyperlink" Target="http://paypal.exam.myguzhu.com/comp/report?candId=562854e014e2501279aec26e&amp;positionId=5620c5fba7b5f763047b712e&amp;prjId=561f657927dfb27f431cf76f" TargetMode="External"/><Relationship Id="rId249" Type="http://schemas.openxmlformats.org/officeDocument/2006/relationships/hyperlink" Target="http://paypal.exam.myguzhu.com/comp/report?candId=5628547014e2501279aebf6c&amp;positionId=5620c606a7b5f763047b712f&amp;prjId=561f657927dfb27f431cf76f" TargetMode="External"/><Relationship Id="rId890" Type="http://schemas.openxmlformats.org/officeDocument/2006/relationships/hyperlink" Target="http://paypal.exam.myguzhu.com/comp/report?candId=562854e114e2501279aec2a1&amp;positionId=5620c5fba7b5f763047b712e&amp;prjId=561f657927dfb27f431cf76f" TargetMode="External"/><Relationship Id="rId891" Type="http://schemas.openxmlformats.org/officeDocument/2006/relationships/hyperlink" Target="http://paypal.exam.myguzhu.com/comp/report?candId=562854e214e2501279aec2ed&amp;positionId=5620c5fba7b5f763047b712e&amp;prjId=561f657927dfb27f431cf76f" TargetMode="External"/><Relationship Id="rId892" Type="http://schemas.openxmlformats.org/officeDocument/2006/relationships/hyperlink" Target="http://paypal.exam.myguzhu.com/comp/report?candId=562854d214e2501279aec09b&amp;positionId=5620c5fba7b5f763047b712e&amp;prjId=561f657927dfb27f431cf76f" TargetMode="External"/><Relationship Id="rId893" Type="http://schemas.openxmlformats.org/officeDocument/2006/relationships/hyperlink" Target="http://paypal.exam.myguzhu.com/comp/report?candId=5628546214e2501279aebd7c&amp;positionId=5620c606a7b5f763047b712f&amp;prjId=561f657927dfb27f431cf76f" TargetMode="External"/><Relationship Id="rId894" Type="http://schemas.openxmlformats.org/officeDocument/2006/relationships/hyperlink" Target="http://paypal.exam.myguzhu.com/comp/report?candId=562854ce14e2501279aebfe1&amp;positionId=5620c5fba7b5f763047b712e&amp;prjId=561f657927dfb27f431cf76f" TargetMode="External"/><Relationship Id="rId895" Type="http://schemas.openxmlformats.org/officeDocument/2006/relationships/hyperlink" Target="http://paypal.exam.myguzhu.com/comp/report?candId=562854e014e2501279aec26f&amp;positionId=5620c5fba7b5f763047b712e&amp;prjId=561f657927dfb27f431cf76f" TargetMode="External"/><Relationship Id="rId896" Type="http://schemas.openxmlformats.org/officeDocument/2006/relationships/hyperlink" Target="http://paypal.exam.myguzhu.com/comp/report?candId=562854cf14e2501279aec032&amp;positionId=5620c5fba7b5f763047b712e&amp;prjId=561f657927dfb27f431cf76f" TargetMode="External"/><Relationship Id="rId897" Type="http://schemas.openxmlformats.org/officeDocument/2006/relationships/hyperlink" Target="http://paypal.exam.myguzhu.com/comp/report?candId=5628545d14e2501279aebca2&amp;positionId=5620c606a7b5f763047b712f&amp;prjId=561f657927dfb27f431cf76f" TargetMode="External"/><Relationship Id="rId898" Type="http://schemas.openxmlformats.org/officeDocument/2006/relationships/hyperlink" Target="http://paypal.exam.myguzhu.com/comp/report?candId=562854e014e2501279aec261&amp;positionId=5620c5fba7b5f763047b712e&amp;prjId=561f657927dfb27f431cf76f" TargetMode="External"/><Relationship Id="rId899" Type="http://schemas.openxmlformats.org/officeDocument/2006/relationships/hyperlink" Target="http://paypal.exam.myguzhu.com/comp/report?candId=5628545714e2501279aebbd9&amp;positionId=5620c606a7b5f763047b712f&amp;prjId=561f657927dfb27f431cf76f" TargetMode="External"/><Relationship Id="rId570" Type="http://schemas.openxmlformats.org/officeDocument/2006/relationships/hyperlink" Target="http://paypal.exam.myguzhu.com/comp/report?candId=562854d214e2501279aec094&amp;positionId=5620c5fba7b5f763047b712e&amp;prjId=561f657927dfb27f431cf76f" TargetMode="External"/><Relationship Id="rId571" Type="http://schemas.openxmlformats.org/officeDocument/2006/relationships/hyperlink" Target="http://paypal.exam.myguzhu.com/comp/report?candId=5628546514e2501279aebdd4&amp;positionId=5620c606a7b5f763047b712f&amp;prjId=561f657927dfb27f431cf76f" TargetMode="External"/><Relationship Id="rId572" Type="http://schemas.openxmlformats.org/officeDocument/2006/relationships/hyperlink" Target="http://paypal.exam.myguzhu.com/comp/report?candId=562854e214e2501279aec2c9&amp;positionId=5620c5fba7b5f763047b712e&amp;prjId=561f657927dfb27f431cf76f" TargetMode="External"/><Relationship Id="rId573" Type="http://schemas.openxmlformats.org/officeDocument/2006/relationships/hyperlink" Target="http://paypal.exam.myguzhu.com/comp/report?candId=562854cc14e2501279aebfc7&amp;positionId=5620c5fba7b5f763047b712e&amp;prjId=561f657927dfb27f431cf76f" TargetMode="External"/><Relationship Id="rId574" Type="http://schemas.openxmlformats.org/officeDocument/2006/relationships/hyperlink" Target="http://paypal.exam.myguzhu.com/comp/report?candId=5628546214e2501279aebd5b&amp;positionId=5620c606a7b5f763047b712f&amp;prjId=561f657927dfb27f431cf76f" TargetMode="External"/><Relationship Id="rId575" Type="http://schemas.openxmlformats.org/officeDocument/2006/relationships/hyperlink" Target="http://paypal.exam.myguzhu.com/comp/report?candId=562854da14e2501279aec1b4&amp;positionId=5620c5fba7b5f763047b712e&amp;prjId=561f657927dfb27f431cf76f" TargetMode="External"/><Relationship Id="rId576" Type="http://schemas.openxmlformats.org/officeDocument/2006/relationships/hyperlink" Target="http://paypal.exam.myguzhu.com/comp/report?candId=5628546414e2501279aebda1&amp;positionId=5620c606a7b5f763047b712f&amp;prjId=561f657927dfb27f431cf76f" TargetMode="External"/><Relationship Id="rId577" Type="http://schemas.openxmlformats.org/officeDocument/2006/relationships/hyperlink" Target="http://paypal.exam.myguzhu.com/comp/report?candId=5628546914e2501279aebe5f&amp;positionId=5620c606a7b5f763047b712f&amp;prjId=561f657927dfb27f431cf76f" TargetMode="External"/><Relationship Id="rId578" Type="http://schemas.openxmlformats.org/officeDocument/2006/relationships/hyperlink" Target="http://paypal.exam.myguzhu.com/comp/report?candId=5628546f14e2501279aebf33&amp;positionId=5620c606a7b5f763047b712f&amp;prjId=561f657927dfb27f431cf76f" TargetMode="External"/><Relationship Id="rId579" Type="http://schemas.openxmlformats.org/officeDocument/2006/relationships/hyperlink" Target="http://paypal.exam.myguzhu.com/comp/report?candId=562854db14e2501279aec1e6&amp;positionId=5620c5fba7b5f763047b712e&amp;prjId=561f657927dfb27f431cf76f" TargetMode="External"/><Relationship Id="rId250" Type="http://schemas.openxmlformats.org/officeDocument/2006/relationships/hyperlink" Target="http://paypal.exam.myguzhu.com/comp/report?candId=5628545714e2501279aebbe3&amp;positionId=5620c606a7b5f763047b712f&amp;prjId=561f657927dfb27f431cf76f" TargetMode="External"/><Relationship Id="rId251" Type="http://schemas.openxmlformats.org/officeDocument/2006/relationships/hyperlink" Target="http://paypal.exam.myguzhu.com/comp/report?candId=5628545814e2501279aebc0f&amp;positionId=5620c606a7b5f763047b712f&amp;prjId=561f657927dfb27f431cf76f" TargetMode="External"/><Relationship Id="rId252" Type="http://schemas.openxmlformats.org/officeDocument/2006/relationships/hyperlink" Target="http://paypal.exam.myguzhu.com/comp/report?candId=5628545e14e2501279aebccd&amp;positionId=5620c606a7b5f763047b712f&amp;prjId=561f657927dfb27f431cf76f" TargetMode="External"/><Relationship Id="rId253" Type="http://schemas.openxmlformats.org/officeDocument/2006/relationships/hyperlink" Target="http://paypal.exam.myguzhu.com/comp/report?candId=5628546414e2501279aebd93&amp;positionId=5620c606a7b5f763047b712f&amp;prjId=561f657927dfb27f431cf76f" TargetMode="External"/><Relationship Id="rId254" Type="http://schemas.openxmlformats.org/officeDocument/2006/relationships/hyperlink" Target="http://paypal.exam.myguzhu.com/comp/report?candId=562854e214e2501279aec2c4&amp;positionId=5620c5fba7b5f763047b712e&amp;prjId=561f657927dfb27f431cf76f" TargetMode="External"/><Relationship Id="rId255" Type="http://schemas.openxmlformats.org/officeDocument/2006/relationships/hyperlink" Target="http://paypal.exam.myguzhu.com/comp/report?candId=562854ce14e2501279aebff1&amp;positionId=5620c5fba7b5f763047b712e&amp;prjId=561f657927dfb27f431cf76f" TargetMode="External"/><Relationship Id="rId256" Type="http://schemas.openxmlformats.org/officeDocument/2006/relationships/hyperlink" Target="http://paypal.exam.myguzhu.com/comp/report?candId=562854cb14e2501279aebf79&amp;positionId=5620c5fba7b5f763047b712e&amp;prjId=561f657927dfb27f431cf76f" TargetMode="External"/><Relationship Id="rId257" Type="http://schemas.openxmlformats.org/officeDocument/2006/relationships/hyperlink" Target="http://paypal.exam.myguzhu.com/comp/report?candId=5628545714e2501279aebbe4&amp;positionId=5620c606a7b5f763047b712f&amp;prjId=561f657927dfb27f431cf76f" TargetMode="External"/><Relationship Id="rId258" Type="http://schemas.openxmlformats.org/officeDocument/2006/relationships/hyperlink" Target="http://paypal.exam.myguzhu.com/comp/report?candId=562854ce14e2501279aebff6&amp;positionId=5620c5fba7b5f763047b712e&amp;prjId=561f657927dfb27f431cf76f" TargetMode="External"/><Relationship Id="rId259" Type="http://schemas.openxmlformats.org/officeDocument/2006/relationships/hyperlink" Target="http://paypal.exam.myguzhu.com/comp/report?candId=5628546d14e2501279aebef3&amp;positionId=5620c606a7b5f763047b712f&amp;prjId=561f657927dfb27f431cf76f" TargetMode="External"/><Relationship Id="rId700" Type="http://schemas.openxmlformats.org/officeDocument/2006/relationships/hyperlink" Target="http://paypal.exam.myguzhu.com/comp/report?candId=562854dd14e2501279aec1ff&amp;positionId=5620c5fba7b5f763047b712e&amp;prjId=561f657927dfb27f431cf76f" TargetMode="External"/><Relationship Id="rId701" Type="http://schemas.openxmlformats.org/officeDocument/2006/relationships/hyperlink" Target="http://paypal.exam.myguzhu.com/comp/report?candId=562854cc14e2501279aebfb3&amp;positionId=5620c5fba7b5f763047b712e&amp;prjId=561f657927dfb27f431cf76f" TargetMode="External"/><Relationship Id="rId702" Type="http://schemas.openxmlformats.org/officeDocument/2006/relationships/hyperlink" Target="http://paypal.exam.myguzhu.com/comp/report?candId=562854de14e2501279aec25f&amp;positionId=5620c5fba7b5f763047b712e&amp;prjId=561f657927dfb27f431cf76f" TargetMode="External"/><Relationship Id="rId703" Type="http://schemas.openxmlformats.org/officeDocument/2006/relationships/hyperlink" Target="http://paypal.exam.myguzhu.com/comp/report?candId=562854db14e2501279aec1f9&amp;positionId=5620c5fba7b5f763047b712e&amp;prjId=561f657927dfb27f431cf76f" TargetMode="External"/><Relationship Id="rId704" Type="http://schemas.openxmlformats.org/officeDocument/2006/relationships/hyperlink" Target="http://paypal.exam.myguzhu.com/comp/report?candId=562854d514e2501279aec0f3&amp;positionId=5620c5fba7b5f763047b712e&amp;prjId=561f657927dfb27f431cf76f" TargetMode="External"/><Relationship Id="rId705" Type="http://schemas.openxmlformats.org/officeDocument/2006/relationships/hyperlink" Target="http://paypal.exam.myguzhu.com/comp/report?candId=5628546d14e2501279aebede&amp;positionId=5620c606a7b5f763047b712f&amp;prjId=561f657927dfb27f431cf76f" TargetMode="External"/><Relationship Id="rId706" Type="http://schemas.openxmlformats.org/officeDocument/2006/relationships/hyperlink" Target="http://paypal.exam.myguzhu.com/comp/report?candId=562854cc14e2501279aebfc9&amp;positionId=5620c5fba7b5f763047b712e&amp;prjId=561f657927dfb27f431cf76f" TargetMode="External"/><Relationship Id="rId707" Type="http://schemas.openxmlformats.org/officeDocument/2006/relationships/hyperlink" Target="http://paypal.exam.myguzhu.com/comp/report?candId=5628546f14e2501279aebf29&amp;positionId=5620c606a7b5f763047b712f&amp;prjId=561f657927dfb27f431cf76f" TargetMode="External"/><Relationship Id="rId708" Type="http://schemas.openxmlformats.org/officeDocument/2006/relationships/hyperlink" Target="http://paypal.exam.myguzhu.com/comp/report?candId=5628546a14e2501279aebea8&amp;positionId=5620c606a7b5f763047b712f&amp;prjId=561f657927dfb27f431cf76f" TargetMode="External"/><Relationship Id="rId709" Type="http://schemas.openxmlformats.org/officeDocument/2006/relationships/hyperlink" Target="http://paypal.exam.myguzhu.com/comp/report?candId=5628546d14e2501279aebf06&amp;positionId=5620c606a7b5f763047b712f&amp;prjId=561f657927dfb27f431cf76f" TargetMode="External"/><Relationship Id="rId10" Type="http://schemas.openxmlformats.org/officeDocument/2006/relationships/hyperlink" Target="http://paypal.exam.myguzhu.com/comp/report?candId=5628546d14e2501279aebedb&amp;positionId=5620c606a7b5f763047b712f&amp;prjId=561f657927dfb27f431cf76f" TargetMode="External"/><Relationship Id="rId11" Type="http://schemas.openxmlformats.org/officeDocument/2006/relationships/hyperlink" Target="http://paypal.exam.myguzhu.com/comp/report?candId=5628546514e2501279aebdcd&amp;positionId=5620c606a7b5f763047b712f&amp;prjId=561f657927dfb27f431cf76f" TargetMode="External"/><Relationship Id="rId12" Type="http://schemas.openxmlformats.org/officeDocument/2006/relationships/hyperlink" Target="http://paypal.exam.myguzhu.com/comp/report?candId=5628545a14e2501279aebc3c&amp;positionId=5620c606a7b5f763047b712f&amp;prjId=561f657927dfb27f431cf76f" TargetMode="External"/><Relationship Id="rId13" Type="http://schemas.openxmlformats.org/officeDocument/2006/relationships/hyperlink" Target="http://paypal.exam.myguzhu.com/comp/report?candId=562854ce14e2501279aebfdc&amp;positionId=5620c5fba7b5f763047b712e&amp;prjId=561f657927dfb27f431cf76f" TargetMode="External"/><Relationship Id="rId14" Type="http://schemas.openxmlformats.org/officeDocument/2006/relationships/hyperlink" Target="http://paypal.exam.myguzhu.com/comp/report?candId=5628545f14e2501279aebd02&amp;positionId=5620c606a7b5f763047b712f&amp;prjId=561f657927dfb27f431cf76f" TargetMode="External"/><Relationship Id="rId15" Type="http://schemas.openxmlformats.org/officeDocument/2006/relationships/hyperlink" Target="http://paypal.exam.myguzhu.com/comp/report?candId=562854d514e2501279aec0f0&amp;positionId=5620c5fba7b5f763047b712e&amp;prjId=561f657927dfb27f431cf76f" TargetMode="External"/><Relationship Id="rId16" Type="http://schemas.openxmlformats.org/officeDocument/2006/relationships/hyperlink" Target="http://paypal.exam.myguzhu.com/comp/report?candId=562854de14e2501279aec24f&amp;positionId=5620c5fba7b5f763047b712e&amp;prjId=561f657927dfb27f431cf76f" TargetMode="External"/><Relationship Id="rId17" Type="http://schemas.openxmlformats.org/officeDocument/2006/relationships/hyperlink" Target="http://paypal.exam.myguzhu.com/comp/report?candId=5628546514e2501279aebdb4&amp;positionId=5620c606a7b5f763047b712f&amp;prjId=561f657927dfb27f431cf76f" TargetMode="External"/><Relationship Id="rId18" Type="http://schemas.openxmlformats.org/officeDocument/2006/relationships/hyperlink" Target="http://paypal.exam.myguzhu.com/comp/report?candId=562854cb14e2501279aebf8d&amp;positionId=5620c5fba7b5f763047b712e&amp;prjId=561f657927dfb27f431cf76f" TargetMode="External"/><Relationship Id="rId19" Type="http://schemas.openxmlformats.org/officeDocument/2006/relationships/hyperlink" Target="http://paypal.exam.myguzhu.com/comp/report?candId=5628545d14e2501279aebcb2&amp;positionId=5620c606a7b5f763047b712f&amp;prjId=561f657927dfb27f431cf76f" TargetMode="External"/><Relationship Id="rId1" Type="http://schemas.openxmlformats.org/officeDocument/2006/relationships/hyperlink" Target="http://paypal.exam.myguzhu.com/comp/report?candId=562854e114e2501279aec29f&amp;positionId=5620c5fba7b5f763047b712e&amp;prjId=561f657927dfb27f431cf76f" TargetMode="External"/><Relationship Id="rId2" Type="http://schemas.openxmlformats.org/officeDocument/2006/relationships/hyperlink" Target="http://paypal.exam.myguzhu.com/comp/report?candId=5628545e14e2501279aebcd9&amp;positionId=5620c606a7b5f763047b712f&amp;prjId=561f657927dfb27f431cf76f" TargetMode="External"/><Relationship Id="rId3" Type="http://schemas.openxmlformats.org/officeDocument/2006/relationships/hyperlink" Target="http://paypal.exam.myguzhu.com/comp/report?candId=562854e014e2501279aec26a&amp;positionId=5620c5fba7b5f763047b712e&amp;prjId=561f657927dfb27f431cf76f" TargetMode="External"/><Relationship Id="rId4" Type="http://schemas.openxmlformats.org/officeDocument/2006/relationships/hyperlink" Target="http://paypal.exam.myguzhu.com/comp/report?candId=5628545814e2501279aebc09&amp;positionId=5620c606a7b5f763047b712f&amp;prjId=561f657927dfb27f431cf76f" TargetMode="External"/><Relationship Id="rId5" Type="http://schemas.openxmlformats.org/officeDocument/2006/relationships/hyperlink" Target="http://paypal.exam.myguzhu.com/comp/report?candId=562854d014e2501279aec06a&amp;positionId=5620c5fba7b5f763047b712e&amp;prjId=561f657927dfb27f431cf76f" TargetMode="External"/><Relationship Id="rId6" Type="http://schemas.openxmlformats.org/officeDocument/2006/relationships/hyperlink" Target="http://paypal.exam.myguzhu.com/comp/report?candId=562854cc14e2501279aebfba&amp;positionId=5620c5fba7b5f763047b712e&amp;prjId=561f657927dfb27f431cf76f" TargetMode="External"/><Relationship Id="rId7" Type="http://schemas.openxmlformats.org/officeDocument/2006/relationships/hyperlink" Target="http://paypal.exam.myguzhu.com/comp/report?candId=5628545a14e2501279aebc4a&amp;positionId=5620c606a7b5f763047b712f&amp;prjId=561f657927dfb27f431cf76f" TargetMode="External"/><Relationship Id="rId8" Type="http://schemas.openxmlformats.org/officeDocument/2006/relationships/hyperlink" Target="http://paypal.exam.myguzhu.com/comp/report?candId=562854e214e2501279aec2d8&amp;positionId=5620c5fba7b5f763047b712e&amp;prjId=561f657927dfb27f431cf76f" TargetMode="External"/><Relationship Id="rId9" Type="http://schemas.openxmlformats.org/officeDocument/2006/relationships/hyperlink" Target="http://paypal.exam.myguzhu.com/comp/report?candId=5628546914e2501279aebe5b&amp;positionId=5620c606a7b5f763047b712f&amp;prjId=561f657927dfb27f431cf76f" TargetMode="External"/><Relationship Id="rId580" Type="http://schemas.openxmlformats.org/officeDocument/2006/relationships/hyperlink" Target="http://paypal.exam.myguzhu.com/comp/report?candId=562854da14e2501279aec1b8&amp;positionId=5620c5fba7b5f763047b712e&amp;prjId=561f657927dfb27f431cf76f" TargetMode="External"/><Relationship Id="rId581" Type="http://schemas.openxmlformats.org/officeDocument/2006/relationships/hyperlink" Target="http://paypal.exam.myguzhu.com/comp/report?candId=5628547014e2501279aebf70&amp;positionId=5620c606a7b5f763047b712f&amp;prjId=561f657927dfb27f431cf76f" TargetMode="External"/><Relationship Id="rId582" Type="http://schemas.openxmlformats.org/officeDocument/2006/relationships/hyperlink" Target="http://paypal.exam.myguzhu.com/comp/report?candId=5628545d14e2501279aebc92&amp;positionId=5620c606a7b5f763047b712f&amp;prjId=561f657927dfb27f431cf76f" TargetMode="External"/><Relationship Id="rId583" Type="http://schemas.openxmlformats.org/officeDocument/2006/relationships/hyperlink" Target="http://paypal.exam.myguzhu.com/comp/report?candId=5628545b14e2501279aebc6e&amp;positionId=5620c606a7b5f763047b712f&amp;prjId=561f657927dfb27f431cf76f" TargetMode="External"/><Relationship Id="rId584" Type="http://schemas.openxmlformats.org/officeDocument/2006/relationships/hyperlink" Target="http://paypal.exam.myguzhu.com/comp/report?candId=5628545f14e2501279aebcff&amp;positionId=5620c606a7b5f763047b712f&amp;prjId=561f657927dfb27f431cf76f" TargetMode="External"/><Relationship Id="rId585" Type="http://schemas.openxmlformats.org/officeDocument/2006/relationships/hyperlink" Target="http://paypal.exam.myguzhu.com/comp/report?candId=562854d314e2501279aec0ba&amp;positionId=5620c5fba7b5f763047b712e&amp;prjId=561f657927dfb27f431cf76f" TargetMode="External"/><Relationship Id="rId586" Type="http://schemas.openxmlformats.org/officeDocument/2006/relationships/hyperlink" Target="http://paypal.exam.myguzhu.com/comp/report?candId=5628546214e2501279aebd69&amp;positionId=5620c606a7b5f763047b712f&amp;prjId=561f657927dfb27f431cf76f" TargetMode="External"/><Relationship Id="rId587" Type="http://schemas.openxmlformats.org/officeDocument/2006/relationships/hyperlink" Target="http://paypal.exam.myguzhu.com/comp/report?candId=562854e214e2501279aec2e8&amp;positionId=5620c5fba7b5f763047b712e&amp;prjId=561f657927dfb27f431cf76f" TargetMode="External"/><Relationship Id="rId588" Type="http://schemas.openxmlformats.org/officeDocument/2006/relationships/hyperlink" Target="http://paypal.exam.myguzhu.com/comp/report?candId=5628545a14e2501279aebc48&amp;positionId=5620c606a7b5f763047b712f&amp;prjId=561f657927dfb27f431cf76f" TargetMode="External"/><Relationship Id="rId589" Type="http://schemas.openxmlformats.org/officeDocument/2006/relationships/hyperlink" Target="http://paypal.exam.myguzhu.com/comp/report?candId=562854e214e2501279aec2d9&amp;positionId=5620c5fba7b5f763047b712e&amp;prjId=561f657927dfb27f431cf76f" TargetMode="External"/><Relationship Id="rId260" Type="http://schemas.openxmlformats.org/officeDocument/2006/relationships/hyperlink" Target="http://paypal.exam.myguzhu.com/comp/report?candId=562854d014e2501279aec052&amp;positionId=5620c5fba7b5f763047b712e&amp;prjId=561f657927dfb27f431cf76f" TargetMode="External"/><Relationship Id="rId261" Type="http://schemas.openxmlformats.org/officeDocument/2006/relationships/hyperlink" Target="http://paypal.exam.myguzhu.com/comp/report?candId=562854cc14e2501279aebfa4&amp;positionId=5620c5fba7b5f763047b712e&amp;prjId=561f657927dfb27f431cf76f" TargetMode="External"/><Relationship Id="rId262" Type="http://schemas.openxmlformats.org/officeDocument/2006/relationships/hyperlink" Target="http://paypal.exam.myguzhu.com/comp/report?candId=562854d514e2501279aec101&amp;positionId=5620c5fba7b5f763047b712e&amp;prjId=561f657927dfb27f431cf76f" TargetMode="External"/><Relationship Id="rId263" Type="http://schemas.openxmlformats.org/officeDocument/2006/relationships/hyperlink" Target="http://paypal.exam.myguzhu.com/comp/report?candId=5628546f14e2501279aebf3e&amp;positionId=5620c606a7b5f763047b712f&amp;prjId=561f657927dfb27f431cf76f" TargetMode="External"/><Relationship Id="rId264" Type="http://schemas.openxmlformats.org/officeDocument/2006/relationships/hyperlink" Target="http://paypal.exam.myguzhu.com/comp/report?candId=562854ce14e2501279aebffb&amp;positionId=5620c5fba7b5f763047b712e&amp;prjId=561f657927dfb27f431cf76f" TargetMode="External"/><Relationship Id="rId265" Type="http://schemas.openxmlformats.org/officeDocument/2006/relationships/hyperlink" Target="http://paypal.exam.myguzhu.com/comp/report?candId=562854cf14e2501279aec00a&amp;positionId=5620c5fba7b5f763047b712e&amp;prjId=561f657927dfb27f431cf76f" TargetMode="External"/><Relationship Id="rId266" Type="http://schemas.openxmlformats.org/officeDocument/2006/relationships/hyperlink" Target="http://paypal.exam.myguzhu.com/comp/report?candId=5628545e14e2501279aebcce&amp;positionId=5620c606a7b5f763047b712f&amp;prjId=561f657927dfb27f431cf76f" TargetMode="External"/><Relationship Id="rId267" Type="http://schemas.openxmlformats.org/officeDocument/2006/relationships/hyperlink" Target="http://paypal.exam.myguzhu.com/comp/report?candId=562854d914e2501279aec185&amp;positionId=5620c5fba7b5f763047b712e&amp;prjId=561f657927dfb27f431cf76f" TargetMode="External"/><Relationship Id="rId268" Type="http://schemas.openxmlformats.org/officeDocument/2006/relationships/hyperlink" Target="http://paypal.exam.myguzhu.com/comp/report?candId=5628545f14e2501279aebcec&amp;positionId=5620c606a7b5f763047b712f&amp;prjId=561f657927dfb27f431cf76f" TargetMode="External"/><Relationship Id="rId269" Type="http://schemas.openxmlformats.org/officeDocument/2006/relationships/hyperlink" Target="http://paypal.exam.myguzhu.com/comp/report?candId=5628547014e2501279aebf4a&amp;positionId=5620c606a7b5f763047b712f&amp;prjId=561f657927dfb27f431cf76f" TargetMode="External"/><Relationship Id="rId710" Type="http://schemas.openxmlformats.org/officeDocument/2006/relationships/hyperlink" Target="http://paypal.exam.myguzhu.com/comp/report?candId=5628545714e2501279aebbc6&amp;positionId=5620c606a7b5f763047b712f&amp;prjId=561f657927dfb27f431cf76f" TargetMode="External"/><Relationship Id="rId711" Type="http://schemas.openxmlformats.org/officeDocument/2006/relationships/hyperlink" Target="http://paypal.exam.myguzhu.com/comp/report?candId=5628546514e2501279aebdaf&amp;positionId=5620c606a7b5f763047b712f&amp;prjId=561f657927dfb27f431cf76f" TargetMode="External"/><Relationship Id="rId712" Type="http://schemas.openxmlformats.org/officeDocument/2006/relationships/hyperlink" Target="http://paypal.exam.myguzhu.com/comp/report?candId=562854d314e2501279aec0b4&amp;positionId=5620c5fba7b5f763047b712e&amp;prjId=561f657927dfb27f431cf76f" TargetMode="External"/><Relationship Id="rId713" Type="http://schemas.openxmlformats.org/officeDocument/2006/relationships/hyperlink" Target="http://paypal.exam.myguzhu.com/comp/report?candId=5628545d14e2501279aebca9&amp;positionId=5620c606a7b5f763047b712f&amp;prjId=561f657927dfb27f431cf76f" TargetMode="External"/><Relationship Id="rId714" Type="http://schemas.openxmlformats.org/officeDocument/2006/relationships/hyperlink" Target="http://paypal.exam.myguzhu.com/comp/report?candId=5628545714e2501279aebbc3&amp;positionId=5620c606a7b5f763047b712f&amp;prjId=561f657927dfb27f431cf76f" TargetMode="External"/><Relationship Id="rId715" Type="http://schemas.openxmlformats.org/officeDocument/2006/relationships/hyperlink" Target="http://paypal.exam.myguzhu.com/comp/report?candId=5628546514e2501279aebdd9&amp;positionId=5620c606a7b5f763047b712f&amp;prjId=561f657927dfb27f431cf76f" TargetMode="External"/><Relationship Id="rId716" Type="http://schemas.openxmlformats.org/officeDocument/2006/relationships/hyperlink" Target="http://paypal.exam.myguzhu.com/comp/report?candId=562854d614e2501279aec11b&amp;positionId=5620c5fba7b5f763047b712e&amp;prjId=561f657927dfb27f431cf76f" TargetMode="External"/><Relationship Id="rId717" Type="http://schemas.openxmlformats.org/officeDocument/2006/relationships/hyperlink" Target="http://paypal.exam.myguzhu.com/comp/report?candId=562854d914e2501279aec183&amp;positionId=5620c5fba7b5f763047b712e&amp;prjId=561f657927dfb27f431cf76f" TargetMode="External"/><Relationship Id="rId718" Type="http://schemas.openxmlformats.org/officeDocument/2006/relationships/hyperlink" Target="http://paypal.exam.myguzhu.com/comp/report?candId=5628546514e2501279aebdba&amp;positionId=5620c606a7b5f763047b712f&amp;prjId=561f657927dfb27f431cf76f" TargetMode="External"/><Relationship Id="rId719" Type="http://schemas.openxmlformats.org/officeDocument/2006/relationships/hyperlink" Target="http://paypal.exam.myguzhu.com/comp/report?candId=5628545b14e2501279aebc65&amp;positionId=5620c606a7b5f763047b712f&amp;prjId=561f657927dfb27f431cf76f" TargetMode="External"/><Relationship Id="rId20" Type="http://schemas.openxmlformats.org/officeDocument/2006/relationships/hyperlink" Target="http://paypal.exam.myguzhu.com/comp/report?candId=562854cf14e2501279aec019&amp;positionId=5620c5fba7b5f763047b712e&amp;prjId=561f657927dfb27f431cf76f" TargetMode="External"/><Relationship Id="rId21" Type="http://schemas.openxmlformats.org/officeDocument/2006/relationships/hyperlink" Target="http://paypal.exam.myguzhu.com/comp/report?candId=5628546f14e2501279aebf16&amp;positionId=5620c606a7b5f763047b712f&amp;prjId=561f657927dfb27f431cf76f" TargetMode="External"/><Relationship Id="rId22" Type="http://schemas.openxmlformats.org/officeDocument/2006/relationships/hyperlink" Target="http://paypal.exam.myguzhu.com/comp/report?candId=5628546f14e2501279aebf35&amp;positionId=5620c606a7b5f763047b712f&amp;prjId=561f657927dfb27f431cf76f" TargetMode="External"/><Relationship Id="rId23" Type="http://schemas.openxmlformats.org/officeDocument/2006/relationships/hyperlink" Target="http://paypal.exam.myguzhu.com/comp/report?candId=562854d314e2501279aec0cb&amp;positionId=5620c5fba7b5f763047b712e&amp;prjId=561f657927dfb27f431cf76f" TargetMode="External"/><Relationship Id="rId24" Type="http://schemas.openxmlformats.org/officeDocument/2006/relationships/hyperlink" Target="http://paypal.exam.myguzhu.com/comp/report?candId=562854d514e2501279aec0da&amp;positionId=5620c5fba7b5f763047b712e&amp;prjId=561f657927dfb27f431cf76f" TargetMode="External"/><Relationship Id="rId25" Type="http://schemas.openxmlformats.org/officeDocument/2006/relationships/hyperlink" Target="http://paypal.exam.myguzhu.com/comp/report?candId=5628545d14e2501279aebc9b&amp;positionId=5620c606a7b5f763047b712f&amp;prjId=561f657927dfb27f431cf76f" TargetMode="External"/><Relationship Id="rId26" Type="http://schemas.openxmlformats.org/officeDocument/2006/relationships/hyperlink" Target="http://paypal.exam.myguzhu.com/comp/report?candId=5628546d14e2501279aebefe&amp;positionId=5620c606a7b5f763047b712f&amp;prjId=561f657927dfb27f431cf76f" TargetMode="External"/><Relationship Id="rId27" Type="http://schemas.openxmlformats.org/officeDocument/2006/relationships/hyperlink" Target="http://paypal.exam.myguzhu.com/comp/report?candId=5628545e14e2501279aebcc6&amp;positionId=5620c606a7b5f763047b712f&amp;prjId=561f657927dfb27f431cf76f" TargetMode="External"/><Relationship Id="rId28" Type="http://schemas.openxmlformats.org/officeDocument/2006/relationships/hyperlink" Target="http://paypal.exam.myguzhu.com/comp/report?candId=5628546914e2501279aebe4a&amp;positionId=5620c606a7b5f763047b712f&amp;prjId=561f657927dfb27f431cf76f" TargetMode="External"/><Relationship Id="rId29" Type="http://schemas.openxmlformats.org/officeDocument/2006/relationships/hyperlink" Target="http://paypal.exam.myguzhu.com/comp/report?candId=562854de14e2501279aec231&amp;positionId=5620c5fba7b5f763047b712e&amp;prjId=561f657927dfb27f431cf76f" TargetMode="External"/><Relationship Id="rId590" Type="http://schemas.openxmlformats.org/officeDocument/2006/relationships/hyperlink" Target="http://paypal.exam.myguzhu.com/comp/report?candId=5628546514e2501279aebdb6&amp;positionId=5620c606a7b5f763047b712f&amp;prjId=561f657927dfb27f431cf76f" TargetMode="External"/><Relationship Id="rId591" Type="http://schemas.openxmlformats.org/officeDocument/2006/relationships/hyperlink" Target="http://paypal.exam.myguzhu.com/comp/report?candId=5628546614e2501279aebdfe&amp;positionId=5620c606a7b5f763047b712f&amp;prjId=561f657927dfb27f431cf76f" TargetMode="External"/><Relationship Id="rId592" Type="http://schemas.openxmlformats.org/officeDocument/2006/relationships/hyperlink" Target="http://paypal.exam.myguzhu.com/comp/report?candId=562854d214e2501279aec096&amp;positionId=5620c5fba7b5f763047b712e&amp;prjId=561f657927dfb27f431cf76f" TargetMode="External"/><Relationship Id="rId593" Type="http://schemas.openxmlformats.org/officeDocument/2006/relationships/hyperlink" Target="http://paypal.exam.myguzhu.com/comp/report?candId=5628546d14e2501279aebefd&amp;positionId=5620c606a7b5f763047b712f&amp;prjId=561f657927dfb27f431cf76f" TargetMode="External"/><Relationship Id="rId594" Type="http://schemas.openxmlformats.org/officeDocument/2006/relationships/hyperlink" Target="http://paypal.exam.myguzhu.com/comp/report?candId=5628545814e2501279aebc12&amp;positionId=5620c606a7b5f763047b712f&amp;prjId=561f657927dfb27f431cf76f" TargetMode="External"/><Relationship Id="rId595" Type="http://schemas.openxmlformats.org/officeDocument/2006/relationships/hyperlink" Target="http://paypal.exam.myguzhu.com/comp/report?candId=5628545814e2501279aebc08&amp;positionId=5620c606a7b5f763047b712f&amp;prjId=561f657927dfb27f431cf76f" TargetMode="External"/><Relationship Id="rId596" Type="http://schemas.openxmlformats.org/officeDocument/2006/relationships/hyperlink" Target="http://paypal.exam.myguzhu.com/comp/report?candId=562854d514e2501279aec0d3&amp;positionId=5620c5fba7b5f763047b712e&amp;prjId=561f657927dfb27f431cf76f" TargetMode="External"/><Relationship Id="rId597" Type="http://schemas.openxmlformats.org/officeDocument/2006/relationships/hyperlink" Target="http://paypal.exam.myguzhu.com/comp/report?candId=5628545d14e2501279aebca8&amp;positionId=5620c606a7b5f763047b712f&amp;prjId=561f657927dfb27f431cf76f" TargetMode="External"/><Relationship Id="rId598" Type="http://schemas.openxmlformats.org/officeDocument/2006/relationships/hyperlink" Target="http://paypal.exam.myguzhu.com/comp/report?candId=562854dd14e2501279aec227&amp;positionId=5620c5fba7b5f763047b712e&amp;prjId=561f657927dfb27f431cf76f" TargetMode="External"/><Relationship Id="rId599" Type="http://schemas.openxmlformats.org/officeDocument/2006/relationships/hyperlink" Target="http://paypal.exam.myguzhu.com/comp/report?candId=5628545814e2501279aebc0a&amp;positionId=5620c606a7b5f763047b712f&amp;prjId=561f657927dfb27f431cf76f" TargetMode="External"/><Relationship Id="rId270" Type="http://schemas.openxmlformats.org/officeDocument/2006/relationships/hyperlink" Target="http://paypal.exam.myguzhu.com/comp/report?candId=562854cf14e2501279aec01e&amp;positionId=5620c5fba7b5f763047b712e&amp;prjId=561f657927dfb27f431cf76f" TargetMode="External"/><Relationship Id="rId271" Type="http://schemas.openxmlformats.org/officeDocument/2006/relationships/hyperlink" Target="http://paypal.exam.myguzhu.com/comp/report?candId=5628545f14e2501279aebcf7&amp;positionId=5620c606a7b5f763047b712f&amp;prjId=561f657927dfb27f431cf76f" TargetMode="External"/><Relationship Id="rId272" Type="http://schemas.openxmlformats.org/officeDocument/2006/relationships/hyperlink" Target="http://paypal.exam.myguzhu.com/comp/report?candId=5628546514e2501279aebdbe&amp;positionId=5620c606a7b5f763047b712f&amp;prjId=561f657927dfb27f431cf76f" TargetMode="External"/><Relationship Id="rId273" Type="http://schemas.openxmlformats.org/officeDocument/2006/relationships/hyperlink" Target="http://paypal.exam.myguzhu.com/comp/report?candId=5628545814e2501279aebc05&amp;positionId=5620c606a7b5f763047b712f&amp;prjId=561f657927dfb27f431cf76f" TargetMode="External"/><Relationship Id="rId274" Type="http://schemas.openxmlformats.org/officeDocument/2006/relationships/hyperlink" Target="http://paypal.exam.myguzhu.com/comp/report?candId=562854de14e2501279aec25c&amp;positionId=5620c5fba7b5f763047b712e&amp;prjId=561f657927dfb27f431cf76f" TargetMode="External"/><Relationship Id="rId275" Type="http://schemas.openxmlformats.org/officeDocument/2006/relationships/hyperlink" Target="http://paypal.exam.myguzhu.com/comp/report?candId=5628546914e2501279aebe71&amp;positionId=5620c606a7b5f763047b712f&amp;prjId=561f657927dfb27f431cf76f" TargetMode="External"/><Relationship Id="rId276" Type="http://schemas.openxmlformats.org/officeDocument/2006/relationships/hyperlink" Target="http://paypal.exam.myguzhu.com/comp/report?candId=5628546114e2501279aebd46&amp;positionId=5620c606a7b5f763047b712f&amp;prjId=561f657927dfb27f431cf76f" TargetMode="External"/><Relationship Id="rId277" Type="http://schemas.openxmlformats.org/officeDocument/2006/relationships/hyperlink" Target="http://paypal.exam.myguzhu.com/comp/report?candId=5628546d14e2501279aebef8&amp;positionId=5620c606a7b5f763047b712f&amp;prjId=561f657927dfb27f431cf76f" TargetMode="External"/><Relationship Id="rId278" Type="http://schemas.openxmlformats.org/officeDocument/2006/relationships/hyperlink" Target="http://paypal.exam.myguzhu.com/comp/report?candId=5628545f14e2501279aebcf2&amp;positionId=5620c606a7b5f763047b712f&amp;prjId=561f657927dfb27f431cf76f" TargetMode="External"/><Relationship Id="rId279" Type="http://schemas.openxmlformats.org/officeDocument/2006/relationships/hyperlink" Target="http://paypal.exam.myguzhu.com/comp/report?candId=5628545814e2501279aebbfd&amp;positionId=5620c606a7b5f763047b712f&amp;prjId=561f657927dfb27f431cf76f" TargetMode="External"/><Relationship Id="rId720" Type="http://schemas.openxmlformats.org/officeDocument/2006/relationships/hyperlink" Target="http://paypal.exam.myguzhu.com/comp/report?candId=5628546d14e2501279aebef2&amp;positionId=5620c606a7b5f763047b712f&amp;prjId=561f657927dfb27f431cf76f" TargetMode="External"/><Relationship Id="rId721" Type="http://schemas.openxmlformats.org/officeDocument/2006/relationships/hyperlink" Target="http://paypal.exam.myguzhu.com/comp/report?candId=5628546f14e2501279aebf28&amp;positionId=5620c606a7b5f763047b712f&amp;prjId=561f657927dfb27f431cf76f" TargetMode="External"/><Relationship Id="rId722" Type="http://schemas.openxmlformats.org/officeDocument/2006/relationships/hyperlink" Target="http://paypal.exam.myguzhu.com/comp/report?candId=5628546f14e2501279aebf22&amp;positionId=5620c606a7b5f763047b712f&amp;prjId=561f657927dfb27f431cf76f" TargetMode="External"/><Relationship Id="rId723" Type="http://schemas.openxmlformats.org/officeDocument/2006/relationships/hyperlink" Target="http://paypal.exam.myguzhu.com/comp/report?candId=562854d014e2501279aec068&amp;positionId=5620c5fba7b5f763047b712e&amp;prjId=561f657927dfb27f431cf76f" TargetMode="External"/><Relationship Id="rId724" Type="http://schemas.openxmlformats.org/officeDocument/2006/relationships/hyperlink" Target="http://paypal.exam.myguzhu.com/comp/report?candId=562854da14e2501279aec1bb&amp;positionId=5620c5fba7b5f763047b712e&amp;prjId=561f657927dfb27f431cf76f" TargetMode="External"/><Relationship Id="rId725" Type="http://schemas.openxmlformats.org/officeDocument/2006/relationships/hyperlink" Target="http://paypal.exam.myguzhu.com/comp/report?candId=562854d314e2501279aec0a2&amp;positionId=5620c5fba7b5f763047b712e&amp;prjId=561f657927dfb27f431cf76f" TargetMode="External"/><Relationship Id="rId726" Type="http://schemas.openxmlformats.org/officeDocument/2006/relationships/hyperlink" Target="http://paypal.exam.myguzhu.com/comp/report?candId=5628546214e2501279aebd5a&amp;positionId=5620c606a7b5f763047b712f&amp;prjId=561f657927dfb27f431cf76f" TargetMode="External"/><Relationship Id="rId727" Type="http://schemas.openxmlformats.org/officeDocument/2006/relationships/hyperlink" Target="http://paypal.exam.myguzhu.com/comp/report?candId=562854e014e2501279aec275&amp;positionId=5620c5fba7b5f763047b712e&amp;prjId=561f657927dfb27f431cf76f" TargetMode="External"/><Relationship Id="rId728" Type="http://schemas.openxmlformats.org/officeDocument/2006/relationships/hyperlink" Target="http://paypal.exam.myguzhu.com/comp/report?candId=5628546d14e2501279aebf01&amp;positionId=5620c606a7b5f763047b712f&amp;prjId=561f657927dfb27f431cf76f" TargetMode="External"/><Relationship Id="rId729" Type="http://schemas.openxmlformats.org/officeDocument/2006/relationships/hyperlink" Target="http://paypal.exam.myguzhu.com/comp/report?candId=562854da14e2501279aec1c6&amp;positionId=5620c5fba7b5f763047b712e&amp;prjId=561f657927dfb27f431cf76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7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P13" sqref="P13"/>
    </sheetView>
  </sheetViews>
  <sheetFormatPr baseColWidth="10" defaultColWidth="8.83203125" defaultRowHeight="16" x14ac:dyDescent="0.2"/>
  <cols>
    <col min="1" max="1" width="5.5" bestFit="1" customWidth="1"/>
    <col min="2" max="2" width="13.1640625" bestFit="1" customWidth="1"/>
    <col min="3" max="4" width="15" bestFit="1" customWidth="1"/>
    <col min="5" max="5" width="10.83203125" customWidth="1"/>
    <col min="6" max="6" width="21.1640625" customWidth="1"/>
    <col min="7" max="9" width="6.6640625" customWidth="1"/>
    <col min="10" max="11" width="6.6640625" style="43" customWidth="1"/>
    <col min="12" max="12" width="6.33203125" customWidth="1"/>
    <col min="13" max="13" width="6.33203125" style="39" customWidth="1"/>
    <col min="14" max="16" width="8" bestFit="1" customWidth="1"/>
    <col min="17" max="17" width="10.1640625" style="29" customWidth="1"/>
    <col min="18" max="18" width="8.83203125" style="14"/>
    <col min="19" max="19" width="11" customWidth="1"/>
    <col min="20" max="20" width="12.6640625" style="13" bestFit="1" customWidth="1"/>
    <col min="21" max="21" width="24.6640625" customWidth="1"/>
    <col min="22" max="22" width="20.5" bestFit="1" customWidth="1"/>
    <col min="25" max="25" width="18.1640625" customWidth="1"/>
    <col min="27" max="27" width="11.1640625" bestFit="1" customWidth="1"/>
  </cols>
  <sheetData>
    <row r="1" spans="1:27" s="6" customFormat="1" ht="32" x14ac:dyDescent="0.25">
      <c r="A1" s="1" t="s">
        <v>8784</v>
      </c>
      <c r="B1" s="1" t="s">
        <v>8785</v>
      </c>
      <c r="C1" s="1" t="s">
        <v>8786</v>
      </c>
      <c r="D1" s="1" t="s">
        <v>8786</v>
      </c>
      <c r="E1" s="1" t="s">
        <v>8787</v>
      </c>
      <c r="F1" s="1" t="s">
        <v>8788</v>
      </c>
      <c r="G1" s="2" t="s">
        <v>1</v>
      </c>
      <c r="H1" s="2" t="s">
        <v>2</v>
      </c>
      <c r="I1" s="2" t="s">
        <v>3</v>
      </c>
      <c r="J1" s="40" t="s">
        <v>9688</v>
      </c>
      <c r="K1" s="40" t="s">
        <v>4</v>
      </c>
      <c r="L1" s="3" t="s">
        <v>8789</v>
      </c>
      <c r="M1" s="2" t="s">
        <v>9689</v>
      </c>
      <c r="N1" s="3" t="s">
        <v>8790</v>
      </c>
      <c r="O1" s="4" t="s">
        <v>8791</v>
      </c>
      <c r="P1" s="1" t="s">
        <v>8792</v>
      </c>
      <c r="Q1" s="1" t="s">
        <v>8793</v>
      </c>
      <c r="R1" s="1" t="s">
        <v>8803</v>
      </c>
      <c r="S1" s="1" t="s">
        <v>8794</v>
      </c>
      <c r="T1" s="5" t="s">
        <v>8795</v>
      </c>
      <c r="U1" s="5" t="s">
        <v>8796</v>
      </c>
      <c r="V1" s="5" t="s">
        <v>8797</v>
      </c>
      <c r="W1" s="5" t="s">
        <v>8798</v>
      </c>
      <c r="X1" s="5" t="s">
        <v>8799</v>
      </c>
      <c r="Y1" s="5" t="s">
        <v>8800</v>
      </c>
      <c r="Z1" s="5" t="s">
        <v>8801</v>
      </c>
      <c r="AA1" s="5" t="s">
        <v>8802</v>
      </c>
    </row>
    <row r="2" spans="1:27" s="6" customFormat="1" x14ac:dyDescent="0.25">
      <c r="A2" s="16">
        <v>1</v>
      </c>
      <c r="B2" s="8" t="s">
        <v>2132</v>
      </c>
      <c r="C2" s="8" t="s">
        <v>2466</v>
      </c>
      <c r="D2" s="8" t="s">
        <v>8878</v>
      </c>
      <c r="E2" s="8" t="s">
        <v>2467</v>
      </c>
      <c r="F2" s="8" t="s">
        <v>38</v>
      </c>
      <c r="G2" s="7">
        <v>9</v>
      </c>
      <c r="H2" s="7">
        <v>11</v>
      </c>
      <c r="I2" s="7">
        <v>4</v>
      </c>
      <c r="J2" s="41">
        <f>SUM(G2:I2)</f>
        <v>24</v>
      </c>
      <c r="K2" s="41">
        <v>10</v>
      </c>
      <c r="L2" s="9">
        <v>34</v>
      </c>
      <c r="M2" s="38">
        <f>VLOOKUP(C2,分析师!C:J,8,FALSE)</f>
        <v>22</v>
      </c>
      <c r="N2" s="7">
        <v>107</v>
      </c>
      <c r="O2" s="7">
        <v>0</v>
      </c>
      <c r="P2" s="7">
        <v>1</v>
      </c>
      <c r="Q2" s="28"/>
      <c r="R2" s="11" t="s">
        <v>7804</v>
      </c>
      <c r="S2" s="10" t="s">
        <v>6853</v>
      </c>
      <c r="T2" s="7">
        <v>18916622969</v>
      </c>
      <c r="U2" s="12" t="s">
        <v>2468</v>
      </c>
      <c r="V2" s="12" t="s">
        <v>2469</v>
      </c>
      <c r="W2" s="7" t="s">
        <v>15</v>
      </c>
      <c r="X2" s="12" t="s">
        <v>16</v>
      </c>
      <c r="Y2" s="12" t="s">
        <v>172</v>
      </c>
      <c r="Z2" s="12" t="s">
        <v>18</v>
      </c>
      <c r="AA2" s="12" t="s">
        <v>131</v>
      </c>
    </row>
    <row r="3" spans="1:27" s="6" customFormat="1" x14ac:dyDescent="0.25">
      <c r="A3" s="16">
        <v>2</v>
      </c>
      <c r="B3" s="8" t="s">
        <v>2132</v>
      </c>
      <c r="C3" s="8" t="s">
        <v>2831</v>
      </c>
      <c r="D3" s="8" t="s">
        <v>8879</v>
      </c>
      <c r="E3" s="8" t="s">
        <v>2832</v>
      </c>
      <c r="F3" s="8" t="s">
        <v>430</v>
      </c>
      <c r="G3" s="7">
        <v>6</v>
      </c>
      <c r="H3" s="7">
        <v>13</v>
      </c>
      <c r="I3" s="7">
        <v>2</v>
      </c>
      <c r="J3" s="41">
        <f t="shared" ref="J3:J66" si="0">SUM(G3:I3)</f>
        <v>21</v>
      </c>
      <c r="K3" s="41">
        <v>12</v>
      </c>
      <c r="L3" s="9">
        <v>33</v>
      </c>
      <c r="M3" s="38" t="e">
        <f>VLOOKUP(C3,分析师!C:J,8,FALSE)</f>
        <v>#N/A</v>
      </c>
      <c r="N3" s="7">
        <v>118</v>
      </c>
      <c r="O3" s="7">
        <v>0</v>
      </c>
      <c r="P3" s="7">
        <v>4</v>
      </c>
      <c r="Q3" s="28"/>
      <c r="R3" s="11" t="s">
        <v>7729</v>
      </c>
      <c r="S3" s="10" t="s">
        <v>6853</v>
      </c>
      <c r="T3" s="7">
        <v>15558082962</v>
      </c>
      <c r="U3" s="12" t="s">
        <v>2833</v>
      </c>
      <c r="V3" s="12" t="s">
        <v>2834</v>
      </c>
      <c r="W3" s="7" t="s">
        <v>0</v>
      </c>
      <c r="X3" s="12" t="s">
        <v>0</v>
      </c>
      <c r="Y3" s="12" t="s">
        <v>0</v>
      </c>
      <c r="Z3" s="12" t="s">
        <v>0</v>
      </c>
      <c r="AA3" s="12" t="s">
        <v>0</v>
      </c>
    </row>
    <row r="4" spans="1:27" s="6" customFormat="1" x14ac:dyDescent="0.25">
      <c r="A4" s="16">
        <v>3</v>
      </c>
      <c r="B4" s="8" t="s">
        <v>2132</v>
      </c>
      <c r="C4" s="8" t="s">
        <v>2164</v>
      </c>
      <c r="D4" s="8" t="s">
        <v>8880</v>
      </c>
      <c r="E4" s="8" t="s">
        <v>2165</v>
      </c>
      <c r="F4" s="8" t="s">
        <v>78</v>
      </c>
      <c r="G4" s="7">
        <v>7</v>
      </c>
      <c r="H4" s="7">
        <v>11</v>
      </c>
      <c r="I4" s="7">
        <v>5</v>
      </c>
      <c r="J4" s="41">
        <f t="shared" si="0"/>
        <v>23</v>
      </c>
      <c r="K4" s="41">
        <v>10</v>
      </c>
      <c r="L4" s="9">
        <v>33</v>
      </c>
      <c r="M4" s="38" t="e">
        <f>VLOOKUP(C4,分析师!C:J,8,FALSE)</f>
        <v>#N/A</v>
      </c>
      <c r="N4" s="7">
        <v>119</v>
      </c>
      <c r="O4" s="7">
        <v>0</v>
      </c>
      <c r="P4" s="7">
        <v>2</v>
      </c>
      <c r="Q4" s="28"/>
      <c r="R4" s="11" t="s">
        <v>7994</v>
      </c>
      <c r="S4" s="10" t="s">
        <v>6853</v>
      </c>
      <c r="T4" s="7">
        <v>13383009872</v>
      </c>
      <c r="U4" s="12" t="s">
        <v>2166</v>
      </c>
      <c r="V4" s="12" t="s">
        <v>2167</v>
      </c>
      <c r="W4" s="7" t="s">
        <v>15</v>
      </c>
      <c r="X4" s="12" t="s">
        <v>16</v>
      </c>
      <c r="Y4" s="12" t="s">
        <v>2168</v>
      </c>
      <c r="Z4" s="12" t="s">
        <v>433</v>
      </c>
      <c r="AA4" s="12" t="s">
        <v>559</v>
      </c>
    </row>
    <row r="5" spans="1:27" s="6" customFormat="1" x14ac:dyDescent="0.25">
      <c r="A5" s="16">
        <v>4</v>
      </c>
      <c r="B5" s="8" t="s">
        <v>2132</v>
      </c>
      <c r="C5" s="8" t="s">
        <v>2527</v>
      </c>
      <c r="D5" s="8" t="s">
        <v>8881</v>
      </c>
      <c r="E5" s="8" t="s">
        <v>2528</v>
      </c>
      <c r="F5" s="8" t="s">
        <v>2529</v>
      </c>
      <c r="G5" s="7">
        <v>8</v>
      </c>
      <c r="H5" s="7">
        <v>10</v>
      </c>
      <c r="I5" s="7">
        <v>6</v>
      </c>
      <c r="J5" s="41">
        <f t="shared" si="0"/>
        <v>24</v>
      </c>
      <c r="K5" s="41">
        <v>8</v>
      </c>
      <c r="L5" s="9">
        <v>32</v>
      </c>
      <c r="M5" s="38">
        <f>VLOOKUP(C5,分析师!C:J,8,FALSE)</f>
        <v>16</v>
      </c>
      <c r="N5" s="7">
        <v>113</v>
      </c>
      <c r="O5" s="7">
        <v>3</v>
      </c>
      <c r="P5" s="7">
        <v>1</v>
      </c>
      <c r="Q5" s="28"/>
      <c r="R5" s="11" t="s">
        <v>7313</v>
      </c>
      <c r="S5" s="10" t="s">
        <v>6853</v>
      </c>
      <c r="T5" s="7">
        <v>15616130161</v>
      </c>
      <c r="U5" s="12" t="s">
        <v>2530</v>
      </c>
      <c r="V5" s="12" t="s">
        <v>2531</v>
      </c>
      <c r="W5" s="7" t="s">
        <v>15</v>
      </c>
      <c r="X5" s="12" t="s">
        <v>16</v>
      </c>
      <c r="Y5" s="12" t="s">
        <v>74</v>
      </c>
      <c r="Z5" s="12" t="s">
        <v>2532</v>
      </c>
      <c r="AA5" s="12" t="s">
        <v>814</v>
      </c>
    </row>
    <row r="6" spans="1:27" s="6" customFormat="1" x14ac:dyDescent="0.25">
      <c r="A6" s="16">
        <v>5</v>
      </c>
      <c r="B6" s="8" t="s">
        <v>2132</v>
      </c>
      <c r="C6" s="8" t="s">
        <v>2369</v>
      </c>
      <c r="D6" s="8" t="s">
        <v>8882</v>
      </c>
      <c r="E6" s="8" t="s">
        <v>2370</v>
      </c>
      <c r="F6" s="8" t="s">
        <v>60</v>
      </c>
      <c r="G6" s="7">
        <v>7</v>
      </c>
      <c r="H6" s="7">
        <v>14</v>
      </c>
      <c r="I6" s="7">
        <v>2</v>
      </c>
      <c r="J6" s="41">
        <f t="shared" si="0"/>
        <v>23</v>
      </c>
      <c r="K6" s="41">
        <v>8</v>
      </c>
      <c r="L6" s="9">
        <v>31</v>
      </c>
      <c r="M6" s="38" t="e">
        <f>VLOOKUP(C6,分析师!C:J,8,FALSE)</f>
        <v>#N/A</v>
      </c>
      <c r="N6" s="7">
        <v>117</v>
      </c>
      <c r="O6" s="7">
        <v>1</v>
      </c>
      <c r="P6" s="7">
        <v>2</v>
      </c>
      <c r="Q6" s="28"/>
      <c r="R6" s="11" t="s">
        <v>7730</v>
      </c>
      <c r="S6" s="10" t="s">
        <v>6853</v>
      </c>
      <c r="T6" s="7">
        <v>13301054921</v>
      </c>
      <c r="U6" s="12" t="s">
        <v>2371</v>
      </c>
      <c r="V6" s="12" t="s">
        <v>2372</v>
      </c>
      <c r="W6" s="7" t="s">
        <v>15</v>
      </c>
      <c r="X6" s="12" t="s">
        <v>16</v>
      </c>
      <c r="Y6" s="12" t="s">
        <v>2373</v>
      </c>
      <c r="Z6" s="12" t="s">
        <v>89</v>
      </c>
      <c r="AA6" s="12" t="s">
        <v>921</v>
      </c>
    </row>
    <row r="7" spans="1:27" s="6" customFormat="1" x14ac:dyDescent="0.25">
      <c r="A7" s="16">
        <v>6</v>
      </c>
      <c r="B7" s="8" t="s">
        <v>2132</v>
      </c>
      <c r="C7" s="8" t="s">
        <v>2462</v>
      </c>
      <c r="D7" s="8" t="s">
        <v>8883</v>
      </c>
      <c r="E7" s="8" t="s">
        <v>2463</v>
      </c>
      <c r="F7" s="8" t="s">
        <v>430</v>
      </c>
      <c r="G7" s="7">
        <v>7</v>
      </c>
      <c r="H7" s="7">
        <v>10</v>
      </c>
      <c r="I7" s="7">
        <v>3</v>
      </c>
      <c r="J7" s="41">
        <f t="shared" si="0"/>
        <v>20</v>
      </c>
      <c r="K7" s="41">
        <v>10</v>
      </c>
      <c r="L7" s="9">
        <v>30</v>
      </c>
      <c r="M7" s="38" t="e">
        <f>VLOOKUP(C7,分析师!C:J,8,FALSE)</f>
        <v>#N/A</v>
      </c>
      <c r="N7" s="7">
        <v>116</v>
      </c>
      <c r="O7" s="7">
        <v>0</v>
      </c>
      <c r="P7" s="7">
        <v>1</v>
      </c>
      <c r="Q7" s="28"/>
      <c r="R7" s="11" t="s">
        <v>7250</v>
      </c>
      <c r="S7" s="10" t="s">
        <v>6853</v>
      </c>
      <c r="T7" s="7">
        <v>17098072953</v>
      </c>
      <c r="U7" s="12" t="s">
        <v>2464</v>
      </c>
      <c r="V7" s="12" t="s">
        <v>2465</v>
      </c>
      <c r="W7" s="7" t="s">
        <v>0</v>
      </c>
      <c r="X7" s="12" t="s">
        <v>0</v>
      </c>
      <c r="Y7" s="12" t="s">
        <v>0</v>
      </c>
      <c r="Z7" s="12" t="s">
        <v>0</v>
      </c>
      <c r="AA7" s="12" t="s">
        <v>0</v>
      </c>
    </row>
    <row r="8" spans="1:27" s="6" customFormat="1" x14ac:dyDescent="0.25">
      <c r="A8" s="16">
        <v>7</v>
      </c>
      <c r="B8" s="8" t="s">
        <v>2132</v>
      </c>
      <c r="C8" s="8" t="s">
        <v>2277</v>
      </c>
      <c r="D8" s="8" t="s">
        <v>8884</v>
      </c>
      <c r="E8" s="8" t="s">
        <v>2278</v>
      </c>
      <c r="F8" s="8" t="s">
        <v>2279</v>
      </c>
      <c r="G8" s="7">
        <v>5</v>
      </c>
      <c r="H8" s="7">
        <v>12</v>
      </c>
      <c r="I8" s="7">
        <v>3</v>
      </c>
      <c r="J8" s="41">
        <f t="shared" si="0"/>
        <v>20</v>
      </c>
      <c r="K8" s="41">
        <v>10</v>
      </c>
      <c r="L8" s="9">
        <v>30</v>
      </c>
      <c r="M8" s="38" t="e">
        <f>VLOOKUP(C8,分析师!C:J,8,FALSE)</f>
        <v>#N/A</v>
      </c>
      <c r="N8" s="7">
        <v>115</v>
      </c>
      <c r="O8" s="7">
        <v>0</v>
      </c>
      <c r="P8" s="7">
        <v>3</v>
      </c>
      <c r="Q8" s="28"/>
      <c r="R8" s="11" t="s">
        <v>7306</v>
      </c>
      <c r="S8" s="10" t="s">
        <v>6853</v>
      </c>
      <c r="T8" s="7">
        <v>15298388054</v>
      </c>
      <c r="U8" s="12" t="s">
        <v>2280</v>
      </c>
      <c r="V8" s="12" t="s">
        <v>2281</v>
      </c>
      <c r="W8" s="7" t="s">
        <v>15</v>
      </c>
      <c r="X8" s="12" t="s">
        <v>16</v>
      </c>
      <c r="Y8" s="12" t="s">
        <v>74</v>
      </c>
      <c r="Z8" s="12" t="s">
        <v>27</v>
      </c>
      <c r="AA8" s="12" t="s">
        <v>50</v>
      </c>
    </row>
    <row r="9" spans="1:27" s="6" customFormat="1" x14ac:dyDescent="0.25">
      <c r="A9" s="16">
        <v>8</v>
      </c>
      <c r="B9" s="8" t="s">
        <v>2132</v>
      </c>
      <c r="C9" s="8" t="s">
        <v>3472</v>
      </c>
      <c r="D9" s="8" t="s">
        <v>8885</v>
      </c>
      <c r="E9" s="8" t="s">
        <v>3473</v>
      </c>
      <c r="F9" s="8" t="s">
        <v>248</v>
      </c>
      <c r="G9" s="7">
        <v>7</v>
      </c>
      <c r="H9" s="7">
        <v>9</v>
      </c>
      <c r="I9" s="7">
        <v>3</v>
      </c>
      <c r="J9" s="41">
        <f t="shared" si="0"/>
        <v>19</v>
      </c>
      <c r="K9" s="41">
        <v>10</v>
      </c>
      <c r="L9" s="9">
        <v>29</v>
      </c>
      <c r="M9" s="38" t="e">
        <f>VLOOKUP(C9,分析师!C:J,8,FALSE)</f>
        <v>#N/A</v>
      </c>
      <c r="N9" s="7">
        <v>117</v>
      </c>
      <c r="O9" s="7">
        <v>0</v>
      </c>
      <c r="P9" s="7">
        <v>1</v>
      </c>
      <c r="Q9" s="28"/>
      <c r="R9" s="11" t="s">
        <v>7748</v>
      </c>
      <c r="S9" s="10" t="s">
        <v>6853</v>
      </c>
      <c r="T9" s="7">
        <v>15951901795</v>
      </c>
      <c r="U9" s="12" t="s">
        <v>3474</v>
      </c>
      <c r="V9" s="12" t="s">
        <v>3475</v>
      </c>
      <c r="W9" s="7" t="s">
        <v>25</v>
      </c>
      <c r="X9" s="12" t="s">
        <v>16</v>
      </c>
      <c r="Y9" s="12" t="s">
        <v>172</v>
      </c>
      <c r="Z9" s="12" t="s">
        <v>27</v>
      </c>
      <c r="AA9" s="12" t="s">
        <v>50</v>
      </c>
    </row>
    <row r="10" spans="1:27" s="6" customFormat="1" x14ac:dyDescent="0.25">
      <c r="A10" s="16">
        <v>9</v>
      </c>
      <c r="B10" s="8" t="s">
        <v>2132</v>
      </c>
      <c r="C10" s="8" t="s">
        <v>3555</v>
      </c>
      <c r="D10" s="8" t="s">
        <v>8886</v>
      </c>
      <c r="E10" s="8" t="s">
        <v>3556</v>
      </c>
      <c r="F10" s="8" t="s">
        <v>881</v>
      </c>
      <c r="G10" s="7">
        <v>5</v>
      </c>
      <c r="H10" s="7">
        <v>10</v>
      </c>
      <c r="I10" s="7">
        <v>3</v>
      </c>
      <c r="J10" s="41">
        <f t="shared" si="0"/>
        <v>18</v>
      </c>
      <c r="K10" s="41">
        <v>10</v>
      </c>
      <c r="L10" s="9">
        <v>28</v>
      </c>
      <c r="M10" s="38" t="e">
        <f>VLOOKUP(C10,分析师!C:J,8,FALSE)</f>
        <v>#N/A</v>
      </c>
      <c r="N10" s="7">
        <v>119</v>
      </c>
      <c r="O10" s="7">
        <v>0</v>
      </c>
      <c r="P10" s="7">
        <v>1</v>
      </c>
      <c r="Q10" s="28"/>
      <c r="R10" s="11" t="s">
        <v>8097</v>
      </c>
      <c r="S10" s="10" t="s">
        <v>6853</v>
      </c>
      <c r="T10" s="7">
        <v>15201592589</v>
      </c>
      <c r="U10" s="12" t="s">
        <v>3557</v>
      </c>
      <c r="V10" s="12" t="s">
        <v>3558</v>
      </c>
      <c r="W10" s="7" t="s">
        <v>15</v>
      </c>
      <c r="X10" s="12" t="s">
        <v>16</v>
      </c>
      <c r="Y10" s="12" t="s">
        <v>48</v>
      </c>
      <c r="Z10" s="12" t="s">
        <v>89</v>
      </c>
      <c r="AA10" s="12" t="s">
        <v>3559</v>
      </c>
    </row>
    <row r="11" spans="1:27" s="6" customFormat="1" x14ac:dyDescent="0.25">
      <c r="A11" s="16">
        <v>10</v>
      </c>
      <c r="B11" s="8" t="s">
        <v>2132</v>
      </c>
      <c r="C11" s="8" t="s">
        <v>3246</v>
      </c>
      <c r="D11" s="8" t="s">
        <v>8887</v>
      </c>
      <c r="E11" s="8" t="s">
        <v>3247</v>
      </c>
      <c r="F11" s="8" t="s">
        <v>53</v>
      </c>
      <c r="G11" s="7">
        <v>6</v>
      </c>
      <c r="H11" s="7">
        <v>9</v>
      </c>
      <c r="I11" s="7">
        <v>1</v>
      </c>
      <c r="J11" s="41">
        <f t="shared" si="0"/>
        <v>16</v>
      </c>
      <c r="K11" s="41">
        <v>12</v>
      </c>
      <c r="L11" s="9">
        <v>28</v>
      </c>
      <c r="M11" s="38" t="e">
        <f>VLOOKUP(C11,分析师!C:J,8,FALSE)</f>
        <v>#N/A</v>
      </c>
      <c r="N11" s="7">
        <v>68</v>
      </c>
      <c r="O11" s="7">
        <v>1</v>
      </c>
      <c r="P11" s="7">
        <v>3</v>
      </c>
      <c r="Q11" s="28"/>
      <c r="R11" s="11" t="s">
        <v>7446</v>
      </c>
      <c r="S11" s="10" t="s">
        <v>6853</v>
      </c>
      <c r="T11" s="7">
        <v>13262265861</v>
      </c>
      <c r="U11" s="12" t="s">
        <v>3248</v>
      </c>
      <c r="V11" s="12" t="s">
        <v>3249</v>
      </c>
      <c r="W11" s="7" t="s">
        <v>15</v>
      </c>
      <c r="X11" s="12" t="s">
        <v>16</v>
      </c>
      <c r="Y11" s="12" t="s">
        <v>235</v>
      </c>
      <c r="Z11" s="12" t="s">
        <v>18</v>
      </c>
      <c r="AA11" s="12" t="s">
        <v>50</v>
      </c>
    </row>
    <row r="12" spans="1:27" s="6" customFormat="1" x14ac:dyDescent="0.25">
      <c r="A12" s="16">
        <v>11</v>
      </c>
      <c r="B12" s="8" t="s">
        <v>2132</v>
      </c>
      <c r="C12" s="8" t="s">
        <v>3374</v>
      </c>
      <c r="D12" s="8" t="s">
        <v>8888</v>
      </c>
      <c r="E12" s="8" t="s">
        <v>3375</v>
      </c>
      <c r="F12" s="8" t="s">
        <v>93</v>
      </c>
      <c r="G12" s="7">
        <v>7</v>
      </c>
      <c r="H12" s="7">
        <v>11</v>
      </c>
      <c r="I12" s="7">
        <v>2</v>
      </c>
      <c r="J12" s="41">
        <f t="shared" si="0"/>
        <v>20</v>
      </c>
      <c r="K12" s="41">
        <v>8</v>
      </c>
      <c r="L12" s="9">
        <v>28</v>
      </c>
      <c r="M12" s="38" t="e">
        <f>VLOOKUP(C12,分析师!C:J,8,FALSE)</f>
        <v>#N/A</v>
      </c>
      <c r="N12" s="7">
        <v>109</v>
      </c>
      <c r="O12" s="7">
        <v>0</v>
      </c>
      <c r="P12" s="7">
        <v>1</v>
      </c>
      <c r="Q12" s="28"/>
      <c r="R12" s="11" t="s">
        <v>7714</v>
      </c>
      <c r="S12" s="10" t="s">
        <v>6853</v>
      </c>
      <c r="T12" s="7">
        <v>18521700270</v>
      </c>
      <c r="U12" s="12" t="s">
        <v>3376</v>
      </c>
      <c r="V12" s="12" t="s">
        <v>3377</v>
      </c>
      <c r="W12" s="7" t="s">
        <v>15</v>
      </c>
      <c r="X12" s="12" t="s">
        <v>16</v>
      </c>
      <c r="Y12" s="12" t="s">
        <v>223</v>
      </c>
      <c r="Z12" s="12" t="s">
        <v>18</v>
      </c>
      <c r="AA12" s="12" t="s">
        <v>217</v>
      </c>
    </row>
    <row r="13" spans="1:27" s="6" customFormat="1" x14ac:dyDescent="0.25">
      <c r="A13" s="16">
        <v>12</v>
      </c>
      <c r="B13" s="8" t="s">
        <v>2132</v>
      </c>
      <c r="C13" s="8" t="s">
        <v>2930</v>
      </c>
      <c r="D13" s="8" t="s">
        <v>8889</v>
      </c>
      <c r="E13" s="8" t="s">
        <v>2931</v>
      </c>
      <c r="F13" s="8" t="s">
        <v>263</v>
      </c>
      <c r="G13" s="7">
        <v>8</v>
      </c>
      <c r="H13" s="7">
        <v>10</v>
      </c>
      <c r="I13" s="7">
        <v>0</v>
      </c>
      <c r="J13" s="41">
        <f t="shared" si="0"/>
        <v>18</v>
      </c>
      <c r="K13" s="41">
        <v>10</v>
      </c>
      <c r="L13" s="9">
        <v>28</v>
      </c>
      <c r="M13" s="38">
        <f>VLOOKUP(C13,分析师!C:J,8,FALSE)</f>
        <v>19</v>
      </c>
      <c r="N13" s="7">
        <v>117</v>
      </c>
      <c r="O13" s="7">
        <v>0</v>
      </c>
      <c r="P13" s="7">
        <v>6</v>
      </c>
      <c r="Q13" s="28"/>
      <c r="R13" s="11" t="s">
        <v>8108</v>
      </c>
      <c r="S13" s="10" t="s">
        <v>6853</v>
      </c>
      <c r="T13" s="7">
        <v>18817872950</v>
      </c>
      <c r="U13" s="12" t="s">
        <v>2932</v>
      </c>
      <c r="V13" s="12" t="s">
        <v>2933</v>
      </c>
      <c r="W13" s="7" t="s">
        <v>15</v>
      </c>
      <c r="X13" s="12" t="s">
        <v>16</v>
      </c>
      <c r="Y13" s="12" t="s">
        <v>56</v>
      </c>
      <c r="Z13" s="12" t="s">
        <v>18</v>
      </c>
      <c r="AA13" s="12" t="s">
        <v>151</v>
      </c>
    </row>
    <row r="14" spans="1:27" s="35" customFormat="1" x14ac:dyDescent="0.25">
      <c r="A14" s="30">
        <v>13</v>
      </c>
      <c r="B14" s="31" t="s">
        <v>2132</v>
      </c>
      <c r="C14" s="31" t="s">
        <v>3185</v>
      </c>
      <c r="D14" s="31" t="s">
        <v>8890</v>
      </c>
      <c r="E14" s="31" t="s">
        <v>3186</v>
      </c>
      <c r="F14" s="31" t="s">
        <v>38</v>
      </c>
      <c r="G14" s="28">
        <v>6</v>
      </c>
      <c r="H14" s="28">
        <v>9</v>
      </c>
      <c r="I14" s="28">
        <v>3</v>
      </c>
      <c r="J14" s="41">
        <f t="shared" si="0"/>
        <v>18</v>
      </c>
      <c r="K14" s="42">
        <v>10</v>
      </c>
      <c r="L14" s="9">
        <v>28</v>
      </c>
      <c r="M14" s="38" t="e">
        <f>VLOOKUP(C14,分析师!C:J,8,FALSE)</f>
        <v>#N/A</v>
      </c>
      <c r="N14" s="28">
        <v>118</v>
      </c>
      <c r="O14" s="28">
        <v>0</v>
      </c>
      <c r="P14" s="28">
        <v>1</v>
      </c>
      <c r="Q14" s="28" t="s">
        <v>8860</v>
      </c>
      <c r="R14" s="32" t="s">
        <v>7484</v>
      </c>
      <c r="S14" s="33" t="s">
        <v>6853</v>
      </c>
      <c r="T14" s="28">
        <v>13248200771</v>
      </c>
      <c r="U14" s="34" t="s">
        <v>3187</v>
      </c>
      <c r="V14" s="34" t="s">
        <v>3188</v>
      </c>
      <c r="W14" s="28" t="s">
        <v>15</v>
      </c>
      <c r="X14" s="34" t="s">
        <v>16</v>
      </c>
      <c r="Y14" s="34" t="s">
        <v>74</v>
      </c>
      <c r="Z14" s="34" t="s">
        <v>18</v>
      </c>
      <c r="AA14" s="34" t="s">
        <v>19</v>
      </c>
    </row>
    <row r="15" spans="1:27" s="35" customFormat="1" x14ac:dyDescent="0.25">
      <c r="A15" s="30">
        <v>14</v>
      </c>
      <c r="B15" s="31" t="s">
        <v>2132</v>
      </c>
      <c r="C15" s="31" t="s">
        <v>2781</v>
      </c>
      <c r="D15" s="31" t="s">
        <v>8891</v>
      </c>
      <c r="E15" s="31" t="s">
        <v>2782</v>
      </c>
      <c r="F15" s="31" t="s">
        <v>38</v>
      </c>
      <c r="G15" s="28">
        <v>5</v>
      </c>
      <c r="H15" s="28">
        <v>10</v>
      </c>
      <c r="I15" s="28">
        <v>2</v>
      </c>
      <c r="J15" s="41">
        <f t="shared" si="0"/>
        <v>17</v>
      </c>
      <c r="K15" s="42">
        <v>10</v>
      </c>
      <c r="L15" s="9">
        <v>27</v>
      </c>
      <c r="M15" s="38">
        <f>VLOOKUP(C15,分析师!C:J,8,FALSE)</f>
        <v>13</v>
      </c>
      <c r="N15" s="28">
        <v>116</v>
      </c>
      <c r="O15" s="28">
        <v>1</v>
      </c>
      <c r="P15" s="28">
        <v>4</v>
      </c>
      <c r="Q15" s="28" t="s">
        <v>8860</v>
      </c>
      <c r="R15" s="32" t="s">
        <v>8767</v>
      </c>
      <c r="S15" s="33" t="s">
        <v>6853</v>
      </c>
      <c r="T15" s="28">
        <v>18721911602</v>
      </c>
      <c r="U15" s="34" t="s">
        <v>2783</v>
      </c>
      <c r="V15" s="34" t="s">
        <v>2784</v>
      </c>
      <c r="W15" s="28" t="s">
        <v>15</v>
      </c>
      <c r="X15" s="34" t="s">
        <v>16</v>
      </c>
      <c r="Y15" s="34" t="s">
        <v>223</v>
      </c>
      <c r="Z15" s="34" t="s">
        <v>18</v>
      </c>
      <c r="AA15" s="34" t="s">
        <v>673</v>
      </c>
    </row>
    <row r="16" spans="1:27" s="6" customFormat="1" x14ac:dyDescent="0.25">
      <c r="A16" s="16">
        <v>15</v>
      </c>
      <c r="B16" s="8" t="s">
        <v>2132</v>
      </c>
      <c r="C16" s="8" t="s">
        <v>3816</v>
      </c>
      <c r="D16" s="8" t="s">
        <v>8892</v>
      </c>
      <c r="E16" s="8" t="s">
        <v>3817</v>
      </c>
      <c r="F16" s="8" t="s">
        <v>430</v>
      </c>
      <c r="G16" s="7">
        <v>7</v>
      </c>
      <c r="H16" s="7">
        <v>6</v>
      </c>
      <c r="I16" s="7">
        <v>4</v>
      </c>
      <c r="J16" s="41">
        <f t="shared" si="0"/>
        <v>17</v>
      </c>
      <c r="K16" s="41">
        <v>10</v>
      </c>
      <c r="L16" s="9">
        <v>27</v>
      </c>
      <c r="M16" s="38">
        <f>VLOOKUP(C16,分析师!C:J,8,FALSE)</f>
        <v>15</v>
      </c>
      <c r="N16" s="7">
        <v>115</v>
      </c>
      <c r="O16" s="7">
        <v>0</v>
      </c>
      <c r="P16" s="7">
        <v>2</v>
      </c>
      <c r="Q16" s="28"/>
      <c r="R16" s="11" t="s">
        <v>7873</v>
      </c>
      <c r="S16" s="10" t="s">
        <v>6853</v>
      </c>
      <c r="T16" s="7">
        <v>18758190572</v>
      </c>
      <c r="U16" s="12" t="s">
        <v>3818</v>
      </c>
      <c r="V16" s="12" t="s">
        <v>3819</v>
      </c>
      <c r="W16" s="7" t="s">
        <v>15</v>
      </c>
      <c r="X16" s="12" t="s">
        <v>16</v>
      </c>
      <c r="Y16" s="12" t="s">
        <v>538</v>
      </c>
      <c r="Z16" s="12" t="s">
        <v>433</v>
      </c>
      <c r="AA16" s="12" t="s">
        <v>2276</v>
      </c>
    </row>
    <row r="17" spans="1:27" s="6" customFormat="1" x14ac:dyDescent="0.25">
      <c r="A17" s="16">
        <v>16</v>
      </c>
      <c r="B17" s="8" t="s">
        <v>2132</v>
      </c>
      <c r="C17" s="8" t="s">
        <v>2547</v>
      </c>
      <c r="D17" s="8" t="s">
        <v>8893</v>
      </c>
      <c r="E17" s="8" t="s">
        <v>2548</v>
      </c>
      <c r="F17" s="8" t="s">
        <v>60</v>
      </c>
      <c r="G17" s="7">
        <v>8</v>
      </c>
      <c r="H17" s="7">
        <v>7</v>
      </c>
      <c r="I17" s="7">
        <v>4</v>
      </c>
      <c r="J17" s="41">
        <f t="shared" si="0"/>
        <v>19</v>
      </c>
      <c r="K17" s="41">
        <v>8</v>
      </c>
      <c r="L17" s="9">
        <v>27</v>
      </c>
      <c r="M17" s="38">
        <f>VLOOKUP(C17,分析师!C:J,8,FALSE)</f>
        <v>15</v>
      </c>
      <c r="N17" s="7">
        <v>116</v>
      </c>
      <c r="O17" s="7">
        <v>2</v>
      </c>
      <c r="P17" s="7">
        <v>1</v>
      </c>
      <c r="Q17" s="28"/>
      <c r="R17" s="11" t="s">
        <v>8199</v>
      </c>
      <c r="S17" s="10" t="s">
        <v>6853</v>
      </c>
      <c r="T17" s="7">
        <v>15600615734</v>
      </c>
      <c r="U17" s="12" t="s">
        <v>2549</v>
      </c>
      <c r="V17" s="12" t="s">
        <v>2550</v>
      </c>
      <c r="W17" s="7" t="s">
        <v>25</v>
      </c>
      <c r="X17" s="12" t="s">
        <v>16</v>
      </c>
      <c r="Y17" s="12" t="s">
        <v>203</v>
      </c>
      <c r="Z17" s="12" t="s">
        <v>89</v>
      </c>
      <c r="AA17" s="12" t="s">
        <v>19</v>
      </c>
    </row>
    <row r="18" spans="1:27" s="6" customFormat="1" x14ac:dyDescent="0.25">
      <c r="A18" s="16">
        <v>17</v>
      </c>
      <c r="B18" s="8" t="s">
        <v>2132</v>
      </c>
      <c r="C18" s="8" t="s">
        <v>2640</v>
      </c>
      <c r="D18" s="8" t="s">
        <v>8894</v>
      </c>
      <c r="E18" s="8" t="s">
        <v>2641</v>
      </c>
      <c r="F18" s="8" t="s">
        <v>232</v>
      </c>
      <c r="G18" s="7">
        <v>3</v>
      </c>
      <c r="H18" s="7">
        <v>10</v>
      </c>
      <c r="I18" s="7">
        <v>1</v>
      </c>
      <c r="J18" s="41">
        <f t="shared" si="0"/>
        <v>14</v>
      </c>
      <c r="K18" s="41">
        <v>12</v>
      </c>
      <c r="L18" s="9">
        <v>26</v>
      </c>
      <c r="M18" s="38" t="e">
        <f>VLOOKUP(C18,分析师!C:J,8,FALSE)</f>
        <v>#N/A</v>
      </c>
      <c r="N18" s="7">
        <v>119</v>
      </c>
      <c r="O18" s="7">
        <v>0</v>
      </c>
      <c r="P18" s="7">
        <v>2</v>
      </c>
      <c r="Q18" s="28"/>
      <c r="R18" s="11" t="s">
        <v>7070</v>
      </c>
      <c r="S18" s="10" t="s">
        <v>6853</v>
      </c>
      <c r="T18" s="7">
        <v>15600640011</v>
      </c>
      <c r="U18" s="12" t="s">
        <v>2642</v>
      </c>
      <c r="V18" s="12" t="s">
        <v>2643</v>
      </c>
      <c r="W18" s="7" t="s">
        <v>15</v>
      </c>
      <c r="X18" s="12" t="s">
        <v>16</v>
      </c>
      <c r="Y18" s="12" t="s">
        <v>48</v>
      </c>
      <c r="Z18" s="12" t="s">
        <v>89</v>
      </c>
      <c r="AA18" s="12" t="s">
        <v>19</v>
      </c>
    </row>
    <row r="19" spans="1:27" s="6" customFormat="1" x14ac:dyDescent="0.25">
      <c r="A19" s="16">
        <v>18</v>
      </c>
      <c r="B19" s="8" t="s">
        <v>2132</v>
      </c>
      <c r="C19" s="8" t="s">
        <v>3158</v>
      </c>
      <c r="D19" s="8" t="s">
        <v>8895</v>
      </c>
      <c r="E19" s="8" t="s">
        <v>3159</v>
      </c>
      <c r="F19" s="8" t="s">
        <v>1278</v>
      </c>
      <c r="G19" s="7">
        <v>5</v>
      </c>
      <c r="H19" s="7">
        <v>8</v>
      </c>
      <c r="I19" s="7">
        <v>3</v>
      </c>
      <c r="J19" s="41">
        <f t="shared" si="0"/>
        <v>16</v>
      </c>
      <c r="K19" s="41">
        <v>10</v>
      </c>
      <c r="L19" s="9">
        <v>26</v>
      </c>
      <c r="M19" s="38" t="e">
        <f>VLOOKUP(C19,分析师!C:J,8,FALSE)</f>
        <v>#N/A</v>
      </c>
      <c r="N19" s="7">
        <v>115</v>
      </c>
      <c r="O19" s="7">
        <v>0</v>
      </c>
      <c r="P19" s="7">
        <v>1</v>
      </c>
      <c r="Q19" s="28"/>
      <c r="R19" s="11" t="s">
        <v>7743</v>
      </c>
      <c r="S19" s="10" t="s">
        <v>6853</v>
      </c>
      <c r="T19" s="7">
        <v>18642655818</v>
      </c>
      <c r="U19" s="12" t="s">
        <v>3160</v>
      </c>
      <c r="V19" s="12" t="s">
        <v>3161</v>
      </c>
      <c r="W19" s="7" t="s">
        <v>15</v>
      </c>
      <c r="X19" s="12" t="s">
        <v>16</v>
      </c>
      <c r="Y19" s="12" t="s">
        <v>285</v>
      </c>
      <c r="Z19" s="12" t="s">
        <v>1281</v>
      </c>
      <c r="AA19" s="12" t="s">
        <v>50</v>
      </c>
    </row>
    <row r="20" spans="1:27" s="35" customFormat="1" x14ac:dyDescent="0.25">
      <c r="A20" s="30">
        <v>19</v>
      </c>
      <c r="B20" s="31" t="s">
        <v>2132</v>
      </c>
      <c r="C20" s="31" t="s">
        <v>2726</v>
      </c>
      <c r="D20" s="31" t="s">
        <v>8896</v>
      </c>
      <c r="E20" s="31" t="s">
        <v>2727</v>
      </c>
      <c r="F20" s="31" t="s">
        <v>2728</v>
      </c>
      <c r="G20" s="28">
        <v>5</v>
      </c>
      <c r="H20" s="28">
        <v>11</v>
      </c>
      <c r="I20" s="28">
        <v>4</v>
      </c>
      <c r="J20" s="41">
        <f t="shared" si="0"/>
        <v>20</v>
      </c>
      <c r="K20" s="42">
        <v>6</v>
      </c>
      <c r="L20" s="9">
        <v>26</v>
      </c>
      <c r="M20" s="38" t="e">
        <f>VLOOKUP(C20,分析师!C:J,8,FALSE)</f>
        <v>#N/A</v>
      </c>
      <c r="N20" s="28">
        <v>119</v>
      </c>
      <c r="O20" s="28">
        <v>2</v>
      </c>
      <c r="P20" s="28">
        <v>1</v>
      </c>
      <c r="Q20" s="28" t="s">
        <v>8860</v>
      </c>
      <c r="R20" s="32" t="s">
        <v>7912</v>
      </c>
      <c r="S20" s="33" t="s">
        <v>6853</v>
      </c>
      <c r="T20" s="28">
        <v>15574947440</v>
      </c>
      <c r="U20" s="34" t="s">
        <v>2729</v>
      </c>
      <c r="V20" s="34" t="s">
        <v>2730</v>
      </c>
      <c r="W20" s="28" t="s">
        <v>15</v>
      </c>
      <c r="X20" s="34" t="s">
        <v>16</v>
      </c>
      <c r="Y20" s="34" t="s">
        <v>48</v>
      </c>
      <c r="Z20" s="34" t="s">
        <v>2731</v>
      </c>
      <c r="AA20" s="34" t="s">
        <v>492</v>
      </c>
    </row>
    <row r="21" spans="1:27" s="6" customFormat="1" x14ac:dyDescent="0.25">
      <c r="A21" s="16">
        <v>20</v>
      </c>
      <c r="B21" s="8" t="s">
        <v>2132</v>
      </c>
      <c r="C21" s="8" t="s">
        <v>2658</v>
      </c>
      <c r="D21" s="8" t="s">
        <v>8897</v>
      </c>
      <c r="E21" s="8" t="s">
        <v>2659</v>
      </c>
      <c r="F21" s="8" t="s">
        <v>2660</v>
      </c>
      <c r="G21" s="7">
        <v>7</v>
      </c>
      <c r="H21" s="7">
        <v>7</v>
      </c>
      <c r="I21" s="7">
        <v>2</v>
      </c>
      <c r="J21" s="41">
        <f t="shared" si="0"/>
        <v>16</v>
      </c>
      <c r="K21" s="41">
        <v>10</v>
      </c>
      <c r="L21" s="9">
        <v>26</v>
      </c>
      <c r="M21" s="38">
        <f>VLOOKUP(C21,分析师!C:J,8,FALSE)</f>
        <v>17</v>
      </c>
      <c r="N21" s="7">
        <v>119</v>
      </c>
      <c r="O21" s="7">
        <v>2</v>
      </c>
      <c r="P21" s="7">
        <v>2</v>
      </c>
      <c r="Q21" s="28"/>
      <c r="R21" s="11" t="s">
        <v>7881</v>
      </c>
      <c r="S21" s="10" t="s">
        <v>6853</v>
      </c>
      <c r="T21" s="7">
        <v>15271812856</v>
      </c>
      <c r="U21" s="12" t="s">
        <v>2661</v>
      </c>
      <c r="V21" s="12" t="s">
        <v>2662</v>
      </c>
      <c r="W21" s="7" t="s">
        <v>15</v>
      </c>
      <c r="X21" s="12" t="s">
        <v>16</v>
      </c>
      <c r="Y21" s="12" t="s">
        <v>285</v>
      </c>
      <c r="Z21" s="12" t="s">
        <v>1805</v>
      </c>
      <c r="AA21" s="12" t="s">
        <v>2337</v>
      </c>
    </row>
    <row r="22" spans="1:27" s="6" customFormat="1" x14ac:dyDescent="0.25">
      <c r="A22" s="16">
        <v>21</v>
      </c>
      <c r="B22" s="8" t="s">
        <v>2132</v>
      </c>
      <c r="C22" s="8" t="s">
        <v>3181</v>
      </c>
      <c r="D22" s="8" t="s">
        <v>8898</v>
      </c>
      <c r="E22" s="8" t="s">
        <v>3182</v>
      </c>
      <c r="F22" s="8" t="s">
        <v>476</v>
      </c>
      <c r="G22" s="7">
        <v>5</v>
      </c>
      <c r="H22" s="7">
        <v>8</v>
      </c>
      <c r="I22" s="7">
        <v>2</v>
      </c>
      <c r="J22" s="41">
        <f t="shared" si="0"/>
        <v>15</v>
      </c>
      <c r="K22" s="41">
        <v>10</v>
      </c>
      <c r="L22" s="9">
        <v>25</v>
      </c>
      <c r="M22" s="38">
        <f>VLOOKUP(C22,分析师!C:J,8,FALSE)</f>
        <v>12</v>
      </c>
      <c r="N22" s="7">
        <v>117</v>
      </c>
      <c r="O22" s="7">
        <v>0</v>
      </c>
      <c r="P22" s="7">
        <v>2</v>
      </c>
      <c r="Q22" s="28"/>
      <c r="R22" s="11" t="s">
        <v>7415</v>
      </c>
      <c r="S22" s="10" t="s">
        <v>6853</v>
      </c>
      <c r="T22" s="7">
        <v>18108648832</v>
      </c>
      <c r="U22" s="12" t="s">
        <v>3183</v>
      </c>
      <c r="V22" s="12" t="s">
        <v>3184</v>
      </c>
      <c r="W22" s="7" t="s">
        <v>0</v>
      </c>
      <c r="X22" s="12" t="s">
        <v>0</v>
      </c>
      <c r="Y22" s="12" t="s">
        <v>0</v>
      </c>
      <c r="Z22" s="12" t="s">
        <v>0</v>
      </c>
      <c r="AA22" s="12" t="s">
        <v>0</v>
      </c>
    </row>
    <row r="23" spans="1:27" s="6" customFormat="1" x14ac:dyDescent="0.25">
      <c r="A23" s="16">
        <v>22</v>
      </c>
      <c r="B23" s="8" t="s">
        <v>2132</v>
      </c>
      <c r="C23" s="8" t="s">
        <v>3662</v>
      </c>
      <c r="D23" s="8" t="s">
        <v>8899</v>
      </c>
      <c r="E23" s="8" t="s">
        <v>3663</v>
      </c>
      <c r="F23" s="8" t="s">
        <v>248</v>
      </c>
      <c r="G23" s="7">
        <v>6</v>
      </c>
      <c r="H23" s="7">
        <v>7</v>
      </c>
      <c r="I23" s="7">
        <v>2</v>
      </c>
      <c r="J23" s="41">
        <f t="shared" si="0"/>
        <v>15</v>
      </c>
      <c r="K23" s="41">
        <v>10</v>
      </c>
      <c r="L23" s="9">
        <v>25</v>
      </c>
      <c r="M23" s="38" t="e">
        <f>VLOOKUP(C23,分析师!C:J,8,FALSE)</f>
        <v>#N/A</v>
      </c>
      <c r="N23" s="7">
        <v>109</v>
      </c>
      <c r="O23" s="7">
        <v>3</v>
      </c>
      <c r="P23" s="7">
        <v>2</v>
      </c>
      <c r="Q23" s="28"/>
      <c r="R23" s="11" t="s">
        <v>7385</v>
      </c>
      <c r="S23" s="10" t="s">
        <v>6853</v>
      </c>
      <c r="T23" s="7">
        <v>15651956902</v>
      </c>
      <c r="U23" s="12" t="s">
        <v>3664</v>
      </c>
      <c r="V23" s="12" t="s">
        <v>3665</v>
      </c>
      <c r="W23" s="7" t="s">
        <v>25</v>
      </c>
      <c r="X23" s="12" t="s">
        <v>16</v>
      </c>
      <c r="Y23" s="12" t="s">
        <v>48</v>
      </c>
      <c r="Z23" s="12" t="s">
        <v>27</v>
      </c>
      <c r="AA23" s="12" t="s">
        <v>50</v>
      </c>
    </row>
    <row r="24" spans="1:27" s="35" customFormat="1" x14ac:dyDescent="0.25">
      <c r="A24" s="30">
        <v>23</v>
      </c>
      <c r="B24" s="31" t="s">
        <v>2132</v>
      </c>
      <c r="C24" s="31" t="s">
        <v>3757</v>
      </c>
      <c r="D24" s="31" t="s">
        <v>8900</v>
      </c>
      <c r="E24" s="31" t="s">
        <v>3758</v>
      </c>
      <c r="F24" s="31" t="s">
        <v>128</v>
      </c>
      <c r="G24" s="28">
        <v>6</v>
      </c>
      <c r="H24" s="28">
        <v>7</v>
      </c>
      <c r="I24" s="28">
        <v>2</v>
      </c>
      <c r="J24" s="41">
        <f t="shared" si="0"/>
        <v>15</v>
      </c>
      <c r="K24" s="42">
        <v>10</v>
      </c>
      <c r="L24" s="9">
        <v>25</v>
      </c>
      <c r="M24" s="38" t="e">
        <f>VLOOKUP(C24,分析师!C:J,8,FALSE)</f>
        <v>#N/A</v>
      </c>
      <c r="N24" s="28">
        <v>118</v>
      </c>
      <c r="O24" s="28">
        <v>0</v>
      </c>
      <c r="P24" s="28">
        <v>1</v>
      </c>
      <c r="Q24" s="28" t="s">
        <v>8860</v>
      </c>
      <c r="R24" s="32" t="s">
        <v>7862</v>
      </c>
      <c r="S24" s="33" t="s">
        <v>6853</v>
      </c>
      <c r="T24" s="28">
        <v>15026609587</v>
      </c>
      <c r="U24" s="34" t="s">
        <v>3759</v>
      </c>
      <c r="V24" s="34" t="s">
        <v>3760</v>
      </c>
      <c r="W24" s="28" t="s">
        <v>15</v>
      </c>
      <c r="X24" s="34" t="s">
        <v>16</v>
      </c>
      <c r="Y24" s="34" t="s">
        <v>285</v>
      </c>
      <c r="Z24" s="34" t="s">
        <v>18</v>
      </c>
      <c r="AA24" s="34" t="s">
        <v>131</v>
      </c>
    </row>
    <row r="25" spans="1:27" s="35" customFormat="1" x14ac:dyDescent="0.25">
      <c r="A25" s="30">
        <v>24</v>
      </c>
      <c r="B25" s="31" t="s">
        <v>2132</v>
      </c>
      <c r="C25" s="31" t="s">
        <v>3406</v>
      </c>
      <c r="D25" s="31" t="s">
        <v>8901</v>
      </c>
      <c r="E25" s="31" t="s">
        <v>3407</v>
      </c>
      <c r="F25" s="31" t="s">
        <v>2728</v>
      </c>
      <c r="G25" s="28">
        <v>6</v>
      </c>
      <c r="H25" s="28">
        <v>7</v>
      </c>
      <c r="I25" s="28">
        <v>3</v>
      </c>
      <c r="J25" s="41">
        <f t="shared" si="0"/>
        <v>16</v>
      </c>
      <c r="K25" s="42">
        <v>8</v>
      </c>
      <c r="L25" s="9">
        <v>24</v>
      </c>
      <c r="M25" s="38" t="e">
        <f>VLOOKUP(C25,分析师!C:J,8,FALSE)</f>
        <v>#N/A</v>
      </c>
      <c r="N25" s="28">
        <v>109</v>
      </c>
      <c r="O25" s="28">
        <v>1</v>
      </c>
      <c r="P25" s="28">
        <v>1</v>
      </c>
      <c r="Q25" s="28" t="s">
        <v>8860</v>
      </c>
      <c r="R25" s="32" t="s">
        <v>8179</v>
      </c>
      <c r="S25" s="33" t="s">
        <v>6853</v>
      </c>
      <c r="T25" s="28">
        <v>15606897337</v>
      </c>
      <c r="U25" s="34" t="s">
        <v>3408</v>
      </c>
      <c r="V25" s="34" t="s">
        <v>3409</v>
      </c>
      <c r="W25" s="28" t="s">
        <v>15</v>
      </c>
      <c r="X25" s="34" t="s">
        <v>16</v>
      </c>
      <c r="Y25" s="34" t="s">
        <v>48</v>
      </c>
      <c r="Z25" s="34" t="s">
        <v>3410</v>
      </c>
      <c r="AA25" s="34" t="s">
        <v>492</v>
      </c>
    </row>
    <row r="26" spans="1:27" s="6" customFormat="1" x14ac:dyDescent="0.25">
      <c r="A26" s="16">
        <v>25</v>
      </c>
      <c r="B26" s="8" t="s">
        <v>2132</v>
      </c>
      <c r="C26" s="8" t="s">
        <v>3365</v>
      </c>
      <c r="D26" s="8" t="s">
        <v>8902</v>
      </c>
      <c r="E26" s="8" t="s">
        <v>3366</v>
      </c>
      <c r="F26" s="8" t="s">
        <v>1344</v>
      </c>
      <c r="G26" s="7">
        <v>6</v>
      </c>
      <c r="H26" s="7">
        <v>9</v>
      </c>
      <c r="I26" s="7">
        <v>3</v>
      </c>
      <c r="J26" s="41">
        <f t="shared" si="0"/>
        <v>18</v>
      </c>
      <c r="K26" s="41">
        <v>6</v>
      </c>
      <c r="L26" s="9">
        <v>24</v>
      </c>
      <c r="M26" s="38">
        <f>VLOOKUP(C26,分析师!C:J,8,FALSE)</f>
        <v>18</v>
      </c>
      <c r="N26" s="7">
        <v>119</v>
      </c>
      <c r="O26" s="7">
        <v>0</v>
      </c>
      <c r="P26" s="7">
        <v>2</v>
      </c>
      <c r="Q26" s="28"/>
      <c r="R26" s="11" t="s">
        <v>8100</v>
      </c>
      <c r="S26" s="10" t="s">
        <v>6853</v>
      </c>
      <c r="T26" s="7">
        <v>15504982066</v>
      </c>
      <c r="U26" s="12" t="s">
        <v>3367</v>
      </c>
      <c r="V26" s="12" t="s">
        <v>3368</v>
      </c>
      <c r="W26" s="7" t="s">
        <v>15</v>
      </c>
      <c r="X26" s="12" t="s">
        <v>16</v>
      </c>
      <c r="Y26" s="12" t="s">
        <v>1954</v>
      </c>
      <c r="Z26" s="12" t="s">
        <v>3369</v>
      </c>
      <c r="AA26" s="12" t="s">
        <v>1347</v>
      </c>
    </row>
    <row r="27" spans="1:27" s="35" customFormat="1" x14ac:dyDescent="0.25">
      <c r="A27" s="30">
        <v>26</v>
      </c>
      <c r="B27" s="31" t="s">
        <v>2132</v>
      </c>
      <c r="C27" s="31" t="s">
        <v>2998</v>
      </c>
      <c r="D27" s="31" t="s">
        <v>8903</v>
      </c>
      <c r="E27" s="31" t="s">
        <v>1529</v>
      </c>
      <c r="F27" s="31" t="s">
        <v>128</v>
      </c>
      <c r="G27" s="28">
        <v>5</v>
      </c>
      <c r="H27" s="28">
        <v>5</v>
      </c>
      <c r="I27" s="28">
        <v>4</v>
      </c>
      <c r="J27" s="41">
        <f t="shared" si="0"/>
        <v>14</v>
      </c>
      <c r="K27" s="42">
        <v>10</v>
      </c>
      <c r="L27" s="9">
        <v>24</v>
      </c>
      <c r="M27" s="38">
        <f>VLOOKUP(C27,分析师!C:J,8,FALSE)</f>
        <v>17</v>
      </c>
      <c r="N27" s="28">
        <v>119</v>
      </c>
      <c r="O27" s="28">
        <v>0</v>
      </c>
      <c r="P27" s="28">
        <v>1</v>
      </c>
      <c r="Q27" s="28" t="s">
        <v>8860</v>
      </c>
      <c r="R27" s="32" t="s">
        <v>7510</v>
      </c>
      <c r="S27" s="33" t="s">
        <v>6853</v>
      </c>
      <c r="T27" s="28">
        <v>18221835889</v>
      </c>
      <c r="U27" s="34" t="s">
        <v>2999</v>
      </c>
      <c r="V27" s="34" t="s">
        <v>3000</v>
      </c>
      <c r="W27" s="28" t="s">
        <v>25</v>
      </c>
      <c r="X27" s="34" t="s">
        <v>16</v>
      </c>
      <c r="Y27" s="34" t="s">
        <v>203</v>
      </c>
      <c r="Z27" s="34" t="s">
        <v>18</v>
      </c>
      <c r="AA27" s="34" t="s">
        <v>131</v>
      </c>
    </row>
    <row r="28" spans="1:27" s="6" customFormat="1" x14ac:dyDescent="0.25">
      <c r="A28" s="16">
        <v>27</v>
      </c>
      <c r="B28" s="8" t="s">
        <v>2132</v>
      </c>
      <c r="C28" s="8" t="s">
        <v>2870</v>
      </c>
      <c r="D28" s="8" t="s">
        <v>8904</v>
      </c>
      <c r="E28" s="8" t="s">
        <v>2871</v>
      </c>
      <c r="F28" s="8" t="s">
        <v>128</v>
      </c>
      <c r="G28" s="7">
        <v>4</v>
      </c>
      <c r="H28" s="7">
        <v>12</v>
      </c>
      <c r="I28" s="7">
        <v>2</v>
      </c>
      <c r="J28" s="41">
        <f t="shared" si="0"/>
        <v>18</v>
      </c>
      <c r="K28" s="41">
        <v>6</v>
      </c>
      <c r="L28" s="9">
        <v>24</v>
      </c>
      <c r="M28" s="38" t="e">
        <f>VLOOKUP(C28,分析师!C:J,8,FALSE)</f>
        <v>#N/A</v>
      </c>
      <c r="N28" s="7">
        <v>116</v>
      </c>
      <c r="O28" s="7">
        <v>0</v>
      </c>
      <c r="P28" s="7">
        <v>2</v>
      </c>
      <c r="Q28" s="28"/>
      <c r="R28" s="11" t="s">
        <v>8215</v>
      </c>
      <c r="S28" s="10" t="s">
        <v>6853</v>
      </c>
      <c r="T28" s="7">
        <v>13127737967</v>
      </c>
      <c r="U28" s="12" t="s">
        <v>2872</v>
      </c>
      <c r="V28" s="12" t="s">
        <v>2873</v>
      </c>
      <c r="W28" s="7" t="s">
        <v>15</v>
      </c>
      <c r="X28" s="12" t="s">
        <v>16</v>
      </c>
      <c r="Y28" s="12" t="s">
        <v>74</v>
      </c>
      <c r="Z28" s="12" t="s">
        <v>18</v>
      </c>
      <c r="AA28" s="12" t="s">
        <v>131</v>
      </c>
    </row>
    <row r="29" spans="1:27" s="6" customFormat="1" x14ac:dyDescent="0.25">
      <c r="A29" s="16">
        <v>28</v>
      </c>
      <c r="B29" s="8" t="s">
        <v>2132</v>
      </c>
      <c r="C29" s="8" t="s">
        <v>2753</v>
      </c>
      <c r="D29" s="8" t="s">
        <v>8905</v>
      </c>
      <c r="E29" s="8" t="s">
        <v>2754</v>
      </c>
      <c r="F29" s="8" t="s">
        <v>2755</v>
      </c>
      <c r="G29" s="7">
        <v>7</v>
      </c>
      <c r="H29" s="7">
        <v>8</v>
      </c>
      <c r="I29" s="7">
        <v>1</v>
      </c>
      <c r="J29" s="41">
        <f t="shared" si="0"/>
        <v>16</v>
      </c>
      <c r="K29" s="41">
        <v>8</v>
      </c>
      <c r="L29" s="9">
        <v>24</v>
      </c>
      <c r="M29" s="38">
        <f>VLOOKUP(C29,分析师!C:J,8,FALSE)</f>
        <v>12</v>
      </c>
      <c r="N29" s="7">
        <v>117</v>
      </c>
      <c r="O29" s="7">
        <v>0</v>
      </c>
      <c r="P29" s="7">
        <v>1</v>
      </c>
      <c r="Q29" s="28"/>
      <c r="R29" s="11" t="s">
        <v>8360</v>
      </c>
      <c r="S29" s="10" t="s">
        <v>6853</v>
      </c>
      <c r="T29" s="7">
        <v>15810940326</v>
      </c>
      <c r="U29" s="12" t="s">
        <v>2756</v>
      </c>
      <c r="V29" s="12" t="s">
        <v>2757</v>
      </c>
      <c r="W29" s="7" t="s">
        <v>15</v>
      </c>
      <c r="X29" s="12" t="s">
        <v>16</v>
      </c>
      <c r="Y29" s="12" t="s">
        <v>48</v>
      </c>
      <c r="Z29" s="12" t="s">
        <v>89</v>
      </c>
      <c r="AA29" s="12" t="s">
        <v>19</v>
      </c>
    </row>
    <row r="30" spans="1:27" s="6" customFormat="1" x14ac:dyDescent="0.25">
      <c r="A30" s="16">
        <v>29</v>
      </c>
      <c r="B30" s="8" t="s">
        <v>2132</v>
      </c>
      <c r="C30" s="8" t="s">
        <v>2819</v>
      </c>
      <c r="D30" s="8" t="s">
        <v>8906</v>
      </c>
      <c r="E30" s="8" t="s">
        <v>2820</v>
      </c>
      <c r="F30" s="8" t="s">
        <v>248</v>
      </c>
      <c r="G30" s="7">
        <v>8</v>
      </c>
      <c r="H30" s="7">
        <v>11</v>
      </c>
      <c r="I30" s="7">
        <v>4</v>
      </c>
      <c r="J30" s="41">
        <f t="shared" si="0"/>
        <v>23</v>
      </c>
      <c r="K30" s="41">
        <v>0</v>
      </c>
      <c r="L30" s="9">
        <v>23</v>
      </c>
      <c r="M30" s="38">
        <f>VLOOKUP(C30,分析师!C:J,8,FALSE)</f>
        <v>19</v>
      </c>
      <c r="N30" s="7">
        <v>117</v>
      </c>
      <c r="O30" s="7">
        <v>0</v>
      </c>
      <c r="P30" s="7">
        <v>1</v>
      </c>
      <c r="Q30" s="28"/>
      <c r="R30" s="11" t="s">
        <v>7885</v>
      </c>
      <c r="S30" s="10" t="s">
        <v>6853</v>
      </c>
      <c r="T30" s="7">
        <v>15996285166</v>
      </c>
      <c r="U30" s="12" t="s">
        <v>2821</v>
      </c>
      <c r="V30" s="12" t="s">
        <v>2822</v>
      </c>
      <c r="W30" s="7" t="s">
        <v>0</v>
      </c>
      <c r="X30" s="12" t="s">
        <v>0</v>
      </c>
      <c r="Y30" s="12" t="s">
        <v>0</v>
      </c>
      <c r="Z30" s="12" t="s">
        <v>0</v>
      </c>
      <c r="AA30" s="12" t="s">
        <v>0</v>
      </c>
    </row>
    <row r="31" spans="1:27" s="6" customFormat="1" x14ac:dyDescent="0.25">
      <c r="A31" s="16">
        <v>30</v>
      </c>
      <c r="B31" s="8" t="s">
        <v>2132</v>
      </c>
      <c r="C31" s="8" t="s">
        <v>3138</v>
      </c>
      <c r="D31" s="8" t="s">
        <v>8907</v>
      </c>
      <c r="E31" s="8" t="s">
        <v>3139</v>
      </c>
      <c r="F31" s="8" t="s">
        <v>53</v>
      </c>
      <c r="G31" s="7">
        <v>5</v>
      </c>
      <c r="H31" s="7">
        <v>7</v>
      </c>
      <c r="I31" s="7">
        <v>3</v>
      </c>
      <c r="J31" s="41">
        <f t="shared" si="0"/>
        <v>15</v>
      </c>
      <c r="K31" s="41">
        <v>8</v>
      </c>
      <c r="L31" s="9">
        <v>23</v>
      </c>
      <c r="M31" s="38" t="e">
        <f>VLOOKUP(C31,分析师!C:J,8,FALSE)</f>
        <v>#N/A</v>
      </c>
      <c r="N31" s="7">
        <v>118</v>
      </c>
      <c r="O31" s="7">
        <v>1</v>
      </c>
      <c r="P31" s="7">
        <v>3</v>
      </c>
      <c r="Q31" s="28"/>
      <c r="R31" s="11" t="s">
        <v>7229</v>
      </c>
      <c r="S31" s="10" t="s">
        <v>6853</v>
      </c>
      <c r="T31" s="7">
        <v>18701983951</v>
      </c>
      <c r="U31" s="12" t="s">
        <v>3140</v>
      </c>
      <c r="V31" s="12" t="s">
        <v>3141</v>
      </c>
      <c r="W31" s="7" t="s">
        <v>15</v>
      </c>
      <c r="X31" s="12" t="s">
        <v>16</v>
      </c>
      <c r="Y31" s="12" t="s">
        <v>56</v>
      </c>
      <c r="Z31" s="12" t="s">
        <v>569</v>
      </c>
      <c r="AA31" s="12" t="s">
        <v>50</v>
      </c>
    </row>
    <row r="32" spans="1:27" s="6" customFormat="1" x14ac:dyDescent="0.25">
      <c r="A32" s="16">
        <v>31</v>
      </c>
      <c r="B32" s="8" t="s">
        <v>2132</v>
      </c>
      <c r="C32" s="8" t="s">
        <v>3398</v>
      </c>
      <c r="D32" s="8" t="s">
        <v>8908</v>
      </c>
      <c r="E32" s="8" t="s">
        <v>3399</v>
      </c>
      <c r="F32" s="8" t="s">
        <v>3400</v>
      </c>
      <c r="G32" s="7">
        <v>7</v>
      </c>
      <c r="H32" s="7">
        <v>5</v>
      </c>
      <c r="I32" s="7">
        <v>1</v>
      </c>
      <c r="J32" s="41">
        <f t="shared" si="0"/>
        <v>13</v>
      </c>
      <c r="K32" s="41">
        <v>10</v>
      </c>
      <c r="L32" s="9">
        <v>23</v>
      </c>
      <c r="M32" s="38">
        <f>VLOOKUP(C32,分析师!C:J,8,FALSE)</f>
        <v>18</v>
      </c>
      <c r="N32" s="7">
        <v>115</v>
      </c>
      <c r="O32" s="7">
        <v>0</v>
      </c>
      <c r="P32" s="7">
        <v>1</v>
      </c>
      <c r="Q32" s="28"/>
      <c r="R32" s="11" t="s">
        <v>8714</v>
      </c>
      <c r="S32" s="10" t="s">
        <v>6853</v>
      </c>
      <c r="T32" s="7">
        <v>18768001800</v>
      </c>
      <c r="U32" s="12" t="s">
        <v>3401</v>
      </c>
      <c r="V32" s="12" t="s">
        <v>3402</v>
      </c>
      <c r="W32" s="7" t="s">
        <v>15</v>
      </c>
      <c r="X32" s="12" t="s">
        <v>16</v>
      </c>
      <c r="Y32" s="12" t="s">
        <v>3403</v>
      </c>
      <c r="Z32" s="12" t="s">
        <v>3404</v>
      </c>
      <c r="AA32" s="12" t="s">
        <v>3405</v>
      </c>
    </row>
    <row r="33" spans="1:27" s="6" customFormat="1" x14ac:dyDescent="0.25">
      <c r="A33" s="16">
        <v>32</v>
      </c>
      <c r="B33" s="8" t="s">
        <v>2132</v>
      </c>
      <c r="C33" s="8" t="s">
        <v>3411</v>
      </c>
      <c r="D33" s="8" t="s">
        <v>8909</v>
      </c>
      <c r="E33" s="8" t="s">
        <v>3412</v>
      </c>
      <c r="F33" s="8" t="s">
        <v>128</v>
      </c>
      <c r="G33" s="7">
        <v>6</v>
      </c>
      <c r="H33" s="7">
        <v>5</v>
      </c>
      <c r="I33" s="7">
        <v>2</v>
      </c>
      <c r="J33" s="41">
        <f t="shared" si="0"/>
        <v>13</v>
      </c>
      <c r="K33" s="41">
        <v>10</v>
      </c>
      <c r="L33" s="9">
        <v>23</v>
      </c>
      <c r="M33" s="38">
        <f>VLOOKUP(C33,分析师!C:J,8,FALSE)</f>
        <v>13</v>
      </c>
      <c r="N33" s="7">
        <v>107</v>
      </c>
      <c r="O33" s="7">
        <v>0</v>
      </c>
      <c r="P33" s="7">
        <v>2</v>
      </c>
      <c r="Q33" s="28"/>
      <c r="R33" s="11" t="s">
        <v>7662</v>
      </c>
      <c r="S33" s="10" t="s">
        <v>6853</v>
      </c>
      <c r="T33" s="7">
        <v>18521561589</v>
      </c>
      <c r="U33" s="12" t="s">
        <v>3413</v>
      </c>
      <c r="V33" s="12" t="s">
        <v>3414</v>
      </c>
      <c r="W33" s="7" t="s">
        <v>15</v>
      </c>
      <c r="X33" s="12" t="s">
        <v>16</v>
      </c>
      <c r="Y33" s="12" t="s">
        <v>285</v>
      </c>
      <c r="Z33" s="12" t="s">
        <v>18</v>
      </c>
      <c r="AA33" s="12" t="s">
        <v>3415</v>
      </c>
    </row>
    <row r="34" spans="1:27" s="6" customFormat="1" x14ac:dyDescent="0.25">
      <c r="A34" s="16">
        <v>33</v>
      </c>
      <c r="B34" s="8" t="s">
        <v>2132</v>
      </c>
      <c r="C34" s="8" t="s">
        <v>3640</v>
      </c>
      <c r="D34" s="8" t="s">
        <v>8910</v>
      </c>
      <c r="E34" s="8" t="s">
        <v>3641</v>
      </c>
      <c r="F34" s="8" t="s">
        <v>762</v>
      </c>
      <c r="G34" s="7">
        <v>5</v>
      </c>
      <c r="H34" s="7">
        <v>7</v>
      </c>
      <c r="I34" s="7">
        <v>3</v>
      </c>
      <c r="J34" s="41">
        <f t="shared" si="0"/>
        <v>15</v>
      </c>
      <c r="K34" s="41">
        <v>8</v>
      </c>
      <c r="L34" s="9">
        <v>23</v>
      </c>
      <c r="M34" s="38" t="e">
        <f>VLOOKUP(C34,分析师!C:J,8,FALSE)</f>
        <v>#N/A</v>
      </c>
      <c r="N34" s="7">
        <v>53</v>
      </c>
      <c r="O34" s="7">
        <v>0</v>
      </c>
      <c r="P34" s="7">
        <v>2</v>
      </c>
      <c r="Q34" s="28"/>
      <c r="R34" s="11" t="s">
        <v>7635</v>
      </c>
      <c r="S34" s="10" t="s">
        <v>6853</v>
      </c>
      <c r="T34" s="7">
        <v>15600616301</v>
      </c>
      <c r="U34" s="12" t="s">
        <v>3642</v>
      </c>
      <c r="V34" s="12" t="s">
        <v>3643</v>
      </c>
      <c r="W34" s="7" t="s">
        <v>15</v>
      </c>
      <c r="X34" s="12" t="s">
        <v>16</v>
      </c>
      <c r="Y34" s="12" t="s">
        <v>74</v>
      </c>
      <c r="Z34" s="12" t="s">
        <v>89</v>
      </c>
      <c r="AA34" s="12" t="s">
        <v>50</v>
      </c>
    </row>
    <row r="35" spans="1:27" s="6" customFormat="1" x14ac:dyDescent="0.25">
      <c r="A35" s="16">
        <v>34</v>
      </c>
      <c r="B35" s="8" t="s">
        <v>2132</v>
      </c>
      <c r="C35" s="8" t="s">
        <v>2137</v>
      </c>
      <c r="D35" s="8" t="s">
        <v>8911</v>
      </c>
      <c r="E35" s="8" t="s">
        <v>2138</v>
      </c>
      <c r="F35" s="8" t="s">
        <v>253</v>
      </c>
      <c r="G35" s="7">
        <v>6</v>
      </c>
      <c r="H35" s="7">
        <v>12</v>
      </c>
      <c r="I35" s="7">
        <v>4</v>
      </c>
      <c r="J35" s="41">
        <f t="shared" si="0"/>
        <v>22</v>
      </c>
      <c r="K35" s="41">
        <v>0</v>
      </c>
      <c r="L35" s="9">
        <v>22</v>
      </c>
      <c r="M35" s="38" t="e">
        <f>VLOOKUP(C35,分析师!C:J,8,FALSE)</f>
        <v>#N/A</v>
      </c>
      <c r="N35" s="7">
        <v>116</v>
      </c>
      <c r="O35" s="7">
        <v>0</v>
      </c>
      <c r="P35" s="7">
        <v>2</v>
      </c>
      <c r="Q35" s="28"/>
      <c r="R35" s="11" t="s">
        <v>7713</v>
      </c>
      <c r="S35" s="10" t="s">
        <v>6853</v>
      </c>
      <c r="T35" s="7">
        <v>15801116820</v>
      </c>
      <c r="U35" s="12" t="s">
        <v>2139</v>
      </c>
      <c r="V35" s="12" t="s">
        <v>2140</v>
      </c>
      <c r="W35" s="7" t="s">
        <v>25</v>
      </c>
      <c r="X35" s="12" t="s">
        <v>16</v>
      </c>
      <c r="Y35" s="12" t="s">
        <v>48</v>
      </c>
      <c r="Z35" s="12" t="s">
        <v>89</v>
      </c>
      <c r="AA35" s="12" t="s">
        <v>256</v>
      </c>
    </row>
    <row r="36" spans="1:27" s="6" customFormat="1" x14ac:dyDescent="0.25">
      <c r="A36" s="16">
        <v>35</v>
      </c>
      <c r="B36" s="8" t="s">
        <v>2132</v>
      </c>
      <c r="C36" s="8" t="s">
        <v>2680</v>
      </c>
      <c r="D36" s="8" t="s">
        <v>8912</v>
      </c>
      <c r="E36" s="8" t="s">
        <v>2681</v>
      </c>
      <c r="F36" s="8" t="s">
        <v>253</v>
      </c>
      <c r="G36" s="7">
        <v>6</v>
      </c>
      <c r="H36" s="7">
        <v>9</v>
      </c>
      <c r="I36" s="7">
        <v>3</v>
      </c>
      <c r="J36" s="41">
        <f t="shared" si="0"/>
        <v>18</v>
      </c>
      <c r="K36" s="41">
        <v>4</v>
      </c>
      <c r="L36" s="9">
        <v>22</v>
      </c>
      <c r="M36" s="38" t="e">
        <f>VLOOKUP(C36,分析师!C:J,8,FALSE)</f>
        <v>#N/A</v>
      </c>
      <c r="N36" s="7">
        <v>118</v>
      </c>
      <c r="O36" s="7">
        <v>0</v>
      </c>
      <c r="P36" s="7">
        <v>1</v>
      </c>
      <c r="Q36" s="28"/>
      <c r="R36" s="11" t="s">
        <v>7725</v>
      </c>
      <c r="S36" s="10" t="s">
        <v>6853</v>
      </c>
      <c r="T36" s="7">
        <v>15001120039</v>
      </c>
      <c r="U36" s="12" t="s">
        <v>2682</v>
      </c>
      <c r="V36" s="12" t="s">
        <v>2683</v>
      </c>
      <c r="W36" s="7" t="s">
        <v>15</v>
      </c>
      <c r="X36" s="12" t="s">
        <v>16</v>
      </c>
      <c r="Y36" s="12" t="s">
        <v>48</v>
      </c>
      <c r="Z36" s="12" t="s">
        <v>89</v>
      </c>
      <c r="AA36" s="12" t="s">
        <v>2684</v>
      </c>
    </row>
    <row r="37" spans="1:27" s="6" customFormat="1" x14ac:dyDescent="0.25">
      <c r="A37" s="16">
        <v>36</v>
      </c>
      <c r="B37" s="8" t="s">
        <v>2132</v>
      </c>
      <c r="C37" s="8" t="s">
        <v>2357</v>
      </c>
      <c r="D37" s="8" t="s">
        <v>8913</v>
      </c>
      <c r="E37" s="8" t="s">
        <v>2358</v>
      </c>
      <c r="F37" s="8" t="s">
        <v>207</v>
      </c>
      <c r="G37" s="7">
        <v>8</v>
      </c>
      <c r="H37" s="7">
        <v>12</v>
      </c>
      <c r="I37" s="7">
        <v>0</v>
      </c>
      <c r="J37" s="41">
        <f t="shared" si="0"/>
        <v>20</v>
      </c>
      <c r="K37" s="41">
        <v>2</v>
      </c>
      <c r="L37" s="9">
        <v>22</v>
      </c>
      <c r="M37" s="38" t="e">
        <f>VLOOKUP(C37,分析师!C:J,8,FALSE)</f>
        <v>#N/A</v>
      </c>
      <c r="N37" s="7">
        <v>117</v>
      </c>
      <c r="O37" s="7">
        <v>1</v>
      </c>
      <c r="P37" s="7">
        <v>3</v>
      </c>
      <c r="Q37" s="28"/>
      <c r="R37" s="11" t="s">
        <v>7113</v>
      </c>
      <c r="S37" s="10" t="s">
        <v>6853</v>
      </c>
      <c r="T37" s="7">
        <v>18502132828</v>
      </c>
      <c r="U37" s="12" t="s">
        <v>2359</v>
      </c>
      <c r="V37" s="12" t="s">
        <v>2360</v>
      </c>
      <c r="W37" s="7" t="s">
        <v>25</v>
      </c>
      <c r="X37" s="12" t="s">
        <v>16</v>
      </c>
      <c r="Y37" s="12" t="s">
        <v>74</v>
      </c>
      <c r="Z37" s="12" t="s">
        <v>27</v>
      </c>
      <c r="AA37" s="12" t="s">
        <v>921</v>
      </c>
    </row>
    <row r="38" spans="1:27" s="6" customFormat="1" x14ac:dyDescent="0.25">
      <c r="A38" s="16">
        <v>37</v>
      </c>
      <c r="B38" s="8" t="s">
        <v>2132</v>
      </c>
      <c r="C38" s="8" t="s">
        <v>2663</v>
      </c>
      <c r="D38" s="8" t="s">
        <v>8914</v>
      </c>
      <c r="E38" s="8" t="s">
        <v>2664</v>
      </c>
      <c r="F38" s="8" t="s">
        <v>93</v>
      </c>
      <c r="G38" s="7">
        <v>9</v>
      </c>
      <c r="H38" s="7">
        <v>11</v>
      </c>
      <c r="I38" s="7">
        <v>2</v>
      </c>
      <c r="J38" s="41">
        <f t="shared" si="0"/>
        <v>22</v>
      </c>
      <c r="K38" s="41">
        <v>0</v>
      </c>
      <c r="L38" s="9">
        <v>22</v>
      </c>
      <c r="M38" s="38">
        <f>VLOOKUP(C38,分析师!C:J,8,FALSE)</f>
        <v>19</v>
      </c>
      <c r="N38" s="7">
        <v>118</v>
      </c>
      <c r="O38" s="7">
        <v>1</v>
      </c>
      <c r="P38" s="7">
        <v>2</v>
      </c>
      <c r="Q38" s="28"/>
      <c r="R38" s="11" t="s">
        <v>7046</v>
      </c>
      <c r="S38" s="10" t="s">
        <v>6853</v>
      </c>
      <c r="T38" s="7">
        <v>18964990393</v>
      </c>
      <c r="U38" s="12" t="s">
        <v>2665</v>
      </c>
      <c r="V38" s="12" t="s">
        <v>2666</v>
      </c>
      <c r="W38" s="7" t="s">
        <v>25</v>
      </c>
      <c r="X38" s="12" t="s">
        <v>16</v>
      </c>
      <c r="Y38" s="12" t="s">
        <v>56</v>
      </c>
      <c r="Z38" s="12" t="s">
        <v>18</v>
      </c>
      <c r="AA38" s="12" t="s">
        <v>50</v>
      </c>
    </row>
    <row r="39" spans="1:27" s="6" customFormat="1" x14ac:dyDescent="0.25">
      <c r="A39" s="16">
        <v>38</v>
      </c>
      <c r="B39" s="8" t="s">
        <v>2132</v>
      </c>
      <c r="C39" s="8" t="s">
        <v>2765</v>
      </c>
      <c r="D39" s="8" t="s">
        <v>8915</v>
      </c>
      <c r="E39" s="8" t="s">
        <v>2766</v>
      </c>
      <c r="F39" s="8" t="s">
        <v>248</v>
      </c>
      <c r="G39" s="7">
        <v>8</v>
      </c>
      <c r="H39" s="7">
        <v>12</v>
      </c>
      <c r="I39" s="7">
        <v>2</v>
      </c>
      <c r="J39" s="41">
        <f t="shared" si="0"/>
        <v>22</v>
      </c>
      <c r="K39" s="41">
        <v>0</v>
      </c>
      <c r="L39" s="9">
        <v>22</v>
      </c>
      <c r="M39" s="38" t="e">
        <f>VLOOKUP(C39,分析师!C:J,8,FALSE)</f>
        <v>#N/A</v>
      </c>
      <c r="N39" s="7">
        <v>116</v>
      </c>
      <c r="O39" s="7">
        <v>1</v>
      </c>
      <c r="P39" s="7">
        <v>2</v>
      </c>
      <c r="Q39" s="28"/>
      <c r="R39" s="11" t="s">
        <v>7463</v>
      </c>
      <c r="S39" s="10" t="s">
        <v>6853</v>
      </c>
      <c r="T39" s="7">
        <v>15996295047</v>
      </c>
      <c r="U39" s="12" t="s">
        <v>2767</v>
      </c>
      <c r="V39" s="12" t="s">
        <v>2768</v>
      </c>
      <c r="W39" s="7" t="s">
        <v>15</v>
      </c>
      <c r="X39" s="12" t="s">
        <v>16</v>
      </c>
      <c r="Y39" s="12" t="s">
        <v>48</v>
      </c>
      <c r="Z39" s="12" t="s">
        <v>27</v>
      </c>
      <c r="AA39" s="12" t="s">
        <v>2769</v>
      </c>
    </row>
    <row r="40" spans="1:27" s="6" customFormat="1" x14ac:dyDescent="0.25">
      <c r="A40" s="16">
        <v>39</v>
      </c>
      <c r="B40" s="8" t="s">
        <v>2132</v>
      </c>
      <c r="C40" s="8" t="s">
        <v>2378</v>
      </c>
      <c r="D40" s="8" t="s">
        <v>8916</v>
      </c>
      <c r="E40" s="8" t="s">
        <v>2379</v>
      </c>
      <c r="F40" s="8" t="s">
        <v>263</v>
      </c>
      <c r="G40" s="7">
        <v>4</v>
      </c>
      <c r="H40" s="7">
        <v>8</v>
      </c>
      <c r="I40" s="7">
        <v>2</v>
      </c>
      <c r="J40" s="41">
        <f t="shared" si="0"/>
        <v>14</v>
      </c>
      <c r="K40" s="41">
        <v>8</v>
      </c>
      <c r="L40" s="9">
        <v>22</v>
      </c>
      <c r="M40" s="38" t="e">
        <f>VLOOKUP(C40,分析师!C:J,8,FALSE)</f>
        <v>#N/A</v>
      </c>
      <c r="N40" s="7">
        <v>114</v>
      </c>
      <c r="O40" s="7">
        <v>0</v>
      </c>
      <c r="P40" s="7">
        <v>1</v>
      </c>
      <c r="Q40" s="28"/>
      <c r="R40" s="11" t="s">
        <v>7502</v>
      </c>
      <c r="S40" s="10" t="s">
        <v>6853</v>
      </c>
      <c r="T40" s="7">
        <v>15201932925</v>
      </c>
      <c r="U40" s="12" t="s">
        <v>2380</v>
      </c>
      <c r="V40" s="12" t="s">
        <v>2381</v>
      </c>
      <c r="W40" s="7" t="s">
        <v>25</v>
      </c>
      <c r="X40" s="12" t="s">
        <v>16</v>
      </c>
      <c r="Y40" s="12" t="s">
        <v>48</v>
      </c>
      <c r="Z40" s="12" t="s">
        <v>18</v>
      </c>
      <c r="AA40" s="12" t="s">
        <v>42</v>
      </c>
    </row>
    <row r="41" spans="1:27" s="6" customFormat="1" x14ac:dyDescent="0.25">
      <c r="A41" s="16">
        <v>40</v>
      </c>
      <c r="B41" s="8" t="s">
        <v>2132</v>
      </c>
      <c r="C41" s="8" t="s">
        <v>2344</v>
      </c>
      <c r="D41" s="8" t="s">
        <v>8917</v>
      </c>
      <c r="E41" s="8" t="s">
        <v>2345</v>
      </c>
      <c r="F41" s="8" t="s">
        <v>128</v>
      </c>
      <c r="G41" s="7">
        <v>5</v>
      </c>
      <c r="H41" s="7">
        <v>13</v>
      </c>
      <c r="I41" s="7">
        <v>4</v>
      </c>
      <c r="J41" s="41">
        <f t="shared" si="0"/>
        <v>22</v>
      </c>
      <c r="K41" s="41">
        <v>0</v>
      </c>
      <c r="L41" s="9">
        <v>22</v>
      </c>
      <c r="M41" s="38" t="e">
        <f>VLOOKUP(C41,分析师!C:J,8,FALSE)</f>
        <v>#N/A</v>
      </c>
      <c r="N41" s="7">
        <v>119</v>
      </c>
      <c r="O41" s="7">
        <v>1</v>
      </c>
      <c r="P41" s="7">
        <v>1</v>
      </c>
      <c r="Q41" s="28"/>
      <c r="R41" s="11" t="s">
        <v>7371</v>
      </c>
      <c r="S41" s="10" t="s">
        <v>6853</v>
      </c>
      <c r="T41" s="7">
        <v>18516558951</v>
      </c>
      <c r="U41" s="12" t="s">
        <v>2346</v>
      </c>
      <c r="V41" s="12" t="s">
        <v>2347</v>
      </c>
      <c r="W41" s="7" t="s">
        <v>15</v>
      </c>
      <c r="X41" s="12" t="s">
        <v>16</v>
      </c>
      <c r="Y41" s="12" t="s">
        <v>48</v>
      </c>
      <c r="Z41" s="12" t="s">
        <v>18</v>
      </c>
      <c r="AA41" s="12" t="s">
        <v>328</v>
      </c>
    </row>
    <row r="42" spans="1:27" s="6" customFormat="1" x14ac:dyDescent="0.25">
      <c r="A42" s="16">
        <v>41</v>
      </c>
      <c r="B42" s="8" t="s">
        <v>2132</v>
      </c>
      <c r="C42" s="8" t="s">
        <v>2827</v>
      </c>
      <c r="D42" s="8" t="s">
        <v>8918</v>
      </c>
      <c r="E42" s="8" t="s">
        <v>2828</v>
      </c>
      <c r="F42" s="8" t="s">
        <v>38</v>
      </c>
      <c r="G42" s="7">
        <v>6</v>
      </c>
      <c r="H42" s="7">
        <v>11</v>
      </c>
      <c r="I42" s="7">
        <v>4</v>
      </c>
      <c r="J42" s="41">
        <f t="shared" si="0"/>
        <v>21</v>
      </c>
      <c r="K42" s="41">
        <v>0</v>
      </c>
      <c r="L42" s="9">
        <v>21</v>
      </c>
      <c r="M42" s="38">
        <f>VLOOKUP(C42,分析师!C:J,8,FALSE)</f>
        <v>13</v>
      </c>
      <c r="N42" s="7">
        <v>118</v>
      </c>
      <c r="O42" s="7">
        <v>0</v>
      </c>
      <c r="P42" s="7">
        <v>1</v>
      </c>
      <c r="Q42" s="28"/>
      <c r="R42" s="11" t="s">
        <v>7114</v>
      </c>
      <c r="S42" s="10" t="s">
        <v>6853</v>
      </c>
      <c r="T42" s="7">
        <v>18721913607</v>
      </c>
      <c r="U42" s="12" t="s">
        <v>2829</v>
      </c>
      <c r="V42" s="12" t="s">
        <v>2830</v>
      </c>
      <c r="W42" s="7" t="s">
        <v>0</v>
      </c>
      <c r="X42" s="12" t="s">
        <v>0</v>
      </c>
      <c r="Y42" s="12" t="s">
        <v>0</v>
      </c>
      <c r="Z42" s="12" t="s">
        <v>0</v>
      </c>
      <c r="AA42" s="12" t="s">
        <v>0</v>
      </c>
    </row>
    <row r="43" spans="1:27" s="6" customFormat="1" x14ac:dyDescent="0.25">
      <c r="A43" s="16">
        <v>42</v>
      </c>
      <c r="B43" s="8" t="s">
        <v>2132</v>
      </c>
      <c r="C43" s="8" t="s">
        <v>2579</v>
      </c>
      <c r="D43" s="8" t="s">
        <v>8919</v>
      </c>
      <c r="E43" s="8" t="s">
        <v>2580</v>
      </c>
      <c r="F43" s="8" t="s">
        <v>53</v>
      </c>
      <c r="G43" s="7">
        <v>5</v>
      </c>
      <c r="H43" s="7">
        <v>12</v>
      </c>
      <c r="I43" s="7">
        <v>4</v>
      </c>
      <c r="J43" s="41">
        <f t="shared" si="0"/>
        <v>21</v>
      </c>
      <c r="K43" s="41">
        <v>0</v>
      </c>
      <c r="L43" s="9">
        <v>21</v>
      </c>
      <c r="M43" s="38" t="e">
        <f>VLOOKUP(C43,分析师!C:J,8,FALSE)</f>
        <v>#N/A</v>
      </c>
      <c r="N43" s="7">
        <v>119</v>
      </c>
      <c r="O43" s="7">
        <v>0</v>
      </c>
      <c r="P43" s="7">
        <v>2</v>
      </c>
      <c r="Q43" s="28"/>
      <c r="R43" s="11" t="s">
        <v>7554</v>
      </c>
      <c r="S43" s="10" t="s">
        <v>6853</v>
      </c>
      <c r="T43" s="7">
        <v>13661490951</v>
      </c>
      <c r="U43" s="12" t="s">
        <v>2581</v>
      </c>
      <c r="V43" s="12" t="s">
        <v>2582</v>
      </c>
      <c r="W43" s="7" t="s">
        <v>15</v>
      </c>
      <c r="X43" s="12" t="s">
        <v>16</v>
      </c>
      <c r="Y43" s="12" t="s">
        <v>56</v>
      </c>
      <c r="Z43" s="12" t="s">
        <v>18</v>
      </c>
      <c r="AA43" s="12" t="s">
        <v>50</v>
      </c>
    </row>
    <row r="44" spans="1:27" s="6" customFormat="1" x14ac:dyDescent="0.25">
      <c r="A44" s="16">
        <v>43</v>
      </c>
      <c r="B44" s="8" t="s">
        <v>2132</v>
      </c>
      <c r="C44" s="8" t="s">
        <v>2736</v>
      </c>
      <c r="D44" s="8" t="s">
        <v>8920</v>
      </c>
      <c r="E44" s="8" t="s">
        <v>2737</v>
      </c>
      <c r="F44" s="8" t="s">
        <v>53</v>
      </c>
      <c r="G44" s="7">
        <v>8</v>
      </c>
      <c r="H44" s="7">
        <v>10</v>
      </c>
      <c r="I44" s="7">
        <v>3</v>
      </c>
      <c r="J44" s="41">
        <f t="shared" si="0"/>
        <v>21</v>
      </c>
      <c r="K44" s="41">
        <v>0</v>
      </c>
      <c r="L44" s="9">
        <v>21</v>
      </c>
      <c r="M44" s="38" t="e">
        <f>VLOOKUP(C44,分析师!C:J,8,FALSE)</f>
        <v>#N/A</v>
      </c>
      <c r="N44" s="7">
        <v>115</v>
      </c>
      <c r="O44" s="7">
        <v>0</v>
      </c>
      <c r="P44" s="7">
        <v>1</v>
      </c>
      <c r="Q44" s="28"/>
      <c r="R44" s="11" t="s">
        <v>8123</v>
      </c>
      <c r="S44" s="10" t="s">
        <v>6853</v>
      </c>
      <c r="T44" s="7">
        <v>15800836035</v>
      </c>
      <c r="U44" s="12" t="s">
        <v>2738</v>
      </c>
      <c r="V44" s="12" t="s">
        <v>2739</v>
      </c>
      <c r="W44" s="7" t="s">
        <v>15</v>
      </c>
      <c r="X44" s="12" t="s">
        <v>16</v>
      </c>
      <c r="Y44" s="12" t="s">
        <v>2740</v>
      </c>
      <c r="Z44" s="12" t="s">
        <v>18</v>
      </c>
      <c r="AA44" s="12" t="s">
        <v>50</v>
      </c>
    </row>
    <row r="45" spans="1:27" s="6" customFormat="1" x14ac:dyDescent="0.25">
      <c r="A45" s="16">
        <v>44</v>
      </c>
      <c r="B45" s="8" t="s">
        <v>2132</v>
      </c>
      <c r="C45" s="8" t="s">
        <v>3572</v>
      </c>
      <c r="D45" s="8" t="s">
        <v>8921</v>
      </c>
      <c r="E45" s="8" t="s">
        <v>3573</v>
      </c>
      <c r="F45" s="8" t="s">
        <v>128</v>
      </c>
      <c r="G45" s="7">
        <v>7</v>
      </c>
      <c r="H45" s="7">
        <v>8</v>
      </c>
      <c r="I45" s="7">
        <v>4</v>
      </c>
      <c r="J45" s="41">
        <f t="shared" si="0"/>
        <v>19</v>
      </c>
      <c r="K45" s="41">
        <v>2</v>
      </c>
      <c r="L45" s="9">
        <v>21</v>
      </c>
      <c r="M45" s="38">
        <f>VLOOKUP(C45,分析师!C:J,8,FALSE)</f>
        <v>19</v>
      </c>
      <c r="N45" s="7">
        <v>118</v>
      </c>
      <c r="O45" s="7">
        <v>0</v>
      </c>
      <c r="P45" s="7">
        <v>3</v>
      </c>
      <c r="Q45" s="28"/>
      <c r="R45" s="11" t="s">
        <v>8206</v>
      </c>
      <c r="S45" s="10" t="s">
        <v>6853</v>
      </c>
      <c r="T45" s="7">
        <v>15601969244</v>
      </c>
      <c r="U45" s="12" t="s">
        <v>3574</v>
      </c>
      <c r="V45" s="12" t="s">
        <v>3575</v>
      </c>
      <c r="W45" s="7" t="s">
        <v>15</v>
      </c>
      <c r="X45" s="12" t="s">
        <v>16</v>
      </c>
      <c r="Y45" s="12" t="s">
        <v>3576</v>
      </c>
      <c r="Z45" s="12" t="s">
        <v>18</v>
      </c>
      <c r="AA45" s="12" t="s">
        <v>2689</v>
      </c>
    </row>
    <row r="46" spans="1:27" s="6" customFormat="1" x14ac:dyDescent="0.25">
      <c r="A46" s="16">
        <v>45</v>
      </c>
      <c r="B46" s="8" t="s">
        <v>2132</v>
      </c>
      <c r="C46" s="8" t="s">
        <v>3524</v>
      </c>
      <c r="D46" s="8" t="s">
        <v>8922</v>
      </c>
      <c r="E46" s="8" t="s">
        <v>3525</v>
      </c>
      <c r="F46" s="8" t="s">
        <v>128</v>
      </c>
      <c r="G46" s="7">
        <v>7</v>
      </c>
      <c r="H46" s="7">
        <v>9</v>
      </c>
      <c r="I46" s="7">
        <v>5</v>
      </c>
      <c r="J46" s="41">
        <f t="shared" si="0"/>
        <v>21</v>
      </c>
      <c r="K46" s="41">
        <v>0</v>
      </c>
      <c r="L46" s="9">
        <v>21</v>
      </c>
      <c r="M46" s="38" t="e">
        <f>VLOOKUP(C46,分析师!C:J,8,FALSE)</f>
        <v>#N/A</v>
      </c>
      <c r="N46" s="7">
        <v>115</v>
      </c>
      <c r="O46" s="7">
        <v>1</v>
      </c>
      <c r="P46" s="7">
        <v>2</v>
      </c>
      <c r="Q46" s="28"/>
      <c r="R46" s="11" t="s">
        <v>8689</v>
      </c>
      <c r="S46" s="10" t="s">
        <v>6853</v>
      </c>
      <c r="T46" s="7">
        <v>13162577628</v>
      </c>
      <c r="U46" s="12" t="s">
        <v>3526</v>
      </c>
      <c r="V46" s="12" t="s">
        <v>3527</v>
      </c>
      <c r="W46" s="7" t="s">
        <v>25</v>
      </c>
      <c r="X46" s="12" t="s">
        <v>16</v>
      </c>
      <c r="Y46" s="12" t="s">
        <v>48</v>
      </c>
      <c r="Z46" s="12" t="s">
        <v>18</v>
      </c>
      <c r="AA46" s="12" t="s">
        <v>131</v>
      </c>
    </row>
    <row r="47" spans="1:27" s="6" customFormat="1" x14ac:dyDescent="0.25">
      <c r="A47" s="16">
        <v>46</v>
      </c>
      <c r="B47" s="8" t="s">
        <v>2132</v>
      </c>
      <c r="C47" s="8" t="s">
        <v>3715</v>
      </c>
      <c r="D47" s="8" t="s">
        <v>8923</v>
      </c>
      <c r="E47" s="8" t="s">
        <v>3716</v>
      </c>
      <c r="F47" s="8" t="s">
        <v>38</v>
      </c>
      <c r="G47" s="7">
        <v>6</v>
      </c>
      <c r="H47" s="7">
        <v>12</v>
      </c>
      <c r="I47" s="7">
        <v>3</v>
      </c>
      <c r="J47" s="41">
        <f t="shared" si="0"/>
        <v>21</v>
      </c>
      <c r="K47" s="41">
        <v>0</v>
      </c>
      <c r="L47" s="9">
        <v>21</v>
      </c>
      <c r="M47" s="38" t="e">
        <f>VLOOKUP(C47,分析师!C:J,8,FALSE)</f>
        <v>#N/A</v>
      </c>
      <c r="N47" s="7">
        <v>115</v>
      </c>
      <c r="O47" s="7">
        <v>0</v>
      </c>
      <c r="P47" s="7">
        <v>1</v>
      </c>
      <c r="Q47" s="28"/>
      <c r="R47" s="11" t="s">
        <v>7939</v>
      </c>
      <c r="S47" s="10" t="s">
        <v>6853</v>
      </c>
      <c r="T47" s="7">
        <v>18616126525</v>
      </c>
      <c r="U47" s="12" t="s">
        <v>3717</v>
      </c>
      <c r="V47" s="12" t="s">
        <v>3718</v>
      </c>
      <c r="W47" s="7" t="s">
        <v>15</v>
      </c>
      <c r="X47" s="12" t="s">
        <v>16</v>
      </c>
      <c r="Y47" s="12" t="s">
        <v>74</v>
      </c>
      <c r="Z47" s="12" t="s">
        <v>18</v>
      </c>
      <c r="AA47" s="12" t="s">
        <v>256</v>
      </c>
    </row>
    <row r="48" spans="1:27" s="6" customFormat="1" x14ac:dyDescent="0.25">
      <c r="A48" s="16">
        <v>47</v>
      </c>
      <c r="B48" s="8" t="s">
        <v>2132</v>
      </c>
      <c r="C48" s="8" t="s">
        <v>3162</v>
      </c>
      <c r="D48" s="8" t="s">
        <v>8924</v>
      </c>
      <c r="E48" s="8" t="s">
        <v>3163</v>
      </c>
      <c r="F48" s="8" t="s">
        <v>3164</v>
      </c>
      <c r="G48" s="7">
        <v>6</v>
      </c>
      <c r="H48" s="7">
        <v>10</v>
      </c>
      <c r="I48" s="7">
        <v>5</v>
      </c>
      <c r="J48" s="41">
        <f t="shared" si="0"/>
        <v>21</v>
      </c>
      <c r="K48" s="41">
        <v>0</v>
      </c>
      <c r="L48" s="9">
        <v>21</v>
      </c>
      <c r="M48" s="38">
        <f>VLOOKUP(C48,分析师!C:J,8,FALSE)</f>
        <v>14</v>
      </c>
      <c r="N48" s="7">
        <v>119</v>
      </c>
      <c r="O48" s="7">
        <v>0</v>
      </c>
      <c r="P48" s="7">
        <v>1</v>
      </c>
      <c r="Q48" s="28"/>
      <c r="R48" s="11" t="s">
        <v>7933</v>
      </c>
      <c r="S48" s="10" t="s">
        <v>6853</v>
      </c>
      <c r="T48" s="7">
        <v>18910056020</v>
      </c>
      <c r="U48" s="12" t="s">
        <v>3165</v>
      </c>
      <c r="V48" s="12" t="s">
        <v>3166</v>
      </c>
      <c r="W48" s="7" t="s">
        <v>25</v>
      </c>
      <c r="X48" s="12" t="s">
        <v>16</v>
      </c>
      <c r="Y48" s="12" t="s">
        <v>203</v>
      </c>
      <c r="Z48" s="12" t="s">
        <v>1226</v>
      </c>
      <c r="AA48" s="12" t="s">
        <v>50</v>
      </c>
    </row>
    <row r="49" spans="1:27" s="6" customFormat="1" x14ac:dyDescent="0.25">
      <c r="A49" s="16">
        <v>48</v>
      </c>
      <c r="B49" s="8" t="s">
        <v>2132</v>
      </c>
      <c r="C49" s="8" t="s">
        <v>3729</v>
      </c>
      <c r="D49" s="8" t="s">
        <v>8925</v>
      </c>
      <c r="E49" s="8" t="s">
        <v>3730</v>
      </c>
      <c r="F49" s="8" t="s">
        <v>3731</v>
      </c>
      <c r="G49" s="7">
        <v>8</v>
      </c>
      <c r="H49" s="7">
        <v>10</v>
      </c>
      <c r="I49" s="7">
        <v>1</v>
      </c>
      <c r="J49" s="41">
        <f t="shared" si="0"/>
        <v>19</v>
      </c>
      <c r="K49" s="41">
        <v>2</v>
      </c>
      <c r="L49" s="9">
        <v>21</v>
      </c>
      <c r="M49" s="38" t="e">
        <f>VLOOKUP(C49,分析师!C:J,8,FALSE)</f>
        <v>#N/A</v>
      </c>
      <c r="N49" s="7">
        <v>118</v>
      </c>
      <c r="O49" s="7">
        <v>0</v>
      </c>
      <c r="P49" s="7">
        <v>1</v>
      </c>
      <c r="Q49" s="28"/>
      <c r="R49" s="11" t="s">
        <v>7807</v>
      </c>
      <c r="S49" s="10" t="s">
        <v>6853</v>
      </c>
      <c r="T49" s="7">
        <v>13814817837</v>
      </c>
      <c r="U49" s="12" t="s">
        <v>3732</v>
      </c>
      <c r="V49" s="12" t="s">
        <v>3733</v>
      </c>
      <c r="W49" s="7" t="s">
        <v>15</v>
      </c>
      <c r="X49" s="12" t="s">
        <v>16</v>
      </c>
      <c r="Y49" s="12" t="s">
        <v>48</v>
      </c>
      <c r="Z49" s="12" t="s">
        <v>89</v>
      </c>
      <c r="AA49" s="12" t="s">
        <v>3734</v>
      </c>
    </row>
    <row r="50" spans="1:27" s="6" customFormat="1" x14ac:dyDescent="0.25">
      <c r="A50" s="16">
        <v>49</v>
      </c>
      <c r="B50" s="8" t="s">
        <v>2132</v>
      </c>
      <c r="C50" s="8" t="s">
        <v>3378</v>
      </c>
      <c r="D50" s="8" t="s">
        <v>8926</v>
      </c>
      <c r="E50" s="8" t="s">
        <v>3379</v>
      </c>
      <c r="F50" s="8" t="s">
        <v>12</v>
      </c>
      <c r="G50" s="7">
        <v>7</v>
      </c>
      <c r="H50" s="7">
        <v>10</v>
      </c>
      <c r="I50" s="7">
        <v>3</v>
      </c>
      <c r="J50" s="41">
        <f t="shared" si="0"/>
        <v>20</v>
      </c>
      <c r="K50" s="41">
        <v>0</v>
      </c>
      <c r="L50" s="9">
        <v>20</v>
      </c>
      <c r="M50" s="38">
        <f>VLOOKUP(C50,分析师!C:J,8,FALSE)</f>
        <v>15</v>
      </c>
      <c r="N50" s="7">
        <v>118</v>
      </c>
      <c r="O50" s="7">
        <v>1</v>
      </c>
      <c r="P50" s="7">
        <v>1</v>
      </c>
      <c r="Q50" s="28"/>
      <c r="R50" s="11" t="s">
        <v>8237</v>
      </c>
      <c r="S50" s="10" t="s">
        <v>6853</v>
      </c>
      <c r="T50" s="7">
        <v>13564982406</v>
      </c>
      <c r="U50" s="12" t="s">
        <v>3380</v>
      </c>
      <c r="V50" s="12" t="s">
        <v>3381</v>
      </c>
      <c r="W50" s="7" t="s">
        <v>15</v>
      </c>
      <c r="X50" s="12" t="s">
        <v>16</v>
      </c>
      <c r="Y50" s="12" t="s">
        <v>172</v>
      </c>
      <c r="Z50" s="12" t="s">
        <v>18</v>
      </c>
      <c r="AA50" s="12" t="s">
        <v>427</v>
      </c>
    </row>
    <row r="51" spans="1:27" s="6" customFormat="1" x14ac:dyDescent="0.25">
      <c r="A51" s="16">
        <v>50</v>
      </c>
      <c r="B51" s="8" t="s">
        <v>2132</v>
      </c>
      <c r="C51" s="8" t="s">
        <v>3605</v>
      </c>
      <c r="D51" s="8" t="s">
        <v>8927</v>
      </c>
      <c r="E51" s="8" t="s">
        <v>3606</v>
      </c>
      <c r="F51" s="8" t="s">
        <v>128</v>
      </c>
      <c r="G51" s="7">
        <v>9</v>
      </c>
      <c r="H51" s="7">
        <v>9</v>
      </c>
      <c r="I51" s="7">
        <v>2</v>
      </c>
      <c r="J51" s="41">
        <f t="shared" si="0"/>
        <v>20</v>
      </c>
      <c r="K51" s="41">
        <v>0</v>
      </c>
      <c r="L51" s="9">
        <v>20</v>
      </c>
      <c r="M51" s="38" t="e">
        <f>VLOOKUP(C51,分析师!C:J,8,FALSE)</f>
        <v>#N/A</v>
      </c>
      <c r="N51" s="7">
        <v>116</v>
      </c>
      <c r="O51" s="7">
        <v>1</v>
      </c>
      <c r="P51" s="7">
        <v>2</v>
      </c>
      <c r="Q51" s="28"/>
      <c r="R51" s="11" t="s">
        <v>7659</v>
      </c>
      <c r="S51" s="10" t="s">
        <v>6853</v>
      </c>
      <c r="T51" s="7">
        <v>13122155256</v>
      </c>
      <c r="U51" s="12" t="s">
        <v>3607</v>
      </c>
      <c r="V51" s="12" t="s">
        <v>3608</v>
      </c>
      <c r="W51" s="7" t="s">
        <v>15</v>
      </c>
      <c r="X51" s="12" t="s">
        <v>16</v>
      </c>
      <c r="Y51" s="12" t="s">
        <v>1201</v>
      </c>
      <c r="Z51" s="12" t="s">
        <v>18</v>
      </c>
      <c r="AA51" s="12" t="s">
        <v>131</v>
      </c>
    </row>
    <row r="52" spans="1:27" s="6" customFormat="1" x14ac:dyDescent="0.25">
      <c r="A52" s="16">
        <v>51</v>
      </c>
      <c r="B52" s="8" t="s">
        <v>2132</v>
      </c>
      <c r="C52" s="8" t="s">
        <v>3316</v>
      </c>
      <c r="D52" s="8" t="s">
        <v>8928</v>
      </c>
      <c r="E52" s="8" t="s">
        <v>3317</v>
      </c>
      <c r="F52" s="8" t="s">
        <v>1517</v>
      </c>
      <c r="G52" s="7">
        <v>7</v>
      </c>
      <c r="H52" s="7">
        <v>9</v>
      </c>
      <c r="I52" s="7">
        <v>4</v>
      </c>
      <c r="J52" s="41">
        <f t="shared" si="0"/>
        <v>20</v>
      </c>
      <c r="K52" s="41">
        <v>0</v>
      </c>
      <c r="L52" s="9">
        <v>20</v>
      </c>
      <c r="M52" s="38">
        <f>VLOOKUP(C52,分析师!C:J,8,FALSE)</f>
        <v>18</v>
      </c>
      <c r="N52" s="7">
        <v>117</v>
      </c>
      <c r="O52" s="7">
        <v>0</v>
      </c>
      <c r="P52" s="7">
        <v>3</v>
      </c>
      <c r="Q52" s="28"/>
      <c r="R52" s="11" t="s">
        <v>7957</v>
      </c>
      <c r="S52" s="10" t="s">
        <v>6853</v>
      </c>
      <c r="T52" s="7">
        <v>15527365337</v>
      </c>
      <c r="U52" s="12" t="s">
        <v>3318</v>
      </c>
      <c r="V52" s="12" t="s">
        <v>3319</v>
      </c>
      <c r="W52" s="7" t="s">
        <v>25</v>
      </c>
      <c r="X52" s="12" t="s">
        <v>16</v>
      </c>
      <c r="Y52" s="12" t="s">
        <v>621</v>
      </c>
      <c r="Z52" s="12" t="s">
        <v>1805</v>
      </c>
      <c r="AA52" s="12" t="s">
        <v>50</v>
      </c>
    </row>
    <row r="53" spans="1:27" s="6" customFormat="1" x14ac:dyDescent="0.25">
      <c r="A53" s="16">
        <v>52</v>
      </c>
      <c r="B53" s="8" t="s">
        <v>2132</v>
      </c>
      <c r="C53" s="8" t="s">
        <v>2690</v>
      </c>
      <c r="D53" s="8" t="s">
        <v>8929</v>
      </c>
      <c r="E53" s="8" t="s">
        <v>2691</v>
      </c>
      <c r="F53" s="8" t="s">
        <v>2692</v>
      </c>
      <c r="G53" s="7">
        <v>8</v>
      </c>
      <c r="H53" s="7">
        <v>9</v>
      </c>
      <c r="I53" s="7">
        <v>2</v>
      </c>
      <c r="J53" s="41">
        <f t="shared" si="0"/>
        <v>19</v>
      </c>
      <c r="K53" s="41">
        <v>0</v>
      </c>
      <c r="L53" s="9">
        <v>19</v>
      </c>
      <c r="M53" s="38">
        <f>VLOOKUP(C53,分析师!C:J,8,FALSE)</f>
        <v>18</v>
      </c>
      <c r="N53" s="7">
        <v>115</v>
      </c>
      <c r="O53" s="7">
        <v>0</v>
      </c>
      <c r="P53" s="7">
        <v>2</v>
      </c>
      <c r="Q53" s="28"/>
      <c r="R53" s="11" t="s">
        <v>7604</v>
      </c>
      <c r="S53" s="10" t="s">
        <v>6853</v>
      </c>
      <c r="T53" s="7">
        <v>15195090365</v>
      </c>
      <c r="U53" s="12" t="s">
        <v>2693</v>
      </c>
      <c r="V53" s="12" t="s">
        <v>2694</v>
      </c>
      <c r="W53" s="7" t="s">
        <v>15</v>
      </c>
      <c r="X53" s="12" t="s">
        <v>16</v>
      </c>
      <c r="Y53" s="12" t="s">
        <v>2695</v>
      </c>
      <c r="Z53" s="12" t="s">
        <v>18</v>
      </c>
      <c r="AA53" s="12" t="s">
        <v>492</v>
      </c>
    </row>
    <row r="54" spans="1:27" s="6" customFormat="1" x14ac:dyDescent="0.25">
      <c r="A54" s="16">
        <v>53</v>
      </c>
      <c r="B54" s="8" t="s">
        <v>2132</v>
      </c>
      <c r="C54" s="8" t="s">
        <v>3785</v>
      </c>
      <c r="D54" s="8" t="s">
        <v>8930</v>
      </c>
      <c r="E54" s="8" t="s">
        <v>3786</v>
      </c>
      <c r="F54" s="8" t="s">
        <v>3787</v>
      </c>
      <c r="G54" s="7">
        <v>8</v>
      </c>
      <c r="H54" s="7">
        <v>7</v>
      </c>
      <c r="I54" s="7">
        <v>4</v>
      </c>
      <c r="J54" s="41">
        <f t="shared" si="0"/>
        <v>19</v>
      </c>
      <c r="K54" s="41">
        <v>0</v>
      </c>
      <c r="L54" s="9">
        <v>19</v>
      </c>
      <c r="M54" s="38">
        <f>VLOOKUP(C54,分析师!C:J,8,FALSE)</f>
        <v>16</v>
      </c>
      <c r="N54" s="7">
        <v>100</v>
      </c>
      <c r="O54" s="7">
        <v>0</v>
      </c>
      <c r="P54" s="7">
        <v>3</v>
      </c>
      <c r="Q54" s="28"/>
      <c r="R54" s="11" t="s">
        <v>8407</v>
      </c>
      <c r="S54" s="10" t="s">
        <v>6853</v>
      </c>
      <c r="T54" s="7">
        <v>13522325883</v>
      </c>
      <c r="U54" s="12" t="s">
        <v>3788</v>
      </c>
      <c r="V54" s="12" t="s">
        <v>3789</v>
      </c>
      <c r="W54" s="7" t="s">
        <v>15</v>
      </c>
      <c r="X54" s="12" t="s">
        <v>16</v>
      </c>
      <c r="Y54" s="12" t="s">
        <v>307</v>
      </c>
      <c r="Z54" s="12" t="s">
        <v>3790</v>
      </c>
      <c r="AA54" s="12" t="s">
        <v>844</v>
      </c>
    </row>
    <row r="55" spans="1:27" s="6" customFormat="1" x14ac:dyDescent="0.25">
      <c r="A55" s="16">
        <v>54</v>
      </c>
      <c r="B55" s="8" t="s">
        <v>2132</v>
      </c>
      <c r="C55" s="8" t="s">
        <v>2618</v>
      </c>
      <c r="D55" s="8" t="s">
        <v>8931</v>
      </c>
      <c r="E55" s="8" t="s">
        <v>2619</v>
      </c>
      <c r="F55" s="8" t="s">
        <v>253</v>
      </c>
      <c r="G55" s="7">
        <v>8</v>
      </c>
      <c r="H55" s="7">
        <v>7</v>
      </c>
      <c r="I55" s="7">
        <v>4</v>
      </c>
      <c r="J55" s="41">
        <f t="shared" si="0"/>
        <v>19</v>
      </c>
      <c r="K55" s="41">
        <v>0</v>
      </c>
      <c r="L55" s="9">
        <v>19</v>
      </c>
      <c r="M55" s="38">
        <f>VLOOKUP(C55,分析师!C:J,8,FALSE)</f>
        <v>15</v>
      </c>
      <c r="N55" s="7">
        <v>116</v>
      </c>
      <c r="O55" s="7">
        <v>1</v>
      </c>
      <c r="P55" s="7">
        <v>2</v>
      </c>
      <c r="Q55" s="28"/>
      <c r="R55" s="11" t="s">
        <v>7341</v>
      </c>
      <c r="S55" s="10" t="s">
        <v>6853</v>
      </c>
      <c r="T55" s="7">
        <v>13691439334</v>
      </c>
      <c r="U55" s="12" t="s">
        <v>2620</v>
      </c>
      <c r="V55" s="12" t="s">
        <v>2621</v>
      </c>
      <c r="W55" s="7" t="s">
        <v>15</v>
      </c>
      <c r="X55" s="12" t="s">
        <v>16</v>
      </c>
      <c r="Y55" s="12" t="s">
        <v>749</v>
      </c>
      <c r="Z55" s="12" t="s">
        <v>355</v>
      </c>
      <c r="AA55" s="12" t="s">
        <v>42</v>
      </c>
    </row>
    <row r="56" spans="1:27" s="6" customFormat="1" x14ac:dyDescent="0.25">
      <c r="A56" s="16">
        <v>55</v>
      </c>
      <c r="B56" s="8" t="s">
        <v>2132</v>
      </c>
      <c r="C56" s="8" t="s">
        <v>2853</v>
      </c>
      <c r="D56" s="8" t="s">
        <v>8932</v>
      </c>
      <c r="E56" s="8" t="s">
        <v>2854</v>
      </c>
      <c r="F56" s="8" t="s">
        <v>253</v>
      </c>
      <c r="G56" s="7">
        <v>8</v>
      </c>
      <c r="H56" s="7">
        <v>11</v>
      </c>
      <c r="I56" s="7">
        <v>0</v>
      </c>
      <c r="J56" s="41">
        <f t="shared" si="0"/>
        <v>19</v>
      </c>
      <c r="K56" s="41">
        <v>0</v>
      </c>
      <c r="L56" s="9">
        <v>19</v>
      </c>
      <c r="M56" s="38" t="e">
        <f>VLOOKUP(C56,分析师!C:J,8,FALSE)</f>
        <v>#N/A</v>
      </c>
      <c r="N56" s="7">
        <v>118</v>
      </c>
      <c r="O56" s="7">
        <v>0</v>
      </c>
      <c r="P56" s="7">
        <v>2</v>
      </c>
      <c r="Q56" s="28"/>
      <c r="R56" s="11" t="s">
        <v>8685</v>
      </c>
      <c r="S56" s="10" t="s">
        <v>6853</v>
      </c>
      <c r="T56" s="7">
        <v>13141397954</v>
      </c>
      <c r="U56" s="12" t="s">
        <v>2855</v>
      </c>
      <c r="V56" s="12" t="s">
        <v>2856</v>
      </c>
      <c r="W56" s="7" t="s">
        <v>15</v>
      </c>
      <c r="X56" s="12" t="s">
        <v>16</v>
      </c>
      <c r="Y56" s="12" t="s">
        <v>48</v>
      </c>
      <c r="Z56" s="12" t="s">
        <v>355</v>
      </c>
      <c r="AA56" s="12" t="s">
        <v>256</v>
      </c>
    </row>
    <row r="57" spans="1:27" s="6" customFormat="1" x14ac:dyDescent="0.25">
      <c r="A57" s="16">
        <v>56</v>
      </c>
      <c r="B57" s="8" t="s">
        <v>2132</v>
      </c>
      <c r="C57" s="8" t="s">
        <v>3370</v>
      </c>
      <c r="D57" s="8" t="s">
        <v>8933</v>
      </c>
      <c r="E57" s="8" t="s">
        <v>3371</v>
      </c>
      <c r="F57" s="8" t="s">
        <v>1570</v>
      </c>
      <c r="G57" s="7">
        <v>8</v>
      </c>
      <c r="H57" s="7">
        <v>9</v>
      </c>
      <c r="I57" s="7">
        <v>2</v>
      </c>
      <c r="J57" s="41">
        <f t="shared" si="0"/>
        <v>19</v>
      </c>
      <c r="K57" s="41">
        <v>0</v>
      </c>
      <c r="L57" s="9">
        <v>19</v>
      </c>
      <c r="M57" s="38">
        <f>VLOOKUP(C57,分析师!C:J,8,FALSE)</f>
        <v>19</v>
      </c>
      <c r="N57" s="7">
        <v>116</v>
      </c>
      <c r="O57" s="7">
        <v>0</v>
      </c>
      <c r="P57" s="7">
        <v>5</v>
      </c>
      <c r="Q57" s="28"/>
      <c r="R57" s="11" t="s">
        <v>7773</v>
      </c>
      <c r="S57" s="10" t="s">
        <v>6853</v>
      </c>
      <c r="T57" s="7">
        <v>18610298421</v>
      </c>
      <c r="U57" s="12" t="s">
        <v>3372</v>
      </c>
      <c r="V57" s="12" t="s">
        <v>3373</v>
      </c>
      <c r="W57" s="7" t="s">
        <v>15</v>
      </c>
      <c r="X57" s="12" t="s">
        <v>16</v>
      </c>
      <c r="Y57" s="12" t="s">
        <v>322</v>
      </c>
      <c r="Z57" s="12" t="s">
        <v>679</v>
      </c>
      <c r="AA57" s="12" t="s">
        <v>50</v>
      </c>
    </row>
    <row r="58" spans="1:27" s="6" customFormat="1" x14ac:dyDescent="0.25">
      <c r="A58" s="16">
        <v>57</v>
      </c>
      <c r="B58" s="8" t="s">
        <v>2132</v>
      </c>
      <c r="C58" s="8" t="s">
        <v>2879</v>
      </c>
      <c r="D58" s="8" t="s">
        <v>8934</v>
      </c>
      <c r="E58" s="8" t="s">
        <v>2880</v>
      </c>
      <c r="F58" s="8" t="s">
        <v>138</v>
      </c>
      <c r="G58" s="7">
        <v>5</v>
      </c>
      <c r="H58" s="7">
        <v>9</v>
      </c>
      <c r="I58" s="7">
        <v>5</v>
      </c>
      <c r="J58" s="41">
        <f t="shared" si="0"/>
        <v>19</v>
      </c>
      <c r="K58" s="41">
        <v>0</v>
      </c>
      <c r="L58" s="9">
        <v>19</v>
      </c>
      <c r="M58" s="38">
        <f>VLOOKUP(C58,分析师!C:J,8,FALSE)</f>
        <v>15</v>
      </c>
      <c r="N58" s="7">
        <v>116</v>
      </c>
      <c r="O58" s="7">
        <v>0</v>
      </c>
      <c r="P58" s="7">
        <v>2</v>
      </c>
      <c r="Q58" s="28"/>
      <c r="R58" s="11" t="s">
        <v>8121</v>
      </c>
      <c r="S58" s="10" t="s">
        <v>6853</v>
      </c>
      <c r="T58" s="7">
        <v>13127758902</v>
      </c>
      <c r="U58" s="12" t="s">
        <v>2881</v>
      </c>
      <c r="V58" s="12" t="s">
        <v>2882</v>
      </c>
      <c r="W58" s="7" t="s">
        <v>15</v>
      </c>
      <c r="X58" s="12" t="s">
        <v>16</v>
      </c>
      <c r="Y58" s="12" t="s">
        <v>1201</v>
      </c>
      <c r="Z58" s="12" t="s">
        <v>18</v>
      </c>
      <c r="AA58" s="12" t="s">
        <v>622</v>
      </c>
    </row>
    <row r="59" spans="1:27" s="6" customFormat="1" x14ac:dyDescent="0.25">
      <c r="A59" s="16">
        <v>58</v>
      </c>
      <c r="B59" s="8" t="s">
        <v>2132</v>
      </c>
      <c r="C59" s="8" t="s">
        <v>3193</v>
      </c>
      <c r="D59" s="8" t="s">
        <v>8935</v>
      </c>
      <c r="E59" s="8" t="s">
        <v>3194</v>
      </c>
      <c r="F59" s="8" t="s">
        <v>53</v>
      </c>
      <c r="G59" s="7">
        <v>6</v>
      </c>
      <c r="H59" s="7">
        <v>9</v>
      </c>
      <c r="I59" s="7">
        <v>4</v>
      </c>
      <c r="J59" s="41">
        <f t="shared" si="0"/>
        <v>19</v>
      </c>
      <c r="K59" s="41">
        <v>0</v>
      </c>
      <c r="L59" s="9">
        <v>19</v>
      </c>
      <c r="M59" s="38">
        <f>VLOOKUP(C59,分析师!C:J,8,FALSE)</f>
        <v>14</v>
      </c>
      <c r="N59" s="7">
        <v>115</v>
      </c>
      <c r="O59" s="7">
        <v>1</v>
      </c>
      <c r="P59" s="7">
        <v>1</v>
      </c>
      <c r="Q59" s="28"/>
      <c r="R59" s="11" t="s">
        <v>7461</v>
      </c>
      <c r="S59" s="10" t="s">
        <v>6853</v>
      </c>
      <c r="T59" s="7">
        <v>13262925360</v>
      </c>
      <c r="U59" s="12" t="s">
        <v>3195</v>
      </c>
      <c r="V59" s="12" t="s">
        <v>3196</v>
      </c>
      <c r="W59" s="7" t="s">
        <v>15</v>
      </c>
      <c r="X59" s="12" t="s">
        <v>16</v>
      </c>
      <c r="Y59" s="12" t="s">
        <v>172</v>
      </c>
      <c r="Z59" s="12" t="s">
        <v>18</v>
      </c>
      <c r="AA59" s="12" t="s">
        <v>427</v>
      </c>
    </row>
    <row r="60" spans="1:27" s="6" customFormat="1" x14ac:dyDescent="0.25">
      <c r="A60" s="16">
        <v>59</v>
      </c>
      <c r="B60" s="8" t="s">
        <v>2132</v>
      </c>
      <c r="C60" s="8" t="s">
        <v>3172</v>
      </c>
      <c r="D60" s="8" t="s">
        <v>8936</v>
      </c>
      <c r="E60" s="8" t="s">
        <v>3173</v>
      </c>
      <c r="F60" s="8" t="s">
        <v>53</v>
      </c>
      <c r="G60" s="7">
        <v>5</v>
      </c>
      <c r="H60" s="7">
        <v>10</v>
      </c>
      <c r="I60" s="7">
        <v>4</v>
      </c>
      <c r="J60" s="41">
        <f t="shared" si="0"/>
        <v>19</v>
      </c>
      <c r="K60" s="41">
        <v>0</v>
      </c>
      <c r="L60" s="9">
        <v>19</v>
      </c>
      <c r="M60" s="38">
        <f>VLOOKUP(C60,分析师!C:J,8,FALSE)</f>
        <v>16</v>
      </c>
      <c r="N60" s="7">
        <v>115</v>
      </c>
      <c r="O60" s="7">
        <v>0</v>
      </c>
      <c r="P60" s="7">
        <v>2</v>
      </c>
      <c r="Q60" s="28"/>
      <c r="R60" s="11" t="s">
        <v>8704</v>
      </c>
      <c r="S60" s="10" t="s">
        <v>6853</v>
      </c>
      <c r="T60" s="7">
        <v>15201925546</v>
      </c>
      <c r="U60" s="12" t="s">
        <v>3174</v>
      </c>
      <c r="V60" s="12" t="s">
        <v>3175</v>
      </c>
      <c r="W60" s="7" t="s">
        <v>25</v>
      </c>
      <c r="X60" s="12" t="s">
        <v>16</v>
      </c>
      <c r="Y60" s="12" t="s">
        <v>3176</v>
      </c>
      <c r="Z60" s="12" t="s">
        <v>1023</v>
      </c>
      <c r="AA60" s="12" t="s">
        <v>64</v>
      </c>
    </row>
    <row r="61" spans="1:27" s="6" customFormat="1" x14ac:dyDescent="0.25">
      <c r="A61" s="16">
        <v>60</v>
      </c>
      <c r="B61" s="8" t="s">
        <v>2132</v>
      </c>
      <c r="C61" s="8" t="s">
        <v>3028</v>
      </c>
      <c r="D61" s="8" t="s">
        <v>8937</v>
      </c>
      <c r="E61" s="8" t="s">
        <v>3029</v>
      </c>
      <c r="F61" s="8" t="s">
        <v>128</v>
      </c>
      <c r="G61" s="7">
        <v>7</v>
      </c>
      <c r="H61" s="7">
        <v>9</v>
      </c>
      <c r="I61" s="7">
        <v>3</v>
      </c>
      <c r="J61" s="41">
        <f t="shared" si="0"/>
        <v>19</v>
      </c>
      <c r="K61" s="41">
        <v>0</v>
      </c>
      <c r="L61" s="9">
        <v>19</v>
      </c>
      <c r="M61" s="38">
        <f>VLOOKUP(C61,分析师!C:J,8,FALSE)</f>
        <v>10</v>
      </c>
      <c r="N61" s="7">
        <v>108</v>
      </c>
      <c r="O61" s="7">
        <v>0</v>
      </c>
      <c r="P61" s="7">
        <v>3</v>
      </c>
      <c r="Q61" s="28"/>
      <c r="R61" s="11" t="s">
        <v>8157</v>
      </c>
      <c r="S61" s="10" t="s">
        <v>6853</v>
      </c>
      <c r="T61" s="7">
        <v>15021138562</v>
      </c>
      <c r="U61" s="12" t="s">
        <v>3030</v>
      </c>
      <c r="V61" s="12" t="s">
        <v>3031</v>
      </c>
      <c r="W61" s="7" t="s">
        <v>15</v>
      </c>
      <c r="X61" s="12" t="s">
        <v>16</v>
      </c>
      <c r="Y61" s="12" t="s">
        <v>17</v>
      </c>
      <c r="Z61" s="12" t="s">
        <v>18</v>
      </c>
      <c r="AA61" s="12" t="s">
        <v>217</v>
      </c>
    </row>
    <row r="62" spans="1:27" s="6" customFormat="1" x14ac:dyDescent="0.25">
      <c r="A62" s="16">
        <v>61</v>
      </c>
      <c r="B62" s="8" t="s">
        <v>2132</v>
      </c>
      <c r="C62" s="8" t="s">
        <v>2845</v>
      </c>
      <c r="D62" s="8" t="s">
        <v>8938</v>
      </c>
      <c r="E62" s="8" t="s">
        <v>2846</v>
      </c>
      <c r="F62" s="8" t="s">
        <v>128</v>
      </c>
      <c r="G62" s="7">
        <v>5</v>
      </c>
      <c r="H62" s="7">
        <v>10</v>
      </c>
      <c r="I62" s="7">
        <v>4</v>
      </c>
      <c r="J62" s="41">
        <f t="shared" si="0"/>
        <v>19</v>
      </c>
      <c r="K62" s="41">
        <v>0</v>
      </c>
      <c r="L62" s="9">
        <v>19</v>
      </c>
      <c r="M62" s="38">
        <f>VLOOKUP(C62,分析师!C:J,8,FALSE)</f>
        <v>18</v>
      </c>
      <c r="N62" s="7">
        <v>116</v>
      </c>
      <c r="O62" s="7">
        <v>0</v>
      </c>
      <c r="P62" s="7">
        <v>1</v>
      </c>
      <c r="Q62" s="28"/>
      <c r="R62" s="11" t="s">
        <v>8211</v>
      </c>
      <c r="S62" s="10" t="s">
        <v>6853</v>
      </c>
      <c r="T62" s="7">
        <v>13122238159</v>
      </c>
      <c r="U62" s="12" t="s">
        <v>2847</v>
      </c>
      <c r="V62" s="12" t="s">
        <v>2848</v>
      </c>
      <c r="W62" s="7" t="s">
        <v>15</v>
      </c>
      <c r="X62" s="12" t="s">
        <v>16</v>
      </c>
      <c r="Y62" s="12" t="s">
        <v>903</v>
      </c>
      <c r="Z62" s="12" t="s">
        <v>18</v>
      </c>
      <c r="AA62" s="12" t="s">
        <v>131</v>
      </c>
    </row>
    <row r="63" spans="1:27" s="6" customFormat="1" x14ac:dyDescent="0.25">
      <c r="A63" s="16">
        <v>62</v>
      </c>
      <c r="B63" s="8" t="s">
        <v>2132</v>
      </c>
      <c r="C63" s="8" t="s">
        <v>2563</v>
      </c>
      <c r="D63" s="8" t="s">
        <v>8939</v>
      </c>
      <c r="E63" s="8" t="s">
        <v>2564</v>
      </c>
      <c r="F63" s="8" t="s">
        <v>128</v>
      </c>
      <c r="G63" s="7">
        <v>8</v>
      </c>
      <c r="H63" s="7">
        <v>8</v>
      </c>
      <c r="I63" s="7">
        <v>3</v>
      </c>
      <c r="J63" s="41">
        <f t="shared" si="0"/>
        <v>19</v>
      </c>
      <c r="K63" s="41">
        <v>0</v>
      </c>
      <c r="L63" s="9">
        <v>19</v>
      </c>
      <c r="M63" s="38">
        <f>VLOOKUP(C63,分析师!C:J,8,FALSE)</f>
        <v>18</v>
      </c>
      <c r="N63" s="7">
        <v>116</v>
      </c>
      <c r="O63" s="7">
        <v>0</v>
      </c>
      <c r="P63" s="7">
        <v>2</v>
      </c>
      <c r="Q63" s="28"/>
      <c r="R63" s="11" t="s">
        <v>8626</v>
      </c>
      <c r="S63" s="10" t="s">
        <v>6853</v>
      </c>
      <c r="T63" s="7">
        <v>15201972210</v>
      </c>
      <c r="U63" s="12" t="s">
        <v>2565</v>
      </c>
      <c r="V63" s="12" t="s">
        <v>2566</v>
      </c>
      <c r="W63" s="7" t="s">
        <v>15</v>
      </c>
      <c r="X63" s="12" t="s">
        <v>16</v>
      </c>
      <c r="Y63" s="12" t="s">
        <v>438</v>
      </c>
      <c r="Z63" s="12" t="s">
        <v>18</v>
      </c>
      <c r="AA63" s="12" t="s">
        <v>131</v>
      </c>
    </row>
    <row r="64" spans="1:27" s="6" customFormat="1" x14ac:dyDescent="0.25">
      <c r="A64" s="16">
        <v>63</v>
      </c>
      <c r="B64" s="8" t="s">
        <v>2132</v>
      </c>
      <c r="C64" s="8" t="s">
        <v>2758</v>
      </c>
      <c r="D64" s="8" t="s">
        <v>8940</v>
      </c>
      <c r="E64" s="8" t="s">
        <v>2759</v>
      </c>
      <c r="F64" s="8" t="s">
        <v>38</v>
      </c>
      <c r="G64" s="7">
        <v>6</v>
      </c>
      <c r="H64" s="7">
        <v>8</v>
      </c>
      <c r="I64" s="7">
        <v>3</v>
      </c>
      <c r="J64" s="41">
        <f t="shared" si="0"/>
        <v>17</v>
      </c>
      <c r="K64" s="41">
        <v>2</v>
      </c>
      <c r="L64" s="9">
        <v>19</v>
      </c>
      <c r="M64" s="38" t="e">
        <f>VLOOKUP(C64,分析师!C:J,8,FALSE)</f>
        <v>#N/A</v>
      </c>
      <c r="N64" s="7">
        <v>119</v>
      </c>
      <c r="O64" s="7">
        <v>1</v>
      </c>
      <c r="P64" s="7">
        <v>3</v>
      </c>
      <c r="Q64" s="28"/>
      <c r="R64" s="11" t="s">
        <v>8140</v>
      </c>
      <c r="S64" s="10" t="s">
        <v>6853</v>
      </c>
      <c r="T64" s="7">
        <v>15921281083</v>
      </c>
      <c r="U64" s="12" t="s">
        <v>2760</v>
      </c>
      <c r="V64" s="12" t="s">
        <v>2761</v>
      </c>
      <c r="W64" s="7" t="s">
        <v>15</v>
      </c>
      <c r="X64" s="12" t="s">
        <v>16</v>
      </c>
      <c r="Y64" s="12" t="s">
        <v>74</v>
      </c>
      <c r="Z64" s="12" t="s">
        <v>18</v>
      </c>
      <c r="AA64" s="12" t="s">
        <v>131</v>
      </c>
    </row>
    <row r="65" spans="1:27" s="6" customFormat="1" x14ac:dyDescent="0.25">
      <c r="A65" s="16">
        <v>64</v>
      </c>
      <c r="B65" s="8" t="s">
        <v>2132</v>
      </c>
      <c r="C65" s="8" t="s">
        <v>3681</v>
      </c>
      <c r="D65" s="8" t="s">
        <v>8941</v>
      </c>
      <c r="E65" s="8" t="s">
        <v>3682</v>
      </c>
      <c r="F65" s="8" t="s">
        <v>45</v>
      </c>
      <c r="G65" s="7">
        <v>7</v>
      </c>
      <c r="H65" s="7">
        <v>10</v>
      </c>
      <c r="I65" s="7">
        <v>2</v>
      </c>
      <c r="J65" s="41">
        <f t="shared" si="0"/>
        <v>19</v>
      </c>
      <c r="K65" s="41">
        <v>0</v>
      </c>
      <c r="L65" s="9">
        <v>19</v>
      </c>
      <c r="M65" s="38">
        <f>VLOOKUP(C65,分析师!C:J,8,FALSE)</f>
        <v>18</v>
      </c>
      <c r="N65" s="7">
        <v>114</v>
      </c>
      <c r="O65" s="7">
        <v>0</v>
      </c>
      <c r="P65" s="7">
        <v>3</v>
      </c>
      <c r="Q65" s="28"/>
      <c r="R65" s="11" t="s">
        <v>7090</v>
      </c>
      <c r="S65" s="10" t="s">
        <v>6853</v>
      </c>
      <c r="T65" s="7">
        <v>13965049219</v>
      </c>
      <c r="U65" s="12" t="s">
        <v>3683</v>
      </c>
      <c r="V65" s="12" t="s">
        <v>3684</v>
      </c>
      <c r="W65" s="7" t="s">
        <v>25</v>
      </c>
      <c r="X65" s="12" t="s">
        <v>16</v>
      </c>
      <c r="Y65" s="12" t="s">
        <v>438</v>
      </c>
      <c r="Z65" s="12" t="s">
        <v>49</v>
      </c>
      <c r="AA65" s="12" t="s">
        <v>50</v>
      </c>
    </row>
    <row r="66" spans="1:27" s="6" customFormat="1" x14ac:dyDescent="0.25">
      <c r="A66" s="16">
        <v>65</v>
      </c>
      <c r="B66" s="8" t="s">
        <v>2132</v>
      </c>
      <c r="C66" s="8" t="s">
        <v>3024</v>
      </c>
      <c r="D66" s="8" t="s">
        <v>8942</v>
      </c>
      <c r="E66" s="8" t="s">
        <v>3025</v>
      </c>
      <c r="F66" s="8" t="s">
        <v>645</v>
      </c>
      <c r="G66" s="7">
        <v>4</v>
      </c>
      <c r="H66" s="7">
        <v>13</v>
      </c>
      <c r="I66" s="7">
        <v>2</v>
      </c>
      <c r="J66" s="41">
        <f t="shared" si="0"/>
        <v>19</v>
      </c>
      <c r="K66" s="41">
        <v>0</v>
      </c>
      <c r="L66" s="9">
        <v>19</v>
      </c>
      <c r="M66" s="38">
        <f>VLOOKUP(C66,分析师!C:J,8,FALSE)</f>
        <v>7</v>
      </c>
      <c r="N66" s="7">
        <v>113</v>
      </c>
      <c r="O66" s="7">
        <v>2</v>
      </c>
      <c r="P66" s="7">
        <v>2</v>
      </c>
      <c r="Q66" s="28"/>
      <c r="R66" s="11" t="s">
        <v>7592</v>
      </c>
      <c r="S66" s="10" t="s">
        <v>6853</v>
      </c>
      <c r="T66" s="7">
        <v>18565108676</v>
      </c>
      <c r="U66" s="12" t="s">
        <v>3026</v>
      </c>
      <c r="V66" s="12" t="s">
        <v>3027</v>
      </c>
      <c r="W66" s="7" t="s">
        <v>15</v>
      </c>
      <c r="X66" s="12" t="s">
        <v>16</v>
      </c>
      <c r="Y66" s="12" t="s">
        <v>516</v>
      </c>
      <c r="Z66" s="12" t="s">
        <v>648</v>
      </c>
      <c r="AA66" s="12" t="s">
        <v>64</v>
      </c>
    </row>
    <row r="67" spans="1:27" s="6" customFormat="1" x14ac:dyDescent="0.25">
      <c r="A67" s="16">
        <v>66</v>
      </c>
      <c r="B67" s="8" t="s">
        <v>2132</v>
      </c>
      <c r="C67" s="8" t="s">
        <v>2303</v>
      </c>
      <c r="D67" s="8" t="s">
        <v>8943</v>
      </c>
      <c r="E67" s="8" t="s">
        <v>2304</v>
      </c>
      <c r="F67" s="8" t="s">
        <v>253</v>
      </c>
      <c r="G67" s="7">
        <v>7</v>
      </c>
      <c r="H67" s="7">
        <v>9</v>
      </c>
      <c r="I67" s="7">
        <v>2</v>
      </c>
      <c r="J67" s="41">
        <f t="shared" ref="J67:J130" si="1">SUM(G67:I67)</f>
        <v>18</v>
      </c>
      <c r="K67" s="41">
        <v>0</v>
      </c>
      <c r="L67" s="9">
        <v>18</v>
      </c>
      <c r="M67" s="38" t="e">
        <f>VLOOKUP(C67,分析师!C:J,8,FALSE)</f>
        <v>#N/A</v>
      </c>
      <c r="N67" s="7">
        <v>119</v>
      </c>
      <c r="O67" s="7">
        <v>0</v>
      </c>
      <c r="P67" s="7">
        <v>1</v>
      </c>
      <c r="Q67" s="28"/>
      <c r="R67" s="11" t="s">
        <v>7359</v>
      </c>
      <c r="S67" s="10" t="s">
        <v>6853</v>
      </c>
      <c r="T67" s="7">
        <v>13366031603</v>
      </c>
      <c r="U67" s="12" t="s">
        <v>2305</v>
      </c>
      <c r="V67" s="12" t="s">
        <v>2306</v>
      </c>
      <c r="W67" s="7" t="s">
        <v>15</v>
      </c>
      <c r="X67" s="12" t="s">
        <v>16</v>
      </c>
      <c r="Y67" s="12" t="s">
        <v>322</v>
      </c>
      <c r="Z67" s="12" t="s">
        <v>89</v>
      </c>
      <c r="AA67" s="12" t="s">
        <v>2307</v>
      </c>
    </row>
    <row r="68" spans="1:27" s="6" customFormat="1" x14ac:dyDescent="0.25">
      <c r="A68" s="16">
        <v>67</v>
      </c>
      <c r="B68" s="8" t="s">
        <v>2132</v>
      </c>
      <c r="C68" s="8" t="s">
        <v>3421</v>
      </c>
      <c r="D68" s="8" t="s">
        <v>8944</v>
      </c>
      <c r="E68" s="8" t="s">
        <v>3422</v>
      </c>
      <c r="F68" s="8" t="s">
        <v>3423</v>
      </c>
      <c r="G68" s="7">
        <v>6</v>
      </c>
      <c r="H68" s="7">
        <v>9</v>
      </c>
      <c r="I68" s="7">
        <v>3</v>
      </c>
      <c r="J68" s="41">
        <f t="shared" si="1"/>
        <v>18</v>
      </c>
      <c r="K68" s="41">
        <v>0</v>
      </c>
      <c r="L68" s="9">
        <v>18</v>
      </c>
      <c r="M68" s="38">
        <f>VLOOKUP(C68,分析师!C:J,8,FALSE)</f>
        <v>16</v>
      </c>
      <c r="N68" s="7">
        <v>110</v>
      </c>
      <c r="O68" s="7">
        <v>0</v>
      </c>
      <c r="P68" s="7">
        <v>1</v>
      </c>
      <c r="Q68" s="28"/>
      <c r="R68" s="11" t="s">
        <v>7420</v>
      </c>
      <c r="S68" s="10" t="s">
        <v>6853</v>
      </c>
      <c r="T68" s="7">
        <v>17749761160</v>
      </c>
      <c r="U68" s="12" t="s">
        <v>3424</v>
      </c>
      <c r="V68" s="12" t="s">
        <v>3425</v>
      </c>
      <c r="W68" s="7" t="s">
        <v>15</v>
      </c>
      <c r="X68" s="12" t="s">
        <v>16</v>
      </c>
      <c r="Y68" s="12" t="s">
        <v>587</v>
      </c>
      <c r="Z68" s="12" t="s">
        <v>18</v>
      </c>
      <c r="AA68" s="12" t="s">
        <v>3426</v>
      </c>
    </row>
    <row r="69" spans="1:27" s="6" customFormat="1" x14ac:dyDescent="0.25">
      <c r="A69" s="16">
        <v>68</v>
      </c>
      <c r="B69" s="8" t="s">
        <v>2132</v>
      </c>
      <c r="C69" s="8" t="s">
        <v>3207</v>
      </c>
      <c r="D69" s="8" t="s">
        <v>8945</v>
      </c>
      <c r="E69" s="8" t="s">
        <v>3208</v>
      </c>
      <c r="F69" s="8" t="s">
        <v>207</v>
      </c>
      <c r="G69" s="7">
        <v>6</v>
      </c>
      <c r="H69" s="7">
        <v>8</v>
      </c>
      <c r="I69" s="7">
        <v>4</v>
      </c>
      <c r="J69" s="41">
        <f t="shared" si="1"/>
        <v>18</v>
      </c>
      <c r="K69" s="41">
        <v>0</v>
      </c>
      <c r="L69" s="9">
        <v>18</v>
      </c>
      <c r="M69" s="38">
        <f>VLOOKUP(C69,分析师!C:J,8,FALSE)</f>
        <v>13</v>
      </c>
      <c r="N69" s="7">
        <v>117</v>
      </c>
      <c r="O69" s="7">
        <v>0</v>
      </c>
      <c r="P69" s="7">
        <v>1</v>
      </c>
      <c r="Q69" s="28"/>
      <c r="R69" s="11" t="s">
        <v>8251</v>
      </c>
      <c r="S69" s="10" t="s">
        <v>6853</v>
      </c>
      <c r="T69" s="7">
        <v>15105181153</v>
      </c>
      <c r="U69" s="12" t="s">
        <v>3209</v>
      </c>
      <c r="V69" s="12" t="s">
        <v>3210</v>
      </c>
      <c r="W69" s="7" t="s">
        <v>15</v>
      </c>
      <c r="X69" s="12" t="s">
        <v>16</v>
      </c>
      <c r="Y69" s="12" t="s">
        <v>203</v>
      </c>
      <c r="Z69" s="12" t="s">
        <v>27</v>
      </c>
      <c r="AA69" s="12" t="s">
        <v>64</v>
      </c>
    </row>
    <row r="70" spans="1:27" s="6" customFormat="1" x14ac:dyDescent="0.25">
      <c r="A70" s="16">
        <v>69</v>
      </c>
      <c r="B70" s="8" t="s">
        <v>2132</v>
      </c>
      <c r="C70" s="8" t="s">
        <v>2790</v>
      </c>
      <c r="D70" s="8" t="s">
        <v>8946</v>
      </c>
      <c r="E70" s="8" t="s">
        <v>2791</v>
      </c>
      <c r="F70" s="8" t="s">
        <v>53</v>
      </c>
      <c r="G70" s="7">
        <v>7</v>
      </c>
      <c r="H70" s="7">
        <v>9</v>
      </c>
      <c r="I70" s="7">
        <v>2</v>
      </c>
      <c r="J70" s="41">
        <f t="shared" si="1"/>
        <v>18</v>
      </c>
      <c r="K70" s="41">
        <v>0</v>
      </c>
      <c r="L70" s="9">
        <v>18</v>
      </c>
      <c r="M70" s="38">
        <f>VLOOKUP(C70,分析师!C:J,8,FALSE)</f>
        <v>12</v>
      </c>
      <c r="N70" s="7">
        <v>118</v>
      </c>
      <c r="O70" s="7">
        <v>0</v>
      </c>
      <c r="P70" s="7">
        <v>2</v>
      </c>
      <c r="Q70" s="28"/>
      <c r="R70" s="11" t="s">
        <v>7894</v>
      </c>
      <c r="S70" s="10" t="s">
        <v>6853</v>
      </c>
      <c r="T70" s="7">
        <v>13166346429</v>
      </c>
      <c r="U70" s="12" t="s">
        <v>2792</v>
      </c>
      <c r="V70" s="12" t="s">
        <v>2793</v>
      </c>
      <c r="W70" s="7" t="s">
        <v>15</v>
      </c>
      <c r="X70" s="12" t="s">
        <v>16</v>
      </c>
      <c r="Y70" s="12" t="s">
        <v>172</v>
      </c>
      <c r="Z70" s="12" t="s">
        <v>18</v>
      </c>
      <c r="AA70" s="12" t="s">
        <v>492</v>
      </c>
    </row>
    <row r="71" spans="1:27" s="6" customFormat="1" x14ac:dyDescent="0.25">
      <c r="A71" s="16">
        <v>70</v>
      </c>
      <c r="B71" s="8" t="s">
        <v>2132</v>
      </c>
      <c r="C71" s="8" t="s">
        <v>3118</v>
      </c>
      <c r="D71" s="8" t="s">
        <v>8947</v>
      </c>
      <c r="E71" s="8" t="s">
        <v>3119</v>
      </c>
      <c r="F71" s="8" t="s">
        <v>53</v>
      </c>
      <c r="G71" s="7">
        <v>6</v>
      </c>
      <c r="H71" s="7">
        <v>9</v>
      </c>
      <c r="I71" s="7">
        <v>3</v>
      </c>
      <c r="J71" s="41">
        <f t="shared" si="1"/>
        <v>18</v>
      </c>
      <c r="K71" s="41">
        <v>0</v>
      </c>
      <c r="L71" s="9">
        <v>18</v>
      </c>
      <c r="M71" s="38">
        <f>VLOOKUP(C71,分析师!C:J,8,FALSE)</f>
        <v>12</v>
      </c>
      <c r="N71" s="7">
        <v>116</v>
      </c>
      <c r="O71" s="7">
        <v>0</v>
      </c>
      <c r="P71" s="7">
        <v>2</v>
      </c>
      <c r="Q71" s="28"/>
      <c r="R71" s="11" t="s">
        <v>8305</v>
      </c>
      <c r="S71" s="10" t="s">
        <v>6853</v>
      </c>
      <c r="T71" s="7">
        <v>13262983526</v>
      </c>
      <c r="U71" s="12" t="s">
        <v>3120</v>
      </c>
      <c r="V71" s="12" t="s">
        <v>3121</v>
      </c>
      <c r="W71" s="7" t="s">
        <v>15</v>
      </c>
      <c r="X71" s="12" t="s">
        <v>16</v>
      </c>
      <c r="Y71" s="12" t="s">
        <v>172</v>
      </c>
      <c r="Z71" s="12" t="s">
        <v>18</v>
      </c>
      <c r="AA71" s="12" t="s">
        <v>217</v>
      </c>
    </row>
    <row r="72" spans="1:27" s="6" customFormat="1" x14ac:dyDescent="0.25">
      <c r="A72" s="16">
        <v>71</v>
      </c>
      <c r="B72" s="8" t="s">
        <v>2132</v>
      </c>
      <c r="C72" s="8" t="s">
        <v>3350</v>
      </c>
      <c r="D72" s="8" t="s">
        <v>8948</v>
      </c>
      <c r="E72" s="8" t="s">
        <v>3351</v>
      </c>
      <c r="F72" s="8" t="s">
        <v>93</v>
      </c>
      <c r="G72" s="7">
        <v>5</v>
      </c>
      <c r="H72" s="7">
        <v>9</v>
      </c>
      <c r="I72" s="7">
        <v>4</v>
      </c>
      <c r="J72" s="41">
        <f t="shared" si="1"/>
        <v>18</v>
      </c>
      <c r="K72" s="41">
        <v>0</v>
      </c>
      <c r="L72" s="9">
        <v>18</v>
      </c>
      <c r="M72" s="38" t="e">
        <f>VLOOKUP(C72,分析师!C:J,8,FALSE)</f>
        <v>#N/A</v>
      </c>
      <c r="N72" s="7">
        <v>116</v>
      </c>
      <c r="O72" s="7">
        <v>3</v>
      </c>
      <c r="P72" s="7">
        <v>1</v>
      </c>
      <c r="Q72" s="28"/>
      <c r="R72" s="11" t="s">
        <v>7088</v>
      </c>
      <c r="S72" s="10" t="s">
        <v>6853</v>
      </c>
      <c r="T72" s="7">
        <v>15216702003</v>
      </c>
      <c r="U72" s="12" t="s">
        <v>3352</v>
      </c>
      <c r="V72" s="12" t="s">
        <v>3353</v>
      </c>
      <c r="W72" s="7" t="s">
        <v>15</v>
      </c>
      <c r="X72" s="12" t="s">
        <v>16</v>
      </c>
      <c r="Y72" s="12" t="s">
        <v>3354</v>
      </c>
      <c r="Z72" s="12" t="s">
        <v>18</v>
      </c>
      <c r="AA72" s="12" t="s">
        <v>64</v>
      </c>
    </row>
    <row r="73" spans="1:27" s="6" customFormat="1" x14ac:dyDescent="0.25">
      <c r="A73" s="16">
        <v>72</v>
      </c>
      <c r="B73" s="8" t="s">
        <v>2132</v>
      </c>
      <c r="C73" s="8" t="s">
        <v>3779</v>
      </c>
      <c r="D73" s="8" t="s">
        <v>8949</v>
      </c>
      <c r="E73" s="8" t="s">
        <v>3780</v>
      </c>
      <c r="F73" s="8" t="s">
        <v>3781</v>
      </c>
      <c r="G73" s="7">
        <v>8</v>
      </c>
      <c r="H73" s="7">
        <v>7</v>
      </c>
      <c r="I73" s="7">
        <v>3</v>
      </c>
      <c r="J73" s="41">
        <f t="shared" si="1"/>
        <v>18</v>
      </c>
      <c r="K73" s="41">
        <v>0</v>
      </c>
      <c r="L73" s="9">
        <v>18</v>
      </c>
      <c r="M73" s="38">
        <f>VLOOKUP(C73,分析师!C:J,8,FALSE)</f>
        <v>20</v>
      </c>
      <c r="N73" s="7">
        <v>115</v>
      </c>
      <c r="O73" s="7">
        <v>0</v>
      </c>
      <c r="P73" s="7">
        <v>1</v>
      </c>
      <c r="Q73" s="28"/>
      <c r="R73" s="11" t="s">
        <v>7900</v>
      </c>
      <c r="S73" s="10" t="s">
        <v>6853</v>
      </c>
      <c r="T73" s="7">
        <v>18014923857</v>
      </c>
      <c r="U73" s="12" t="s">
        <v>3782</v>
      </c>
      <c r="V73" s="12" t="s">
        <v>3783</v>
      </c>
      <c r="W73" s="7" t="s">
        <v>15</v>
      </c>
      <c r="X73" s="12" t="s">
        <v>16</v>
      </c>
      <c r="Y73" s="12" t="s">
        <v>172</v>
      </c>
      <c r="Z73" s="12" t="s">
        <v>3784</v>
      </c>
      <c r="AA73" s="12" t="s">
        <v>50</v>
      </c>
    </row>
    <row r="74" spans="1:27" s="6" customFormat="1" x14ac:dyDescent="0.25">
      <c r="A74" s="16">
        <v>73</v>
      </c>
      <c r="B74" s="8" t="s">
        <v>2132</v>
      </c>
      <c r="C74" s="8" t="s">
        <v>3240</v>
      </c>
      <c r="D74" s="8" t="s">
        <v>8950</v>
      </c>
      <c r="E74" s="8" t="s">
        <v>3241</v>
      </c>
      <c r="F74" s="8" t="s">
        <v>746</v>
      </c>
      <c r="G74" s="7">
        <v>8</v>
      </c>
      <c r="H74" s="7">
        <v>0</v>
      </c>
      <c r="I74" s="7">
        <v>2</v>
      </c>
      <c r="J74" s="41">
        <f t="shared" si="1"/>
        <v>10</v>
      </c>
      <c r="K74" s="41">
        <v>8</v>
      </c>
      <c r="L74" s="9">
        <v>18</v>
      </c>
      <c r="M74" s="38">
        <f>VLOOKUP(C74,分析师!C:J,8,FALSE)</f>
        <v>19</v>
      </c>
      <c r="N74" s="7">
        <v>116</v>
      </c>
      <c r="O74" s="7">
        <v>0</v>
      </c>
      <c r="P74" s="7">
        <v>8</v>
      </c>
      <c r="Q74" s="28"/>
      <c r="R74" s="11" t="s">
        <v>8441</v>
      </c>
      <c r="S74" s="10" t="s">
        <v>6853</v>
      </c>
      <c r="T74" s="7">
        <v>18663509038</v>
      </c>
      <c r="U74" s="12" t="s">
        <v>3242</v>
      </c>
      <c r="V74" s="12" t="s">
        <v>3243</v>
      </c>
      <c r="W74" s="7" t="s">
        <v>15</v>
      </c>
      <c r="X74" s="12" t="s">
        <v>16</v>
      </c>
      <c r="Y74" s="12" t="s">
        <v>1262</v>
      </c>
      <c r="Z74" s="12" t="s">
        <v>3244</v>
      </c>
      <c r="AA74" s="12" t="s">
        <v>3245</v>
      </c>
    </row>
    <row r="75" spans="1:27" s="6" customFormat="1" x14ac:dyDescent="0.25">
      <c r="A75" s="16">
        <v>74</v>
      </c>
      <c r="B75" s="8" t="s">
        <v>2132</v>
      </c>
      <c r="C75" s="8" t="s">
        <v>2591</v>
      </c>
      <c r="D75" s="8" t="s">
        <v>8951</v>
      </c>
      <c r="E75" s="8" t="s">
        <v>2592</v>
      </c>
      <c r="F75" s="8" t="s">
        <v>248</v>
      </c>
      <c r="G75" s="7">
        <v>6</v>
      </c>
      <c r="H75" s="7">
        <v>11</v>
      </c>
      <c r="I75" s="7">
        <v>1</v>
      </c>
      <c r="J75" s="41">
        <f t="shared" si="1"/>
        <v>18</v>
      </c>
      <c r="K75" s="41">
        <v>0</v>
      </c>
      <c r="L75" s="9">
        <v>18</v>
      </c>
      <c r="M75" s="38">
        <f>VLOOKUP(C75,分析师!C:J,8,FALSE)</f>
        <v>15</v>
      </c>
      <c r="N75" s="7">
        <v>113</v>
      </c>
      <c r="O75" s="7">
        <v>1</v>
      </c>
      <c r="P75" s="7">
        <v>2</v>
      </c>
      <c r="Q75" s="28"/>
      <c r="R75" s="11" t="s">
        <v>7531</v>
      </c>
      <c r="S75" s="10" t="s">
        <v>6853</v>
      </c>
      <c r="T75" s="7">
        <v>15850531411</v>
      </c>
      <c r="U75" s="12" t="s">
        <v>2593</v>
      </c>
      <c r="V75" s="12" t="s">
        <v>2594</v>
      </c>
      <c r="W75" s="7" t="s">
        <v>15</v>
      </c>
      <c r="X75" s="12" t="s">
        <v>16</v>
      </c>
      <c r="Y75" s="12" t="s">
        <v>74</v>
      </c>
      <c r="Z75" s="12" t="s">
        <v>18</v>
      </c>
      <c r="AA75" s="12" t="s">
        <v>50</v>
      </c>
    </row>
    <row r="76" spans="1:27" s="6" customFormat="1" x14ac:dyDescent="0.25">
      <c r="A76" s="16">
        <v>75</v>
      </c>
      <c r="B76" s="8" t="s">
        <v>2132</v>
      </c>
      <c r="C76" s="8" t="s">
        <v>2909</v>
      </c>
      <c r="D76" s="8" t="s">
        <v>8952</v>
      </c>
      <c r="E76" s="8" t="s">
        <v>2910</v>
      </c>
      <c r="F76" s="8" t="s">
        <v>263</v>
      </c>
      <c r="G76" s="7">
        <v>3</v>
      </c>
      <c r="H76" s="7">
        <v>4</v>
      </c>
      <c r="I76" s="7">
        <v>3</v>
      </c>
      <c r="J76" s="41">
        <f t="shared" si="1"/>
        <v>10</v>
      </c>
      <c r="K76" s="41">
        <v>8</v>
      </c>
      <c r="L76" s="9">
        <v>18</v>
      </c>
      <c r="M76" s="38" t="e">
        <f>VLOOKUP(C76,分析师!C:J,8,FALSE)</f>
        <v>#N/A</v>
      </c>
      <c r="N76" s="7">
        <v>117</v>
      </c>
      <c r="O76" s="7">
        <v>0</v>
      </c>
      <c r="P76" s="7">
        <v>1</v>
      </c>
      <c r="Q76" s="28"/>
      <c r="R76" s="11" t="s">
        <v>8344</v>
      </c>
      <c r="S76" s="10" t="s">
        <v>6853</v>
      </c>
      <c r="T76" s="7">
        <v>15988171056</v>
      </c>
      <c r="U76" s="12" t="s">
        <v>2911</v>
      </c>
      <c r="V76" s="12" t="s">
        <v>2912</v>
      </c>
      <c r="W76" s="7" t="s">
        <v>15</v>
      </c>
      <c r="X76" s="12" t="s">
        <v>16</v>
      </c>
      <c r="Y76" s="12" t="s">
        <v>48</v>
      </c>
      <c r="Z76" s="12" t="s">
        <v>18</v>
      </c>
      <c r="AA76" s="12" t="s">
        <v>256</v>
      </c>
    </row>
    <row r="77" spans="1:27" s="6" customFormat="1" x14ac:dyDescent="0.25">
      <c r="A77" s="16">
        <v>76</v>
      </c>
      <c r="B77" s="8" t="s">
        <v>2132</v>
      </c>
      <c r="C77" s="8" t="s">
        <v>2770</v>
      </c>
      <c r="D77" s="8" t="s">
        <v>8953</v>
      </c>
      <c r="E77" s="8" t="s">
        <v>2771</v>
      </c>
      <c r="F77" s="8" t="s">
        <v>128</v>
      </c>
      <c r="G77" s="7">
        <v>7</v>
      </c>
      <c r="H77" s="7">
        <v>7</v>
      </c>
      <c r="I77" s="7">
        <v>4</v>
      </c>
      <c r="J77" s="41">
        <f t="shared" si="1"/>
        <v>18</v>
      </c>
      <c r="K77" s="41">
        <v>0</v>
      </c>
      <c r="L77" s="9">
        <v>18</v>
      </c>
      <c r="M77" s="38">
        <f>VLOOKUP(C77,分析师!C:J,8,FALSE)</f>
        <v>17</v>
      </c>
      <c r="N77" s="7">
        <v>119</v>
      </c>
      <c r="O77" s="7">
        <v>0</v>
      </c>
      <c r="P77" s="7">
        <v>1</v>
      </c>
      <c r="Q77" s="28"/>
      <c r="R77" s="11" t="s">
        <v>7401</v>
      </c>
      <c r="S77" s="10" t="s">
        <v>6853</v>
      </c>
      <c r="T77" s="7">
        <v>13641731392</v>
      </c>
      <c r="U77" s="12" t="s">
        <v>2772</v>
      </c>
      <c r="V77" s="12" t="s">
        <v>2773</v>
      </c>
      <c r="W77" s="7" t="s">
        <v>15</v>
      </c>
      <c r="X77" s="12" t="s">
        <v>16</v>
      </c>
      <c r="Y77" s="12" t="s">
        <v>17</v>
      </c>
      <c r="Z77" s="12" t="s">
        <v>18</v>
      </c>
      <c r="AA77" s="12" t="s">
        <v>131</v>
      </c>
    </row>
    <row r="78" spans="1:27" s="6" customFormat="1" x14ac:dyDescent="0.25">
      <c r="A78" s="16">
        <v>77</v>
      </c>
      <c r="B78" s="8" t="s">
        <v>2132</v>
      </c>
      <c r="C78" s="8" t="s">
        <v>2224</v>
      </c>
      <c r="D78" s="8" t="s">
        <v>8954</v>
      </c>
      <c r="E78" s="8" t="s">
        <v>2225</v>
      </c>
      <c r="F78" s="8" t="s">
        <v>128</v>
      </c>
      <c r="G78" s="7">
        <v>7</v>
      </c>
      <c r="H78" s="7">
        <v>9</v>
      </c>
      <c r="I78" s="7">
        <v>2</v>
      </c>
      <c r="J78" s="41">
        <f t="shared" si="1"/>
        <v>18</v>
      </c>
      <c r="K78" s="41">
        <v>0</v>
      </c>
      <c r="L78" s="9">
        <v>18</v>
      </c>
      <c r="M78" s="38">
        <f>VLOOKUP(C78,分析师!C:J,8,FALSE)</f>
        <v>15</v>
      </c>
      <c r="N78" s="7">
        <v>115</v>
      </c>
      <c r="O78" s="7">
        <v>1</v>
      </c>
      <c r="P78" s="7">
        <v>1</v>
      </c>
      <c r="Q78" s="28"/>
      <c r="R78" s="11" t="s">
        <v>8124</v>
      </c>
      <c r="S78" s="10" t="s">
        <v>6853</v>
      </c>
      <c r="T78" s="7">
        <v>13162569821</v>
      </c>
      <c r="U78" s="12" t="s">
        <v>2226</v>
      </c>
      <c r="V78" s="12" t="s">
        <v>2227</v>
      </c>
      <c r="W78" s="7" t="s">
        <v>15</v>
      </c>
      <c r="X78" s="12" t="s">
        <v>16</v>
      </c>
      <c r="Y78" s="12" t="s">
        <v>903</v>
      </c>
      <c r="Z78" s="12" t="s">
        <v>18</v>
      </c>
      <c r="AA78" s="12" t="s">
        <v>131</v>
      </c>
    </row>
    <row r="79" spans="1:27" s="6" customFormat="1" x14ac:dyDescent="0.25">
      <c r="A79" s="16">
        <v>78</v>
      </c>
      <c r="B79" s="8" t="s">
        <v>2132</v>
      </c>
      <c r="C79" s="8" t="s">
        <v>3685</v>
      </c>
      <c r="D79" s="8" t="s">
        <v>8955</v>
      </c>
      <c r="E79" s="8" t="s">
        <v>3686</v>
      </c>
      <c r="F79" s="8" t="s">
        <v>128</v>
      </c>
      <c r="G79" s="7">
        <v>5</v>
      </c>
      <c r="H79" s="7">
        <v>12</v>
      </c>
      <c r="I79" s="7">
        <v>1</v>
      </c>
      <c r="J79" s="41">
        <f t="shared" si="1"/>
        <v>18</v>
      </c>
      <c r="K79" s="41">
        <v>0</v>
      </c>
      <c r="L79" s="9">
        <v>18</v>
      </c>
      <c r="M79" s="38" t="e">
        <f>VLOOKUP(C79,分析师!C:J,8,FALSE)</f>
        <v>#N/A</v>
      </c>
      <c r="N79" s="7">
        <v>118</v>
      </c>
      <c r="O79" s="7">
        <v>0</v>
      </c>
      <c r="P79" s="7">
        <v>2</v>
      </c>
      <c r="Q79" s="28"/>
      <c r="R79" s="11" t="s">
        <v>8336</v>
      </c>
      <c r="S79" s="10" t="s">
        <v>6853</v>
      </c>
      <c r="T79" s="7">
        <v>18317010152</v>
      </c>
      <c r="U79" s="12" t="s">
        <v>3687</v>
      </c>
      <c r="V79" s="12" t="s">
        <v>3688</v>
      </c>
      <c r="W79" s="7" t="s">
        <v>15</v>
      </c>
      <c r="X79" s="12" t="s">
        <v>16</v>
      </c>
      <c r="Y79" s="12" t="s">
        <v>74</v>
      </c>
      <c r="Z79" s="12" t="s">
        <v>18</v>
      </c>
      <c r="AA79" s="12" t="s">
        <v>217</v>
      </c>
    </row>
    <row r="80" spans="1:27" s="6" customFormat="1" x14ac:dyDescent="0.25">
      <c r="A80" s="16">
        <v>79</v>
      </c>
      <c r="B80" s="8" t="s">
        <v>2132</v>
      </c>
      <c r="C80" s="8" t="s">
        <v>3154</v>
      </c>
      <c r="D80" s="8" t="s">
        <v>8956</v>
      </c>
      <c r="E80" s="8" t="s">
        <v>3155</v>
      </c>
      <c r="F80" s="8" t="s">
        <v>128</v>
      </c>
      <c r="G80" s="7">
        <v>5</v>
      </c>
      <c r="H80" s="7">
        <v>10</v>
      </c>
      <c r="I80" s="7">
        <v>3</v>
      </c>
      <c r="J80" s="41">
        <f t="shared" si="1"/>
        <v>18</v>
      </c>
      <c r="K80" s="41">
        <v>0</v>
      </c>
      <c r="L80" s="9">
        <v>18</v>
      </c>
      <c r="M80" s="38">
        <f>VLOOKUP(C80,分析师!C:J,8,FALSE)</f>
        <v>18</v>
      </c>
      <c r="N80" s="7">
        <v>116</v>
      </c>
      <c r="O80" s="7">
        <v>0</v>
      </c>
      <c r="P80" s="7">
        <v>2</v>
      </c>
      <c r="Q80" s="28"/>
      <c r="R80" s="11" t="s">
        <v>8348</v>
      </c>
      <c r="S80" s="10" t="s">
        <v>6853</v>
      </c>
      <c r="T80" s="7">
        <v>13916807119</v>
      </c>
      <c r="U80" s="12" t="s">
        <v>3156</v>
      </c>
      <c r="V80" s="12" t="s">
        <v>3157</v>
      </c>
      <c r="W80" s="7" t="s">
        <v>25</v>
      </c>
      <c r="X80" s="12" t="s">
        <v>16</v>
      </c>
      <c r="Y80" s="12" t="s">
        <v>172</v>
      </c>
      <c r="Z80" s="12" t="s">
        <v>18</v>
      </c>
      <c r="AA80" s="12" t="s">
        <v>131</v>
      </c>
    </row>
    <row r="81" spans="1:27" s="6" customFormat="1" x14ac:dyDescent="0.25">
      <c r="A81" s="16">
        <v>80</v>
      </c>
      <c r="B81" s="8" t="s">
        <v>2132</v>
      </c>
      <c r="C81" s="8" t="s">
        <v>2918</v>
      </c>
      <c r="D81" s="8" t="s">
        <v>8957</v>
      </c>
      <c r="E81" s="8" t="s">
        <v>2919</v>
      </c>
      <c r="F81" s="8" t="s">
        <v>38</v>
      </c>
      <c r="G81" s="7">
        <v>6</v>
      </c>
      <c r="H81" s="7">
        <v>8</v>
      </c>
      <c r="I81" s="7">
        <v>4</v>
      </c>
      <c r="J81" s="41">
        <f t="shared" si="1"/>
        <v>18</v>
      </c>
      <c r="K81" s="41">
        <v>0</v>
      </c>
      <c r="L81" s="9">
        <v>18</v>
      </c>
      <c r="M81" s="38" t="e">
        <f>VLOOKUP(C81,分析师!C:J,8,FALSE)</f>
        <v>#N/A</v>
      </c>
      <c r="N81" s="7">
        <v>117</v>
      </c>
      <c r="O81" s="7">
        <v>0</v>
      </c>
      <c r="P81" s="7">
        <v>1</v>
      </c>
      <c r="Q81" s="28"/>
      <c r="R81" s="11" t="s">
        <v>7868</v>
      </c>
      <c r="S81" s="10" t="s">
        <v>6853</v>
      </c>
      <c r="T81" s="7">
        <v>13817614739</v>
      </c>
      <c r="U81" s="12" t="s">
        <v>2920</v>
      </c>
      <c r="V81" s="12" t="s">
        <v>2921</v>
      </c>
      <c r="W81" s="7" t="s">
        <v>15</v>
      </c>
      <c r="X81" s="12" t="s">
        <v>16</v>
      </c>
      <c r="Y81" s="12" t="s">
        <v>74</v>
      </c>
      <c r="Z81" s="12" t="s">
        <v>18</v>
      </c>
      <c r="AA81" s="12" t="s">
        <v>256</v>
      </c>
    </row>
    <row r="82" spans="1:27" s="6" customFormat="1" x14ac:dyDescent="0.25">
      <c r="A82" s="16">
        <v>81</v>
      </c>
      <c r="B82" s="8" t="s">
        <v>2132</v>
      </c>
      <c r="C82" s="8" t="s">
        <v>2299</v>
      </c>
      <c r="D82" s="8" t="s">
        <v>8958</v>
      </c>
      <c r="E82" s="8" t="s">
        <v>2300</v>
      </c>
      <c r="F82" s="8" t="s">
        <v>38</v>
      </c>
      <c r="G82" s="7">
        <v>5</v>
      </c>
      <c r="H82" s="7">
        <v>8</v>
      </c>
      <c r="I82" s="7">
        <v>5</v>
      </c>
      <c r="J82" s="41">
        <f t="shared" si="1"/>
        <v>18</v>
      </c>
      <c r="K82" s="41">
        <v>0</v>
      </c>
      <c r="L82" s="9">
        <v>18</v>
      </c>
      <c r="M82" s="38" t="e">
        <f>VLOOKUP(C82,分析师!C:J,8,FALSE)</f>
        <v>#N/A</v>
      </c>
      <c r="N82" s="7">
        <v>119</v>
      </c>
      <c r="O82" s="7">
        <v>0</v>
      </c>
      <c r="P82" s="7">
        <v>1</v>
      </c>
      <c r="Q82" s="28"/>
      <c r="R82" s="11" t="s">
        <v>8209</v>
      </c>
      <c r="S82" s="10" t="s">
        <v>6853</v>
      </c>
      <c r="T82" s="7">
        <v>13331836626</v>
      </c>
      <c r="U82" s="12" t="s">
        <v>2301</v>
      </c>
      <c r="V82" s="12" t="s">
        <v>2302</v>
      </c>
      <c r="W82" s="7" t="s">
        <v>15</v>
      </c>
      <c r="X82" s="12" t="s">
        <v>16</v>
      </c>
      <c r="Y82" s="12" t="s">
        <v>48</v>
      </c>
      <c r="Z82" s="12" t="s">
        <v>18</v>
      </c>
      <c r="AA82" s="12" t="s">
        <v>131</v>
      </c>
    </row>
    <row r="83" spans="1:27" s="6" customFormat="1" x14ac:dyDescent="0.25">
      <c r="A83" s="16">
        <v>82</v>
      </c>
      <c r="B83" s="8" t="s">
        <v>2132</v>
      </c>
      <c r="C83" s="8" t="s">
        <v>2555</v>
      </c>
      <c r="D83" s="8" t="s">
        <v>8959</v>
      </c>
      <c r="E83" s="8" t="s">
        <v>2556</v>
      </c>
      <c r="F83" s="8" t="s">
        <v>430</v>
      </c>
      <c r="G83" s="7">
        <v>7</v>
      </c>
      <c r="H83" s="7">
        <v>7</v>
      </c>
      <c r="I83" s="7">
        <v>2</v>
      </c>
      <c r="J83" s="41">
        <f t="shared" si="1"/>
        <v>16</v>
      </c>
      <c r="K83" s="41">
        <v>2</v>
      </c>
      <c r="L83" s="9">
        <v>18</v>
      </c>
      <c r="M83" s="38" t="e">
        <f>VLOOKUP(C83,分析师!C:J,8,FALSE)</f>
        <v>#N/A</v>
      </c>
      <c r="N83" s="7">
        <v>110</v>
      </c>
      <c r="O83" s="7">
        <v>0</v>
      </c>
      <c r="P83" s="7">
        <v>1</v>
      </c>
      <c r="Q83" s="28"/>
      <c r="R83" s="11" t="s">
        <v>7408</v>
      </c>
      <c r="S83" s="10" t="s">
        <v>6853</v>
      </c>
      <c r="T83" s="7">
        <v>15700077109</v>
      </c>
      <c r="U83" s="12" t="s">
        <v>2557</v>
      </c>
      <c r="V83" s="12" t="s">
        <v>2558</v>
      </c>
      <c r="W83" s="7" t="s">
        <v>15</v>
      </c>
      <c r="X83" s="12" t="s">
        <v>16</v>
      </c>
      <c r="Y83" s="12" t="s">
        <v>223</v>
      </c>
      <c r="Z83" s="12" t="s">
        <v>433</v>
      </c>
      <c r="AA83" s="12" t="s">
        <v>131</v>
      </c>
    </row>
    <row r="84" spans="1:27" s="6" customFormat="1" x14ac:dyDescent="0.25">
      <c r="A84" s="16">
        <v>83</v>
      </c>
      <c r="B84" s="8" t="s">
        <v>2132</v>
      </c>
      <c r="C84" s="8" t="s">
        <v>3250</v>
      </c>
      <c r="D84" s="8" t="s">
        <v>8960</v>
      </c>
      <c r="E84" s="8" t="s">
        <v>3251</v>
      </c>
      <c r="F84" s="8" t="s">
        <v>45</v>
      </c>
      <c r="G84" s="7">
        <v>4</v>
      </c>
      <c r="H84" s="7">
        <v>12</v>
      </c>
      <c r="I84" s="7">
        <v>2</v>
      </c>
      <c r="J84" s="41">
        <f t="shared" si="1"/>
        <v>18</v>
      </c>
      <c r="K84" s="41">
        <v>0</v>
      </c>
      <c r="L84" s="9">
        <v>18</v>
      </c>
      <c r="M84" s="38">
        <f>VLOOKUP(C84,分析师!C:J,8,FALSE)</f>
        <v>14</v>
      </c>
      <c r="N84" s="7">
        <v>115</v>
      </c>
      <c r="O84" s="7">
        <v>0</v>
      </c>
      <c r="P84" s="7">
        <v>3</v>
      </c>
      <c r="Q84" s="28"/>
      <c r="R84" s="11" t="s">
        <v>7172</v>
      </c>
      <c r="S84" s="10" t="s">
        <v>6853</v>
      </c>
      <c r="T84" s="7">
        <v>18860926357</v>
      </c>
      <c r="U84" s="12" t="s">
        <v>3252</v>
      </c>
      <c r="V84" s="12" t="s">
        <v>3253</v>
      </c>
      <c r="W84" s="7" t="s">
        <v>25</v>
      </c>
      <c r="X84" s="12" t="s">
        <v>16</v>
      </c>
      <c r="Y84" s="12" t="s">
        <v>74</v>
      </c>
      <c r="Z84" s="12" t="s">
        <v>18</v>
      </c>
      <c r="AA84" s="12" t="s">
        <v>217</v>
      </c>
    </row>
    <row r="85" spans="1:27" s="6" customFormat="1" x14ac:dyDescent="0.25">
      <c r="A85" s="16">
        <v>84</v>
      </c>
      <c r="B85" s="8" t="s">
        <v>2132</v>
      </c>
      <c r="C85" s="8" t="s">
        <v>2583</v>
      </c>
      <c r="D85" s="8" t="s">
        <v>8961</v>
      </c>
      <c r="E85" s="8" t="s">
        <v>2584</v>
      </c>
      <c r="F85" s="8" t="s">
        <v>45</v>
      </c>
      <c r="G85" s="7">
        <v>8</v>
      </c>
      <c r="H85" s="7">
        <v>9</v>
      </c>
      <c r="I85" s="7">
        <v>1</v>
      </c>
      <c r="J85" s="41">
        <f t="shared" si="1"/>
        <v>18</v>
      </c>
      <c r="K85" s="41">
        <v>0</v>
      </c>
      <c r="L85" s="9">
        <v>18</v>
      </c>
      <c r="M85" s="38">
        <f>VLOOKUP(C85,分析师!C:J,8,FALSE)</f>
        <v>17</v>
      </c>
      <c r="N85" s="7">
        <v>115</v>
      </c>
      <c r="O85" s="7">
        <v>1</v>
      </c>
      <c r="P85" s="7">
        <v>2</v>
      </c>
      <c r="Q85" s="28"/>
      <c r="R85" s="11" t="s">
        <v>8177</v>
      </c>
      <c r="S85" s="10" t="s">
        <v>6853</v>
      </c>
      <c r="T85" s="7">
        <v>15850004853</v>
      </c>
      <c r="U85" s="12" t="s">
        <v>2585</v>
      </c>
      <c r="V85" s="12" t="s">
        <v>2586</v>
      </c>
      <c r="W85" s="7" t="s">
        <v>15</v>
      </c>
      <c r="X85" s="12" t="s">
        <v>16</v>
      </c>
      <c r="Y85" s="12" t="s">
        <v>74</v>
      </c>
      <c r="Z85" s="12" t="s">
        <v>18</v>
      </c>
      <c r="AA85" s="12" t="s">
        <v>217</v>
      </c>
    </row>
    <row r="86" spans="1:27" s="6" customFormat="1" x14ac:dyDescent="0.25">
      <c r="A86" s="16">
        <v>85</v>
      </c>
      <c r="B86" s="8" t="s">
        <v>2132</v>
      </c>
      <c r="C86" s="8" t="s">
        <v>2644</v>
      </c>
      <c r="D86" s="8" t="s">
        <v>8962</v>
      </c>
      <c r="E86" s="8" t="s">
        <v>2645</v>
      </c>
      <c r="F86" s="8" t="s">
        <v>351</v>
      </c>
      <c r="G86" s="7">
        <v>7</v>
      </c>
      <c r="H86" s="7">
        <v>8</v>
      </c>
      <c r="I86" s="7">
        <v>3</v>
      </c>
      <c r="J86" s="41">
        <f t="shared" si="1"/>
        <v>18</v>
      </c>
      <c r="K86" s="41">
        <v>0</v>
      </c>
      <c r="L86" s="9">
        <v>18</v>
      </c>
      <c r="M86" s="38">
        <f>VLOOKUP(C86,分析师!C:J,8,FALSE)</f>
        <v>16</v>
      </c>
      <c r="N86" s="7">
        <v>115</v>
      </c>
      <c r="O86" s="7">
        <v>0</v>
      </c>
      <c r="P86" s="7">
        <v>2</v>
      </c>
      <c r="Q86" s="28"/>
      <c r="R86" s="11" t="s">
        <v>7792</v>
      </c>
      <c r="S86" s="10" t="s">
        <v>6853</v>
      </c>
      <c r="T86" s="7">
        <v>17801033218</v>
      </c>
      <c r="U86" s="12" t="s">
        <v>2646</v>
      </c>
      <c r="V86" s="12" t="s">
        <v>2647</v>
      </c>
      <c r="W86" s="7" t="s">
        <v>25</v>
      </c>
      <c r="X86" s="12" t="s">
        <v>16</v>
      </c>
      <c r="Y86" s="12" t="s">
        <v>2648</v>
      </c>
      <c r="Z86" s="12" t="s">
        <v>89</v>
      </c>
      <c r="AA86" s="12" t="s">
        <v>50</v>
      </c>
    </row>
    <row r="87" spans="1:27" s="6" customFormat="1" x14ac:dyDescent="0.25">
      <c r="A87" s="16">
        <v>86</v>
      </c>
      <c r="B87" s="8" t="s">
        <v>2132</v>
      </c>
      <c r="C87" s="8" t="s">
        <v>2406</v>
      </c>
      <c r="D87" s="8" t="s">
        <v>8963</v>
      </c>
      <c r="E87" s="8" t="s">
        <v>2407</v>
      </c>
      <c r="F87" s="8" t="s">
        <v>881</v>
      </c>
      <c r="G87" s="7">
        <v>7</v>
      </c>
      <c r="H87" s="7">
        <v>8</v>
      </c>
      <c r="I87" s="7">
        <v>2</v>
      </c>
      <c r="J87" s="41">
        <f t="shared" si="1"/>
        <v>17</v>
      </c>
      <c r="K87" s="41">
        <v>0</v>
      </c>
      <c r="L87" s="9">
        <v>17</v>
      </c>
      <c r="M87" s="38">
        <f>VLOOKUP(C87,分析师!C:J,8,FALSE)</f>
        <v>17</v>
      </c>
      <c r="N87" s="7">
        <v>118</v>
      </c>
      <c r="O87" s="7">
        <v>0</v>
      </c>
      <c r="P87" s="7">
        <v>1</v>
      </c>
      <c r="Q87" s="28"/>
      <c r="R87" s="11" t="s">
        <v>7437</v>
      </c>
      <c r="S87" s="10" t="s">
        <v>6853</v>
      </c>
      <c r="T87" s="7">
        <v>15311620155</v>
      </c>
      <c r="U87" s="12" t="s">
        <v>2408</v>
      </c>
      <c r="V87" s="12" t="s">
        <v>2409</v>
      </c>
      <c r="W87" s="7" t="s">
        <v>15</v>
      </c>
      <c r="X87" s="12" t="s">
        <v>16</v>
      </c>
      <c r="Y87" s="12" t="s">
        <v>405</v>
      </c>
      <c r="Z87" s="12" t="s">
        <v>89</v>
      </c>
      <c r="AA87" s="12" t="s">
        <v>217</v>
      </c>
    </row>
    <row r="88" spans="1:27" s="6" customFormat="1" x14ac:dyDescent="0.25">
      <c r="A88" s="16">
        <v>87</v>
      </c>
      <c r="B88" s="8" t="s">
        <v>2132</v>
      </c>
      <c r="C88" s="8" t="s">
        <v>2947</v>
      </c>
      <c r="D88" s="8" t="s">
        <v>8964</v>
      </c>
      <c r="E88" s="8" t="s">
        <v>2948</v>
      </c>
      <c r="F88" s="8" t="s">
        <v>253</v>
      </c>
      <c r="G88" s="7">
        <v>8</v>
      </c>
      <c r="H88" s="7">
        <v>9</v>
      </c>
      <c r="I88" s="7">
        <v>0</v>
      </c>
      <c r="J88" s="41">
        <f t="shared" si="1"/>
        <v>17</v>
      </c>
      <c r="K88" s="41">
        <v>0</v>
      </c>
      <c r="L88" s="9">
        <v>17</v>
      </c>
      <c r="M88" s="38" t="e">
        <f>VLOOKUP(C88,分析师!C:J,8,FALSE)</f>
        <v>#N/A</v>
      </c>
      <c r="N88" s="7">
        <v>115</v>
      </c>
      <c r="O88" s="7">
        <v>0</v>
      </c>
      <c r="P88" s="7">
        <v>1</v>
      </c>
      <c r="Q88" s="28"/>
      <c r="R88" s="11" t="s">
        <v>7475</v>
      </c>
      <c r="S88" s="10" t="s">
        <v>6853</v>
      </c>
      <c r="T88" s="7">
        <v>13070162361</v>
      </c>
      <c r="U88" s="12" t="s">
        <v>2949</v>
      </c>
      <c r="V88" s="12" t="s">
        <v>2950</v>
      </c>
      <c r="W88" s="7" t="s">
        <v>15</v>
      </c>
      <c r="X88" s="12" t="s">
        <v>16</v>
      </c>
      <c r="Y88" s="12" t="s">
        <v>235</v>
      </c>
      <c r="Z88" s="12" t="s">
        <v>89</v>
      </c>
      <c r="AA88" s="12" t="s">
        <v>256</v>
      </c>
    </row>
    <row r="89" spans="1:27" s="6" customFormat="1" x14ac:dyDescent="0.25">
      <c r="A89" s="16">
        <v>88</v>
      </c>
      <c r="B89" s="8" t="s">
        <v>2132</v>
      </c>
      <c r="C89" s="8" t="s">
        <v>3676</v>
      </c>
      <c r="D89" s="8" t="s">
        <v>8965</v>
      </c>
      <c r="E89" s="8" t="s">
        <v>3677</v>
      </c>
      <c r="F89" s="8" t="s">
        <v>3678</v>
      </c>
      <c r="G89" s="7">
        <v>7</v>
      </c>
      <c r="H89" s="7">
        <v>10</v>
      </c>
      <c r="I89" s="7">
        <v>0</v>
      </c>
      <c r="J89" s="41">
        <f t="shared" si="1"/>
        <v>17</v>
      </c>
      <c r="K89" s="41">
        <v>0</v>
      </c>
      <c r="L89" s="9">
        <v>17</v>
      </c>
      <c r="M89" s="38" t="e">
        <f>VLOOKUP(C89,分析师!C:J,8,FALSE)</f>
        <v>#N/A</v>
      </c>
      <c r="N89" s="7">
        <v>119</v>
      </c>
      <c r="O89" s="7">
        <v>0</v>
      </c>
      <c r="P89" s="7">
        <v>2</v>
      </c>
      <c r="Q89" s="28"/>
      <c r="R89" s="11" t="s">
        <v>8603</v>
      </c>
      <c r="S89" s="10" t="s">
        <v>6853</v>
      </c>
      <c r="T89" s="7">
        <v>18811727361</v>
      </c>
      <c r="U89" s="12" t="s">
        <v>3679</v>
      </c>
      <c r="V89" s="12" t="s">
        <v>3680</v>
      </c>
      <c r="W89" s="7" t="s">
        <v>15</v>
      </c>
      <c r="X89" s="12" t="s">
        <v>16</v>
      </c>
      <c r="Y89" s="12" t="s">
        <v>48</v>
      </c>
      <c r="Z89" s="12" t="s">
        <v>89</v>
      </c>
      <c r="AA89" s="12" t="s">
        <v>256</v>
      </c>
    </row>
    <row r="90" spans="1:27" s="6" customFormat="1" x14ac:dyDescent="0.25">
      <c r="A90" s="16">
        <v>89</v>
      </c>
      <c r="B90" s="8" t="s">
        <v>2132</v>
      </c>
      <c r="C90" s="8" t="s">
        <v>3719</v>
      </c>
      <c r="D90" s="8" t="s">
        <v>8966</v>
      </c>
      <c r="E90" s="8" t="s">
        <v>3720</v>
      </c>
      <c r="F90" s="8" t="s">
        <v>189</v>
      </c>
      <c r="G90" s="7">
        <v>7</v>
      </c>
      <c r="H90" s="7">
        <v>8</v>
      </c>
      <c r="I90" s="7">
        <v>2</v>
      </c>
      <c r="J90" s="41">
        <f t="shared" si="1"/>
        <v>17</v>
      </c>
      <c r="K90" s="41">
        <v>0</v>
      </c>
      <c r="L90" s="9">
        <v>17</v>
      </c>
      <c r="M90" s="38">
        <f>VLOOKUP(C90,分析师!C:J,8,FALSE)</f>
        <v>15</v>
      </c>
      <c r="N90" s="7">
        <v>114</v>
      </c>
      <c r="O90" s="7">
        <v>0</v>
      </c>
      <c r="P90" s="7">
        <v>1</v>
      </c>
      <c r="Q90" s="28"/>
      <c r="R90" s="11" t="s">
        <v>8547</v>
      </c>
      <c r="S90" s="10" t="s">
        <v>6853</v>
      </c>
      <c r="T90" s="7">
        <v>18768115483</v>
      </c>
      <c r="U90" s="12" t="s">
        <v>3721</v>
      </c>
      <c r="V90" s="12" t="s">
        <v>3722</v>
      </c>
      <c r="W90" s="7" t="s">
        <v>15</v>
      </c>
      <c r="X90" s="12" t="s">
        <v>16</v>
      </c>
      <c r="Y90" s="12" t="s">
        <v>3723</v>
      </c>
      <c r="Z90" s="12" t="s">
        <v>433</v>
      </c>
      <c r="AA90" s="12" t="s">
        <v>3724</v>
      </c>
    </row>
    <row r="91" spans="1:27" s="6" customFormat="1" x14ac:dyDescent="0.25">
      <c r="A91" s="16">
        <v>90</v>
      </c>
      <c r="B91" s="8" t="s">
        <v>2132</v>
      </c>
      <c r="C91" s="8" t="s">
        <v>3493</v>
      </c>
      <c r="D91" s="8" t="s">
        <v>8967</v>
      </c>
      <c r="E91" s="8" t="s">
        <v>3494</v>
      </c>
      <c r="F91" s="8" t="s">
        <v>207</v>
      </c>
      <c r="G91" s="7">
        <v>8</v>
      </c>
      <c r="H91" s="7">
        <v>9</v>
      </c>
      <c r="I91" s="7">
        <v>0</v>
      </c>
      <c r="J91" s="41">
        <f t="shared" si="1"/>
        <v>17</v>
      </c>
      <c r="K91" s="41">
        <v>0</v>
      </c>
      <c r="L91" s="9">
        <v>17</v>
      </c>
      <c r="M91" s="38" t="e">
        <f>VLOOKUP(C91,分析师!C:J,8,FALSE)</f>
        <v>#N/A</v>
      </c>
      <c r="N91" s="7">
        <v>116</v>
      </c>
      <c r="O91" s="7">
        <v>0</v>
      </c>
      <c r="P91" s="7">
        <v>1</v>
      </c>
      <c r="Q91" s="28"/>
      <c r="R91" s="11" t="s">
        <v>7962</v>
      </c>
      <c r="S91" s="10" t="s">
        <v>6853</v>
      </c>
      <c r="T91" s="7">
        <v>13621998774</v>
      </c>
      <c r="U91" s="12" t="s">
        <v>3495</v>
      </c>
      <c r="V91" s="12" t="s">
        <v>3496</v>
      </c>
      <c r="W91" s="7" t="s">
        <v>25</v>
      </c>
      <c r="X91" s="12" t="s">
        <v>16</v>
      </c>
      <c r="Y91" s="12" t="s">
        <v>74</v>
      </c>
      <c r="Z91" s="12" t="s">
        <v>3217</v>
      </c>
      <c r="AA91" s="12" t="s">
        <v>19</v>
      </c>
    </row>
    <row r="92" spans="1:27" s="6" customFormat="1" x14ac:dyDescent="0.25">
      <c r="A92" s="16">
        <v>91</v>
      </c>
      <c r="B92" s="8" t="s">
        <v>2132</v>
      </c>
      <c r="C92" s="8" t="s">
        <v>3134</v>
      </c>
      <c r="D92" s="8" t="s">
        <v>8968</v>
      </c>
      <c r="E92" s="8" t="s">
        <v>3135</v>
      </c>
      <c r="F92" s="8" t="s">
        <v>53</v>
      </c>
      <c r="G92" s="7">
        <v>6</v>
      </c>
      <c r="H92" s="7">
        <v>9</v>
      </c>
      <c r="I92" s="7">
        <v>2</v>
      </c>
      <c r="J92" s="41">
        <f t="shared" si="1"/>
        <v>17</v>
      </c>
      <c r="K92" s="41">
        <v>0</v>
      </c>
      <c r="L92" s="9">
        <v>17</v>
      </c>
      <c r="M92" s="38">
        <f>VLOOKUP(C92,分析师!C:J,8,FALSE)</f>
        <v>18</v>
      </c>
      <c r="N92" s="7">
        <v>117</v>
      </c>
      <c r="O92" s="7">
        <v>0</v>
      </c>
      <c r="P92" s="7">
        <v>1</v>
      </c>
      <c r="Q92" s="28"/>
      <c r="R92" s="11" t="s">
        <v>7294</v>
      </c>
      <c r="S92" s="10" t="s">
        <v>6853</v>
      </c>
      <c r="T92" s="7">
        <v>18918952670</v>
      </c>
      <c r="U92" s="12" t="s">
        <v>3136</v>
      </c>
      <c r="V92" s="12" t="s">
        <v>3137</v>
      </c>
      <c r="W92" s="7" t="s">
        <v>15</v>
      </c>
      <c r="X92" s="12" t="s">
        <v>16</v>
      </c>
      <c r="Y92" s="12" t="s">
        <v>341</v>
      </c>
      <c r="Z92" s="12" t="s">
        <v>18</v>
      </c>
      <c r="AA92" s="12" t="s">
        <v>1487</v>
      </c>
    </row>
    <row r="93" spans="1:27" s="6" customFormat="1" x14ac:dyDescent="0.25">
      <c r="A93" s="16">
        <v>92</v>
      </c>
      <c r="B93" s="8" t="s">
        <v>2132</v>
      </c>
      <c r="C93" s="8" t="s">
        <v>2248</v>
      </c>
      <c r="D93" s="8" t="s">
        <v>8969</v>
      </c>
      <c r="E93" s="8" t="s">
        <v>2249</v>
      </c>
      <c r="F93" s="8" t="s">
        <v>12</v>
      </c>
      <c r="G93" s="7">
        <v>6</v>
      </c>
      <c r="H93" s="7">
        <v>10</v>
      </c>
      <c r="I93" s="7">
        <v>1</v>
      </c>
      <c r="J93" s="41">
        <f t="shared" si="1"/>
        <v>17</v>
      </c>
      <c r="K93" s="41">
        <v>0</v>
      </c>
      <c r="L93" s="9">
        <v>17</v>
      </c>
      <c r="M93" s="38">
        <f>VLOOKUP(C93,分析师!C:J,8,FALSE)</f>
        <v>12</v>
      </c>
      <c r="N93" s="7">
        <v>118</v>
      </c>
      <c r="O93" s="7">
        <v>0</v>
      </c>
      <c r="P93" s="7">
        <v>4</v>
      </c>
      <c r="Q93" s="28"/>
      <c r="R93" s="11" t="s">
        <v>7524</v>
      </c>
      <c r="S93" s="10" t="s">
        <v>6853</v>
      </c>
      <c r="T93" s="7">
        <v>13916087444</v>
      </c>
      <c r="U93" s="12" t="s">
        <v>2250</v>
      </c>
      <c r="V93" s="12" t="s">
        <v>2251</v>
      </c>
      <c r="W93" s="7" t="s">
        <v>15</v>
      </c>
      <c r="X93" s="12" t="s">
        <v>16</v>
      </c>
      <c r="Y93" s="12" t="s">
        <v>48</v>
      </c>
      <c r="Z93" s="12" t="s">
        <v>18</v>
      </c>
      <c r="AA93" s="12" t="s">
        <v>50</v>
      </c>
    </row>
    <row r="94" spans="1:27" s="6" customFormat="1" x14ac:dyDescent="0.25">
      <c r="A94" s="16">
        <v>93</v>
      </c>
      <c r="B94" s="8" t="s">
        <v>2132</v>
      </c>
      <c r="C94" s="8" t="s">
        <v>3394</v>
      </c>
      <c r="D94" s="8" t="s">
        <v>8970</v>
      </c>
      <c r="E94" s="8" t="s">
        <v>3395</v>
      </c>
      <c r="F94" s="8" t="s">
        <v>248</v>
      </c>
      <c r="G94" s="7">
        <v>8</v>
      </c>
      <c r="H94" s="7">
        <v>7</v>
      </c>
      <c r="I94" s="7">
        <v>2</v>
      </c>
      <c r="J94" s="41">
        <f t="shared" si="1"/>
        <v>17</v>
      </c>
      <c r="K94" s="41">
        <v>0</v>
      </c>
      <c r="L94" s="9">
        <v>17</v>
      </c>
      <c r="M94" s="38" t="e">
        <f>VLOOKUP(C94,分析师!C:J,8,FALSE)</f>
        <v>#N/A</v>
      </c>
      <c r="N94" s="7">
        <v>108</v>
      </c>
      <c r="O94" s="7">
        <v>0</v>
      </c>
      <c r="P94" s="7">
        <v>1</v>
      </c>
      <c r="Q94" s="28"/>
      <c r="R94" s="11" t="s">
        <v>7029</v>
      </c>
      <c r="S94" s="10" t="s">
        <v>6853</v>
      </c>
      <c r="T94" s="7">
        <v>18118679089</v>
      </c>
      <c r="U94" s="12" t="s">
        <v>3396</v>
      </c>
      <c r="V94" s="12" t="s">
        <v>3397</v>
      </c>
      <c r="W94" s="7" t="s">
        <v>25</v>
      </c>
      <c r="X94" s="12" t="s">
        <v>16</v>
      </c>
      <c r="Y94" s="12" t="s">
        <v>74</v>
      </c>
      <c r="Z94" s="12" t="s">
        <v>18</v>
      </c>
      <c r="AA94" s="12" t="s">
        <v>50</v>
      </c>
    </row>
    <row r="95" spans="1:27" s="6" customFormat="1" x14ac:dyDescent="0.25">
      <c r="A95" s="16">
        <v>94</v>
      </c>
      <c r="B95" s="8" t="s">
        <v>2132</v>
      </c>
      <c r="C95" s="8" t="s">
        <v>2559</v>
      </c>
      <c r="D95" s="8" t="s">
        <v>8971</v>
      </c>
      <c r="E95" s="8" t="s">
        <v>2560</v>
      </c>
      <c r="F95" s="8" t="s">
        <v>248</v>
      </c>
      <c r="G95" s="7">
        <v>6</v>
      </c>
      <c r="H95" s="7">
        <v>9</v>
      </c>
      <c r="I95" s="7">
        <v>2</v>
      </c>
      <c r="J95" s="41">
        <f t="shared" si="1"/>
        <v>17</v>
      </c>
      <c r="K95" s="41">
        <v>0</v>
      </c>
      <c r="L95" s="9">
        <v>17</v>
      </c>
      <c r="M95" s="38" t="e">
        <f>VLOOKUP(C95,分析师!C:J,8,FALSE)</f>
        <v>#N/A</v>
      </c>
      <c r="N95" s="7">
        <v>119</v>
      </c>
      <c r="O95" s="7">
        <v>0</v>
      </c>
      <c r="P95" s="7">
        <v>1</v>
      </c>
      <c r="Q95" s="28"/>
      <c r="R95" s="11" t="s">
        <v>7372</v>
      </c>
      <c r="S95" s="10" t="s">
        <v>6853</v>
      </c>
      <c r="T95" s="7">
        <v>15996223089</v>
      </c>
      <c r="U95" s="12" t="s">
        <v>2561</v>
      </c>
      <c r="V95" s="12" t="s">
        <v>2562</v>
      </c>
      <c r="W95" s="7" t="s">
        <v>25</v>
      </c>
      <c r="X95" s="12" t="s">
        <v>16</v>
      </c>
      <c r="Y95" s="12" t="s">
        <v>74</v>
      </c>
      <c r="Z95" s="12" t="s">
        <v>27</v>
      </c>
      <c r="AA95" s="12" t="s">
        <v>50</v>
      </c>
    </row>
    <row r="96" spans="1:27" s="6" customFormat="1" x14ac:dyDescent="0.25">
      <c r="A96" s="16">
        <v>95</v>
      </c>
      <c r="B96" s="8" t="s">
        <v>2132</v>
      </c>
      <c r="C96" s="8" t="s">
        <v>3082</v>
      </c>
      <c r="D96" s="8" t="s">
        <v>8972</v>
      </c>
      <c r="E96" s="8" t="s">
        <v>3083</v>
      </c>
      <c r="F96" s="8" t="s">
        <v>1293</v>
      </c>
      <c r="G96" s="7">
        <v>5</v>
      </c>
      <c r="H96" s="7">
        <v>11</v>
      </c>
      <c r="I96" s="7">
        <v>1</v>
      </c>
      <c r="J96" s="41">
        <f t="shared" si="1"/>
        <v>17</v>
      </c>
      <c r="K96" s="41">
        <v>0</v>
      </c>
      <c r="L96" s="9">
        <v>17</v>
      </c>
      <c r="M96" s="38">
        <f>VLOOKUP(C96,分析师!C:J,8,FALSE)</f>
        <v>13</v>
      </c>
      <c r="N96" s="7">
        <v>119</v>
      </c>
      <c r="O96" s="7">
        <v>1</v>
      </c>
      <c r="P96" s="7">
        <v>1</v>
      </c>
      <c r="Q96" s="28"/>
      <c r="R96" s="11" t="s">
        <v>8264</v>
      </c>
      <c r="S96" s="10" t="s">
        <v>6853</v>
      </c>
      <c r="T96" s="7">
        <v>13070849921</v>
      </c>
      <c r="U96" s="12" t="s">
        <v>3084</v>
      </c>
      <c r="V96" s="12" t="s">
        <v>3085</v>
      </c>
      <c r="W96" s="7" t="s">
        <v>25</v>
      </c>
      <c r="X96" s="12" t="s">
        <v>16</v>
      </c>
      <c r="Y96" s="12" t="s">
        <v>48</v>
      </c>
      <c r="Z96" s="12" t="s">
        <v>1296</v>
      </c>
      <c r="AA96" s="12" t="s">
        <v>3086</v>
      </c>
    </row>
    <row r="97" spans="1:27" s="6" customFormat="1" x14ac:dyDescent="0.25">
      <c r="A97" s="16">
        <v>96</v>
      </c>
      <c r="B97" s="8" t="s">
        <v>2132</v>
      </c>
      <c r="C97" s="8" t="s">
        <v>2951</v>
      </c>
      <c r="D97" s="8" t="s">
        <v>8973</v>
      </c>
      <c r="E97" s="8" t="s">
        <v>2952</v>
      </c>
      <c r="F97" s="8" t="s">
        <v>158</v>
      </c>
      <c r="G97" s="7">
        <v>8</v>
      </c>
      <c r="H97" s="7">
        <v>6</v>
      </c>
      <c r="I97" s="7">
        <v>3</v>
      </c>
      <c r="J97" s="41">
        <f t="shared" si="1"/>
        <v>17</v>
      </c>
      <c r="K97" s="41">
        <v>0</v>
      </c>
      <c r="L97" s="9">
        <v>17</v>
      </c>
      <c r="M97" s="38">
        <f>VLOOKUP(C97,分析师!C:J,8,FALSE)</f>
        <v>15</v>
      </c>
      <c r="N97" s="7">
        <v>116</v>
      </c>
      <c r="O97" s="7">
        <v>1</v>
      </c>
      <c r="P97" s="7">
        <v>3</v>
      </c>
      <c r="Q97" s="28"/>
      <c r="R97" s="11" t="s">
        <v>8473</v>
      </c>
      <c r="S97" s="10" t="s">
        <v>6853</v>
      </c>
      <c r="T97" s="7">
        <v>18801927352</v>
      </c>
      <c r="U97" s="12" t="s">
        <v>2953</v>
      </c>
      <c r="V97" s="12" t="s">
        <v>2954</v>
      </c>
      <c r="W97" s="7" t="s">
        <v>15</v>
      </c>
      <c r="X97" s="12" t="s">
        <v>16</v>
      </c>
      <c r="Y97" s="12" t="s">
        <v>307</v>
      </c>
      <c r="Z97" s="12" t="s">
        <v>18</v>
      </c>
      <c r="AA97" s="12" t="s">
        <v>50</v>
      </c>
    </row>
    <row r="98" spans="1:27" s="6" customFormat="1" x14ac:dyDescent="0.25">
      <c r="A98" s="16">
        <v>97</v>
      </c>
      <c r="B98" s="8" t="s">
        <v>2132</v>
      </c>
      <c r="C98" s="8" t="s">
        <v>3146</v>
      </c>
      <c r="D98" s="8" t="s">
        <v>8974</v>
      </c>
      <c r="E98" s="8" t="s">
        <v>3147</v>
      </c>
      <c r="F98" s="8" t="s">
        <v>263</v>
      </c>
      <c r="G98" s="7">
        <v>4</v>
      </c>
      <c r="H98" s="7">
        <v>4</v>
      </c>
      <c r="I98" s="7">
        <v>1</v>
      </c>
      <c r="J98" s="41">
        <f t="shared" si="1"/>
        <v>9</v>
      </c>
      <c r="K98" s="41">
        <v>8</v>
      </c>
      <c r="L98" s="9">
        <v>17</v>
      </c>
      <c r="M98" s="38" t="e">
        <f>VLOOKUP(C98,分析师!C:J,8,FALSE)</f>
        <v>#N/A</v>
      </c>
      <c r="N98" s="7">
        <v>119</v>
      </c>
      <c r="O98" s="7">
        <v>1</v>
      </c>
      <c r="P98" s="7">
        <v>1</v>
      </c>
      <c r="Q98" s="28"/>
      <c r="R98" s="11" t="s">
        <v>7009</v>
      </c>
      <c r="S98" s="10" t="s">
        <v>6853</v>
      </c>
      <c r="T98" s="7">
        <v>18616127381</v>
      </c>
      <c r="U98" s="12" t="s">
        <v>3148</v>
      </c>
      <c r="V98" s="12" t="s">
        <v>3149</v>
      </c>
      <c r="W98" s="7" t="s">
        <v>15</v>
      </c>
      <c r="X98" s="12" t="s">
        <v>16</v>
      </c>
      <c r="Y98" s="12" t="s">
        <v>74</v>
      </c>
      <c r="Z98" s="12" t="s">
        <v>18</v>
      </c>
      <c r="AA98" s="12" t="s">
        <v>292</v>
      </c>
    </row>
    <row r="99" spans="1:27" s="6" customFormat="1" x14ac:dyDescent="0.25">
      <c r="A99" s="16">
        <v>98</v>
      </c>
      <c r="B99" s="8" t="s">
        <v>2132</v>
      </c>
      <c r="C99" s="8" t="s">
        <v>2497</v>
      </c>
      <c r="D99" s="8" t="s">
        <v>8975</v>
      </c>
      <c r="E99" s="8" t="s">
        <v>2498</v>
      </c>
      <c r="F99" s="8" t="s">
        <v>128</v>
      </c>
      <c r="G99" s="7">
        <v>6</v>
      </c>
      <c r="H99" s="7">
        <v>9</v>
      </c>
      <c r="I99" s="7">
        <v>2</v>
      </c>
      <c r="J99" s="41">
        <f t="shared" si="1"/>
        <v>17</v>
      </c>
      <c r="K99" s="41">
        <v>0</v>
      </c>
      <c r="L99" s="9">
        <v>17</v>
      </c>
      <c r="M99" s="38" t="e">
        <f>VLOOKUP(C99,分析师!C:J,8,FALSE)</f>
        <v>#N/A</v>
      </c>
      <c r="N99" s="7">
        <v>116</v>
      </c>
      <c r="O99" s="7">
        <v>0</v>
      </c>
      <c r="P99" s="7">
        <v>1</v>
      </c>
      <c r="Q99" s="28"/>
      <c r="R99" s="11" t="s">
        <v>7492</v>
      </c>
      <c r="S99" s="10" t="s">
        <v>6853</v>
      </c>
      <c r="T99" s="7">
        <v>15216715648</v>
      </c>
      <c r="U99" s="12" t="s">
        <v>2499</v>
      </c>
      <c r="V99" s="12" t="s">
        <v>2500</v>
      </c>
      <c r="W99" s="7" t="s">
        <v>15</v>
      </c>
      <c r="X99" s="12" t="s">
        <v>16</v>
      </c>
      <c r="Y99" s="12" t="s">
        <v>685</v>
      </c>
      <c r="Z99" s="12" t="s">
        <v>18</v>
      </c>
      <c r="AA99" s="12" t="s">
        <v>131</v>
      </c>
    </row>
    <row r="100" spans="1:27" s="6" customFormat="1" x14ac:dyDescent="0.25">
      <c r="A100" s="16">
        <v>99</v>
      </c>
      <c r="B100" s="8" t="s">
        <v>2132</v>
      </c>
      <c r="C100" s="8" t="s">
        <v>2614</v>
      </c>
      <c r="D100" s="8" t="s">
        <v>8976</v>
      </c>
      <c r="E100" s="8" t="s">
        <v>2615</v>
      </c>
      <c r="F100" s="8" t="s">
        <v>128</v>
      </c>
      <c r="G100" s="7">
        <v>7</v>
      </c>
      <c r="H100" s="7">
        <v>6</v>
      </c>
      <c r="I100" s="7">
        <v>4</v>
      </c>
      <c r="J100" s="41">
        <f t="shared" si="1"/>
        <v>17</v>
      </c>
      <c r="K100" s="41">
        <v>0</v>
      </c>
      <c r="L100" s="9">
        <v>17</v>
      </c>
      <c r="M100" s="38">
        <f>VLOOKUP(C100,分析师!C:J,8,FALSE)</f>
        <v>16</v>
      </c>
      <c r="N100" s="7">
        <v>118</v>
      </c>
      <c r="O100" s="7">
        <v>1</v>
      </c>
      <c r="P100" s="7">
        <v>1</v>
      </c>
      <c r="Q100" s="28"/>
      <c r="R100" s="11" t="s">
        <v>7824</v>
      </c>
      <c r="S100" s="10" t="s">
        <v>6853</v>
      </c>
      <c r="T100" s="7">
        <v>18217270860</v>
      </c>
      <c r="U100" s="12" t="s">
        <v>2616</v>
      </c>
      <c r="V100" s="12" t="s">
        <v>2617</v>
      </c>
      <c r="W100" s="7" t="s">
        <v>15</v>
      </c>
      <c r="X100" s="12" t="s">
        <v>16</v>
      </c>
      <c r="Y100" s="12" t="s">
        <v>203</v>
      </c>
      <c r="Z100" s="12" t="s">
        <v>18</v>
      </c>
      <c r="AA100" s="12" t="s">
        <v>131</v>
      </c>
    </row>
    <row r="101" spans="1:27" s="6" customFormat="1" x14ac:dyDescent="0.25">
      <c r="A101" s="16">
        <v>100</v>
      </c>
      <c r="B101" s="8" t="s">
        <v>2132</v>
      </c>
      <c r="C101" s="8" t="s">
        <v>3087</v>
      </c>
      <c r="D101" s="8" t="s">
        <v>8977</v>
      </c>
      <c r="E101" s="8" t="s">
        <v>3088</v>
      </c>
      <c r="F101" s="8" t="s">
        <v>3089</v>
      </c>
      <c r="G101" s="7">
        <v>7</v>
      </c>
      <c r="H101" s="7">
        <v>7</v>
      </c>
      <c r="I101" s="7">
        <v>3</v>
      </c>
      <c r="J101" s="41">
        <f t="shared" si="1"/>
        <v>17</v>
      </c>
      <c r="K101" s="41">
        <v>0</v>
      </c>
      <c r="L101" s="9">
        <v>17</v>
      </c>
      <c r="M101" s="38">
        <f>VLOOKUP(C101,分析师!C:J,8,FALSE)</f>
        <v>17</v>
      </c>
      <c r="N101" s="7">
        <v>118</v>
      </c>
      <c r="O101" s="7">
        <v>0</v>
      </c>
      <c r="P101" s="7">
        <v>1</v>
      </c>
      <c r="Q101" s="28"/>
      <c r="R101" s="11" t="s">
        <v>7915</v>
      </c>
      <c r="S101" s="10" t="s">
        <v>6853</v>
      </c>
      <c r="T101" s="7">
        <v>15210831535</v>
      </c>
      <c r="U101" s="12" t="s">
        <v>3090</v>
      </c>
      <c r="V101" s="12" t="s">
        <v>3091</v>
      </c>
      <c r="W101" s="7" t="s">
        <v>25</v>
      </c>
      <c r="X101" s="12" t="s">
        <v>16</v>
      </c>
      <c r="Y101" s="12" t="s">
        <v>628</v>
      </c>
      <c r="Z101" s="12" t="s">
        <v>89</v>
      </c>
      <c r="AA101" s="12" t="s">
        <v>3092</v>
      </c>
    </row>
    <row r="102" spans="1:27" s="6" customFormat="1" x14ac:dyDescent="0.25">
      <c r="A102" s="16">
        <v>101</v>
      </c>
      <c r="B102" s="8" t="s">
        <v>2132</v>
      </c>
      <c r="C102" s="8" t="s">
        <v>2501</v>
      </c>
      <c r="D102" s="8" t="s">
        <v>8978</v>
      </c>
      <c r="E102" s="8" t="s">
        <v>2502</v>
      </c>
      <c r="F102" s="8" t="s">
        <v>60</v>
      </c>
      <c r="G102" s="7">
        <v>5</v>
      </c>
      <c r="H102" s="7">
        <v>10</v>
      </c>
      <c r="I102" s="7">
        <v>2</v>
      </c>
      <c r="J102" s="41">
        <f t="shared" si="1"/>
        <v>17</v>
      </c>
      <c r="K102" s="41">
        <v>0</v>
      </c>
      <c r="L102" s="9">
        <v>17</v>
      </c>
      <c r="M102" s="38" t="e">
        <f>VLOOKUP(C102,分析师!C:J,8,FALSE)</f>
        <v>#N/A</v>
      </c>
      <c r="N102" s="7">
        <v>115</v>
      </c>
      <c r="O102" s="7">
        <v>0</v>
      </c>
      <c r="P102" s="7">
        <v>2</v>
      </c>
      <c r="Q102" s="28"/>
      <c r="R102" s="11" t="s">
        <v>7209</v>
      </c>
      <c r="S102" s="10" t="s">
        <v>6853</v>
      </c>
      <c r="T102" s="7">
        <v>18401619512</v>
      </c>
      <c r="U102" s="12" t="s">
        <v>2503</v>
      </c>
      <c r="V102" s="12" t="s">
        <v>2504</v>
      </c>
      <c r="W102" s="7" t="s">
        <v>15</v>
      </c>
      <c r="X102" s="12" t="s">
        <v>16</v>
      </c>
      <c r="Y102" s="12" t="s">
        <v>1514</v>
      </c>
      <c r="Z102" s="12" t="s">
        <v>89</v>
      </c>
      <c r="AA102" s="12" t="s">
        <v>19</v>
      </c>
    </row>
    <row r="103" spans="1:27" s="6" customFormat="1" x14ac:dyDescent="0.25">
      <c r="A103" s="16">
        <v>102</v>
      </c>
      <c r="B103" s="8" t="s">
        <v>2132</v>
      </c>
      <c r="C103" s="8" t="s">
        <v>2627</v>
      </c>
      <c r="D103" s="8" t="s">
        <v>8979</v>
      </c>
      <c r="E103" s="8" t="s">
        <v>2628</v>
      </c>
      <c r="F103" s="8" t="s">
        <v>886</v>
      </c>
      <c r="G103" s="7">
        <v>4</v>
      </c>
      <c r="H103" s="7">
        <v>10</v>
      </c>
      <c r="I103" s="7">
        <v>3</v>
      </c>
      <c r="J103" s="41">
        <f t="shared" si="1"/>
        <v>17</v>
      </c>
      <c r="K103" s="41">
        <v>0</v>
      </c>
      <c r="L103" s="9">
        <v>17</v>
      </c>
      <c r="M103" s="38">
        <f>VLOOKUP(C103,分析师!C:J,8,FALSE)</f>
        <v>14</v>
      </c>
      <c r="N103" s="7">
        <v>96</v>
      </c>
      <c r="O103" s="7">
        <v>0</v>
      </c>
      <c r="P103" s="7">
        <v>2</v>
      </c>
      <c r="Q103" s="28"/>
      <c r="R103" s="11" t="s">
        <v>6889</v>
      </c>
      <c r="S103" s="10" t="s">
        <v>6853</v>
      </c>
      <c r="T103" s="7">
        <v>15211036982</v>
      </c>
      <c r="U103" s="12" t="s">
        <v>2629</v>
      </c>
      <c r="V103" s="12" t="s">
        <v>2630</v>
      </c>
      <c r="W103" s="7" t="s">
        <v>15</v>
      </c>
      <c r="X103" s="12" t="s">
        <v>16</v>
      </c>
      <c r="Y103" s="12" t="s">
        <v>1114</v>
      </c>
      <c r="Z103" s="12" t="s">
        <v>889</v>
      </c>
      <c r="AA103" s="12" t="s">
        <v>50</v>
      </c>
    </row>
    <row r="104" spans="1:27" s="6" customFormat="1" x14ac:dyDescent="0.25">
      <c r="A104" s="16">
        <v>103</v>
      </c>
      <c r="B104" s="8" t="s">
        <v>2132</v>
      </c>
      <c r="C104" s="8" t="s">
        <v>2258</v>
      </c>
      <c r="D104" s="8" t="s">
        <v>8980</v>
      </c>
      <c r="E104" s="8" t="s">
        <v>2259</v>
      </c>
      <c r="F104" s="8" t="s">
        <v>1640</v>
      </c>
      <c r="G104" s="7">
        <v>7</v>
      </c>
      <c r="H104" s="7">
        <v>7</v>
      </c>
      <c r="I104" s="7">
        <v>2</v>
      </c>
      <c r="J104" s="41">
        <f t="shared" si="1"/>
        <v>16</v>
      </c>
      <c r="K104" s="41">
        <v>0</v>
      </c>
      <c r="L104" s="9">
        <v>16</v>
      </c>
      <c r="M104" s="38" t="e">
        <f>VLOOKUP(C104,分析师!C:J,8,FALSE)</f>
        <v>#N/A</v>
      </c>
      <c r="N104" s="7">
        <v>118</v>
      </c>
      <c r="O104" s="7">
        <v>0</v>
      </c>
      <c r="P104" s="7">
        <v>1</v>
      </c>
      <c r="Q104" s="28"/>
      <c r="R104" s="11" t="s">
        <v>7021</v>
      </c>
      <c r="S104" s="10" t="s">
        <v>6853</v>
      </c>
      <c r="T104" s="7">
        <v>18664773521</v>
      </c>
      <c r="U104" s="12" t="s">
        <v>2260</v>
      </c>
      <c r="V104" s="12" t="s">
        <v>2261</v>
      </c>
      <c r="W104" s="7" t="s">
        <v>0</v>
      </c>
      <c r="X104" s="12" t="s">
        <v>0</v>
      </c>
      <c r="Y104" s="12" t="s">
        <v>0</v>
      </c>
      <c r="Z104" s="12" t="s">
        <v>0</v>
      </c>
      <c r="AA104" s="12" t="s">
        <v>0</v>
      </c>
    </row>
    <row r="105" spans="1:27" s="6" customFormat="1" x14ac:dyDescent="0.25">
      <c r="A105" s="16">
        <v>104</v>
      </c>
      <c r="B105" s="8" t="s">
        <v>2132</v>
      </c>
      <c r="C105" s="8" t="s">
        <v>3799</v>
      </c>
      <c r="D105" s="8" t="s">
        <v>8981</v>
      </c>
      <c r="E105" s="8" t="s">
        <v>3800</v>
      </c>
      <c r="F105" s="8" t="s">
        <v>8824</v>
      </c>
      <c r="G105" s="7">
        <v>6</v>
      </c>
      <c r="H105" s="7">
        <v>7</v>
      </c>
      <c r="I105" s="7">
        <v>3</v>
      </c>
      <c r="J105" s="41">
        <f t="shared" si="1"/>
        <v>16</v>
      </c>
      <c r="K105" s="41">
        <v>0</v>
      </c>
      <c r="L105" s="9">
        <v>16</v>
      </c>
      <c r="M105" s="38">
        <f>VLOOKUP(C105,分析师!C:J,8,FALSE)</f>
        <v>12</v>
      </c>
      <c r="N105" s="7">
        <v>78</v>
      </c>
      <c r="O105" s="7">
        <v>0</v>
      </c>
      <c r="P105" s="7">
        <v>2</v>
      </c>
      <c r="Q105" s="28"/>
      <c r="R105" s="11" t="s">
        <v>7669</v>
      </c>
      <c r="S105" s="10" t="s">
        <v>6853</v>
      </c>
      <c r="T105" s="7">
        <v>15066194367</v>
      </c>
      <c r="U105" s="12" t="s">
        <v>3801</v>
      </c>
      <c r="V105" s="12" t="s">
        <v>3802</v>
      </c>
      <c r="W105" s="7" t="s">
        <v>0</v>
      </c>
      <c r="X105" s="12" t="s">
        <v>0</v>
      </c>
      <c r="Y105" s="12" t="s">
        <v>0</v>
      </c>
      <c r="Z105" s="12" t="s">
        <v>0</v>
      </c>
      <c r="AA105" s="12" t="s">
        <v>0</v>
      </c>
    </row>
    <row r="106" spans="1:27" s="6" customFormat="1" x14ac:dyDescent="0.25">
      <c r="A106" s="16">
        <v>105</v>
      </c>
      <c r="B106" s="8" t="s">
        <v>2132</v>
      </c>
      <c r="C106" s="8" t="s">
        <v>2312</v>
      </c>
      <c r="D106" s="8" t="s">
        <v>8982</v>
      </c>
      <c r="E106" s="8" t="s">
        <v>2313</v>
      </c>
      <c r="F106" s="8" t="s">
        <v>53</v>
      </c>
      <c r="G106" s="7">
        <v>6</v>
      </c>
      <c r="H106" s="7">
        <v>7</v>
      </c>
      <c r="I106" s="7">
        <v>3</v>
      </c>
      <c r="J106" s="41">
        <f t="shared" si="1"/>
        <v>16</v>
      </c>
      <c r="K106" s="41">
        <v>0</v>
      </c>
      <c r="L106" s="9">
        <v>16</v>
      </c>
      <c r="M106" s="38">
        <f>VLOOKUP(C106,分析师!C:J,8,FALSE)</f>
        <v>13</v>
      </c>
      <c r="N106" s="7">
        <v>105</v>
      </c>
      <c r="O106" s="7">
        <v>0</v>
      </c>
      <c r="P106" s="7">
        <v>3</v>
      </c>
      <c r="Q106" s="28"/>
      <c r="R106" s="11" t="s">
        <v>7950</v>
      </c>
      <c r="S106" s="10" t="s">
        <v>6853</v>
      </c>
      <c r="T106" s="7">
        <v>18221713002</v>
      </c>
      <c r="U106" s="12" t="s">
        <v>2314</v>
      </c>
      <c r="V106" s="12" t="s">
        <v>2315</v>
      </c>
      <c r="W106" s="7" t="s">
        <v>0</v>
      </c>
      <c r="X106" s="12" t="s">
        <v>0</v>
      </c>
      <c r="Y106" s="12" t="s">
        <v>0</v>
      </c>
      <c r="Z106" s="12" t="s">
        <v>0</v>
      </c>
      <c r="AA106" s="12" t="s">
        <v>0</v>
      </c>
    </row>
    <row r="107" spans="1:27" s="6" customFormat="1" x14ac:dyDescent="0.25">
      <c r="A107" s="16">
        <v>106</v>
      </c>
      <c r="B107" s="8" t="s">
        <v>2132</v>
      </c>
      <c r="C107" s="8" t="s">
        <v>3068</v>
      </c>
      <c r="D107" s="8" t="s">
        <v>8983</v>
      </c>
      <c r="E107" s="8" t="s">
        <v>3069</v>
      </c>
      <c r="F107" s="8" t="s">
        <v>232</v>
      </c>
      <c r="G107" s="7">
        <v>7</v>
      </c>
      <c r="H107" s="7">
        <v>6</v>
      </c>
      <c r="I107" s="7">
        <v>3</v>
      </c>
      <c r="J107" s="41">
        <f t="shared" si="1"/>
        <v>16</v>
      </c>
      <c r="K107" s="41">
        <v>0</v>
      </c>
      <c r="L107" s="9">
        <v>16</v>
      </c>
      <c r="M107" s="38">
        <f>VLOOKUP(C107,分析师!C:J,8,FALSE)</f>
        <v>16</v>
      </c>
      <c r="N107" s="7">
        <v>117</v>
      </c>
      <c r="O107" s="7">
        <v>0</v>
      </c>
      <c r="P107" s="7">
        <v>2</v>
      </c>
      <c r="Q107" s="28"/>
      <c r="R107" s="11" t="s">
        <v>7017</v>
      </c>
      <c r="S107" s="10" t="s">
        <v>6853</v>
      </c>
      <c r="T107" s="7">
        <v>15600609421</v>
      </c>
      <c r="U107" s="12" t="s">
        <v>3070</v>
      </c>
      <c r="V107" s="12" t="s">
        <v>3071</v>
      </c>
      <c r="W107" s="7" t="s">
        <v>15</v>
      </c>
      <c r="X107" s="12" t="s">
        <v>16</v>
      </c>
      <c r="Y107" s="12" t="s">
        <v>3072</v>
      </c>
      <c r="Z107" s="12" t="s">
        <v>89</v>
      </c>
      <c r="AA107" s="12" t="s">
        <v>3073</v>
      </c>
    </row>
    <row r="108" spans="1:27" s="6" customFormat="1" x14ac:dyDescent="0.25">
      <c r="A108" s="16">
        <v>107</v>
      </c>
      <c r="B108" s="8" t="s">
        <v>2132</v>
      </c>
      <c r="C108" s="8" t="s">
        <v>3706</v>
      </c>
      <c r="D108" s="8" t="s">
        <v>8984</v>
      </c>
      <c r="E108" s="8" t="s">
        <v>3707</v>
      </c>
      <c r="F108" s="8" t="s">
        <v>253</v>
      </c>
      <c r="G108" s="7">
        <v>8</v>
      </c>
      <c r="H108" s="7">
        <v>8</v>
      </c>
      <c r="I108" s="7">
        <v>0</v>
      </c>
      <c r="J108" s="41">
        <f t="shared" si="1"/>
        <v>16</v>
      </c>
      <c r="K108" s="41">
        <v>0</v>
      </c>
      <c r="L108" s="9">
        <v>16</v>
      </c>
      <c r="M108" s="38">
        <f>VLOOKUP(C108,分析师!C:J,8,FALSE)</f>
        <v>15</v>
      </c>
      <c r="N108" s="7">
        <v>116</v>
      </c>
      <c r="O108" s="7">
        <v>1</v>
      </c>
      <c r="P108" s="7">
        <v>1</v>
      </c>
      <c r="Q108" s="28"/>
      <c r="R108" s="11" t="s">
        <v>8031</v>
      </c>
      <c r="S108" s="10" t="s">
        <v>6853</v>
      </c>
      <c r="T108" s="7">
        <v>13141398342</v>
      </c>
      <c r="U108" s="12" t="s">
        <v>3708</v>
      </c>
      <c r="V108" s="12" t="s">
        <v>3709</v>
      </c>
      <c r="W108" s="7" t="s">
        <v>15</v>
      </c>
      <c r="X108" s="12" t="s">
        <v>16</v>
      </c>
      <c r="Y108" s="12" t="s">
        <v>203</v>
      </c>
      <c r="Z108" s="12" t="s">
        <v>89</v>
      </c>
      <c r="AA108" s="12" t="s">
        <v>2684</v>
      </c>
    </row>
    <row r="109" spans="1:27" s="6" customFormat="1" x14ac:dyDescent="0.25">
      <c r="A109" s="16">
        <v>108</v>
      </c>
      <c r="B109" s="8" t="s">
        <v>2132</v>
      </c>
      <c r="C109" s="8" t="s">
        <v>3568</v>
      </c>
      <c r="D109" s="8" t="s">
        <v>8985</v>
      </c>
      <c r="E109" s="8" t="s">
        <v>3569</v>
      </c>
      <c r="F109" s="8" t="s">
        <v>1278</v>
      </c>
      <c r="G109" s="7">
        <v>6</v>
      </c>
      <c r="H109" s="7">
        <v>6</v>
      </c>
      <c r="I109" s="7">
        <v>4</v>
      </c>
      <c r="J109" s="41">
        <f t="shared" si="1"/>
        <v>16</v>
      </c>
      <c r="K109" s="41">
        <v>0</v>
      </c>
      <c r="L109" s="9">
        <v>16</v>
      </c>
      <c r="M109" s="38">
        <f>VLOOKUP(C109,分析师!C:J,8,FALSE)</f>
        <v>14</v>
      </c>
      <c r="N109" s="7">
        <v>117</v>
      </c>
      <c r="O109" s="7">
        <v>1</v>
      </c>
      <c r="P109" s="7">
        <v>1</v>
      </c>
      <c r="Q109" s="28"/>
      <c r="R109" s="11" t="s">
        <v>8506</v>
      </c>
      <c r="S109" s="10" t="s">
        <v>6853</v>
      </c>
      <c r="T109" s="7">
        <v>18842640301</v>
      </c>
      <c r="U109" s="12" t="s">
        <v>3570</v>
      </c>
      <c r="V109" s="12" t="s">
        <v>3571</v>
      </c>
      <c r="W109" s="7" t="s">
        <v>25</v>
      </c>
      <c r="X109" s="12" t="s">
        <v>16</v>
      </c>
      <c r="Y109" s="12" t="s">
        <v>307</v>
      </c>
      <c r="Z109" s="12" t="s">
        <v>18</v>
      </c>
      <c r="AA109" s="12" t="s">
        <v>50</v>
      </c>
    </row>
    <row r="110" spans="1:27" s="6" customFormat="1" x14ac:dyDescent="0.25">
      <c r="A110" s="16">
        <v>109</v>
      </c>
      <c r="B110" s="8" t="s">
        <v>2132</v>
      </c>
      <c r="C110" s="8" t="s">
        <v>2419</v>
      </c>
      <c r="D110" s="8" t="s">
        <v>8986</v>
      </c>
      <c r="E110" s="8" t="s">
        <v>2420</v>
      </c>
      <c r="F110" s="8" t="s">
        <v>1570</v>
      </c>
      <c r="G110" s="7">
        <v>6</v>
      </c>
      <c r="H110" s="7">
        <v>8</v>
      </c>
      <c r="I110" s="7">
        <v>2</v>
      </c>
      <c r="J110" s="41">
        <f t="shared" si="1"/>
        <v>16</v>
      </c>
      <c r="K110" s="41">
        <v>0</v>
      </c>
      <c r="L110" s="9">
        <v>16</v>
      </c>
      <c r="M110" s="38" t="e">
        <f>VLOOKUP(C110,分析师!C:J,8,FALSE)</f>
        <v>#N/A</v>
      </c>
      <c r="N110" s="7">
        <v>117</v>
      </c>
      <c r="O110" s="7">
        <v>0</v>
      </c>
      <c r="P110" s="7">
        <v>1</v>
      </c>
      <c r="Q110" s="28"/>
      <c r="R110" s="11" t="s">
        <v>7914</v>
      </c>
      <c r="S110" s="10" t="s">
        <v>6853</v>
      </c>
      <c r="T110" s="7">
        <v>18500428863</v>
      </c>
      <c r="U110" s="12" t="s">
        <v>2421</v>
      </c>
      <c r="V110" s="12" t="s">
        <v>2422</v>
      </c>
      <c r="W110" s="7" t="s">
        <v>15</v>
      </c>
      <c r="X110" s="12" t="s">
        <v>16</v>
      </c>
      <c r="Y110" s="12" t="s">
        <v>2423</v>
      </c>
      <c r="Z110" s="12" t="s">
        <v>89</v>
      </c>
      <c r="AA110" s="12" t="s">
        <v>19</v>
      </c>
    </row>
    <row r="111" spans="1:27" s="6" customFormat="1" x14ac:dyDescent="0.25">
      <c r="A111" s="16">
        <v>110</v>
      </c>
      <c r="B111" s="8" t="s">
        <v>2132</v>
      </c>
      <c r="C111" s="8" t="s">
        <v>2452</v>
      </c>
      <c r="D111" s="8" t="s">
        <v>8987</v>
      </c>
      <c r="E111" s="8" t="s">
        <v>2453</v>
      </c>
      <c r="F111" s="8" t="s">
        <v>207</v>
      </c>
      <c r="G111" s="7">
        <v>6</v>
      </c>
      <c r="H111" s="7">
        <v>9</v>
      </c>
      <c r="I111" s="7">
        <v>1</v>
      </c>
      <c r="J111" s="41">
        <f t="shared" si="1"/>
        <v>16</v>
      </c>
      <c r="K111" s="41">
        <v>0</v>
      </c>
      <c r="L111" s="9">
        <v>16</v>
      </c>
      <c r="M111" s="38">
        <f>VLOOKUP(C111,分析师!C:J,8,FALSE)</f>
        <v>14</v>
      </c>
      <c r="N111" s="7">
        <v>115</v>
      </c>
      <c r="O111" s="7">
        <v>0</v>
      </c>
      <c r="P111" s="7">
        <v>1</v>
      </c>
      <c r="Q111" s="28"/>
      <c r="R111" s="11" t="s">
        <v>7579</v>
      </c>
      <c r="S111" s="10" t="s">
        <v>6853</v>
      </c>
      <c r="T111" s="7">
        <v>15105196782</v>
      </c>
      <c r="U111" s="12" t="s">
        <v>2454</v>
      </c>
      <c r="V111" s="12" t="s">
        <v>2455</v>
      </c>
      <c r="W111" s="7" t="s">
        <v>15</v>
      </c>
      <c r="X111" s="12" t="s">
        <v>16</v>
      </c>
      <c r="Y111" s="12" t="s">
        <v>48</v>
      </c>
      <c r="Z111" s="12" t="s">
        <v>2456</v>
      </c>
      <c r="AA111" s="12" t="s">
        <v>50</v>
      </c>
    </row>
    <row r="112" spans="1:27" s="6" customFormat="1" x14ac:dyDescent="0.25">
      <c r="A112" s="16">
        <v>111</v>
      </c>
      <c r="B112" s="8" t="s">
        <v>2132</v>
      </c>
      <c r="C112" s="8" t="s">
        <v>2482</v>
      </c>
      <c r="D112" s="8" t="s">
        <v>8988</v>
      </c>
      <c r="E112" s="8" t="s">
        <v>2483</v>
      </c>
      <c r="F112" s="8" t="s">
        <v>207</v>
      </c>
      <c r="G112" s="7">
        <v>6</v>
      </c>
      <c r="H112" s="7">
        <v>9</v>
      </c>
      <c r="I112" s="7">
        <v>1</v>
      </c>
      <c r="J112" s="41">
        <f t="shared" si="1"/>
        <v>16</v>
      </c>
      <c r="K112" s="41">
        <v>0</v>
      </c>
      <c r="L112" s="9">
        <v>16</v>
      </c>
      <c r="M112" s="38">
        <f>VLOOKUP(C112,分析师!C:J,8,FALSE)</f>
        <v>13</v>
      </c>
      <c r="N112" s="7">
        <v>119</v>
      </c>
      <c r="O112" s="7">
        <v>0</v>
      </c>
      <c r="P112" s="7">
        <v>2</v>
      </c>
      <c r="Q112" s="28"/>
      <c r="R112" s="11" t="s">
        <v>7910</v>
      </c>
      <c r="S112" s="10" t="s">
        <v>6853</v>
      </c>
      <c r="T112" s="7">
        <v>13912950824</v>
      </c>
      <c r="U112" s="12" t="s">
        <v>2484</v>
      </c>
      <c r="V112" s="12" t="s">
        <v>2485</v>
      </c>
      <c r="W112" s="7" t="s">
        <v>15</v>
      </c>
      <c r="X112" s="12" t="s">
        <v>16</v>
      </c>
      <c r="Y112" s="12" t="s">
        <v>172</v>
      </c>
      <c r="Z112" s="12" t="s">
        <v>27</v>
      </c>
      <c r="AA112" s="12" t="s">
        <v>1653</v>
      </c>
    </row>
    <row r="113" spans="1:27" s="6" customFormat="1" x14ac:dyDescent="0.25">
      <c r="A113" s="16">
        <v>112</v>
      </c>
      <c r="B113" s="8" t="s">
        <v>2132</v>
      </c>
      <c r="C113" s="8" t="s">
        <v>3654</v>
      </c>
      <c r="D113" s="8" t="s">
        <v>8989</v>
      </c>
      <c r="E113" s="8" t="s">
        <v>3655</v>
      </c>
      <c r="F113" s="8" t="s">
        <v>207</v>
      </c>
      <c r="G113" s="7">
        <v>7</v>
      </c>
      <c r="H113" s="7">
        <v>9</v>
      </c>
      <c r="I113" s="7">
        <v>0</v>
      </c>
      <c r="J113" s="41">
        <f t="shared" si="1"/>
        <v>16</v>
      </c>
      <c r="K113" s="41">
        <v>0</v>
      </c>
      <c r="L113" s="9">
        <v>16</v>
      </c>
      <c r="M113" s="38" t="e">
        <f>VLOOKUP(C113,分析师!C:J,8,FALSE)</f>
        <v>#N/A</v>
      </c>
      <c r="N113" s="7">
        <v>115</v>
      </c>
      <c r="O113" s="7">
        <v>0</v>
      </c>
      <c r="P113" s="7">
        <v>2</v>
      </c>
      <c r="Q113" s="28"/>
      <c r="R113" s="11" t="s">
        <v>8042</v>
      </c>
      <c r="S113" s="10" t="s">
        <v>6853</v>
      </c>
      <c r="T113" s="7">
        <v>15851858267</v>
      </c>
      <c r="U113" s="12" t="s">
        <v>3656</v>
      </c>
      <c r="V113" s="12" t="s">
        <v>3657</v>
      </c>
      <c r="W113" s="7" t="s">
        <v>15</v>
      </c>
      <c r="X113" s="12" t="s">
        <v>16</v>
      </c>
      <c r="Y113" s="12" t="s">
        <v>48</v>
      </c>
      <c r="Z113" s="12" t="s">
        <v>27</v>
      </c>
      <c r="AA113" s="12" t="s">
        <v>19</v>
      </c>
    </row>
    <row r="114" spans="1:27" s="6" customFormat="1" x14ac:dyDescent="0.25">
      <c r="A114" s="16">
        <v>113</v>
      </c>
      <c r="B114" s="8" t="s">
        <v>2132</v>
      </c>
      <c r="C114" s="8" t="s">
        <v>2600</v>
      </c>
      <c r="D114" s="8" t="s">
        <v>8990</v>
      </c>
      <c r="E114" s="8" t="s">
        <v>2601</v>
      </c>
      <c r="F114" s="8" t="s">
        <v>53</v>
      </c>
      <c r="G114" s="7">
        <v>5</v>
      </c>
      <c r="H114" s="7">
        <v>9</v>
      </c>
      <c r="I114" s="7">
        <v>2</v>
      </c>
      <c r="J114" s="41">
        <f t="shared" si="1"/>
        <v>16</v>
      </c>
      <c r="K114" s="41">
        <v>0</v>
      </c>
      <c r="L114" s="9">
        <v>16</v>
      </c>
      <c r="M114" s="38">
        <f>VLOOKUP(C114,分析师!C:J,8,FALSE)</f>
        <v>14</v>
      </c>
      <c r="N114" s="7">
        <v>103</v>
      </c>
      <c r="O114" s="7">
        <v>0</v>
      </c>
      <c r="P114" s="7">
        <v>2</v>
      </c>
      <c r="Q114" s="28"/>
      <c r="R114" s="11" t="s">
        <v>6992</v>
      </c>
      <c r="S114" s="10" t="s">
        <v>6853</v>
      </c>
      <c r="T114" s="7">
        <v>18101617323</v>
      </c>
      <c r="U114" s="12" t="s">
        <v>2602</v>
      </c>
      <c r="V114" s="12" t="s">
        <v>2603</v>
      </c>
      <c r="W114" s="7" t="s">
        <v>15</v>
      </c>
      <c r="X114" s="12" t="s">
        <v>16</v>
      </c>
      <c r="Y114" s="12" t="s">
        <v>56</v>
      </c>
      <c r="Z114" s="12" t="s">
        <v>18</v>
      </c>
      <c r="AA114" s="12" t="s">
        <v>50</v>
      </c>
    </row>
    <row r="115" spans="1:27" s="6" customFormat="1" x14ac:dyDescent="0.25">
      <c r="A115" s="16">
        <v>114</v>
      </c>
      <c r="B115" s="8" t="s">
        <v>2132</v>
      </c>
      <c r="C115" s="8" t="s">
        <v>2220</v>
      </c>
      <c r="D115" s="8" t="s">
        <v>8991</v>
      </c>
      <c r="E115" s="8" t="s">
        <v>2221</v>
      </c>
      <c r="F115" s="8" t="s">
        <v>53</v>
      </c>
      <c r="G115" s="7">
        <v>4</v>
      </c>
      <c r="H115" s="7">
        <v>10</v>
      </c>
      <c r="I115" s="7">
        <v>2</v>
      </c>
      <c r="J115" s="41">
        <f t="shared" si="1"/>
        <v>16</v>
      </c>
      <c r="K115" s="41">
        <v>0</v>
      </c>
      <c r="L115" s="9">
        <v>16</v>
      </c>
      <c r="M115" s="38" t="e">
        <f>VLOOKUP(C115,分析师!C:J,8,FALSE)</f>
        <v>#N/A</v>
      </c>
      <c r="N115" s="7">
        <v>119</v>
      </c>
      <c r="O115" s="7">
        <v>3</v>
      </c>
      <c r="P115" s="7">
        <v>1</v>
      </c>
      <c r="Q115" s="28"/>
      <c r="R115" s="11" t="s">
        <v>7135</v>
      </c>
      <c r="S115" s="10" t="s">
        <v>6853</v>
      </c>
      <c r="T115" s="7">
        <v>13681861854</v>
      </c>
      <c r="U115" s="12" t="s">
        <v>2222</v>
      </c>
      <c r="V115" s="12" t="s">
        <v>2223</v>
      </c>
      <c r="W115" s="7" t="s">
        <v>15</v>
      </c>
      <c r="X115" s="12" t="s">
        <v>16</v>
      </c>
      <c r="Y115" s="12" t="s">
        <v>56</v>
      </c>
      <c r="Z115" s="12" t="s">
        <v>18</v>
      </c>
      <c r="AA115" s="12" t="s">
        <v>50</v>
      </c>
    </row>
    <row r="116" spans="1:27" s="6" customFormat="1" x14ac:dyDescent="0.25">
      <c r="A116" s="16">
        <v>115</v>
      </c>
      <c r="B116" s="8" t="s">
        <v>2132</v>
      </c>
      <c r="C116" s="8" t="s">
        <v>3761</v>
      </c>
      <c r="D116" s="8" t="s">
        <v>8992</v>
      </c>
      <c r="E116" s="8" t="s">
        <v>3762</v>
      </c>
      <c r="F116" s="8" t="s">
        <v>53</v>
      </c>
      <c r="G116" s="7">
        <v>6</v>
      </c>
      <c r="H116" s="7">
        <v>9</v>
      </c>
      <c r="I116" s="7">
        <v>1</v>
      </c>
      <c r="J116" s="41">
        <f t="shared" si="1"/>
        <v>16</v>
      </c>
      <c r="K116" s="41">
        <v>0</v>
      </c>
      <c r="L116" s="9">
        <v>16</v>
      </c>
      <c r="M116" s="38" t="e">
        <f>VLOOKUP(C116,分析师!C:J,8,FALSE)</f>
        <v>#N/A</v>
      </c>
      <c r="N116" s="7">
        <v>118</v>
      </c>
      <c r="O116" s="7">
        <v>0</v>
      </c>
      <c r="P116" s="7">
        <v>2</v>
      </c>
      <c r="Q116" s="28"/>
      <c r="R116" s="11" t="s">
        <v>8287</v>
      </c>
      <c r="S116" s="10" t="s">
        <v>6853</v>
      </c>
      <c r="T116" s="7">
        <v>18717798007</v>
      </c>
      <c r="U116" s="12" t="s">
        <v>3763</v>
      </c>
      <c r="V116" s="12" t="s">
        <v>3764</v>
      </c>
      <c r="W116" s="7" t="s">
        <v>25</v>
      </c>
      <c r="X116" s="12" t="s">
        <v>16</v>
      </c>
      <c r="Y116" s="12" t="s">
        <v>56</v>
      </c>
      <c r="Z116" s="12" t="s">
        <v>18</v>
      </c>
      <c r="AA116" s="12" t="s">
        <v>50</v>
      </c>
    </row>
    <row r="117" spans="1:27" s="6" customFormat="1" x14ac:dyDescent="0.25">
      <c r="A117" s="16">
        <v>116</v>
      </c>
      <c r="B117" s="8" t="s">
        <v>2132</v>
      </c>
      <c r="C117" s="8" t="s">
        <v>2967</v>
      </c>
      <c r="D117" s="8" t="s">
        <v>8993</v>
      </c>
      <c r="E117" s="8" t="s">
        <v>2968</v>
      </c>
      <c r="F117" s="8" t="s">
        <v>53</v>
      </c>
      <c r="G117" s="7">
        <v>6</v>
      </c>
      <c r="H117" s="7">
        <v>9</v>
      </c>
      <c r="I117" s="7">
        <v>1</v>
      </c>
      <c r="J117" s="41">
        <f t="shared" si="1"/>
        <v>16</v>
      </c>
      <c r="K117" s="41">
        <v>0</v>
      </c>
      <c r="L117" s="9">
        <v>16</v>
      </c>
      <c r="M117" s="38" t="e">
        <f>VLOOKUP(C117,分析师!C:J,8,FALSE)</f>
        <v>#N/A</v>
      </c>
      <c r="N117" s="7">
        <v>115</v>
      </c>
      <c r="O117" s="7">
        <v>1</v>
      </c>
      <c r="P117" s="7">
        <v>1</v>
      </c>
      <c r="Q117" s="28"/>
      <c r="R117" s="11" t="s">
        <v>8328</v>
      </c>
      <c r="S117" s="10" t="s">
        <v>6853</v>
      </c>
      <c r="T117" s="7">
        <v>13162507760</v>
      </c>
      <c r="U117" s="12" t="s">
        <v>2969</v>
      </c>
      <c r="V117" s="12" t="s">
        <v>2970</v>
      </c>
      <c r="W117" s="7" t="s">
        <v>25</v>
      </c>
      <c r="X117" s="12" t="s">
        <v>16</v>
      </c>
      <c r="Y117" s="12" t="s">
        <v>74</v>
      </c>
      <c r="Z117" s="12" t="s">
        <v>18</v>
      </c>
      <c r="AA117" s="12" t="s">
        <v>131</v>
      </c>
    </row>
    <row r="118" spans="1:27" s="35" customFormat="1" x14ac:dyDescent="0.25">
      <c r="A118" s="30">
        <v>117</v>
      </c>
      <c r="B118" s="31" t="s">
        <v>2132</v>
      </c>
      <c r="C118" s="31" t="s">
        <v>3519</v>
      </c>
      <c r="D118" s="31" t="s">
        <v>8994</v>
      </c>
      <c r="E118" s="31" t="s">
        <v>3520</v>
      </c>
      <c r="F118" s="31" t="s">
        <v>93</v>
      </c>
      <c r="G118" s="28">
        <v>5</v>
      </c>
      <c r="H118" s="28">
        <v>10</v>
      </c>
      <c r="I118" s="28">
        <v>1</v>
      </c>
      <c r="J118" s="41">
        <f t="shared" si="1"/>
        <v>16</v>
      </c>
      <c r="K118" s="42">
        <v>0</v>
      </c>
      <c r="L118" s="9">
        <v>16</v>
      </c>
      <c r="M118" s="38">
        <f>VLOOKUP(C118,分析师!C:J,8,FALSE)</f>
        <v>15</v>
      </c>
      <c r="N118" s="28">
        <v>116</v>
      </c>
      <c r="O118" s="28">
        <v>0</v>
      </c>
      <c r="P118" s="28">
        <v>1</v>
      </c>
      <c r="Q118" s="28" t="s">
        <v>8860</v>
      </c>
      <c r="R118" s="32" t="s">
        <v>6903</v>
      </c>
      <c r="S118" s="33" t="s">
        <v>6853</v>
      </c>
      <c r="T118" s="28">
        <v>13127920626</v>
      </c>
      <c r="U118" s="34" t="s">
        <v>3521</v>
      </c>
      <c r="V118" s="34" t="s">
        <v>3522</v>
      </c>
      <c r="W118" s="28" t="s">
        <v>25</v>
      </c>
      <c r="X118" s="34" t="s">
        <v>16</v>
      </c>
      <c r="Y118" s="34" t="s">
        <v>3523</v>
      </c>
      <c r="Z118" s="34" t="s">
        <v>18</v>
      </c>
      <c r="AA118" s="34" t="s">
        <v>50</v>
      </c>
    </row>
    <row r="119" spans="1:27" s="6" customFormat="1" x14ac:dyDescent="0.25">
      <c r="A119" s="16">
        <v>118</v>
      </c>
      <c r="B119" s="8" t="s">
        <v>2132</v>
      </c>
      <c r="C119" s="8" t="s">
        <v>3336</v>
      </c>
      <c r="D119" s="8" t="s">
        <v>8995</v>
      </c>
      <c r="E119" s="8" t="s">
        <v>3337</v>
      </c>
      <c r="F119" s="8" t="s">
        <v>93</v>
      </c>
      <c r="G119" s="7">
        <v>7</v>
      </c>
      <c r="H119" s="7">
        <v>6</v>
      </c>
      <c r="I119" s="7">
        <v>3</v>
      </c>
      <c r="J119" s="41">
        <f t="shared" si="1"/>
        <v>16</v>
      </c>
      <c r="K119" s="41">
        <v>0</v>
      </c>
      <c r="L119" s="9">
        <v>16</v>
      </c>
      <c r="M119" s="38">
        <f>VLOOKUP(C119,分析师!C:J,8,FALSE)</f>
        <v>16</v>
      </c>
      <c r="N119" s="7">
        <v>36</v>
      </c>
      <c r="O119" s="7">
        <v>0</v>
      </c>
      <c r="P119" s="7">
        <v>2</v>
      </c>
      <c r="Q119" s="28"/>
      <c r="R119" s="11" t="s">
        <v>8118</v>
      </c>
      <c r="S119" s="10" t="s">
        <v>6853</v>
      </c>
      <c r="T119" s="7">
        <v>18801967920</v>
      </c>
      <c r="U119" s="12" t="s">
        <v>3338</v>
      </c>
      <c r="V119" s="12" t="s">
        <v>3339</v>
      </c>
      <c r="W119" s="7" t="s">
        <v>15</v>
      </c>
      <c r="X119" s="12" t="s">
        <v>16</v>
      </c>
      <c r="Y119" s="12" t="s">
        <v>307</v>
      </c>
      <c r="Z119" s="12" t="s">
        <v>18</v>
      </c>
      <c r="AA119" s="12" t="s">
        <v>19</v>
      </c>
    </row>
    <row r="120" spans="1:27" s="35" customFormat="1" x14ac:dyDescent="0.25">
      <c r="A120" s="30">
        <v>119</v>
      </c>
      <c r="B120" s="31" t="s">
        <v>2132</v>
      </c>
      <c r="C120" s="31" t="s">
        <v>3702</v>
      </c>
      <c r="D120" s="31" t="s">
        <v>8996</v>
      </c>
      <c r="E120" s="31" t="s">
        <v>3703</v>
      </c>
      <c r="F120" s="31" t="s">
        <v>93</v>
      </c>
      <c r="G120" s="28">
        <v>4</v>
      </c>
      <c r="H120" s="28">
        <v>11</v>
      </c>
      <c r="I120" s="28">
        <v>1</v>
      </c>
      <c r="J120" s="41">
        <f t="shared" si="1"/>
        <v>16</v>
      </c>
      <c r="K120" s="42">
        <v>0</v>
      </c>
      <c r="L120" s="9">
        <v>16</v>
      </c>
      <c r="M120" s="38" t="e">
        <f>VLOOKUP(C120,分析师!C:J,8,FALSE)</f>
        <v>#N/A</v>
      </c>
      <c r="N120" s="28">
        <v>119</v>
      </c>
      <c r="O120" s="28">
        <v>2</v>
      </c>
      <c r="P120" s="28">
        <v>1</v>
      </c>
      <c r="Q120" s="28" t="s">
        <v>8860</v>
      </c>
      <c r="R120" s="32" t="s">
        <v>8352</v>
      </c>
      <c r="S120" s="33" t="s">
        <v>6853</v>
      </c>
      <c r="T120" s="28">
        <v>13248226075</v>
      </c>
      <c r="U120" s="34" t="s">
        <v>3704</v>
      </c>
      <c r="V120" s="34" t="s">
        <v>3705</v>
      </c>
      <c r="W120" s="28" t="s">
        <v>15</v>
      </c>
      <c r="X120" s="34" t="s">
        <v>16</v>
      </c>
      <c r="Y120" s="34" t="s">
        <v>223</v>
      </c>
      <c r="Z120" s="34" t="s">
        <v>18</v>
      </c>
      <c r="AA120" s="34" t="s">
        <v>19</v>
      </c>
    </row>
    <row r="121" spans="1:27" s="6" customFormat="1" x14ac:dyDescent="0.25">
      <c r="A121" s="16">
        <v>120</v>
      </c>
      <c r="B121" s="8" t="s">
        <v>2132</v>
      </c>
      <c r="C121" s="8" t="s">
        <v>2943</v>
      </c>
      <c r="D121" s="8" t="s">
        <v>8997</v>
      </c>
      <c r="E121" s="8" t="s">
        <v>2944</v>
      </c>
      <c r="F121" s="8" t="s">
        <v>2660</v>
      </c>
      <c r="G121" s="7">
        <v>6</v>
      </c>
      <c r="H121" s="7">
        <v>8</v>
      </c>
      <c r="I121" s="7">
        <v>2</v>
      </c>
      <c r="J121" s="41">
        <f t="shared" si="1"/>
        <v>16</v>
      </c>
      <c r="K121" s="41">
        <v>0</v>
      </c>
      <c r="L121" s="9">
        <v>16</v>
      </c>
      <c r="M121" s="38">
        <f>VLOOKUP(C121,分析师!C:J,8,FALSE)</f>
        <v>14</v>
      </c>
      <c r="N121" s="7">
        <v>109</v>
      </c>
      <c r="O121" s="7">
        <v>0</v>
      </c>
      <c r="P121" s="7">
        <v>2</v>
      </c>
      <c r="Q121" s="28"/>
      <c r="R121" s="11" t="s">
        <v>7781</v>
      </c>
      <c r="S121" s="10" t="s">
        <v>6853</v>
      </c>
      <c r="T121" s="7">
        <v>13476082719</v>
      </c>
      <c r="U121" s="12" t="s">
        <v>2945</v>
      </c>
      <c r="V121" s="12" t="s">
        <v>2946</v>
      </c>
      <c r="W121" s="7" t="s">
        <v>15</v>
      </c>
      <c r="X121" s="12" t="s">
        <v>16</v>
      </c>
      <c r="Y121" s="12" t="s">
        <v>56</v>
      </c>
      <c r="Z121" s="12" t="s">
        <v>1805</v>
      </c>
      <c r="AA121" s="12" t="s">
        <v>574</v>
      </c>
    </row>
    <row r="122" spans="1:27" s="6" customFormat="1" x14ac:dyDescent="0.25">
      <c r="A122" s="16">
        <v>121</v>
      </c>
      <c r="B122" s="8" t="s">
        <v>2132</v>
      </c>
      <c r="C122" s="8" t="s">
        <v>2595</v>
      </c>
      <c r="D122" s="8" t="s">
        <v>8998</v>
      </c>
      <c r="E122" s="8" t="s">
        <v>2596</v>
      </c>
      <c r="F122" s="8" t="s">
        <v>248</v>
      </c>
      <c r="G122" s="7">
        <v>4</v>
      </c>
      <c r="H122" s="7">
        <v>10</v>
      </c>
      <c r="I122" s="7">
        <v>2</v>
      </c>
      <c r="J122" s="41">
        <f t="shared" si="1"/>
        <v>16</v>
      </c>
      <c r="K122" s="41">
        <v>0</v>
      </c>
      <c r="L122" s="9">
        <v>16</v>
      </c>
      <c r="M122" s="38" t="e">
        <f>VLOOKUP(C122,分析师!C:J,8,FALSE)</f>
        <v>#N/A</v>
      </c>
      <c r="N122" s="7">
        <v>64</v>
      </c>
      <c r="O122" s="7">
        <v>0</v>
      </c>
      <c r="P122" s="7">
        <v>1</v>
      </c>
      <c r="Q122" s="28"/>
      <c r="R122" s="11" t="s">
        <v>8275</v>
      </c>
      <c r="S122" s="10" t="s">
        <v>6853</v>
      </c>
      <c r="T122" s="7">
        <v>15303956999</v>
      </c>
      <c r="U122" s="12" t="s">
        <v>2597</v>
      </c>
      <c r="V122" s="12" t="s">
        <v>2598</v>
      </c>
      <c r="W122" s="7" t="s">
        <v>15</v>
      </c>
      <c r="X122" s="12" t="s">
        <v>16</v>
      </c>
      <c r="Y122" s="12" t="s">
        <v>74</v>
      </c>
      <c r="Z122" s="12" t="s">
        <v>18</v>
      </c>
      <c r="AA122" s="12" t="s">
        <v>2599</v>
      </c>
    </row>
    <row r="123" spans="1:27" s="6" customFormat="1" x14ac:dyDescent="0.25">
      <c r="A123" s="16">
        <v>122</v>
      </c>
      <c r="B123" s="8" t="s">
        <v>2132</v>
      </c>
      <c r="C123" s="8" t="s">
        <v>3453</v>
      </c>
      <c r="D123" s="8" t="s">
        <v>8999</v>
      </c>
      <c r="E123" s="8" t="s">
        <v>3454</v>
      </c>
      <c r="F123" s="8" t="s">
        <v>248</v>
      </c>
      <c r="G123" s="7">
        <v>7</v>
      </c>
      <c r="H123" s="7">
        <v>7</v>
      </c>
      <c r="I123" s="7">
        <v>2</v>
      </c>
      <c r="J123" s="41">
        <f t="shared" si="1"/>
        <v>16</v>
      </c>
      <c r="K123" s="41">
        <v>0</v>
      </c>
      <c r="L123" s="9">
        <v>16</v>
      </c>
      <c r="M123" s="38" t="e">
        <f>VLOOKUP(C123,分析师!C:J,8,FALSE)</f>
        <v>#N/A</v>
      </c>
      <c r="N123" s="7">
        <v>75</v>
      </c>
      <c r="O123" s="7">
        <v>0</v>
      </c>
      <c r="P123" s="7">
        <v>3</v>
      </c>
      <c r="Q123" s="28"/>
      <c r="R123" s="11" t="s">
        <v>8720</v>
      </c>
      <c r="S123" s="10" t="s">
        <v>6853</v>
      </c>
      <c r="T123" s="7">
        <v>15850725752</v>
      </c>
      <c r="U123" s="12" t="s">
        <v>3455</v>
      </c>
      <c r="V123" s="12" t="s">
        <v>3456</v>
      </c>
      <c r="W123" s="7" t="s">
        <v>15</v>
      </c>
      <c r="X123" s="12" t="s">
        <v>16</v>
      </c>
      <c r="Y123" s="12" t="s">
        <v>74</v>
      </c>
      <c r="Z123" s="12" t="s">
        <v>27</v>
      </c>
      <c r="AA123" s="12" t="s">
        <v>50</v>
      </c>
    </row>
    <row r="124" spans="1:27" s="6" customFormat="1" x14ac:dyDescent="0.25">
      <c r="A124" s="16">
        <v>123</v>
      </c>
      <c r="B124" s="8" t="s">
        <v>2132</v>
      </c>
      <c r="C124" s="8" t="s">
        <v>2433</v>
      </c>
      <c r="D124" s="8" t="s">
        <v>9000</v>
      </c>
      <c r="E124" s="8" t="s">
        <v>2434</v>
      </c>
      <c r="F124" s="8" t="s">
        <v>147</v>
      </c>
      <c r="G124" s="7">
        <v>5</v>
      </c>
      <c r="H124" s="7">
        <v>8</v>
      </c>
      <c r="I124" s="7">
        <v>3</v>
      </c>
      <c r="J124" s="41">
        <f t="shared" si="1"/>
        <v>16</v>
      </c>
      <c r="K124" s="41">
        <v>0</v>
      </c>
      <c r="L124" s="9">
        <v>16</v>
      </c>
      <c r="M124" s="38">
        <f>VLOOKUP(C124,分析师!C:J,8,FALSE)</f>
        <v>13</v>
      </c>
      <c r="N124" s="7">
        <v>119</v>
      </c>
      <c r="O124" s="7">
        <v>0</v>
      </c>
      <c r="P124" s="7">
        <v>2</v>
      </c>
      <c r="Q124" s="28"/>
      <c r="R124" s="11" t="s">
        <v>7967</v>
      </c>
      <c r="S124" s="10" t="s">
        <v>6853</v>
      </c>
      <c r="T124" s="7">
        <v>18051396989</v>
      </c>
      <c r="U124" s="12" t="s">
        <v>2435</v>
      </c>
      <c r="V124" s="12" t="s">
        <v>2436</v>
      </c>
      <c r="W124" s="7" t="s">
        <v>15</v>
      </c>
      <c r="X124" s="12" t="s">
        <v>16</v>
      </c>
      <c r="Y124" s="12" t="s">
        <v>150</v>
      </c>
      <c r="Z124" s="12" t="s">
        <v>27</v>
      </c>
      <c r="AA124" s="12" t="s">
        <v>151</v>
      </c>
    </row>
    <row r="125" spans="1:27" s="6" customFormat="1" x14ac:dyDescent="0.25">
      <c r="A125" s="16">
        <v>124</v>
      </c>
      <c r="B125" s="8" t="s">
        <v>2132</v>
      </c>
      <c r="C125" s="8" t="s">
        <v>2862</v>
      </c>
      <c r="D125" s="8" t="s">
        <v>9001</v>
      </c>
      <c r="E125" s="8" t="s">
        <v>2863</v>
      </c>
      <c r="F125" s="8" t="s">
        <v>1650</v>
      </c>
      <c r="G125" s="7">
        <v>8</v>
      </c>
      <c r="H125" s="7">
        <v>7</v>
      </c>
      <c r="I125" s="7">
        <v>1</v>
      </c>
      <c r="J125" s="41">
        <f t="shared" si="1"/>
        <v>16</v>
      </c>
      <c r="K125" s="41">
        <v>0</v>
      </c>
      <c r="L125" s="9">
        <v>16</v>
      </c>
      <c r="M125" s="38">
        <f>VLOOKUP(C125,分析师!C:J,8,FALSE)</f>
        <v>18</v>
      </c>
      <c r="N125" s="7">
        <v>112</v>
      </c>
      <c r="O125" s="7">
        <v>0</v>
      </c>
      <c r="P125" s="7">
        <v>1</v>
      </c>
      <c r="Q125" s="28"/>
      <c r="R125" s="11" t="s">
        <v>7301</v>
      </c>
      <c r="S125" s="10" t="s">
        <v>6853</v>
      </c>
      <c r="T125" s="7">
        <v>18222091676</v>
      </c>
      <c r="U125" s="12" t="s">
        <v>2864</v>
      </c>
      <c r="V125" s="12" t="s">
        <v>2865</v>
      </c>
      <c r="W125" s="7" t="s">
        <v>15</v>
      </c>
      <c r="X125" s="12" t="s">
        <v>16</v>
      </c>
      <c r="Y125" s="12" t="s">
        <v>322</v>
      </c>
      <c r="Z125" s="12" t="s">
        <v>426</v>
      </c>
      <c r="AA125" s="12" t="s">
        <v>19</v>
      </c>
    </row>
    <row r="126" spans="1:27" s="6" customFormat="1" x14ac:dyDescent="0.25">
      <c r="A126" s="16">
        <v>125</v>
      </c>
      <c r="B126" s="8" t="s">
        <v>2132</v>
      </c>
      <c r="C126" s="8" t="s">
        <v>3258</v>
      </c>
      <c r="D126" s="8" t="s">
        <v>9002</v>
      </c>
      <c r="E126" s="8" t="s">
        <v>3259</v>
      </c>
      <c r="F126" s="8" t="s">
        <v>158</v>
      </c>
      <c r="G126" s="7">
        <v>7</v>
      </c>
      <c r="H126" s="7">
        <v>7</v>
      </c>
      <c r="I126" s="7">
        <v>2</v>
      </c>
      <c r="J126" s="41">
        <f t="shared" si="1"/>
        <v>16</v>
      </c>
      <c r="K126" s="41">
        <v>0</v>
      </c>
      <c r="L126" s="9">
        <v>16</v>
      </c>
      <c r="M126" s="38">
        <f>VLOOKUP(C126,分析师!C:J,8,FALSE)</f>
        <v>16</v>
      </c>
      <c r="N126" s="7">
        <v>82</v>
      </c>
      <c r="O126" s="7">
        <v>0</v>
      </c>
      <c r="P126" s="7">
        <v>1</v>
      </c>
      <c r="Q126" s="28"/>
      <c r="R126" s="11" t="s">
        <v>7794</v>
      </c>
      <c r="S126" s="10" t="s">
        <v>6853</v>
      </c>
      <c r="T126" s="7">
        <v>15800807658</v>
      </c>
      <c r="U126" s="12" t="s">
        <v>3260</v>
      </c>
      <c r="V126" s="12" t="s">
        <v>3261</v>
      </c>
      <c r="W126" s="7" t="s">
        <v>15</v>
      </c>
      <c r="X126" s="12" t="s">
        <v>109</v>
      </c>
      <c r="Y126" s="12" t="s">
        <v>2083</v>
      </c>
      <c r="Z126" s="12" t="s">
        <v>18</v>
      </c>
      <c r="AA126" s="12" t="s">
        <v>19</v>
      </c>
    </row>
    <row r="127" spans="1:27" s="6" customFormat="1" x14ac:dyDescent="0.25">
      <c r="A127" s="16">
        <v>126</v>
      </c>
      <c r="B127" s="8" t="s">
        <v>2132</v>
      </c>
      <c r="C127" s="8" t="s">
        <v>2228</v>
      </c>
      <c r="D127" s="8" t="s">
        <v>9003</v>
      </c>
      <c r="E127" s="8" t="s">
        <v>2229</v>
      </c>
      <c r="F127" s="8" t="s">
        <v>263</v>
      </c>
      <c r="G127" s="7">
        <v>5</v>
      </c>
      <c r="H127" s="7">
        <v>9</v>
      </c>
      <c r="I127" s="7">
        <v>0</v>
      </c>
      <c r="J127" s="41">
        <f t="shared" si="1"/>
        <v>14</v>
      </c>
      <c r="K127" s="41">
        <v>2</v>
      </c>
      <c r="L127" s="9">
        <v>16</v>
      </c>
      <c r="M127" s="38" t="e">
        <f>VLOOKUP(C127,分析师!C:J,8,FALSE)</f>
        <v>#N/A</v>
      </c>
      <c r="N127" s="7">
        <v>116</v>
      </c>
      <c r="O127" s="7">
        <v>0</v>
      </c>
      <c r="P127" s="7">
        <v>1</v>
      </c>
      <c r="Q127" s="28"/>
      <c r="R127" s="11" t="s">
        <v>7690</v>
      </c>
      <c r="S127" s="10" t="s">
        <v>6853</v>
      </c>
      <c r="T127" s="7">
        <v>15201932908</v>
      </c>
      <c r="U127" s="12" t="s">
        <v>2230</v>
      </c>
      <c r="V127" s="12" t="s">
        <v>2231</v>
      </c>
      <c r="W127" s="7" t="s">
        <v>15</v>
      </c>
      <c r="X127" s="12" t="s">
        <v>16</v>
      </c>
      <c r="Y127" s="12" t="s">
        <v>74</v>
      </c>
      <c r="Z127" s="12" t="s">
        <v>18</v>
      </c>
      <c r="AA127" s="12" t="s">
        <v>19</v>
      </c>
    </row>
    <row r="128" spans="1:27" s="6" customFormat="1" x14ac:dyDescent="0.25">
      <c r="A128" s="16">
        <v>127</v>
      </c>
      <c r="B128" s="8" t="s">
        <v>2132</v>
      </c>
      <c r="C128" s="8" t="s">
        <v>2244</v>
      </c>
      <c r="D128" s="8" t="s">
        <v>9004</v>
      </c>
      <c r="E128" s="8" t="s">
        <v>2245</v>
      </c>
      <c r="F128" s="8" t="s">
        <v>263</v>
      </c>
      <c r="G128" s="7">
        <v>9</v>
      </c>
      <c r="H128" s="7">
        <v>6</v>
      </c>
      <c r="I128" s="7">
        <v>1</v>
      </c>
      <c r="J128" s="41">
        <f t="shared" si="1"/>
        <v>16</v>
      </c>
      <c r="K128" s="41">
        <v>0</v>
      </c>
      <c r="L128" s="9">
        <v>16</v>
      </c>
      <c r="M128" s="38" t="e">
        <f>VLOOKUP(C128,分析师!C:J,8,FALSE)</f>
        <v>#N/A</v>
      </c>
      <c r="N128" s="7">
        <v>115</v>
      </c>
      <c r="O128" s="7">
        <v>0</v>
      </c>
      <c r="P128" s="7">
        <v>1</v>
      </c>
      <c r="Q128" s="28"/>
      <c r="R128" s="11" t="s">
        <v>8393</v>
      </c>
      <c r="S128" s="10" t="s">
        <v>6853</v>
      </c>
      <c r="T128" s="7">
        <v>15201992306</v>
      </c>
      <c r="U128" s="12" t="s">
        <v>2246</v>
      </c>
      <c r="V128" s="12" t="s">
        <v>2247</v>
      </c>
      <c r="W128" s="7" t="s">
        <v>25</v>
      </c>
      <c r="X128" s="12" t="s">
        <v>16</v>
      </c>
      <c r="Y128" s="12" t="s">
        <v>48</v>
      </c>
      <c r="Z128" s="12" t="s">
        <v>18</v>
      </c>
      <c r="AA128" s="12" t="s">
        <v>256</v>
      </c>
    </row>
    <row r="129" spans="1:27" s="6" customFormat="1" x14ac:dyDescent="0.25">
      <c r="A129" s="16">
        <v>128</v>
      </c>
      <c r="B129" s="8" t="s">
        <v>2132</v>
      </c>
      <c r="C129" s="8" t="s">
        <v>3528</v>
      </c>
      <c r="D129" s="8" t="s">
        <v>9005</v>
      </c>
      <c r="E129" s="8" t="s">
        <v>1233</v>
      </c>
      <c r="F129" s="8" t="s">
        <v>128</v>
      </c>
      <c r="G129" s="7">
        <v>7</v>
      </c>
      <c r="H129" s="7">
        <v>8</v>
      </c>
      <c r="I129" s="7">
        <v>1</v>
      </c>
      <c r="J129" s="41">
        <f t="shared" si="1"/>
        <v>16</v>
      </c>
      <c r="K129" s="41">
        <v>0</v>
      </c>
      <c r="L129" s="9">
        <v>16</v>
      </c>
      <c r="M129" s="38" t="e">
        <f>VLOOKUP(C129,分析师!C:J,8,FALSE)</f>
        <v>#N/A</v>
      </c>
      <c r="N129" s="7">
        <v>115</v>
      </c>
      <c r="O129" s="7">
        <v>1</v>
      </c>
      <c r="P129" s="7">
        <v>1</v>
      </c>
      <c r="Q129" s="28"/>
      <c r="R129" s="11" t="s">
        <v>7655</v>
      </c>
      <c r="S129" s="10" t="s">
        <v>6853</v>
      </c>
      <c r="T129" s="7">
        <v>13166020080</v>
      </c>
      <c r="U129" s="12" t="s">
        <v>3529</v>
      </c>
      <c r="V129" s="12" t="s">
        <v>3530</v>
      </c>
      <c r="W129" s="7" t="s">
        <v>15</v>
      </c>
      <c r="X129" s="12" t="s">
        <v>16</v>
      </c>
      <c r="Y129" s="12" t="s">
        <v>48</v>
      </c>
      <c r="Z129" s="12" t="s">
        <v>18</v>
      </c>
      <c r="AA129" s="12" t="s">
        <v>131</v>
      </c>
    </row>
    <row r="130" spans="1:27" s="6" customFormat="1" x14ac:dyDescent="0.25">
      <c r="A130" s="16">
        <v>129</v>
      </c>
      <c r="B130" s="8" t="s">
        <v>2132</v>
      </c>
      <c r="C130" s="8" t="s">
        <v>2955</v>
      </c>
      <c r="D130" s="8" t="s">
        <v>9006</v>
      </c>
      <c r="E130" s="8" t="s">
        <v>2956</v>
      </c>
      <c r="F130" s="8" t="s">
        <v>128</v>
      </c>
      <c r="G130" s="7">
        <v>9</v>
      </c>
      <c r="H130" s="7">
        <v>4</v>
      </c>
      <c r="I130" s="7">
        <v>3</v>
      </c>
      <c r="J130" s="41">
        <f t="shared" si="1"/>
        <v>16</v>
      </c>
      <c r="K130" s="41">
        <v>0</v>
      </c>
      <c r="L130" s="9">
        <v>16</v>
      </c>
      <c r="M130" s="38">
        <f>VLOOKUP(C130,分析师!C:J,8,FALSE)</f>
        <v>18</v>
      </c>
      <c r="N130" s="7">
        <v>119</v>
      </c>
      <c r="O130" s="7">
        <v>0</v>
      </c>
      <c r="P130" s="7">
        <v>3</v>
      </c>
      <c r="Q130" s="28"/>
      <c r="R130" s="11" t="s">
        <v>7673</v>
      </c>
      <c r="S130" s="10" t="s">
        <v>6853</v>
      </c>
      <c r="T130" s="7">
        <v>18001906565</v>
      </c>
      <c r="U130" s="12" t="s">
        <v>2957</v>
      </c>
      <c r="V130" s="12" t="s">
        <v>2958</v>
      </c>
      <c r="W130" s="7" t="s">
        <v>15</v>
      </c>
      <c r="X130" s="12" t="s">
        <v>16</v>
      </c>
      <c r="Y130" s="12" t="s">
        <v>110</v>
      </c>
      <c r="Z130" s="12" t="s">
        <v>18</v>
      </c>
      <c r="AA130" s="12" t="s">
        <v>131</v>
      </c>
    </row>
    <row r="131" spans="1:27" s="6" customFormat="1" x14ac:dyDescent="0.25">
      <c r="A131" s="16">
        <v>130</v>
      </c>
      <c r="B131" s="8" t="s">
        <v>2132</v>
      </c>
      <c r="C131" s="8" t="s">
        <v>2154</v>
      </c>
      <c r="D131" s="8" t="s">
        <v>9007</v>
      </c>
      <c r="E131" s="8" t="s">
        <v>2155</v>
      </c>
      <c r="F131" s="8" t="s">
        <v>2156</v>
      </c>
      <c r="G131" s="7">
        <v>8</v>
      </c>
      <c r="H131" s="7">
        <v>6</v>
      </c>
      <c r="I131" s="7">
        <v>2</v>
      </c>
      <c r="J131" s="41">
        <f t="shared" ref="J131:J194" si="2">SUM(G131:I131)</f>
        <v>16</v>
      </c>
      <c r="K131" s="41">
        <v>0</v>
      </c>
      <c r="L131" s="9">
        <v>16</v>
      </c>
      <c r="M131" s="38">
        <f>VLOOKUP(C131,分析师!C:J,8,FALSE)</f>
        <v>13</v>
      </c>
      <c r="N131" s="7">
        <v>118</v>
      </c>
      <c r="O131" s="7">
        <v>0</v>
      </c>
      <c r="P131" s="7">
        <v>1</v>
      </c>
      <c r="Q131" s="28"/>
      <c r="R131" s="11" t="s">
        <v>7489</v>
      </c>
      <c r="S131" s="10" t="s">
        <v>6853</v>
      </c>
      <c r="T131" s="7">
        <v>15862332219</v>
      </c>
      <c r="U131" s="12" t="s">
        <v>2157</v>
      </c>
      <c r="V131" s="12" t="s">
        <v>2158</v>
      </c>
      <c r="W131" s="7" t="s">
        <v>25</v>
      </c>
      <c r="X131" s="12" t="s">
        <v>16</v>
      </c>
      <c r="Y131" s="12" t="s">
        <v>1114</v>
      </c>
      <c r="Z131" s="12" t="s">
        <v>2159</v>
      </c>
      <c r="AA131" s="12" t="s">
        <v>50</v>
      </c>
    </row>
    <row r="132" spans="1:27" s="6" customFormat="1" x14ac:dyDescent="0.25">
      <c r="A132" s="16">
        <v>131</v>
      </c>
      <c r="B132" s="8" t="s">
        <v>2132</v>
      </c>
      <c r="C132" s="8" t="s">
        <v>2169</v>
      </c>
      <c r="D132" s="8" t="s">
        <v>9008</v>
      </c>
      <c r="E132" s="8" t="s">
        <v>2170</v>
      </c>
      <c r="F132" s="8" t="s">
        <v>38</v>
      </c>
      <c r="G132" s="7">
        <v>5</v>
      </c>
      <c r="H132" s="7">
        <v>9</v>
      </c>
      <c r="I132" s="7">
        <v>2</v>
      </c>
      <c r="J132" s="41">
        <f t="shared" si="2"/>
        <v>16</v>
      </c>
      <c r="K132" s="41">
        <v>0</v>
      </c>
      <c r="L132" s="9">
        <v>16</v>
      </c>
      <c r="M132" s="38">
        <f>VLOOKUP(C132,分析师!C:J,8,FALSE)</f>
        <v>17</v>
      </c>
      <c r="N132" s="7">
        <v>115</v>
      </c>
      <c r="O132" s="7">
        <v>0</v>
      </c>
      <c r="P132" s="7">
        <v>2</v>
      </c>
      <c r="Q132" s="28"/>
      <c r="R132" s="11" t="s">
        <v>7768</v>
      </c>
      <c r="S132" s="10" t="s">
        <v>6853</v>
      </c>
      <c r="T132" s="7">
        <v>15711626530</v>
      </c>
      <c r="U132" s="12" t="s">
        <v>2171</v>
      </c>
      <c r="V132" s="12" t="s">
        <v>2172</v>
      </c>
      <c r="W132" s="7" t="s">
        <v>15</v>
      </c>
      <c r="X132" s="12" t="s">
        <v>16</v>
      </c>
      <c r="Y132" s="12" t="s">
        <v>486</v>
      </c>
      <c r="Z132" s="12" t="s">
        <v>18</v>
      </c>
      <c r="AA132" s="12" t="s">
        <v>256</v>
      </c>
    </row>
    <row r="133" spans="1:27" s="6" customFormat="1" x14ac:dyDescent="0.25">
      <c r="A133" s="16">
        <v>132</v>
      </c>
      <c r="B133" s="8" t="s">
        <v>2132</v>
      </c>
      <c r="C133" s="8" t="s">
        <v>2386</v>
      </c>
      <c r="D133" s="8" t="s">
        <v>9009</v>
      </c>
      <c r="E133" s="8" t="s">
        <v>2387</v>
      </c>
      <c r="F133" s="8" t="s">
        <v>38</v>
      </c>
      <c r="G133" s="7">
        <v>8</v>
      </c>
      <c r="H133" s="7">
        <v>6</v>
      </c>
      <c r="I133" s="7">
        <v>2</v>
      </c>
      <c r="J133" s="41">
        <f t="shared" si="2"/>
        <v>16</v>
      </c>
      <c r="K133" s="41">
        <v>0</v>
      </c>
      <c r="L133" s="9">
        <v>16</v>
      </c>
      <c r="M133" s="38">
        <f>VLOOKUP(C133,分析师!C:J,8,FALSE)</f>
        <v>18</v>
      </c>
      <c r="N133" s="7">
        <v>116</v>
      </c>
      <c r="O133" s="7">
        <v>0</v>
      </c>
      <c r="P133" s="7">
        <v>2</v>
      </c>
      <c r="Q133" s="28"/>
      <c r="R133" s="11" t="s">
        <v>7859</v>
      </c>
      <c r="S133" s="10" t="s">
        <v>6853</v>
      </c>
      <c r="T133" s="7">
        <v>15317039971</v>
      </c>
      <c r="U133" s="12" t="s">
        <v>2388</v>
      </c>
      <c r="V133" s="12" t="s">
        <v>2389</v>
      </c>
      <c r="W133" s="7" t="s">
        <v>15</v>
      </c>
      <c r="X133" s="12" t="s">
        <v>16</v>
      </c>
      <c r="Y133" s="12" t="s">
        <v>172</v>
      </c>
      <c r="Z133" s="12" t="s">
        <v>18</v>
      </c>
      <c r="AA133" s="12" t="s">
        <v>151</v>
      </c>
    </row>
    <row r="134" spans="1:27" s="6" customFormat="1" x14ac:dyDescent="0.25">
      <c r="A134" s="16">
        <v>133</v>
      </c>
      <c r="B134" s="8" t="s">
        <v>2132</v>
      </c>
      <c r="C134" s="8" t="s">
        <v>3803</v>
      </c>
      <c r="D134" s="8" t="s">
        <v>9010</v>
      </c>
      <c r="E134" s="8" t="s">
        <v>3804</v>
      </c>
      <c r="F134" s="8" t="s">
        <v>38</v>
      </c>
      <c r="G134" s="7">
        <v>8</v>
      </c>
      <c r="H134" s="7">
        <v>5</v>
      </c>
      <c r="I134" s="7">
        <v>3</v>
      </c>
      <c r="J134" s="41">
        <f t="shared" si="2"/>
        <v>16</v>
      </c>
      <c r="K134" s="41">
        <v>0</v>
      </c>
      <c r="L134" s="9">
        <v>16</v>
      </c>
      <c r="M134" s="38" t="e">
        <f>VLOOKUP(C134,分析师!C:J,8,FALSE)</f>
        <v>#N/A</v>
      </c>
      <c r="N134" s="7">
        <v>116</v>
      </c>
      <c r="O134" s="7">
        <v>0</v>
      </c>
      <c r="P134" s="7">
        <v>1</v>
      </c>
      <c r="Q134" s="28"/>
      <c r="R134" s="11" t="s">
        <v>8049</v>
      </c>
      <c r="S134" s="10" t="s">
        <v>6853</v>
      </c>
      <c r="T134" s="7">
        <v>13816259340</v>
      </c>
      <c r="U134" s="12" t="s">
        <v>3805</v>
      </c>
      <c r="V134" s="12" t="s">
        <v>3806</v>
      </c>
      <c r="W134" s="7" t="s">
        <v>15</v>
      </c>
      <c r="X134" s="12" t="s">
        <v>16</v>
      </c>
      <c r="Y134" s="12" t="s">
        <v>229</v>
      </c>
      <c r="Z134" s="12" t="s">
        <v>18</v>
      </c>
      <c r="AA134" s="12" t="s">
        <v>19</v>
      </c>
    </row>
    <row r="135" spans="1:27" s="6" customFormat="1" x14ac:dyDescent="0.25">
      <c r="A135" s="16">
        <v>134</v>
      </c>
      <c r="B135" s="8" t="s">
        <v>2132</v>
      </c>
      <c r="C135" s="8" t="s">
        <v>3577</v>
      </c>
      <c r="D135" s="8" t="s">
        <v>9011</v>
      </c>
      <c r="E135" s="8" t="s">
        <v>3578</v>
      </c>
      <c r="F135" s="8" t="s">
        <v>38</v>
      </c>
      <c r="G135" s="7">
        <v>6</v>
      </c>
      <c r="H135" s="7">
        <v>8</v>
      </c>
      <c r="I135" s="7">
        <v>2</v>
      </c>
      <c r="J135" s="41">
        <f t="shared" si="2"/>
        <v>16</v>
      </c>
      <c r="K135" s="41">
        <v>0</v>
      </c>
      <c r="L135" s="9">
        <v>16</v>
      </c>
      <c r="M135" s="38">
        <f>VLOOKUP(C135,分析师!C:J,8,FALSE)</f>
        <v>16</v>
      </c>
      <c r="N135" s="7">
        <v>57</v>
      </c>
      <c r="O135" s="7">
        <v>0</v>
      </c>
      <c r="P135" s="7">
        <v>1</v>
      </c>
      <c r="Q135" s="28"/>
      <c r="R135" s="11" t="s">
        <v>8652</v>
      </c>
      <c r="S135" s="10" t="s">
        <v>6853</v>
      </c>
      <c r="T135" s="7">
        <v>15900797725</v>
      </c>
      <c r="U135" s="12" t="s">
        <v>3579</v>
      </c>
      <c r="V135" s="12" t="s">
        <v>3580</v>
      </c>
      <c r="W135" s="7" t="s">
        <v>25</v>
      </c>
      <c r="X135" s="12" t="s">
        <v>16</v>
      </c>
      <c r="Y135" s="12" t="s">
        <v>307</v>
      </c>
      <c r="Z135" s="12" t="s">
        <v>3581</v>
      </c>
      <c r="AA135" s="12" t="s">
        <v>131</v>
      </c>
    </row>
    <row r="136" spans="1:27" s="6" customFormat="1" x14ac:dyDescent="0.25">
      <c r="A136" s="16">
        <v>135</v>
      </c>
      <c r="B136" s="8" t="s">
        <v>2132</v>
      </c>
      <c r="C136" s="8" t="s">
        <v>2835</v>
      </c>
      <c r="D136" s="8" t="s">
        <v>9012</v>
      </c>
      <c r="E136" s="8" t="s">
        <v>2836</v>
      </c>
      <c r="F136" s="8" t="s">
        <v>2837</v>
      </c>
      <c r="G136" s="7">
        <v>5</v>
      </c>
      <c r="H136" s="7">
        <v>7</v>
      </c>
      <c r="I136" s="7">
        <v>4</v>
      </c>
      <c r="J136" s="41">
        <f t="shared" si="2"/>
        <v>16</v>
      </c>
      <c r="K136" s="41">
        <v>0</v>
      </c>
      <c r="L136" s="9">
        <v>16</v>
      </c>
      <c r="M136" s="38">
        <f>VLOOKUP(C136,分析师!C:J,8,FALSE)</f>
        <v>9</v>
      </c>
      <c r="N136" s="7">
        <v>73</v>
      </c>
      <c r="O136" s="7">
        <v>1</v>
      </c>
      <c r="P136" s="7">
        <v>1</v>
      </c>
      <c r="Q136" s="28"/>
      <c r="R136" s="11" t="s">
        <v>7801</v>
      </c>
      <c r="S136" s="10" t="s">
        <v>6853</v>
      </c>
      <c r="T136" s="7">
        <v>15389234219</v>
      </c>
      <c r="U136" s="12" t="s">
        <v>2838</v>
      </c>
      <c r="V136" s="12" t="s">
        <v>2839</v>
      </c>
      <c r="W136" s="7" t="s">
        <v>25</v>
      </c>
      <c r="X136" s="12" t="s">
        <v>16</v>
      </c>
      <c r="Y136" s="12" t="s">
        <v>270</v>
      </c>
      <c r="Z136" s="12" t="s">
        <v>634</v>
      </c>
      <c r="AA136" s="12" t="s">
        <v>19</v>
      </c>
    </row>
    <row r="137" spans="1:27" s="6" customFormat="1" x14ac:dyDescent="0.25">
      <c r="A137" s="16">
        <v>136</v>
      </c>
      <c r="B137" s="8" t="s">
        <v>2132</v>
      </c>
      <c r="C137" s="8" t="s">
        <v>3671</v>
      </c>
      <c r="D137" s="8" t="s">
        <v>9013</v>
      </c>
      <c r="E137" s="8" t="s">
        <v>3672</v>
      </c>
      <c r="F137" s="8" t="s">
        <v>977</v>
      </c>
      <c r="G137" s="7">
        <v>7</v>
      </c>
      <c r="H137" s="7">
        <v>8</v>
      </c>
      <c r="I137" s="7">
        <v>1</v>
      </c>
      <c r="J137" s="41">
        <f t="shared" si="2"/>
        <v>16</v>
      </c>
      <c r="K137" s="41">
        <v>0</v>
      </c>
      <c r="L137" s="9">
        <v>16</v>
      </c>
      <c r="M137" s="38">
        <f>VLOOKUP(C137,分析师!C:J,8,FALSE)</f>
        <v>16</v>
      </c>
      <c r="N137" s="7">
        <v>119</v>
      </c>
      <c r="O137" s="7">
        <v>0</v>
      </c>
      <c r="P137" s="7">
        <v>1</v>
      </c>
      <c r="Q137" s="28"/>
      <c r="R137" s="11" t="s">
        <v>8509</v>
      </c>
      <c r="S137" s="10" t="s">
        <v>6853</v>
      </c>
      <c r="T137" s="7">
        <v>18771051750</v>
      </c>
      <c r="U137" s="12" t="s">
        <v>3673</v>
      </c>
      <c r="V137" s="12" t="s">
        <v>3674</v>
      </c>
      <c r="W137" s="7" t="s">
        <v>15</v>
      </c>
      <c r="X137" s="12" t="s">
        <v>16</v>
      </c>
      <c r="Y137" s="12" t="s">
        <v>587</v>
      </c>
      <c r="Z137" s="12" t="s">
        <v>3675</v>
      </c>
      <c r="AA137" s="12" t="s">
        <v>2984</v>
      </c>
    </row>
    <row r="138" spans="1:27" s="6" customFormat="1" x14ac:dyDescent="0.25">
      <c r="A138" s="16">
        <v>137</v>
      </c>
      <c r="B138" s="8" t="s">
        <v>2132</v>
      </c>
      <c r="C138" s="8" t="s">
        <v>3725</v>
      </c>
      <c r="D138" s="8" t="s">
        <v>9014</v>
      </c>
      <c r="E138" s="8" t="s">
        <v>3726</v>
      </c>
      <c r="F138" s="8" t="s">
        <v>430</v>
      </c>
      <c r="G138" s="7">
        <v>4</v>
      </c>
      <c r="H138" s="7">
        <v>10</v>
      </c>
      <c r="I138" s="7">
        <v>2</v>
      </c>
      <c r="J138" s="41">
        <f t="shared" si="2"/>
        <v>16</v>
      </c>
      <c r="K138" s="41">
        <v>0</v>
      </c>
      <c r="L138" s="9">
        <v>16</v>
      </c>
      <c r="M138" s="38" t="e">
        <f>VLOOKUP(C138,分析师!C:J,8,FALSE)</f>
        <v>#N/A</v>
      </c>
      <c r="N138" s="7">
        <v>114</v>
      </c>
      <c r="O138" s="7">
        <v>0</v>
      </c>
      <c r="P138" s="7">
        <v>2</v>
      </c>
      <c r="Q138" s="28"/>
      <c r="R138" s="11" t="s">
        <v>7356</v>
      </c>
      <c r="S138" s="10" t="s">
        <v>6853</v>
      </c>
      <c r="T138" s="7">
        <v>15988114504</v>
      </c>
      <c r="U138" s="12" t="s">
        <v>3727</v>
      </c>
      <c r="V138" s="12" t="s">
        <v>3728</v>
      </c>
      <c r="W138" s="7" t="s">
        <v>15</v>
      </c>
      <c r="X138" s="12" t="s">
        <v>16</v>
      </c>
      <c r="Y138" s="12" t="s">
        <v>48</v>
      </c>
      <c r="Z138" s="12" t="s">
        <v>433</v>
      </c>
      <c r="AA138" s="12" t="s">
        <v>131</v>
      </c>
    </row>
    <row r="139" spans="1:27" s="6" customFormat="1" x14ac:dyDescent="0.25">
      <c r="A139" s="16">
        <v>138</v>
      </c>
      <c r="B139" s="8" t="s">
        <v>2132</v>
      </c>
      <c r="C139" s="8" t="s">
        <v>2402</v>
      </c>
      <c r="D139" s="8" t="s">
        <v>9015</v>
      </c>
      <c r="E139" s="8" t="s">
        <v>2403</v>
      </c>
      <c r="F139" s="8" t="s">
        <v>60</v>
      </c>
      <c r="G139" s="7">
        <v>5</v>
      </c>
      <c r="H139" s="7">
        <v>8</v>
      </c>
      <c r="I139" s="7">
        <v>3</v>
      </c>
      <c r="J139" s="41">
        <f t="shared" si="2"/>
        <v>16</v>
      </c>
      <c r="K139" s="41">
        <v>0</v>
      </c>
      <c r="L139" s="9">
        <v>16</v>
      </c>
      <c r="M139" s="38">
        <f>VLOOKUP(C139,分析师!C:J,8,FALSE)</f>
        <v>12</v>
      </c>
      <c r="N139" s="7">
        <v>115</v>
      </c>
      <c r="O139" s="7">
        <v>1</v>
      </c>
      <c r="P139" s="7">
        <v>2</v>
      </c>
      <c r="Q139" s="28"/>
      <c r="R139" s="11" t="s">
        <v>8298</v>
      </c>
      <c r="S139" s="10" t="s">
        <v>6853</v>
      </c>
      <c r="T139" s="7">
        <v>15623688655</v>
      </c>
      <c r="U139" s="12" t="s">
        <v>2404</v>
      </c>
      <c r="V139" s="12" t="s">
        <v>2405</v>
      </c>
      <c r="W139" s="7" t="s">
        <v>15</v>
      </c>
      <c r="X139" s="12" t="s">
        <v>16</v>
      </c>
      <c r="Y139" s="12" t="s">
        <v>26</v>
      </c>
      <c r="Z139" s="12" t="s">
        <v>89</v>
      </c>
      <c r="AA139" s="12" t="s">
        <v>19</v>
      </c>
    </row>
    <row r="140" spans="1:27" s="6" customFormat="1" x14ac:dyDescent="0.25">
      <c r="A140" s="16">
        <v>139</v>
      </c>
      <c r="B140" s="8" t="s">
        <v>2132</v>
      </c>
      <c r="C140" s="8" t="s">
        <v>3167</v>
      </c>
      <c r="D140" s="8" t="s">
        <v>9016</v>
      </c>
      <c r="E140" s="8" t="s">
        <v>3168</v>
      </c>
      <c r="F140" s="8" t="s">
        <v>1124</v>
      </c>
      <c r="G140" s="7">
        <v>6</v>
      </c>
      <c r="H140" s="7">
        <v>8</v>
      </c>
      <c r="I140" s="7">
        <v>2</v>
      </c>
      <c r="J140" s="41">
        <f t="shared" si="2"/>
        <v>16</v>
      </c>
      <c r="K140" s="41">
        <v>0</v>
      </c>
      <c r="L140" s="9">
        <v>16</v>
      </c>
      <c r="M140" s="38">
        <f>VLOOKUP(C140,分析师!C:J,8,FALSE)</f>
        <v>14</v>
      </c>
      <c r="N140" s="7">
        <v>117</v>
      </c>
      <c r="O140" s="7">
        <v>0</v>
      </c>
      <c r="P140" s="7">
        <v>3</v>
      </c>
      <c r="Q140" s="28"/>
      <c r="R140" s="11" t="s">
        <v>7692</v>
      </c>
      <c r="S140" s="10" t="s">
        <v>6853</v>
      </c>
      <c r="T140" s="7">
        <v>18913206569</v>
      </c>
      <c r="U140" s="12" t="s">
        <v>3169</v>
      </c>
      <c r="V140" s="12" t="s">
        <v>3170</v>
      </c>
      <c r="W140" s="7" t="s">
        <v>15</v>
      </c>
      <c r="X140" s="12" t="s">
        <v>16</v>
      </c>
      <c r="Y140" s="12" t="s">
        <v>3171</v>
      </c>
      <c r="Z140" s="12" t="s">
        <v>89</v>
      </c>
      <c r="AA140" s="12" t="s">
        <v>19</v>
      </c>
    </row>
    <row r="141" spans="1:27" s="6" customFormat="1" x14ac:dyDescent="0.25">
      <c r="A141" s="16">
        <v>140</v>
      </c>
      <c r="B141" s="8" t="s">
        <v>2132</v>
      </c>
      <c r="C141" s="8" t="s">
        <v>3765</v>
      </c>
      <c r="D141" s="8" t="s">
        <v>9017</v>
      </c>
      <c r="E141" s="8" t="s">
        <v>3766</v>
      </c>
      <c r="F141" s="8" t="s">
        <v>351</v>
      </c>
      <c r="G141" s="7">
        <v>6</v>
      </c>
      <c r="H141" s="7">
        <v>6</v>
      </c>
      <c r="I141" s="7">
        <v>4</v>
      </c>
      <c r="J141" s="41">
        <f t="shared" si="2"/>
        <v>16</v>
      </c>
      <c r="K141" s="41">
        <v>0</v>
      </c>
      <c r="L141" s="9">
        <v>16</v>
      </c>
      <c r="M141" s="38" t="e">
        <f>VLOOKUP(C141,分析师!C:J,8,FALSE)</f>
        <v>#N/A</v>
      </c>
      <c r="N141" s="7">
        <v>118</v>
      </c>
      <c r="O141" s="7">
        <v>0</v>
      </c>
      <c r="P141" s="7">
        <v>1</v>
      </c>
      <c r="Q141" s="28"/>
      <c r="R141" s="11" t="s">
        <v>8606</v>
      </c>
      <c r="S141" s="10" t="s">
        <v>6853</v>
      </c>
      <c r="T141" s="7">
        <v>15210601962</v>
      </c>
      <c r="U141" s="12" t="s">
        <v>3767</v>
      </c>
      <c r="V141" s="12" t="s">
        <v>3768</v>
      </c>
      <c r="W141" s="7" t="s">
        <v>25</v>
      </c>
      <c r="X141" s="12" t="s">
        <v>16</v>
      </c>
      <c r="Y141" s="12" t="s">
        <v>3769</v>
      </c>
      <c r="Z141" s="12" t="s">
        <v>355</v>
      </c>
      <c r="AA141" s="12" t="s">
        <v>19</v>
      </c>
    </row>
    <row r="142" spans="1:27" s="6" customFormat="1" x14ac:dyDescent="0.25">
      <c r="A142" s="16">
        <v>141</v>
      </c>
      <c r="B142" s="8" t="s">
        <v>2132</v>
      </c>
      <c r="C142" s="8" t="s">
        <v>2700</v>
      </c>
      <c r="D142" s="8" t="s">
        <v>9018</v>
      </c>
      <c r="E142" s="8" t="s">
        <v>2701</v>
      </c>
      <c r="F142" s="8" t="s">
        <v>1278</v>
      </c>
      <c r="G142" s="7">
        <v>6</v>
      </c>
      <c r="H142" s="7">
        <v>6</v>
      </c>
      <c r="I142" s="7">
        <v>3</v>
      </c>
      <c r="J142" s="41">
        <f t="shared" si="2"/>
        <v>15</v>
      </c>
      <c r="K142" s="41">
        <v>0</v>
      </c>
      <c r="L142" s="9">
        <v>15</v>
      </c>
      <c r="M142" s="38">
        <f>VLOOKUP(C142,分析师!C:J,8,FALSE)</f>
        <v>12</v>
      </c>
      <c r="N142" s="7">
        <v>28</v>
      </c>
      <c r="O142" s="7">
        <v>1</v>
      </c>
      <c r="P142" s="7">
        <v>1</v>
      </c>
      <c r="Q142" s="28"/>
      <c r="R142" s="11" t="s">
        <v>7797</v>
      </c>
      <c r="S142" s="10" t="s">
        <v>6853</v>
      </c>
      <c r="T142" s="7">
        <v>18842888121</v>
      </c>
      <c r="U142" s="12" t="s">
        <v>2702</v>
      </c>
      <c r="V142" s="12" t="s">
        <v>2703</v>
      </c>
      <c r="W142" s="7" t="s">
        <v>0</v>
      </c>
      <c r="X142" s="12" t="s">
        <v>0</v>
      </c>
      <c r="Y142" s="12" t="s">
        <v>0</v>
      </c>
      <c r="Z142" s="12" t="s">
        <v>0</v>
      </c>
      <c r="AA142" s="12" t="s">
        <v>0</v>
      </c>
    </row>
    <row r="143" spans="1:27" s="6" customFormat="1" x14ac:dyDescent="0.25">
      <c r="A143" s="16">
        <v>142</v>
      </c>
      <c r="B143" s="8" t="s">
        <v>2132</v>
      </c>
      <c r="C143" s="8" t="s">
        <v>2896</v>
      </c>
      <c r="D143" s="8" t="s">
        <v>9019</v>
      </c>
      <c r="E143" s="8" t="s">
        <v>2897</v>
      </c>
      <c r="F143" s="8" t="s">
        <v>2188</v>
      </c>
      <c r="G143" s="7">
        <v>5</v>
      </c>
      <c r="H143" s="7">
        <v>9</v>
      </c>
      <c r="I143" s="7">
        <v>1</v>
      </c>
      <c r="J143" s="41">
        <f t="shared" si="2"/>
        <v>15</v>
      </c>
      <c r="K143" s="41">
        <v>0</v>
      </c>
      <c r="L143" s="9">
        <v>15</v>
      </c>
      <c r="M143" s="38">
        <f>VLOOKUP(C143,分析师!C:J,8,FALSE)</f>
        <v>14</v>
      </c>
      <c r="N143" s="7">
        <v>119</v>
      </c>
      <c r="O143" s="7">
        <v>1</v>
      </c>
      <c r="P143" s="7">
        <v>6</v>
      </c>
      <c r="Q143" s="28"/>
      <c r="R143" s="11" t="s">
        <v>8141</v>
      </c>
      <c r="S143" s="10" t="s">
        <v>6853</v>
      </c>
      <c r="T143" s="7">
        <v>13636485063</v>
      </c>
      <c r="U143" s="12" t="s">
        <v>2898</v>
      </c>
      <c r="V143" s="12" t="s">
        <v>2899</v>
      </c>
      <c r="W143" s="7" t="s">
        <v>0</v>
      </c>
      <c r="X143" s="12" t="s">
        <v>0</v>
      </c>
      <c r="Y143" s="12" t="s">
        <v>0</v>
      </c>
      <c r="Z143" s="12" t="s">
        <v>0</v>
      </c>
      <c r="AA143" s="12" t="s">
        <v>0</v>
      </c>
    </row>
    <row r="144" spans="1:27" s="6" customFormat="1" x14ac:dyDescent="0.25">
      <c r="A144" s="16">
        <v>143</v>
      </c>
      <c r="B144" s="8" t="s">
        <v>2132</v>
      </c>
      <c r="C144" s="8" t="s">
        <v>3501</v>
      </c>
      <c r="D144" s="8" t="s">
        <v>9020</v>
      </c>
      <c r="E144" s="8" t="s">
        <v>3502</v>
      </c>
      <c r="F144" s="8" t="s">
        <v>263</v>
      </c>
      <c r="G144" s="7">
        <v>7</v>
      </c>
      <c r="H144" s="7">
        <v>5</v>
      </c>
      <c r="I144" s="7">
        <v>3</v>
      </c>
      <c r="J144" s="41">
        <f t="shared" si="2"/>
        <v>15</v>
      </c>
      <c r="K144" s="41">
        <v>0</v>
      </c>
      <c r="L144" s="9">
        <v>15</v>
      </c>
      <c r="M144" s="38" t="e">
        <f>VLOOKUP(C144,分析师!C:J,8,FALSE)</f>
        <v>#N/A</v>
      </c>
      <c r="N144" s="7">
        <v>117</v>
      </c>
      <c r="O144" s="7">
        <v>0</v>
      </c>
      <c r="P144" s="7">
        <v>1</v>
      </c>
      <c r="Q144" s="28"/>
      <c r="R144" s="11" t="s">
        <v>8466</v>
      </c>
      <c r="S144" s="10" t="s">
        <v>6853</v>
      </c>
      <c r="T144" s="7">
        <v>18321778226</v>
      </c>
      <c r="U144" s="12" t="s">
        <v>3503</v>
      </c>
      <c r="V144" s="12" t="s">
        <v>3504</v>
      </c>
      <c r="W144" s="7" t="s">
        <v>0</v>
      </c>
      <c r="X144" s="12" t="s">
        <v>0</v>
      </c>
      <c r="Y144" s="12" t="s">
        <v>0</v>
      </c>
      <c r="Z144" s="12" t="s">
        <v>0</v>
      </c>
      <c r="AA144" s="12" t="s">
        <v>0</v>
      </c>
    </row>
    <row r="145" spans="1:27" s="6" customFormat="1" x14ac:dyDescent="0.25">
      <c r="A145" s="16">
        <v>144</v>
      </c>
      <c r="B145" s="8" t="s">
        <v>2132</v>
      </c>
      <c r="C145" s="8" t="s">
        <v>2709</v>
      </c>
      <c r="D145" s="8" t="s">
        <v>9021</v>
      </c>
      <c r="E145" s="8" t="s">
        <v>2710</v>
      </c>
      <c r="F145" s="8" t="s">
        <v>1975</v>
      </c>
      <c r="G145" s="7">
        <v>4</v>
      </c>
      <c r="H145" s="7">
        <v>9</v>
      </c>
      <c r="I145" s="7">
        <v>2</v>
      </c>
      <c r="J145" s="41">
        <f t="shared" si="2"/>
        <v>15</v>
      </c>
      <c r="K145" s="41">
        <v>0</v>
      </c>
      <c r="L145" s="9">
        <v>15</v>
      </c>
      <c r="M145" s="38">
        <f>VLOOKUP(C145,分析师!C:J,8,FALSE)</f>
        <v>13</v>
      </c>
      <c r="N145" s="7">
        <v>47</v>
      </c>
      <c r="O145" s="7">
        <v>1</v>
      </c>
      <c r="P145" s="7">
        <v>6</v>
      </c>
      <c r="Q145" s="28"/>
      <c r="R145" s="11" t="s">
        <v>7779</v>
      </c>
      <c r="S145" s="10" t="s">
        <v>6853</v>
      </c>
      <c r="T145" s="7">
        <v>15210114067</v>
      </c>
      <c r="U145" s="12" t="s">
        <v>2711</v>
      </c>
      <c r="V145" s="12" t="s">
        <v>2712</v>
      </c>
      <c r="W145" s="7" t="s">
        <v>25</v>
      </c>
      <c r="X145" s="12" t="s">
        <v>16</v>
      </c>
      <c r="Y145" s="12" t="s">
        <v>74</v>
      </c>
      <c r="Z145" s="12" t="s">
        <v>2713</v>
      </c>
      <c r="AA145" s="12" t="s">
        <v>2714</v>
      </c>
    </row>
    <row r="146" spans="1:27" s="6" customFormat="1" x14ac:dyDescent="0.25">
      <c r="A146" s="16">
        <v>145</v>
      </c>
      <c r="B146" s="8" t="s">
        <v>2132</v>
      </c>
      <c r="C146" s="8" t="s">
        <v>2348</v>
      </c>
      <c r="D146" s="8" t="s">
        <v>9022</v>
      </c>
      <c r="E146" s="8" t="s">
        <v>2349</v>
      </c>
      <c r="F146" s="8" t="s">
        <v>2350</v>
      </c>
      <c r="G146" s="7">
        <v>6</v>
      </c>
      <c r="H146" s="7">
        <v>6</v>
      </c>
      <c r="I146" s="7">
        <v>3</v>
      </c>
      <c r="J146" s="41">
        <f t="shared" si="2"/>
        <v>15</v>
      </c>
      <c r="K146" s="41">
        <v>0</v>
      </c>
      <c r="L146" s="9">
        <v>15</v>
      </c>
      <c r="M146" s="38" t="e">
        <f>VLOOKUP(C146,分析师!C:J,8,FALSE)</f>
        <v>#N/A</v>
      </c>
      <c r="N146" s="7">
        <v>84</v>
      </c>
      <c r="O146" s="7">
        <v>0</v>
      </c>
      <c r="P146" s="7">
        <v>4</v>
      </c>
      <c r="Q146" s="28"/>
      <c r="R146" s="11" t="s">
        <v>8420</v>
      </c>
      <c r="S146" s="10" t="s">
        <v>6853</v>
      </c>
      <c r="T146" s="7">
        <v>15811365370</v>
      </c>
      <c r="U146" s="12" t="s">
        <v>2351</v>
      </c>
      <c r="V146" s="12" t="s">
        <v>2352</v>
      </c>
      <c r="W146" s="7" t="s">
        <v>15</v>
      </c>
      <c r="X146" s="12" t="s">
        <v>16</v>
      </c>
      <c r="Y146" s="12" t="s">
        <v>438</v>
      </c>
      <c r="Z146" s="12" t="s">
        <v>89</v>
      </c>
      <c r="AA146" s="12" t="s">
        <v>50</v>
      </c>
    </row>
    <row r="147" spans="1:27" s="6" customFormat="1" x14ac:dyDescent="0.25">
      <c r="A147" s="16">
        <v>146</v>
      </c>
      <c r="B147" s="8" t="s">
        <v>2132</v>
      </c>
      <c r="C147" s="8" t="s">
        <v>3457</v>
      </c>
      <c r="D147" s="8" t="s">
        <v>9023</v>
      </c>
      <c r="E147" s="8" t="s">
        <v>3458</v>
      </c>
      <c r="F147" s="8" t="s">
        <v>1050</v>
      </c>
      <c r="G147" s="7">
        <v>7</v>
      </c>
      <c r="H147" s="7">
        <v>8</v>
      </c>
      <c r="I147" s="7">
        <v>0</v>
      </c>
      <c r="J147" s="41">
        <f t="shared" si="2"/>
        <v>15</v>
      </c>
      <c r="K147" s="41">
        <v>0</v>
      </c>
      <c r="L147" s="9">
        <v>15</v>
      </c>
      <c r="M147" s="38">
        <f>VLOOKUP(C147,分析师!C:J,8,FALSE)</f>
        <v>18</v>
      </c>
      <c r="N147" s="7">
        <v>117</v>
      </c>
      <c r="O147" s="7">
        <v>0</v>
      </c>
      <c r="P147" s="7">
        <v>2</v>
      </c>
      <c r="Q147" s="28"/>
      <c r="R147" s="11" t="s">
        <v>7589</v>
      </c>
      <c r="S147" s="10" t="s">
        <v>6853</v>
      </c>
      <c r="T147" s="7">
        <v>13391528261</v>
      </c>
      <c r="U147" s="12" t="s">
        <v>3459</v>
      </c>
      <c r="V147" s="12" t="s">
        <v>3460</v>
      </c>
      <c r="W147" s="7" t="s">
        <v>15</v>
      </c>
      <c r="X147" s="12" t="s">
        <v>16</v>
      </c>
      <c r="Y147" s="12" t="s">
        <v>3461</v>
      </c>
      <c r="Z147" s="12" t="s">
        <v>89</v>
      </c>
      <c r="AA147" s="12" t="s">
        <v>50</v>
      </c>
    </row>
    <row r="148" spans="1:27" s="6" customFormat="1" x14ac:dyDescent="0.25">
      <c r="A148" s="16">
        <v>147</v>
      </c>
      <c r="B148" s="8" t="s">
        <v>2132</v>
      </c>
      <c r="C148" s="8" t="s">
        <v>2654</v>
      </c>
      <c r="D148" s="8" t="s">
        <v>9024</v>
      </c>
      <c r="E148" s="8" t="s">
        <v>2655</v>
      </c>
      <c r="F148" s="8" t="s">
        <v>1570</v>
      </c>
      <c r="G148" s="7">
        <v>9</v>
      </c>
      <c r="H148" s="7">
        <v>5</v>
      </c>
      <c r="I148" s="7">
        <v>1</v>
      </c>
      <c r="J148" s="41">
        <f t="shared" si="2"/>
        <v>15</v>
      </c>
      <c r="K148" s="41">
        <v>0</v>
      </c>
      <c r="L148" s="9">
        <v>15</v>
      </c>
      <c r="M148" s="38">
        <f>VLOOKUP(C148,分析师!C:J,8,FALSE)</f>
        <v>17</v>
      </c>
      <c r="N148" s="7">
        <v>118</v>
      </c>
      <c r="O148" s="7">
        <v>0</v>
      </c>
      <c r="P148" s="7">
        <v>1</v>
      </c>
      <c r="Q148" s="28"/>
      <c r="R148" s="11" t="s">
        <v>8769</v>
      </c>
      <c r="S148" s="10" t="s">
        <v>6853</v>
      </c>
      <c r="T148" s="7">
        <v>18202862237</v>
      </c>
      <c r="U148" s="12" t="s">
        <v>2656</v>
      </c>
      <c r="V148" s="12" t="s">
        <v>2657</v>
      </c>
      <c r="W148" s="7" t="s">
        <v>25</v>
      </c>
      <c r="X148" s="12" t="s">
        <v>16</v>
      </c>
      <c r="Y148" s="12" t="s">
        <v>270</v>
      </c>
      <c r="Z148" s="12" t="s">
        <v>679</v>
      </c>
      <c r="AA148" s="12" t="s">
        <v>19</v>
      </c>
    </row>
    <row r="149" spans="1:27" s="6" customFormat="1" x14ac:dyDescent="0.25">
      <c r="A149" s="16">
        <v>148</v>
      </c>
      <c r="B149" s="8" t="s">
        <v>2132</v>
      </c>
      <c r="C149" s="8" t="s">
        <v>2182</v>
      </c>
      <c r="D149" s="8" t="s">
        <v>9025</v>
      </c>
      <c r="E149" s="8" t="s">
        <v>2183</v>
      </c>
      <c r="F149" s="8" t="s">
        <v>138</v>
      </c>
      <c r="G149" s="7">
        <v>5</v>
      </c>
      <c r="H149" s="7">
        <v>8</v>
      </c>
      <c r="I149" s="7">
        <v>2</v>
      </c>
      <c r="J149" s="41">
        <f t="shared" si="2"/>
        <v>15</v>
      </c>
      <c r="K149" s="41">
        <v>0</v>
      </c>
      <c r="L149" s="9">
        <v>15</v>
      </c>
      <c r="M149" s="38">
        <f>VLOOKUP(C149,分析师!C:J,8,FALSE)</f>
        <v>16</v>
      </c>
      <c r="N149" s="7">
        <v>116</v>
      </c>
      <c r="O149" s="7">
        <v>0</v>
      </c>
      <c r="P149" s="7">
        <v>3</v>
      </c>
      <c r="Q149" s="28"/>
      <c r="R149" s="11" t="s">
        <v>7917</v>
      </c>
      <c r="S149" s="10" t="s">
        <v>6853</v>
      </c>
      <c r="T149" s="7">
        <v>18801619173</v>
      </c>
      <c r="U149" s="12" t="s">
        <v>2184</v>
      </c>
      <c r="V149" s="12" t="s">
        <v>2185</v>
      </c>
      <c r="W149" s="7" t="s">
        <v>15</v>
      </c>
      <c r="X149" s="12" t="s">
        <v>16</v>
      </c>
      <c r="Y149" s="12" t="s">
        <v>74</v>
      </c>
      <c r="Z149" s="12" t="s">
        <v>18</v>
      </c>
      <c r="AA149" s="12" t="s">
        <v>64</v>
      </c>
    </row>
    <row r="150" spans="1:27" s="6" customFormat="1" x14ac:dyDescent="0.25">
      <c r="A150" s="16">
        <v>149</v>
      </c>
      <c r="B150" s="8" t="s">
        <v>2132</v>
      </c>
      <c r="C150" s="8" t="s">
        <v>3074</v>
      </c>
      <c r="D150" s="8" t="s">
        <v>9026</v>
      </c>
      <c r="E150" s="8" t="s">
        <v>3075</v>
      </c>
      <c r="F150" s="8" t="s">
        <v>207</v>
      </c>
      <c r="G150" s="7">
        <v>5</v>
      </c>
      <c r="H150" s="7">
        <v>9</v>
      </c>
      <c r="I150" s="7">
        <v>1</v>
      </c>
      <c r="J150" s="41">
        <f t="shared" si="2"/>
        <v>15</v>
      </c>
      <c r="K150" s="41">
        <v>0</v>
      </c>
      <c r="L150" s="9">
        <v>15</v>
      </c>
      <c r="M150" s="38" t="e">
        <f>VLOOKUP(C150,分析师!C:J,8,FALSE)</f>
        <v>#N/A</v>
      </c>
      <c r="N150" s="7">
        <v>115</v>
      </c>
      <c r="O150" s="7">
        <v>0</v>
      </c>
      <c r="P150" s="7">
        <v>1</v>
      </c>
      <c r="Q150" s="28"/>
      <c r="R150" s="11" t="s">
        <v>7266</v>
      </c>
      <c r="S150" s="10" t="s">
        <v>6853</v>
      </c>
      <c r="T150" s="7">
        <v>15851851733</v>
      </c>
      <c r="U150" s="12" t="s">
        <v>3076</v>
      </c>
      <c r="V150" s="12" t="s">
        <v>3077</v>
      </c>
      <c r="W150" s="7" t="s">
        <v>15</v>
      </c>
      <c r="X150" s="12" t="s">
        <v>16</v>
      </c>
      <c r="Y150" s="12" t="s">
        <v>486</v>
      </c>
      <c r="Z150" s="12" t="s">
        <v>27</v>
      </c>
      <c r="AA150" s="12" t="s">
        <v>50</v>
      </c>
    </row>
    <row r="151" spans="1:27" s="6" customFormat="1" x14ac:dyDescent="0.25">
      <c r="A151" s="16">
        <v>150</v>
      </c>
      <c r="B151" s="8" t="s">
        <v>2132</v>
      </c>
      <c r="C151" s="8" t="s">
        <v>2232</v>
      </c>
      <c r="D151" s="8" t="s">
        <v>9027</v>
      </c>
      <c r="E151" s="8" t="s">
        <v>2233</v>
      </c>
      <c r="F151" s="8" t="s">
        <v>1164</v>
      </c>
      <c r="G151" s="7">
        <v>8</v>
      </c>
      <c r="H151" s="7">
        <v>5</v>
      </c>
      <c r="I151" s="7">
        <v>2</v>
      </c>
      <c r="J151" s="41">
        <f t="shared" si="2"/>
        <v>15</v>
      </c>
      <c r="K151" s="41">
        <v>0</v>
      </c>
      <c r="L151" s="9">
        <v>15</v>
      </c>
      <c r="M151" s="38">
        <f>VLOOKUP(C151,分析师!C:J,8,FALSE)</f>
        <v>17</v>
      </c>
      <c r="N151" s="7">
        <v>70</v>
      </c>
      <c r="O151" s="7">
        <v>0</v>
      </c>
      <c r="P151" s="7">
        <v>1</v>
      </c>
      <c r="Q151" s="28"/>
      <c r="R151" s="11" t="s">
        <v>7630</v>
      </c>
      <c r="S151" s="10" t="s">
        <v>6853</v>
      </c>
      <c r="T151" s="7">
        <v>18800115733</v>
      </c>
      <c r="U151" s="12" t="s">
        <v>2234</v>
      </c>
      <c r="V151" s="12" t="s">
        <v>2235</v>
      </c>
      <c r="W151" s="7" t="s">
        <v>15</v>
      </c>
      <c r="X151" s="12" t="s">
        <v>16</v>
      </c>
      <c r="Y151" s="12" t="s">
        <v>347</v>
      </c>
      <c r="Z151" s="12" t="s">
        <v>89</v>
      </c>
      <c r="AA151" s="12" t="s">
        <v>19</v>
      </c>
    </row>
    <row r="152" spans="1:27" s="6" customFormat="1" x14ac:dyDescent="0.25">
      <c r="A152" s="16">
        <v>151</v>
      </c>
      <c r="B152" s="8" t="s">
        <v>2132</v>
      </c>
      <c r="C152" s="8" t="s">
        <v>3774</v>
      </c>
      <c r="D152" s="8" t="s">
        <v>9028</v>
      </c>
      <c r="E152" s="8" t="s">
        <v>3775</v>
      </c>
      <c r="F152" s="8" t="s">
        <v>3776</v>
      </c>
      <c r="G152" s="7">
        <v>4</v>
      </c>
      <c r="H152" s="7">
        <v>8</v>
      </c>
      <c r="I152" s="7">
        <v>3</v>
      </c>
      <c r="J152" s="41">
        <f t="shared" si="2"/>
        <v>15</v>
      </c>
      <c r="K152" s="41">
        <v>0</v>
      </c>
      <c r="L152" s="9">
        <v>15</v>
      </c>
      <c r="M152" s="38" t="e">
        <f>VLOOKUP(C152,分析师!C:J,8,FALSE)</f>
        <v>#N/A</v>
      </c>
      <c r="N152" s="7">
        <v>69</v>
      </c>
      <c r="O152" s="7">
        <v>0</v>
      </c>
      <c r="P152" s="7">
        <v>2</v>
      </c>
      <c r="Q152" s="28"/>
      <c r="R152" s="11" t="s">
        <v>8116</v>
      </c>
      <c r="S152" s="10" t="s">
        <v>6853</v>
      </c>
      <c r="T152" s="7">
        <v>13077664882</v>
      </c>
      <c r="U152" s="12" t="s">
        <v>3777</v>
      </c>
      <c r="V152" s="12" t="s">
        <v>3778</v>
      </c>
      <c r="W152" s="7" t="s">
        <v>25</v>
      </c>
      <c r="X152" s="12" t="s">
        <v>16</v>
      </c>
      <c r="Y152" s="12" t="s">
        <v>48</v>
      </c>
      <c r="Z152" s="12" t="s">
        <v>18</v>
      </c>
      <c r="AA152" s="12" t="s">
        <v>50</v>
      </c>
    </row>
    <row r="153" spans="1:27" s="6" customFormat="1" x14ac:dyDescent="0.25">
      <c r="A153" s="16">
        <v>152</v>
      </c>
      <c r="B153" s="8" t="s">
        <v>2132</v>
      </c>
      <c r="C153" s="8" t="s">
        <v>3020</v>
      </c>
      <c r="D153" s="8" t="s">
        <v>9029</v>
      </c>
      <c r="E153" s="8" t="s">
        <v>3021</v>
      </c>
      <c r="F153" s="8" t="s">
        <v>2488</v>
      </c>
      <c r="G153" s="7">
        <v>6</v>
      </c>
      <c r="H153" s="7">
        <v>6</v>
      </c>
      <c r="I153" s="7">
        <v>3</v>
      </c>
      <c r="J153" s="41">
        <f t="shared" si="2"/>
        <v>15</v>
      </c>
      <c r="K153" s="41">
        <v>0</v>
      </c>
      <c r="L153" s="9">
        <v>15</v>
      </c>
      <c r="M153" s="38">
        <f>VLOOKUP(C153,分析师!C:J,8,FALSE)</f>
        <v>13</v>
      </c>
      <c r="N153" s="7">
        <v>116</v>
      </c>
      <c r="O153" s="7">
        <v>0</v>
      </c>
      <c r="P153" s="7">
        <v>1</v>
      </c>
      <c r="Q153" s="28"/>
      <c r="R153" s="11" t="s">
        <v>8233</v>
      </c>
      <c r="S153" s="10" t="s">
        <v>6853</v>
      </c>
      <c r="T153" s="7">
        <v>13641819066</v>
      </c>
      <c r="U153" s="12" t="s">
        <v>3022</v>
      </c>
      <c r="V153" s="12" t="s">
        <v>3023</v>
      </c>
      <c r="W153" s="7" t="s">
        <v>25</v>
      </c>
      <c r="X153" s="12" t="s">
        <v>16</v>
      </c>
      <c r="Y153" s="12" t="s">
        <v>1262</v>
      </c>
      <c r="Z153" s="12" t="s">
        <v>18</v>
      </c>
      <c r="AA153" s="12" t="s">
        <v>844</v>
      </c>
    </row>
    <row r="154" spans="1:27" s="6" customFormat="1" x14ac:dyDescent="0.25">
      <c r="A154" s="16">
        <v>153</v>
      </c>
      <c r="B154" s="8" t="s">
        <v>2132</v>
      </c>
      <c r="C154" s="8" t="s">
        <v>2994</v>
      </c>
      <c r="D154" s="8" t="s">
        <v>9030</v>
      </c>
      <c r="E154" s="8" t="s">
        <v>2995</v>
      </c>
      <c r="F154" s="8" t="s">
        <v>248</v>
      </c>
      <c r="G154" s="7">
        <v>7</v>
      </c>
      <c r="H154" s="7">
        <v>6</v>
      </c>
      <c r="I154" s="7">
        <v>2</v>
      </c>
      <c r="J154" s="41">
        <f t="shared" si="2"/>
        <v>15</v>
      </c>
      <c r="K154" s="41">
        <v>0</v>
      </c>
      <c r="L154" s="9">
        <v>15</v>
      </c>
      <c r="M154" s="38">
        <f>VLOOKUP(C154,分析师!C:J,8,FALSE)</f>
        <v>19</v>
      </c>
      <c r="N154" s="7">
        <v>99</v>
      </c>
      <c r="O154" s="7">
        <v>0</v>
      </c>
      <c r="P154" s="7">
        <v>1</v>
      </c>
      <c r="Q154" s="28"/>
      <c r="R154" s="11" t="s">
        <v>7568</v>
      </c>
      <c r="S154" s="10" t="s">
        <v>6853</v>
      </c>
      <c r="T154" s="7">
        <v>15996273502</v>
      </c>
      <c r="U154" s="12" t="s">
        <v>2996</v>
      </c>
      <c r="V154" s="12" t="s">
        <v>2997</v>
      </c>
      <c r="W154" s="7" t="s">
        <v>25</v>
      </c>
      <c r="X154" s="12" t="s">
        <v>16</v>
      </c>
      <c r="Y154" s="12" t="s">
        <v>74</v>
      </c>
      <c r="Z154" s="12" t="s">
        <v>27</v>
      </c>
      <c r="AA154" s="12" t="s">
        <v>50</v>
      </c>
    </row>
    <row r="155" spans="1:27" s="6" customFormat="1" x14ac:dyDescent="0.25">
      <c r="A155" s="16">
        <v>154</v>
      </c>
      <c r="B155" s="8" t="s">
        <v>2132</v>
      </c>
      <c r="C155" s="8" t="s">
        <v>2798</v>
      </c>
      <c r="D155" s="8" t="s">
        <v>9031</v>
      </c>
      <c r="E155" s="8" t="s">
        <v>2799</v>
      </c>
      <c r="F155" s="8" t="s">
        <v>1650</v>
      </c>
      <c r="G155" s="7">
        <v>4</v>
      </c>
      <c r="H155" s="7">
        <v>9</v>
      </c>
      <c r="I155" s="7">
        <v>2</v>
      </c>
      <c r="J155" s="41">
        <f t="shared" si="2"/>
        <v>15</v>
      </c>
      <c r="K155" s="41">
        <v>0</v>
      </c>
      <c r="L155" s="9">
        <v>15</v>
      </c>
      <c r="M155" s="38">
        <f>VLOOKUP(C155,分析师!C:J,8,FALSE)</f>
        <v>14</v>
      </c>
      <c r="N155" s="7">
        <v>118</v>
      </c>
      <c r="O155" s="7">
        <v>0</v>
      </c>
      <c r="P155" s="7">
        <v>2</v>
      </c>
      <c r="Q155" s="28"/>
      <c r="R155" s="11" t="s">
        <v>7150</v>
      </c>
      <c r="S155" s="10" t="s">
        <v>6853</v>
      </c>
      <c r="T155" s="7">
        <v>18322226981</v>
      </c>
      <c r="U155" s="12" t="s">
        <v>2800</v>
      </c>
      <c r="V155" s="12" t="s">
        <v>2801</v>
      </c>
      <c r="W155" s="7" t="s">
        <v>15</v>
      </c>
      <c r="X155" s="12" t="s">
        <v>16</v>
      </c>
      <c r="Y155" s="12" t="s">
        <v>74</v>
      </c>
      <c r="Z155" s="12" t="s">
        <v>813</v>
      </c>
      <c r="AA155" s="12" t="s">
        <v>622</v>
      </c>
    </row>
    <row r="156" spans="1:27" s="6" customFormat="1" x14ac:dyDescent="0.25">
      <c r="A156" s="16">
        <v>155</v>
      </c>
      <c r="B156" s="8" t="s">
        <v>2132</v>
      </c>
      <c r="C156" s="8" t="s">
        <v>3305</v>
      </c>
      <c r="D156" s="8" t="s">
        <v>9032</v>
      </c>
      <c r="E156" s="8" t="s">
        <v>3306</v>
      </c>
      <c r="F156" s="8" t="s">
        <v>158</v>
      </c>
      <c r="G156" s="7">
        <v>6</v>
      </c>
      <c r="H156" s="7">
        <v>8</v>
      </c>
      <c r="I156" s="7">
        <v>1</v>
      </c>
      <c r="J156" s="41">
        <f t="shared" si="2"/>
        <v>15</v>
      </c>
      <c r="K156" s="41">
        <v>0</v>
      </c>
      <c r="L156" s="9">
        <v>15</v>
      </c>
      <c r="M156" s="38">
        <f>VLOOKUP(C156,分析师!C:J,8,FALSE)</f>
        <v>16</v>
      </c>
      <c r="N156" s="7">
        <v>115</v>
      </c>
      <c r="O156" s="7">
        <v>0</v>
      </c>
      <c r="P156" s="7">
        <v>1</v>
      </c>
      <c r="Q156" s="28"/>
      <c r="R156" s="11" t="s">
        <v>7760</v>
      </c>
      <c r="S156" s="10" t="s">
        <v>6853</v>
      </c>
      <c r="T156" s="7">
        <v>18801921180</v>
      </c>
      <c r="U156" s="12" t="s">
        <v>3307</v>
      </c>
      <c r="V156" s="12" t="s">
        <v>3308</v>
      </c>
      <c r="W156" s="7" t="s">
        <v>25</v>
      </c>
      <c r="X156" s="12" t="s">
        <v>16</v>
      </c>
      <c r="Y156" s="12" t="s">
        <v>621</v>
      </c>
      <c r="Z156" s="12" t="s">
        <v>18</v>
      </c>
      <c r="AA156" s="12" t="s">
        <v>50</v>
      </c>
    </row>
    <row r="157" spans="1:27" s="6" customFormat="1" x14ac:dyDescent="0.25">
      <c r="A157" s="16">
        <v>156</v>
      </c>
      <c r="B157" s="8" t="s">
        <v>2132</v>
      </c>
      <c r="C157" s="8" t="s">
        <v>2173</v>
      </c>
      <c r="D157" s="8" t="s">
        <v>9033</v>
      </c>
      <c r="E157" s="8" t="s">
        <v>2174</v>
      </c>
      <c r="F157" s="8" t="s">
        <v>263</v>
      </c>
      <c r="G157" s="7">
        <v>5</v>
      </c>
      <c r="H157" s="7">
        <v>9</v>
      </c>
      <c r="I157" s="7">
        <v>1</v>
      </c>
      <c r="J157" s="41">
        <f t="shared" si="2"/>
        <v>15</v>
      </c>
      <c r="K157" s="41">
        <v>0</v>
      </c>
      <c r="L157" s="9">
        <v>15</v>
      </c>
      <c r="M157" s="38" t="e">
        <f>VLOOKUP(C157,分析师!C:J,8,FALSE)</f>
        <v>#N/A</v>
      </c>
      <c r="N157" s="7">
        <v>117</v>
      </c>
      <c r="O157" s="7">
        <v>0</v>
      </c>
      <c r="P157" s="7">
        <v>1</v>
      </c>
      <c r="Q157" s="28"/>
      <c r="R157" s="11" t="s">
        <v>8030</v>
      </c>
      <c r="S157" s="10" t="s">
        <v>6853</v>
      </c>
      <c r="T157" s="7">
        <v>18621588993</v>
      </c>
      <c r="U157" s="12" t="s">
        <v>2175</v>
      </c>
      <c r="V157" s="12" t="s">
        <v>2176</v>
      </c>
      <c r="W157" s="7" t="s">
        <v>15</v>
      </c>
      <c r="X157" s="12" t="s">
        <v>16</v>
      </c>
      <c r="Y157" s="12" t="s">
        <v>341</v>
      </c>
      <c r="Z157" s="12" t="s">
        <v>18</v>
      </c>
      <c r="AA157" s="12" t="s">
        <v>256</v>
      </c>
    </row>
    <row r="158" spans="1:27" s="6" customFormat="1" x14ac:dyDescent="0.25">
      <c r="A158" s="16">
        <v>157</v>
      </c>
      <c r="B158" s="8" t="s">
        <v>2132</v>
      </c>
      <c r="C158" s="8" t="s">
        <v>3016</v>
      </c>
      <c r="D158" s="8" t="s">
        <v>9034</v>
      </c>
      <c r="E158" s="8" t="s">
        <v>3017</v>
      </c>
      <c r="F158" s="8" t="s">
        <v>128</v>
      </c>
      <c r="G158" s="7">
        <v>5</v>
      </c>
      <c r="H158" s="7">
        <v>7</v>
      </c>
      <c r="I158" s="7">
        <v>3</v>
      </c>
      <c r="J158" s="41">
        <f t="shared" si="2"/>
        <v>15</v>
      </c>
      <c r="K158" s="41">
        <v>0</v>
      </c>
      <c r="L158" s="9">
        <v>15</v>
      </c>
      <c r="M158" s="38">
        <f>VLOOKUP(C158,分析师!C:J,8,FALSE)</f>
        <v>14</v>
      </c>
      <c r="N158" s="7">
        <v>119</v>
      </c>
      <c r="O158" s="7">
        <v>1</v>
      </c>
      <c r="P158" s="7">
        <v>4</v>
      </c>
      <c r="Q158" s="28"/>
      <c r="R158" s="11" t="s">
        <v>7324</v>
      </c>
      <c r="S158" s="10" t="s">
        <v>6853</v>
      </c>
      <c r="T158" s="7">
        <v>15221943971</v>
      </c>
      <c r="U158" s="12" t="s">
        <v>3018</v>
      </c>
      <c r="V158" s="12" t="s">
        <v>3019</v>
      </c>
      <c r="W158" s="7" t="s">
        <v>15</v>
      </c>
      <c r="X158" s="12" t="s">
        <v>16</v>
      </c>
      <c r="Y158" s="12" t="s">
        <v>285</v>
      </c>
      <c r="Z158" s="12" t="s">
        <v>18</v>
      </c>
      <c r="AA158" s="12" t="s">
        <v>131</v>
      </c>
    </row>
    <row r="159" spans="1:27" s="6" customFormat="1" x14ac:dyDescent="0.25">
      <c r="A159" s="16">
        <v>158</v>
      </c>
      <c r="B159" s="8" t="s">
        <v>2132</v>
      </c>
      <c r="C159" s="8" t="s">
        <v>2823</v>
      </c>
      <c r="D159" s="8" t="s">
        <v>9035</v>
      </c>
      <c r="E159" s="8" t="s">
        <v>2824</v>
      </c>
      <c r="F159" s="8" t="s">
        <v>128</v>
      </c>
      <c r="G159" s="7">
        <v>5</v>
      </c>
      <c r="H159" s="7">
        <v>9</v>
      </c>
      <c r="I159" s="7">
        <v>1</v>
      </c>
      <c r="J159" s="41">
        <f t="shared" si="2"/>
        <v>15</v>
      </c>
      <c r="K159" s="41">
        <v>0</v>
      </c>
      <c r="L159" s="9">
        <v>15</v>
      </c>
      <c r="M159" s="38">
        <f>VLOOKUP(C159,分析师!C:J,8,FALSE)</f>
        <v>13</v>
      </c>
      <c r="N159" s="7">
        <v>92</v>
      </c>
      <c r="O159" s="7">
        <v>0</v>
      </c>
      <c r="P159" s="7">
        <v>4</v>
      </c>
      <c r="Q159" s="28"/>
      <c r="R159" s="11" t="s">
        <v>8077</v>
      </c>
      <c r="S159" s="10" t="s">
        <v>6853</v>
      </c>
      <c r="T159" s="7">
        <v>15026410837</v>
      </c>
      <c r="U159" s="12" t="s">
        <v>2825</v>
      </c>
      <c r="V159" s="12" t="s">
        <v>2826</v>
      </c>
      <c r="W159" s="7" t="s">
        <v>25</v>
      </c>
      <c r="X159" s="12" t="s">
        <v>16</v>
      </c>
      <c r="Y159" s="12" t="s">
        <v>172</v>
      </c>
      <c r="Z159" s="12" t="s">
        <v>18</v>
      </c>
      <c r="AA159" s="12" t="s">
        <v>217</v>
      </c>
    </row>
    <row r="160" spans="1:27" s="6" customFormat="1" x14ac:dyDescent="0.25">
      <c r="A160" s="16">
        <v>159</v>
      </c>
      <c r="B160" s="8" t="s">
        <v>2132</v>
      </c>
      <c r="C160" s="8" t="s">
        <v>3051</v>
      </c>
      <c r="D160" s="8" t="s">
        <v>9036</v>
      </c>
      <c r="E160" s="8" t="s">
        <v>3052</v>
      </c>
      <c r="F160" s="8" t="s">
        <v>38</v>
      </c>
      <c r="G160" s="7">
        <v>7</v>
      </c>
      <c r="H160" s="7">
        <v>7</v>
      </c>
      <c r="I160" s="7">
        <v>1</v>
      </c>
      <c r="J160" s="41">
        <f t="shared" si="2"/>
        <v>15</v>
      </c>
      <c r="K160" s="41">
        <v>0</v>
      </c>
      <c r="L160" s="9">
        <v>15</v>
      </c>
      <c r="M160" s="38" t="e">
        <f>VLOOKUP(C160,分析师!C:J,8,FALSE)</f>
        <v>#N/A</v>
      </c>
      <c r="N160" s="7">
        <v>117</v>
      </c>
      <c r="O160" s="7">
        <v>0</v>
      </c>
      <c r="P160" s="7">
        <v>4</v>
      </c>
      <c r="Q160" s="28"/>
      <c r="R160" s="11" t="s">
        <v>7930</v>
      </c>
      <c r="S160" s="10" t="s">
        <v>6853</v>
      </c>
      <c r="T160" s="7">
        <v>18501685681</v>
      </c>
      <c r="U160" s="12" t="s">
        <v>3053</v>
      </c>
      <c r="V160" s="12" t="s">
        <v>3054</v>
      </c>
      <c r="W160" s="7" t="s">
        <v>15</v>
      </c>
      <c r="X160" s="12" t="s">
        <v>16</v>
      </c>
      <c r="Y160" s="12" t="s">
        <v>74</v>
      </c>
      <c r="Z160" s="12" t="s">
        <v>18</v>
      </c>
      <c r="AA160" s="12" t="s">
        <v>131</v>
      </c>
    </row>
    <row r="161" spans="1:27" s="6" customFormat="1" x14ac:dyDescent="0.25">
      <c r="A161" s="16">
        <v>160</v>
      </c>
      <c r="B161" s="8" t="s">
        <v>2132</v>
      </c>
      <c r="C161" s="8" t="s">
        <v>2551</v>
      </c>
      <c r="D161" s="8" t="s">
        <v>9037</v>
      </c>
      <c r="E161" s="8" t="s">
        <v>2552</v>
      </c>
      <c r="F161" s="8" t="s">
        <v>2520</v>
      </c>
      <c r="G161" s="7">
        <v>4</v>
      </c>
      <c r="H161" s="7">
        <v>10</v>
      </c>
      <c r="I161" s="7">
        <v>1</v>
      </c>
      <c r="J161" s="41">
        <f t="shared" si="2"/>
        <v>15</v>
      </c>
      <c r="K161" s="41">
        <v>0</v>
      </c>
      <c r="L161" s="9">
        <v>15</v>
      </c>
      <c r="M161" s="38">
        <f>VLOOKUP(C161,分析师!C:J,8,FALSE)</f>
        <v>13</v>
      </c>
      <c r="N161" s="7">
        <v>110</v>
      </c>
      <c r="O161" s="7">
        <v>2</v>
      </c>
      <c r="P161" s="7">
        <v>2</v>
      </c>
      <c r="Q161" s="28"/>
      <c r="R161" s="11" t="s">
        <v>7480</v>
      </c>
      <c r="S161" s="10" t="s">
        <v>6853</v>
      </c>
      <c r="T161" s="7">
        <v>18971647503</v>
      </c>
      <c r="U161" s="12" t="s">
        <v>2553</v>
      </c>
      <c r="V161" s="12" t="s">
        <v>2554</v>
      </c>
      <c r="W161" s="7" t="s">
        <v>15</v>
      </c>
      <c r="X161" s="12" t="s">
        <v>16</v>
      </c>
      <c r="Y161" s="12" t="s">
        <v>56</v>
      </c>
      <c r="Z161" s="12" t="s">
        <v>89</v>
      </c>
      <c r="AA161" s="12" t="s">
        <v>1653</v>
      </c>
    </row>
    <row r="162" spans="1:27" s="6" customFormat="1" x14ac:dyDescent="0.25">
      <c r="A162" s="16">
        <v>161</v>
      </c>
      <c r="B162" s="8" t="s">
        <v>2132</v>
      </c>
      <c r="C162" s="8" t="s">
        <v>3616</v>
      </c>
      <c r="D162" s="8" t="s">
        <v>9038</v>
      </c>
      <c r="E162" s="8" t="s">
        <v>3617</v>
      </c>
      <c r="F162" s="8" t="s">
        <v>45</v>
      </c>
      <c r="G162" s="7">
        <v>6</v>
      </c>
      <c r="H162" s="7">
        <v>8</v>
      </c>
      <c r="I162" s="7">
        <v>1</v>
      </c>
      <c r="J162" s="41">
        <f t="shared" si="2"/>
        <v>15</v>
      </c>
      <c r="K162" s="41">
        <v>0</v>
      </c>
      <c r="L162" s="9">
        <v>15</v>
      </c>
      <c r="M162" s="38">
        <f>VLOOKUP(C162,分析师!C:J,8,FALSE)</f>
        <v>10</v>
      </c>
      <c r="N162" s="7">
        <v>115</v>
      </c>
      <c r="O162" s="7">
        <v>0</v>
      </c>
      <c r="P162" s="7">
        <v>1</v>
      </c>
      <c r="Q162" s="28"/>
      <c r="R162" s="11" t="s">
        <v>7315</v>
      </c>
      <c r="S162" s="10" t="s">
        <v>6853</v>
      </c>
      <c r="T162" s="7">
        <v>13514988635</v>
      </c>
      <c r="U162" s="12" t="s">
        <v>3618</v>
      </c>
      <c r="V162" s="12" t="s">
        <v>3619</v>
      </c>
      <c r="W162" s="7" t="s">
        <v>15</v>
      </c>
      <c r="X162" s="12" t="s">
        <v>16</v>
      </c>
      <c r="Y162" s="12" t="s">
        <v>438</v>
      </c>
      <c r="Z162" s="12" t="s">
        <v>18</v>
      </c>
      <c r="AA162" s="12" t="s">
        <v>64</v>
      </c>
    </row>
    <row r="163" spans="1:27" s="6" customFormat="1" x14ac:dyDescent="0.25">
      <c r="A163" s="16">
        <v>162</v>
      </c>
      <c r="B163" s="8" t="s">
        <v>2132</v>
      </c>
      <c r="C163" s="8" t="s">
        <v>3693</v>
      </c>
      <c r="D163" s="8" t="s">
        <v>9039</v>
      </c>
      <c r="E163" s="8" t="s">
        <v>3694</v>
      </c>
      <c r="F163" s="8" t="s">
        <v>60</v>
      </c>
      <c r="G163" s="7">
        <v>2</v>
      </c>
      <c r="H163" s="7">
        <v>12</v>
      </c>
      <c r="I163" s="7">
        <v>1</v>
      </c>
      <c r="J163" s="41">
        <f t="shared" si="2"/>
        <v>15</v>
      </c>
      <c r="K163" s="41">
        <v>0</v>
      </c>
      <c r="L163" s="9">
        <v>15</v>
      </c>
      <c r="M163" s="38" t="e">
        <f>VLOOKUP(C163,分析师!C:J,8,FALSE)</f>
        <v>#N/A</v>
      </c>
      <c r="N163" s="7">
        <v>119</v>
      </c>
      <c r="O163" s="7">
        <v>0</v>
      </c>
      <c r="P163" s="7">
        <v>1</v>
      </c>
      <c r="Q163" s="28"/>
      <c r="R163" s="11" t="s">
        <v>7610</v>
      </c>
      <c r="S163" s="10" t="s">
        <v>6853</v>
      </c>
      <c r="T163" s="7">
        <v>13341150755</v>
      </c>
      <c r="U163" s="12" t="s">
        <v>3695</v>
      </c>
      <c r="V163" s="12" t="s">
        <v>3696</v>
      </c>
      <c r="W163" s="7" t="s">
        <v>15</v>
      </c>
      <c r="X163" s="12" t="s">
        <v>16</v>
      </c>
      <c r="Y163" s="12" t="s">
        <v>125</v>
      </c>
      <c r="Z163" s="12" t="s">
        <v>89</v>
      </c>
      <c r="AA163" s="12" t="s">
        <v>865</v>
      </c>
    </row>
    <row r="164" spans="1:27" s="6" customFormat="1" x14ac:dyDescent="0.25">
      <c r="A164" s="16">
        <v>163</v>
      </c>
      <c r="B164" s="8" t="s">
        <v>2132</v>
      </c>
      <c r="C164" s="8" t="s">
        <v>2938</v>
      </c>
      <c r="D164" s="8" t="s">
        <v>9040</v>
      </c>
      <c r="E164" s="8" t="s">
        <v>2939</v>
      </c>
      <c r="F164" s="8" t="s">
        <v>2940</v>
      </c>
      <c r="G164" s="7">
        <v>7</v>
      </c>
      <c r="H164" s="7">
        <v>6</v>
      </c>
      <c r="I164" s="7">
        <v>2</v>
      </c>
      <c r="J164" s="41">
        <f t="shared" si="2"/>
        <v>15</v>
      </c>
      <c r="K164" s="41">
        <v>0</v>
      </c>
      <c r="L164" s="9">
        <v>15</v>
      </c>
      <c r="M164" s="38" t="e">
        <f>VLOOKUP(C164,分析师!C:J,8,FALSE)</f>
        <v>#N/A</v>
      </c>
      <c r="N164" s="7">
        <v>108</v>
      </c>
      <c r="O164" s="7">
        <v>2</v>
      </c>
      <c r="P164" s="7">
        <v>1</v>
      </c>
      <c r="Q164" s="28"/>
      <c r="R164" s="11" t="s">
        <v>7756</v>
      </c>
      <c r="S164" s="10" t="s">
        <v>6853</v>
      </c>
      <c r="T164" s="7">
        <v>18875046959</v>
      </c>
      <c r="U164" s="12" t="s">
        <v>2941</v>
      </c>
      <c r="V164" s="12" t="s">
        <v>2942</v>
      </c>
      <c r="W164" s="7" t="s">
        <v>25</v>
      </c>
      <c r="X164" s="12" t="s">
        <v>16</v>
      </c>
      <c r="Y164" s="12" t="s">
        <v>538</v>
      </c>
      <c r="Z164" s="12" t="s">
        <v>605</v>
      </c>
      <c r="AA164" s="12" t="s">
        <v>103</v>
      </c>
    </row>
    <row r="165" spans="1:27" s="6" customFormat="1" x14ac:dyDescent="0.25">
      <c r="A165" s="16">
        <v>164</v>
      </c>
      <c r="B165" s="8" t="s">
        <v>2132</v>
      </c>
      <c r="C165" s="8" t="s">
        <v>2794</v>
      </c>
      <c r="D165" s="8" t="s">
        <v>9041</v>
      </c>
      <c r="E165" s="8" t="s">
        <v>2795</v>
      </c>
      <c r="F165" s="8" t="s">
        <v>645</v>
      </c>
      <c r="G165" s="7">
        <v>4</v>
      </c>
      <c r="H165" s="7">
        <v>7</v>
      </c>
      <c r="I165" s="7">
        <v>3</v>
      </c>
      <c r="J165" s="41">
        <f t="shared" si="2"/>
        <v>14</v>
      </c>
      <c r="K165" s="41">
        <v>0</v>
      </c>
      <c r="L165" s="9">
        <v>14</v>
      </c>
      <c r="M165" s="38" t="e">
        <f>VLOOKUP(C165,分析师!C:J,8,FALSE)</f>
        <v>#N/A</v>
      </c>
      <c r="N165" s="7">
        <v>90</v>
      </c>
      <c r="O165" s="7">
        <v>0</v>
      </c>
      <c r="P165" s="7">
        <v>3</v>
      </c>
      <c r="Q165" s="28"/>
      <c r="R165" s="11" t="s">
        <v>6960</v>
      </c>
      <c r="S165" s="10" t="s">
        <v>6853</v>
      </c>
      <c r="T165" s="7">
        <v>15626471595</v>
      </c>
      <c r="U165" s="12" t="s">
        <v>2796</v>
      </c>
      <c r="V165" s="12" t="s">
        <v>2797</v>
      </c>
      <c r="W165" s="7" t="s">
        <v>0</v>
      </c>
      <c r="X165" s="12" t="s">
        <v>0</v>
      </c>
      <c r="Y165" s="12" t="s">
        <v>0</v>
      </c>
      <c r="Z165" s="12" t="s">
        <v>0</v>
      </c>
      <c r="AA165" s="12" t="s">
        <v>0</v>
      </c>
    </row>
    <row r="166" spans="1:27" s="6" customFormat="1" x14ac:dyDescent="0.25">
      <c r="A166" s="16">
        <v>165</v>
      </c>
      <c r="B166" s="8" t="s">
        <v>2132</v>
      </c>
      <c r="C166" s="8" t="s">
        <v>2883</v>
      </c>
      <c r="D166" s="8" t="s">
        <v>9042</v>
      </c>
      <c r="E166" s="8" t="s">
        <v>2884</v>
      </c>
      <c r="F166" s="8" t="s">
        <v>762</v>
      </c>
      <c r="G166" s="7">
        <v>4</v>
      </c>
      <c r="H166" s="7">
        <v>8</v>
      </c>
      <c r="I166" s="7">
        <v>2</v>
      </c>
      <c r="J166" s="41">
        <f t="shared" si="2"/>
        <v>14</v>
      </c>
      <c r="K166" s="41">
        <v>0</v>
      </c>
      <c r="L166" s="9">
        <v>14</v>
      </c>
      <c r="M166" s="38" t="e">
        <f>VLOOKUP(C166,分析师!C:J,8,FALSE)</f>
        <v>#N/A</v>
      </c>
      <c r="N166" s="7">
        <v>81</v>
      </c>
      <c r="O166" s="7">
        <v>0</v>
      </c>
      <c r="P166" s="7">
        <v>1</v>
      </c>
      <c r="Q166" s="28"/>
      <c r="R166" s="11" t="s">
        <v>7403</v>
      </c>
      <c r="S166" s="10" t="s">
        <v>6853</v>
      </c>
      <c r="T166" s="7">
        <v>15101093921</v>
      </c>
      <c r="U166" s="12" t="s">
        <v>2885</v>
      </c>
      <c r="V166" s="12" t="s">
        <v>2886</v>
      </c>
      <c r="W166" s="7" t="s">
        <v>0</v>
      </c>
      <c r="X166" s="12" t="s">
        <v>0</v>
      </c>
      <c r="Y166" s="12" t="s">
        <v>0</v>
      </c>
      <c r="Z166" s="12" t="s">
        <v>0</v>
      </c>
      <c r="AA166" s="12" t="s">
        <v>0</v>
      </c>
    </row>
    <row r="167" spans="1:27" s="6" customFormat="1" x14ac:dyDescent="0.25">
      <c r="A167" s="16">
        <v>166</v>
      </c>
      <c r="B167" s="8" t="s">
        <v>2132</v>
      </c>
      <c r="C167" s="8" t="s">
        <v>2316</v>
      </c>
      <c r="D167" s="8" t="s">
        <v>9043</v>
      </c>
      <c r="E167" s="8" t="s">
        <v>2317</v>
      </c>
      <c r="F167" s="8" t="s">
        <v>147</v>
      </c>
      <c r="G167" s="7">
        <v>6</v>
      </c>
      <c r="H167" s="7">
        <v>6</v>
      </c>
      <c r="I167" s="7">
        <v>2</v>
      </c>
      <c r="J167" s="41">
        <f t="shared" si="2"/>
        <v>14</v>
      </c>
      <c r="K167" s="41">
        <v>0</v>
      </c>
      <c r="L167" s="9">
        <v>14</v>
      </c>
      <c r="M167" s="38">
        <f>VLOOKUP(C167,分析师!C:J,8,FALSE)</f>
        <v>15</v>
      </c>
      <c r="N167" s="7">
        <v>116</v>
      </c>
      <c r="O167" s="7">
        <v>1</v>
      </c>
      <c r="P167" s="7">
        <v>1</v>
      </c>
      <c r="Q167" s="28"/>
      <c r="R167" s="11" t="s">
        <v>8277</v>
      </c>
      <c r="S167" s="10" t="s">
        <v>6853</v>
      </c>
      <c r="T167" s="7">
        <v>15905153928</v>
      </c>
      <c r="U167" s="12" t="s">
        <v>2318</v>
      </c>
      <c r="V167" s="12" t="s">
        <v>2319</v>
      </c>
      <c r="W167" s="7" t="s">
        <v>0</v>
      </c>
      <c r="X167" s="12" t="s">
        <v>0</v>
      </c>
      <c r="Y167" s="12" t="s">
        <v>0</v>
      </c>
      <c r="Z167" s="12" t="s">
        <v>0</v>
      </c>
      <c r="AA167" s="12" t="s">
        <v>0</v>
      </c>
    </row>
    <row r="168" spans="1:27" s="6" customFormat="1" x14ac:dyDescent="0.25">
      <c r="A168" s="16">
        <v>167</v>
      </c>
      <c r="B168" s="8" t="s">
        <v>2132</v>
      </c>
      <c r="C168" s="8" t="s">
        <v>3535</v>
      </c>
      <c r="D168" s="8" t="s">
        <v>9044</v>
      </c>
      <c r="E168" s="8" t="s">
        <v>3536</v>
      </c>
      <c r="F168" s="8" t="s">
        <v>716</v>
      </c>
      <c r="G168" s="7">
        <v>8</v>
      </c>
      <c r="H168" s="7">
        <v>4</v>
      </c>
      <c r="I168" s="7">
        <v>2</v>
      </c>
      <c r="J168" s="41">
        <f t="shared" si="2"/>
        <v>14</v>
      </c>
      <c r="K168" s="41">
        <v>0</v>
      </c>
      <c r="L168" s="9">
        <v>14</v>
      </c>
      <c r="M168" s="38">
        <f>VLOOKUP(C168,分析师!C:J,8,FALSE)</f>
        <v>15</v>
      </c>
      <c r="N168" s="7">
        <v>115</v>
      </c>
      <c r="O168" s="7">
        <v>1</v>
      </c>
      <c r="P168" s="7">
        <v>2</v>
      </c>
      <c r="Q168" s="28"/>
      <c r="R168" s="11" t="s">
        <v>8615</v>
      </c>
      <c r="S168" s="10" t="s">
        <v>6853</v>
      </c>
      <c r="T168" s="7">
        <v>13521817295</v>
      </c>
      <c r="U168" s="12" t="s">
        <v>3537</v>
      </c>
      <c r="V168" s="12" t="s">
        <v>3538</v>
      </c>
      <c r="W168" s="7" t="s">
        <v>0</v>
      </c>
      <c r="X168" s="12" t="s">
        <v>0</v>
      </c>
      <c r="Y168" s="12" t="s">
        <v>0</v>
      </c>
      <c r="Z168" s="12" t="s">
        <v>0</v>
      </c>
      <c r="AA168" s="12" t="s">
        <v>0</v>
      </c>
    </row>
    <row r="169" spans="1:27" s="6" customFormat="1" x14ac:dyDescent="0.25">
      <c r="A169" s="16">
        <v>168</v>
      </c>
      <c r="B169" s="8" t="s">
        <v>2132</v>
      </c>
      <c r="C169" s="8" t="s">
        <v>2814</v>
      </c>
      <c r="D169" s="8" t="s">
        <v>9045</v>
      </c>
      <c r="E169" s="8" t="s">
        <v>2815</v>
      </c>
      <c r="F169" s="8" t="s">
        <v>2816</v>
      </c>
      <c r="G169" s="7">
        <v>5</v>
      </c>
      <c r="H169" s="7">
        <v>6</v>
      </c>
      <c r="I169" s="7">
        <v>3</v>
      </c>
      <c r="J169" s="41">
        <f t="shared" si="2"/>
        <v>14</v>
      </c>
      <c r="K169" s="41">
        <v>0</v>
      </c>
      <c r="L169" s="9">
        <v>14</v>
      </c>
      <c r="M169" s="38" t="e">
        <f>VLOOKUP(C169,分析师!C:J,8,FALSE)</f>
        <v>#N/A</v>
      </c>
      <c r="N169" s="7">
        <v>115</v>
      </c>
      <c r="O169" s="7">
        <v>1</v>
      </c>
      <c r="P169" s="7">
        <v>1</v>
      </c>
      <c r="Q169" s="28"/>
      <c r="R169" s="11" t="s">
        <v>8729</v>
      </c>
      <c r="S169" s="10" t="s">
        <v>6853</v>
      </c>
      <c r="T169" s="7">
        <v>18610813662</v>
      </c>
      <c r="U169" s="12" t="s">
        <v>2817</v>
      </c>
      <c r="V169" s="12" t="s">
        <v>2818</v>
      </c>
      <c r="W169" s="7" t="s">
        <v>25</v>
      </c>
      <c r="X169" s="12" t="s">
        <v>16</v>
      </c>
      <c r="Y169" s="12" t="s">
        <v>74</v>
      </c>
      <c r="Z169" s="12" t="s">
        <v>89</v>
      </c>
      <c r="AA169" s="12" t="s">
        <v>2145</v>
      </c>
    </row>
    <row r="170" spans="1:27" s="6" customFormat="1" x14ac:dyDescent="0.25">
      <c r="A170" s="16">
        <v>169</v>
      </c>
      <c r="B170" s="8" t="s">
        <v>2132</v>
      </c>
      <c r="C170" s="8" t="s">
        <v>2470</v>
      </c>
      <c r="D170" s="8" t="s">
        <v>9046</v>
      </c>
      <c r="E170" s="8" t="s">
        <v>2471</v>
      </c>
      <c r="F170" s="8" t="s">
        <v>1975</v>
      </c>
      <c r="G170" s="7">
        <v>5</v>
      </c>
      <c r="H170" s="7">
        <v>9</v>
      </c>
      <c r="I170" s="7">
        <v>0</v>
      </c>
      <c r="J170" s="41">
        <f t="shared" si="2"/>
        <v>14</v>
      </c>
      <c r="K170" s="41">
        <v>0</v>
      </c>
      <c r="L170" s="9">
        <v>14</v>
      </c>
      <c r="M170" s="38" t="e">
        <f>VLOOKUP(C170,分析师!C:J,8,FALSE)</f>
        <v>#N/A</v>
      </c>
      <c r="N170" s="7">
        <v>60</v>
      </c>
      <c r="O170" s="7">
        <v>0</v>
      </c>
      <c r="P170" s="7">
        <v>1</v>
      </c>
      <c r="Q170" s="28"/>
      <c r="R170" s="11" t="s">
        <v>8186</v>
      </c>
      <c r="S170" s="10" t="s">
        <v>6853</v>
      </c>
      <c r="T170" s="7">
        <v>18515663941</v>
      </c>
      <c r="U170" s="12" t="s">
        <v>2472</v>
      </c>
      <c r="V170" s="12" t="s">
        <v>2473</v>
      </c>
      <c r="W170" s="7" t="s">
        <v>15</v>
      </c>
      <c r="X170" s="12" t="s">
        <v>16</v>
      </c>
      <c r="Y170" s="12" t="s">
        <v>48</v>
      </c>
      <c r="Z170" s="12" t="s">
        <v>89</v>
      </c>
      <c r="AA170" s="12" t="s">
        <v>19</v>
      </c>
    </row>
    <row r="171" spans="1:27" s="6" customFormat="1" x14ac:dyDescent="0.25">
      <c r="A171" s="16">
        <v>170</v>
      </c>
      <c r="B171" s="8" t="s">
        <v>2132</v>
      </c>
      <c r="C171" s="8" t="s">
        <v>2741</v>
      </c>
      <c r="D171" s="8" t="s">
        <v>9047</v>
      </c>
      <c r="E171" s="8" t="s">
        <v>2742</v>
      </c>
      <c r="F171" s="8" t="s">
        <v>881</v>
      </c>
      <c r="G171" s="7">
        <v>4</v>
      </c>
      <c r="H171" s="7">
        <v>7</v>
      </c>
      <c r="I171" s="7">
        <v>3</v>
      </c>
      <c r="J171" s="41">
        <f t="shared" si="2"/>
        <v>14</v>
      </c>
      <c r="K171" s="41">
        <v>0</v>
      </c>
      <c r="L171" s="9">
        <v>14</v>
      </c>
      <c r="M171" s="38" t="e">
        <f>VLOOKUP(C171,分析师!C:J,8,FALSE)</f>
        <v>#N/A</v>
      </c>
      <c r="N171" s="7">
        <v>102</v>
      </c>
      <c r="O171" s="7">
        <v>1</v>
      </c>
      <c r="P171" s="7">
        <v>1</v>
      </c>
      <c r="Q171" s="28"/>
      <c r="R171" s="11" t="s">
        <v>8210</v>
      </c>
      <c r="S171" s="10" t="s">
        <v>6853</v>
      </c>
      <c r="T171" s="7">
        <v>18813165570</v>
      </c>
      <c r="U171" s="12" t="s">
        <v>2743</v>
      </c>
      <c r="V171" s="12" t="s">
        <v>2744</v>
      </c>
      <c r="W171" s="7" t="s">
        <v>15</v>
      </c>
      <c r="X171" s="12" t="s">
        <v>16</v>
      </c>
      <c r="Y171" s="12" t="s">
        <v>235</v>
      </c>
      <c r="Z171" s="12" t="s">
        <v>89</v>
      </c>
      <c r="AA171" s="12" t="s">
        <v>224</v>
      </c>
    </row>
    <row r="172" spans="1:27" s="6" customFormat="1" x14ac:dyDescent="0.25">
      <c r="A172" s="16">
        <v>171</v>
      </c>
      <c r="B172" s="8" t="s">
        <v>2132</v>
      </c>
      <c r="C172" s="8" t="s">
        <v>3280</v>
      </c>
      <c r="D172" s="8" t="s">
        <v>9048</v>
      </c>
      <c r="E172" s="8" t="s">
        <v>3281</v>
      </c>
      <c r="F172" s="8" t="s">
        <v>253</v>
      </c>
      <c r="G172" s="7">
        <v>4</v>
      </c>
      <c r="H172" s="7">
        <v>8</v>
      </c>
      <c r="I172" s="7">
        <v>2</v>
      </c>
      <c r="J172" s="41">
        <f t="shared" si="2"/>
        <v>14</v>
      </c>
      <c r="K172" s="41">
        <v>0</v>
      </c>
      <c r="L172" s="9">
        <v>14</v>
      </c>
      <c r="M172" s="38">
        <f>VLOOKUP(C172,分析师!C:J,8,FALSE)</f>
        <v>12</v>
      </c>
      <c r="N172" s="7">
        <v>119</v>
      </c>
      <c r="O172" s="7">
        <v>0</v>
      </c>
      <c r="P172" s="7">
        <v>2</v>
      </c>
      <c r="Q172" s="28"/>
      <c r="R172" s="11" t="s">
        <v>7338</v>
      </c>
      <c r="S172" s="10" t="s">
        <v>6853</v>
      </c>
      <c r="T172" s="7">
        <v>18600015205</v>
      </c>
      <c r="U172" s="12" t="s">
        <v>3282</v>
      </c>
      <c r="V172" s="12" t="s">
        <v>3283</v>
      </c>
      <c r="W172" s="7" t="s">
        <v>15</v>
      </c>
      <c r="X172" s="12" t="s">
        <v>16</v>
      </c>
      <c r="Y172" s="12" t="s">
        <v>903</v>
      </c>
      <c r="Z172" s="12" t="s">
        <v>89</v>
      </c>
      <c r="AA172" s="12" t="s">
        <v>286</v>
      </c>
    </row>
    <row r="173" spans="1:27" s="6" customFormat="1" x14ac:dyDescent="0.25">
      <c r="A173" s="16">
        <v>172</v>
      </c>
      <c r="B173" s="8" t="s">
        <v>2132</v>
      </c>
      <c r="C173" s="8" t="s">
        <v>2415</v>
      </c>
      <c r="D173" s="8" t="s">
        <v>9049</v>
      </c>
      <c r="E173" s="8" t="s">
        <v>2416</v>
      </c>
      <c r="F173" s="8" t="s">
        <v>138</v>
      </c>
      <c r="G173" s="7">
        <v>6</v>
      </c>
      <c r="H173" s="7">
        <v>7</v>
      </c>
      <c r="I173" s="7">
        <v>1</v>
      </c>
      <c r="J173" s="41">
        <f t="shared" si="2"/>
        <v>14</v>
      </c>
      <c r="K173" s="41">
        <v>0</v>
      </c>
      <c r="L173" s="9">
        <v>14</v>
      </c>
      <c r="M173" s="38">
        <f>VLOOKUP(C173,分析师!C:J,8,FALSE)</f>
        <v>16</v>
      </c>
      <c r="N173" s="7">
        <v>113</v>
      </c>
      <c r="O173" s="7">
        <v>0</v>
      </c>
      <c r="P173" s="7">
        <v>4</v>
      </c>
      <c r="Q173" s="28"/>
      <c r="R173" s="11" t="s">
        <v>8588</v>
      </c>
      <c r="S173" s="10" t="s">
        <v>6853</v>
      </c>
      <c r="T173" s="7">
        <v>13564591460</v>
      </c>
      <c r="U173" s="12" t="s">
        <v>2417</v>
      </c>
      <c r="V173" s="12" t="s">
        <v>2418</v>
      </c>
      <c r="W173" s="7" t="s">
        <v>25</v>
      </c>
      <c r="X173" s="12" t="s">
        <v>16</v>
      </c>
      <c r="Y173" s="12" t="s">
        <v>172</v>
      </c>
      <c r="Z173" s="12" t="s">
        <v>18</v>
      </c>
      <c r="AA173" s="12" t="s">
        <v>50</v>
      </c>
    </row>
    <row r="174" spans="1:27" s="6" customFormat="1" x14ac:dyDescent="0.25">
      <c r="A174" s="16">
        <v>173</v>
      </c>
      <c r="B174" s="8" t="s">
        <v>2132</v>
      </c>
      <c r="C174" s="8" t="s">
        <v>2749</v>
      </c>
      <c r="D174" s="8" t="s">
        <v>9050</v>
      </c>
      <c r="E174" s="8" t="s">
        <v>2750</v>
      </c>
      <c r="F174" s="8" t="s">
        <v>138</v>
      </c>
      <c r="G174" s="7">
        <v>6</v>
      </c>
      <c r="H174" s="7">
        <v>7</v>
      </c>
      <c r="I174" s="7">
        <v>1</v>
      </c>
      <c r="J174" s="41">
        <f t="shared" si="2"/>
        <v>14</v>
      </c>
      <c r="K174" s="41">
        <v>0</v>
      </c>
      <c r="L174" s="9">
        <v>14</v>
      </c>
      <c r="M174" s="38">
        <f>VLOOKUP(C174,分析师!C:J,8,FALSE)</f>
        <v>10</v>
      </c>
      <c r="N174" s="7">
        <v>53</v>
      </c>
      <c r="O174" s="7">
        <v>0</v>
      </c>
      <c r="P174" s="7">
        <v>1</v>
      </c>
      <c r="Q174" s="28"/>
      <c r="R174" s="11" t="s">
        <v>8591</v>
      </c>
      <c r="S174" s="10" t="s">
        <v>6853</v>
      </c>
      <c r="T174" s="7">
        <v>18801618265</v>
      </c>
      <c r="U174" s="12" t="s">
        <v>2751</v>
      </c>
      <c r="V174" s="12" t="s">
        <v>2752</v>
      </c>
      <c r="W174" s="7" t="s">
        <v>25</v>
      </c>
      <c r="X174" s="12" t="s">
        <v>16</v>
      </c>
      <c r="Y174" s="12" t="s">
        <v>74</v>
      </c>
      <c r="Z174" s="12" t="s">
        <v>18</v>
      </c>
      <c r="AA174" s="12" t="s">
        <v>312</v>
      </c>
    </row>
    <row r="175" spans="1:27" s="6" customFormat="1" x14ac:dyDescent="0.25">
      <c r="A175" s="16">
        <v>174</v>
      </c>
      <c r="B175" s="8" t="s">
        <v>2132</v>
      </c>
      <c r="C175" s="8" t="s">
        <v>2631</v>
      </c>
      <c r="D175" s="8" t="s">
        <v>9051</v>
      </c>
      <c r="E175" s="8" t="s">
        <v>2632</v>
      </c>
      <c r="F175" s="8" t="s">
        <v>53</v>
      </c>
      <c r="G175" s="7">
        <v>6</v>
      </c>
      <c r="H175" s="7">
        <v>7</v>
      </c>
      <c r="I175" s="7">
        <v>1</v>
      </c>
      <c r="J175" s="41">
        <f t="shared" si="2"/>
        <v>14</v>
      </c>
      <c r="K175" s="41">
        <v>0</v>
      </c>
      <c r="L175" s="9">
        <v>14</v>
      </c>
      <c r="M175" s="38" t="e">
        <f>VLOOKUP(C175,分析师!C:J,8,FALSE)</f>
        <v>#N/A</v>
      </c>
      <c r="N175" s="7">
        <v>118</v>
      </c>
      <c r="O175" s="7">
        <v>0</v>
      </c>
      <c r="P175" s="7">
        <v>2</v>
      </c>
      <c r="Q175" s="28"/>
      <c r="R175" s="11" t="s">
        <v>7285</v>
      </c>
      <c r="S175" s="10" t="s">
        <v>6853</v>
      </c>
      <c r="T175" s="7">
        <v>15000081376</v>
      </c>
      <c r="U175" s="12" t="s">
        <v>2633</v>
      </c>
      <c r="V175" s="12" t="s">
        <v>2634</v>
      </c>
      <c r="W175" s="7" t="s">
        <v>15</v>
      </c>
      <c r="X175" s="12" t="s">
        <v>16</v>
      </c>
      <c r="Y175" s="12" t="s">
        <v>56</v>
      </c>
      <c r="Z175" s="12" t="s">
        <v>18</v>
      </c>
      <c r="AA175" s="12" t="s">
        <v>19</v>
      </c>
    </row>
    <row r="176" spans="1:27" s="6" customFormat="1" x14ac:dyDescent="0.25">
      <c r="A176" s="16">
        <v>175</v>
      </c>
      <c r="B176" s="8" t="s">
        <v>2132</v>
      </c>
      <c r="C176" s="8" t="s">
        <v>3539</v>
      </c>
      <c r="D176" s="8" t="s">
        <v>9052</v>
      </c>
      <c r="E176" s="8" t="s">
        <v>3540</v>
      </c>
      <c r="F176" s="8" t="s">
        <v>53</v>
      </c>
      <c r="G176" s="7">
        <v>7</v>
      </c>
      <c r="H176" s="7">
        <v>5</v>
      </c>
      <c r="I176" s="7">
        <v>2</v>
      </c>
      <c r="J176" s="41">
        <f t="shared" si="2"/>
        <v>14</v>
      </c>
      <c r="K176" s="41">
        <v>0</v>
      </c>
      <c r="L176" s="9">
        <v>14</v>
      </c>
      <c r="M176" s="38">
        <f>VLOOKUP(C176,分析师!C:J,8,FALSE)</f>
        <v>16</v>
      </c>
      <c r="N176" s="7">
        <v>117</v>
      </c>
      <c r="O176" s="7">
        <v>1</v>
      </c>
      <c r="P176" s="7">
        <v>1</v>
      </c>
      <c r="Q176" s="28"/>
      <c r="R176" s="11" t="s">
        <v>7597</v>
      </c>
      <c r="S176" s="10" t="s">
        <v>6853</v>
      </c>
      <c r="T176" s="7">
        <v>18701861276</v>
      </c>
      <c r="U176" s="12" t="s">
        <v>3541</v>
      </c>
      <c r="V176" s="12" t="s">
        <v>3542</v>
      </c>
      <c r="W176" s="7" t="s">
        <v>15</v>
      </c>
      <c r="X176" s="12" t="s">
        <v>16</v>
      </c>
      <c r="Y176" s="12" t="s">
        <v>125</v>
      </c>
      <c r="Z176" s="12" t="s">
        <v>18</v>
      </c>
      <c r="AA176" s="12" t="s">
        <v>50</v>
      </c>
    </row>
    <row r="177" spans="1:27" s="6" customFormat="1" x14ac:dyDescent="0.25">
      <c r="A177" s="16">
        <v>176</v>
      </c>
      <c r="B177" s="8" t="s">
        <v>2132</v>
      </c>
      <c r="C177" s="8" t="s">
        <v>2985</v>
      </c>
      <c r="D177" s="8" t="s">
        <v>9053</v>
      </c>
      <c r="E177" s="8" t="s">
        <v>2986</v>
      </c>
      <c r="F177" s="8" t="s">
        <v>53</v>
      </c>
      <c r="G177" s="7">
        <v>7</v>
      </c>
      <c r="H177" s="7">
        <v>5</v>
      </c>
      <c r="I177" s="7">
        <v>2</v>
      </c>
      <c r="J177" s="41">
        <f t="shared" si="2"/>
        <v>14</v>
      </c>
      <c r="K177" s="41">
        <v>0</v>
      </c>
      <c r="L177" s="9">
        <v>14</v>
      </c>
      <c r="M177" s="38">
        <f>VLOOKUP(C177,分析师!C:J,8,FALSE)</f>
        <v>15</v>
      </c>
      <c r="N177" s="7">
        <v>43</v>
      </c>
      <c r="O177" s="7">
        <v>0</v>
      </c>
      <c r="P177" s="7">
        <v>1</v>
      </c>
      <c r="Q177" s="28"/>
      <c r="R177" s="11" t="s">
        <v>7753</v>
      </c>
      <c r="S177" s="10" t="s">
        <v>6853</v>
      </c>
      <c r="T177" s="7">
        <v>18801791799</v>
      </c>
      <c r="U177" s="12" t="s">
        <v>2987</v>
      </c>
      <c r="V177" s="12" t="s">
        <v>2988</v>
      </c>
      <c r="W177" s="7" t="s">
        <v>15</v>
      </c>
      <c r="X177" s="12" t="s">
        <v>16</v>
      </c>
      <c r="Y177" s="12" t="s">
        <v>2989</v>
      </c>
      <c r="Z177" s="12" t="s">
        <v>18</v>
      </c>
      <c r="AA177" s="12" t="s">
        <v>865</v>
      </c>
    </row>
    <row r="178" spans="1:27" s="6" customFormat="1" x14ac:dyDescent="0.25">
      <c r="A178" s="16">
        <v>177</v>
      </c>
      <c r="B178" s="8" t="s">
        <v>2132</v>
      </c>
      <c r="C178" s="8" t="s">
        <v>2177</v>
      </c>
      <c r="D178" s="8" t="s">
        <v>9054</v>
      </c>
      <c r="E178" s="8" t="s">
        <v>2178</v>
      </c>
      <c r="F178" s="8" t="s">
        <v>2179</v>
      </c>
      <c r="G178" s="7">
        <v>7</v>
      </c>
      <c r="H178" s="7">
        <v>5</v>
      </c>
      <c r="I178" s="7">
        <v>2</v>
      </c>
      <c r="J178" s="41">
        <f t="shared" si="2"/>
        <v>14</v>
      </c>
      <c r="K178" s="41">
        <v>0</v>
      </c>
      <c r="L178" s="9">
        <v>14</v>
      </c>
      <c r="M178" s="38">
        <f>VLOOKUP(C178,分析师!C:J,8,FALSE)</f>
        <v>13</v>
      </c>
      <c r="N178" s="7">
        <v>119</v>
      </c>
      <c r="O178" s="7">
        <v>0</v>
      </c>
      <c r="P178" s="7">
        <v>7</v>
      </c>
      <c r="Q178" s="28"/>
      <c r="R178" s="11" t="s">
        <v>7923</v>
      </c>
      <c r="S178" s="10" t="s">
        <v>6853</v>
      </c>
      <c r="T178" s="7">
        <v>15107737287</v>
      </c>
      <c r="U178" s="12" t="s">
        <v>2180</v>
      </c>
      <c r="V178" s="12" t="s">
        <v>2181</v>
      </c>
      <c r="W178" s="7" t="s">
        <v>15</v>
      </c>
      <c r="X178" s="12" t="s">
        <v>16</v>
      </c>
      <c r="Y178" s="12" t="s">
        <v>48</v>
      </c>
      <c r="Z178" s="12" t="s">
        <v>18</v>
      </c>
      <c r="AA178" s="12" t="s">
        <v>19</v>
      </c>
    </row>
    <row r="179" spans="1:27" s="6" customFormat="1" x14ac:dyDescent="0.25">
      <c r="A179" s="16">
        <v>178</v>
      </c>
      <c r="B179" s="8" t="s">
        <v>2132</v>
      </c>
      <c r="C179" s="8" t="s">
        <v>3275</v>
      </c>
      <c r="D179" s="8" t="s">
        <v>9055</v>
      </c>
      <c r="E179" s="8" t="s">
        <v>3276</v>
      </c>
      <c r="F179" s="8" t="s">
        <v>3277</v>
      </c>
      <c r="G179" s="7">
        <v>4</v>
      </c>
      <c r="H179" s="7">
        <v>6</v>
      </c>
      <c r="I179" s="7">
        <v>4</v>
      </c>
      <c r="J179" s="41">
        <f t="shared" si="2"/>
        <v>14</v>
      </c>
      <c r="K179" s="41">
        <v>0</v>
      </c>
      <c r="L179" s="9">
        <v>14</v>
      </c>
      <c r="M179" s="38">
        <f>VLOOKUP(C179,分析师!C:J,8,FALSE)</f>
        <v>11</v>
      </c>
      <c r="N179" s="7">
        <v>119</v>
      </c>
      <c r="O179" s="7">
        <v>0</v>
      </c>
      <c r="P179" s="7">
        <v>3</v>
      </c>
      <c r="Q179" s="28"/>
      <c r="R179" s="11" t="s">
        <v>8774</v>
      </c>
      <c r="S179" s="10" t="s">
        <v>6853</v>
      </c>
      <c r="T179" s="7">
        <v>18858161891</v>
      </c>
      <c r="U179" s="12" t="s">
        <v>3278</v>
      </c>
      <c r="V179" s="12" t="s">
        <v>3279</v>
      </c>
      <c r="W179" s="7" t="s">
        <v>15</v>
      </c>
      <c r="X179" s="12" t="s">
        <v>16</v>
      </c>
      <c r="Y179" s="12" t="s">
        <v>48</v>
      </c>
      <c r="Z179" s="12" t="s">
        <v>433</v>
      </c>
      <c r="AA179" s="12" t="s">
        <v>50</v>
      </c>
    </row>
    <row r="180" spans="1:27" s="6" customFormat="1" x14ac:dyDescent="0.25">
      <c r="A180" s="16">
        <v>179</v>
      </c>
      <c r="B180" s="8" t="s">
        <v>2132</v>
      </c>
      <c r="C180" s="8" t="s">
        <v>3432</v>
      </c>
      <c r="D180" s="8" t="s">
        <v>9056</v>
      </c>
      <c r="E180" s="8" t="s">
        <v>3433</v>
      </c>
      <c r="F180" s="8" t="s">
        <v>3434</v>
      </c>
      <c r="G180" s="7">
        <v>6</v>
      </c>
      <c r="H180" s="7">
        <v>6</v>
      </c>
      <c r="I180" s="7">
        <v>2</v>
      </c>
      <c r="J180" s="41">
        <f t="shared" si="2"/>
        <v>14</v>
      </c>
      <c r="K180" s="41">
        <v>0</v>
      </c>
      <c r="L180" s="9">
        <v>14</v>
      </c>
      <c r="M180" s="38" t="e">
        <f>VLOOKUP(C180,分析师!C:J,8,FALSE)</f>
        <v>#N/A</v>
      </c>
      <c r="N180" s="7">
        <v>119</v>
      </c>
      <c r="O180" s="7">
        <v>0</v>
      </c>
      <c r="P180" s="7">
        <v>2</v>
      </c>
      <c r="Q180" s="28"/>
      <c r="R180" s="11" t="s">
        <v>7504</v>
      </c>
      <c r="S180" s="10" t="s">
        <v>6853</v>
      </c>
      <c r="T180" s="7">
        <v>18608351185</v>
      </c>
      <c r="U180" s="12" t="s">
        <v>3435</v>
      </c>
      <c r="V180" s="12" t="s">
        <v>3436</v>
      </c>
      <c r="W180" s="7" t="s">
        <v>15</v>
      </c>
      <c r="X180" s="12" t="s">
        <v>16</v>
      </c>
      <c r="Y180" s="12" t="s">
        <v>74</v>
      </c>
      <c r="Z180" s="12" t="s">
        <v>889</v>
      </c>
      <c r="AA180" s="12" t="s">
        <v>1704</v>
      </c>
    </row>
    <row r="181" spans="1:27" s="6" customFormat="1" x14ac:dyDescent="0.25">
      <c r="A181" s="16">
        <v>180</v>
      </c>
      <c r="B181" s="8" t="s">
        <v>2132</v>
      </c>
      <c r="C181" s="8" t="s">
        <v>2382</v>
      </c>
      <c r="D181" s="8" t="s">
        <v>9057</v>
      </c>
      <c r="E181" s="8" t="s">
        <v>2383</v>
      </c>
      <c r="F181" s="8" t="s">
        <v>93</v>
      </c>
      <c r="G181" s="7">
        <v>6</v>
      </c>
      <c r="H181" s="7">
        <v>7</v>
      </c>
      <c r="I181" s="7">
        <v>1</v>
      </c>
      <c r="J181" s="41">
        <f t="shared" si="2"/>
        <v>14</v>
      </c>
      <c r="K181" s="41">
        <v>0</v>
      </c>
      <c r="L181" s="9">
        <v>14</v>
      </c>
      <c r="M181" s="38" t="e">
        <f>VLOOKUP(C181,分析师!C:J,8,FALSE)</f>
        <v>#N/A</v>
      </c>
      <c r="N181" s="7">
        <v>52</v>
      </c>
      <c r="O181" s="7">
        <v>0</v>
      </c>
      <c r="P181" s="7">
        <v>1</v>
      </c>
      <c r="Q181" s="28"/>
      <c r="R181" s="11" t="s">
        <v>8261</v>
      </c>
      <c r="S181" s="10" t="s">
        <v>6853</v>
      </c>
      <c r="T181" s="7">
        <v>18317017758</v>
      </c>
      <c r="U181" s="12" t="s">
        <v>2384</v>
      </c>
      <c r="V181" s="12" t="s">
        <v>2385</v>
      </c>
      <c r="W181" s="7" t="s">
        <v>15</v>
      </c>
      <c r="X181" s="12" t="s">
        <v>16</v>
      </c>
      <c r="Y181" s="12" t="s">
        <v>172</v>
      </c>
      <c r="Z181" s="12" t="s">
        <v>18</v>
      </c>
      <c r="AA181" s="12" t="s">
        <v>492</v>
      </c>
    </row>
    <row r="182" spans="1:27" s="6" customFormat="1" x14ac:dyDescent="0.25">
      <c r="A182" s="16">
        <v>181</v>
      </c>
      <c r="B182" s="8" t="s">
        <v>2132</v>
      </c>
      <c r="C182" s="8" t="s">
        <v>3509</v>
      </c>
      <c r="D182" s="8" t="s">
        <v>9058</v>
      </c>
      <c r="E182" s="8" t="s">
        <v>3510</v>
      </c>
      <c r="F182" s="8" t="s">
        <v>3511</v>
      </c>
      <c r="G182" s="7">
        <v>7</v>
      </c>
      <c r="H182" s="7">
        <v>4</v>
      </c>
      <c r="I182" s="7">
        <v>3</v>
      </c>
      <c r="J182" s="41">
        <f t="shared" si="2"/>
        <v>14</v>
      </c>
      <c r="K182" s="41">
        <v>0</v>
      </c>
      <c r="L182" s="9">
        <v>14</v>
      </c>
      <c r="M182" s="38">
        <f>VLOOKUP(C182,分析师!C:J,8,FALSE)</f>
        <v>17</v>
      </c>
      <c r="N182" s="7">
        <v>93</v>
      </c>
      <c r="O182" s="7">
        <v>0</v>
      </c>
      <c r="P182" s="7">
        <v>1</v>
      </c>
      <c r="Q182" s="28"/>
      <c r="R182" s="11" t="s">
        <v>7816</v>
      </c>
      <c r="S182" s="10" t="s">
        <v>6853</v>
      </c>
      <c r="T182" s="7">
        <v>15579117321</v>
      </c>
      <c r="U182" s="12" t="s">
        <v>3512</v>
      </c>
      <c r="V182" s="12" t="s">
        <v>3513</v>
      </c>
      <c r="W182" s="7" t="s">
        <v>15</v>
      </c>
      <c r="X182" s="12" t="s">
        <v>16</v>
      </c>
      <c r="Y182" s="12" t="s">
        <v>347</v>
      </c>
      <c r="Z182" s="12" t="s">
        <v>2257</v>
      </c>
      <c r="AA182" s="12" t="s">
        <v>19</v>
      </c>
    </row>
    <row r="183" spans="1:27" s="6" customFormat="1" x14ac:dyDescent="0.25">
      <c r="A183" s="16">
        <v>182</v>
      </c>
      <c r="B183" s="8" t="s">
        <v>2132</v>
      </c>
      <c r="C183" s="8" t="s">
        <v>2333</v>
      </c>
      <c r="D183" s="8" t="s">
        <v>9059</v>
      </c>
      <c r="E183" s="8" t="s">
        <v>2334</v>
      </c>
      <c r="F183" s="8" t="s">
        <v>248</v>
      </c>
      <c r="G183" s="7">
        <v>7</v>
      </c>
      <c r="H183" s="7">
        <v>7</v>
      </c>
      <c r="I183" s="7">
        <v>0</v>
      </c>
      <c r="J183" s="41">
        <f t="shared" si="2"/>
        <v>14</v>
      </c>
      <c r="K183" s="41">
        <v>0</v>
      </c>
      <c r="L183" s="9">
        <v>14</v>
      </c>
      <c r="M183" s="38">
        <f>VLOOKUP(C183,分析师!C:J,8,FALSE)</f>
        <v>16</v>
      </c>
      <c r="N183" s="7">
        <v>117</v>
      </c>
      <c r="O183" s="7">
        <v>0</v>
      </c>
      <c r="P183" s="7">
        <v>1</v>
      </c>
      <c r="Q183" s="28"/>
      <c r="R183" s="11" t="s">
        <v>6938</v>
      </c>
      <c r="S183" s="10" t="s">
        <v>6853</v>
      </c>
      <c r="T183" s="7">
        <v>13818734521</v>
      </c>
      <c r="U183" s="12" t="s">
        <v>2335</v>
      </c>
      <c r="V183" s="12" t="s">
        <v>2336</v>
      </c>
      <c r="W183" s="7" t="s">
        <v>15</v>
      </c>
      <c r="X183" s="12" t="s">
        <v>16</v>
      </c>
      <c r="Y183" s="12" t="s">
        <v>621</v>
      </c>
      <c r="Z183" s="12" t="s">
        <v>27</v>
      </c>
      <c r="AA183" s="12" t="s">
        <v>2337</v>
      </c>
    </row>
    <row r="184" spans="1:27" s="6" customFormat="1" x14ac:dyDescent="0.25">
      <c r="A184" s="16">
        <v>183</v>
      </c>
      <c r="B184" s="8" t="s">
        <v>2132</v>
      </c>
      <c r="C184" s="8" t="s">
        <v>2398</v>
      </c>
      <c r="D184" s="8" t="s">
        <v>9060</v>
      </c>
      <c r="E184" s="8" t="s">
        <v>2399</v>
      </c>
      <c r="F184" s="8" t="s">
        <v>248</v>
      </c>
      <c r="G184" s="7">
        <v>4</v>
      </c>
      <c r="H184" s="7">
        <v>10</v>
      </c>
      <c r="I184" s="7">
        <v>0</v>
      </c>
      <c r="J184" s="41">
        <f t="shared" si="2"/>
        <v>14</v>
      </c>
      <c r="K184" s="41">
        <v>0</v>
      </c>
      <c r="L184" s="9">
        <v>14</v>
      </c>
      <c r="M184" s="38" t="e">
        <f>VLOOKUP(C184,分析师!C:J,8,FALSE)</f>
        <v>#N/A</v>
      </c>
      <c r="N184" s="7">
        <v>110</v>
      </c>
      <c r="O184" s="7">
        <v>2</v>
      </c>
      <c r="P184" s="7">
        <v>1</v>
      </c>
      <c r="Q184" s="28"/>
      <c r="R184" s="11" t="s">
        <v>7158</v>
      </c>
      <c r="S184" s="10" t="s">
        <v>6853</v>
      </c>
      <c r="T184" s="7">
        <v>15996271200</v>
      </c>
      <c r="U184" s="12" t="s">
        <v>2400</v>
      </c>
      <c r="V184" s="12" t="s">
        <v>2401</v>
      </c>
      <c r="W184" s="7" t="s">
        <v>15</v>
      </c>
      <c r="X184" s="12" t="s">
        <v>16</v>
      </c>
      <c r="Y184" s="12" t="s">
        <v>74</v>
      </c>
      <c r="Z184" s="12" t="s">
        <v>27</v>
      </c>
      <c r="AA184" s="12" t="s">
        <v>50</v>
      </c>
    </row>
    <row r="185" spans="1:27" s="6" customFormat="1" x14ac:dyDescent="0.25">
      <c r="A185" s="16">
        <v>184</v>
      </c>
      <c r="B185" s="8" t="s">
        <v>2132</v>
      </c>
      <c r="C185" s="8" t="s">
        <v>2745</v>
      </c>
      <c r="D185" s="8" t="s">
        <v>9061</v>
      </c>
      <c r="E185" s="8" t="s">
        <v>2746</v>
      </c>
      <c r="F185" s="8" t="s">
        <v>1859</v>
      </c>
      <c r="G185" s="7">
        <v>6</v>
      </c>
      <c r="H185" s="7">
        <v>8</v>
      </c>
      <c r="I185" s="7">
        <v>0</v>
      </c>
      <c r="J185" s="41">
        <f t="shared" si="2"/>
        <v>14</v>
      </c>
      <c r="K185" s="41">
        <v>0</v>
      </c>
      <c r="L185" s="9">
        <v>14</v>
      </c>
      <c r="M185" s="38">
        <f>VLOOKUP(C185,分析师!C:J,8,FALSE)</f>
        <v>15</v>
      </c>
      <c r="N185" s="7">
        <v>119</v>
      </c>
      <c r="O185" s="7">
        <v>0</v>
      </c>
      <c r="P185" s="7">
        <v>2</v>
      </c>
      <c r="Q185" s="28"/>
      <c r="R185" s="11" t="s">
        <v>8006</v>
      </c>
      <c r="S185" s="10" t="s">
        <v>6853</v>
      </c>
      <c r="T185" s="7">
        <v>15202686602</v>
      </c>
      <c r="U185" s="12" t="s">
        <v>2747</v>
      </c>
      <c r="V185" s="12" t="s">
        <v>2748</v>
      </c>
      <c r="W185" s="7" t="s">
        <v>15</v>
      </c>
      <c r="X185" s="12" t="s">
        <v>16</v>
      </c>
      <c r="Y185" s="12" t="s">
        <v>172</v>
      </c>
      <c r="Z185" s="12" t="s">
        <v>1863</v>
      </c>
      <c r="AA185" s="12" t="s">
        <v>1653</v>
      </c>
    </row>
    <row r="186" spans="1:27" s="6" customFormat="1" x14ac:dyDescent="0.25">
      <c r="A186" s="16">
        <v>185</v>
      </c>
      <c r="B186" s="8" t="s">
        <v>2132</v>
      </c>
      <c r="C186" s="8" t="s">
        <v>2762</v>
      </c>
      <c r="D186" s="8" t="s">
        <v>9062</v>
      </c>
      <c r="E186" s="8" t="s">
        <v>1770</v>
      </c>
      <c r="F186" s="8" t="s">
        <v>158</v>
      </c>
      <c r="G186" s="7">
        <v>6</v>
      </c>
      <c r="H186" s="7">
        <v>6</v>
      </c>
      <c r="I186" s="7">
        <v>2</v>
      </c>
      <c r="J186" s="41">
        <f t="shared" si="2"/>
        <v>14</v>
      </c>
      <c r="K186" s="41">
        <v>0</v>
      </c>
      <c r="L186" s="9">
        <v>14</v>
      </c>
      <c r="M186" s="38">
        <f>VLOOKUP(C186,分析师!C:J,8,FALSE)</f>
        <v>12</v>
      </c>
      <c r="N186" s="7">
        <v>40</v>
      </c>
      <c r="O186" s="7">
        <v>0</v>
      </c>
      <c r="P186" s="7">
        <v>1</v>
      </c>
      <c r="Q186" s="28"/>
      <c r="R186" s="11" t="s">
        <v>7222</v>
      </c>
      <c r="S186" s="10" t="s">
        <v>6853</v>
      </c>
      <c r="T186" s="7">
        <v>13127767613</v>
      </c>
      <c r="U186" s="12" t="s">
        <v>2763</v>
      </c>
      <c r="V186" s="12" t="s">
        <v>2764</v>
      </c>
      <c r="W186" s="7" t="s">
        <v>25</v>
      </c>
      <c r="X186" s="12" t="s">
        <v>16</v>
      </c>
      <c r="Y186" s="12" t="s">
        <v>161</v>
      </c>
      <c r="Z186" s="12" t="s">
        <v>89</v>
      </c>
      <c r="AA186" s="12" t="s">
        <v>50</v>
      </c>
    </row>
    <row r="187" spans="1:27" s="6" customFormat="1" x14ac:dyDescent="0.25">
      <c r="A187" s="16">
        <v>186</v>
      </c>
      <c r="B187" s="8" t="s">
        <v>2132</v>
      </c>
      <c r="C187" s="8" t="s">
        <v>2802</v>
      </c>
      <c r="D187" s="8" t="s">
        <v>9063</v>
      </c>
      <c r="E187" s="8" t="s">
        <v>2803</v>
      </c>
      <c r="F187" s="8" t="s">
        <v>263</v>
      </c>
      <c r="G187" s="7">
        <v>9</v>
      </c>
      <c r="H187" s="7">
        <v>5</v>
      </c>
      <c r="I187" s="7">
        <v>0</v>
      </c>
      <c r="J187" s="41">
        <f t="shared" si="2"/>
        <v>14</v>
      </c>
      <c r="K187" s="41">
        <v>0</v>
      </c>
      <c r="L187" s="9">
        <v>14</v>
      </c>
      <c r="M187" s="38">
        <f>VLOOKUP(C187,分析师!C:J,8,FALSE)</f>
        <v>16</v>
      </c>
      <c r="N187" s="7">
        <v>117</v>
      </c>
      <c r="O187" s="7">
        <v>0</v>
      </c>
      <c r="P187" s="7">
        <v>1</v>
      </c>
      <c r="Q187" s="28"/>
      <c r="R187" s="11" t="s">
        <v>7647</v>
      </c>
      <c r="S187" s="10" t="s">
        <v>6853</v>
      </c>
      <c r="T187" s="7">
        <v>15216866367</v>
      </c>
      <c r="U187" s="12" t="s">
        <v>2804</v>
      </c>
      <c r="V187" s="12" t="s">
        <v>2805</v>
      </c>
      <c r="W187" s="7" t="s">
        <v>15</v>
      </c>
      <c r="X187" s="12" t="s">
        <v>16</v>
      </c>
      <c r="Y187" s="12" t="s">
        <v>48</v>
      </c>
      <c r="Z187" s="12" t="s">
        <v>18</v>
      </c>
      <c r="AA187" s="12" t="s">
        <v>151</v>
      </c>
    </row>
    <row r="188" spans="1:27" s="6" customFormat="1" x14ac:dyDescent="0.25">
      <c r="A188" s="16">
        <v>187</v>
      </c>
      <c r="B188" s="8" t="s">
        <v>2132</v>
      </c>
      <c r="C188" s="8" t="s">
        <v>2353</v>
      </c>
      <c r="D188" s="8" t="s">
        <v>9064</v>
      </c>
      <c r="E188" s="8" t="s">
        <v>2354</v>
      </c>
      <c r="F188" s="8" t="s">
        <v>128</v>
      </c>
      <c r="G188" s="7">
        <v>5</v>
      </c>
      <c r="H188" s="7">
        <v>7</v>
      </c>
      <c r="I188" s="7">
        <v>2</v>
      </c>
      <c r="J188" s="41">
        <f t="shared" si="2"/>
        <v>14</v>
      </c>
      <c r="K188" s="41">
        <v>0</v>
      </c>
      <c r="L188" s="9">
        <v>14</v>
      </c>
      <c r="M188" s="38" t="e">
        <f>VLOOKUP(C188,分析师!C:J,8,FALSE)</f>
        <v>#N/A</v>
      </c>
      <c r="N188" s="7">
        <v>116</v>
      </c>
      <c r="O188" s="7">
        <v>0</v>
      </c>
      <c r="P188" s="7">
        <v>2</v>
      </c>
      <c r="Q188" s="28"/>
      <c r="R188" s="11" t="s">
        <v>8640</v>
      </c>
      <c r="S188" s="10" t="s">
        <v>6853</v>
      </c>
      <c r="T188" s="7">
        <v>15000602407</v>
      </c>
      <c r="U188" s="12" t="s">
        <v>2355</v>
      </c>
      <c r="V188" s="12" t="s">
        <v>2356</v>
      </c>
      <c r="W188" s="7" t="s">
        <v>15</v>
      </c>
      <c r="X188" s="12" t="s">
        <v>16</v>
      </c>
      <c r="Y188" s="12" t="s">
        <v>74</v>
      </c>
      <c r="Z188" s="12" t="s">
        <v>18</v>
      </c>
      <c r="AA188" s="12" t="s">
        <v>131</v>
      </c>
    </row>
    <row r="189" spans="1:27" s="6" customFormat="1" x14ac:dyDescent="0.25">
      <c r="A189" s="16">
        <v>188</v>
      </c>
      <c r="B189" s="8" t="s">
        <v>2132</v>
      </c>
      <c r="C189" s="8" t="s">
        <v>2610</v>
      </c>
      <c r="D189" s="8" t="s">
        <v>9065</v>
      </c>
      <c r="E189" s="8" t="s">
        <v>2611</v>
      </c>
      <c r="F189" s="8" t="s">
        <v>220</v>
      </c>
      <c r="G189" s="7">
        <v>4</v>
      </c>
      <c r="H189" s="7">
        <v>9</v>
      </c>
      <c r="I189" s="7">
        <v>1</v>
      </c>
      <c r="J189" s="41">
        <f t="shared" si="2"/>
        <v>14</v>
      </c>
      <c r="K189" s="41">
        <v>0</v>
      </c>
      <c r="L189" s="9">
        <v>14</v>
      </c>
      <c r="M189" s="38">
        <f>VLOOKUP(C189,分析师!C:J,8,FALSE)</f>
        <v>6</v>
      </c>
      <c r="N189" s="7">
        <v>118</v>
      </c>
      <c r="O189" s="7">
        <v>0</v>
      </c>
      <c r="P189" s="7">
        <v>2</v>
      </c>
      <c r="Q189" s="28"/>
      <c r="R189" s="11" t="s">
        <v>8183</v>
      </c>
      <c r="S189" s="10" t="s">
        <v>6853</v>
      </c>
      <c r="T189" s="7">
        <v>13818543144</v>
      </c>
      <c r="U189" s="12" t="s">
        <v>2612</v>
      </c>
      <c r="V189" s="12" t="s">
        <v>2613</v>
      </c>
      <c r="W189" s="7" t="s">
        <v>15</v>
      </c>
      <c r="X189" s="12" t="s">
        <v>16</v>
      </c>
      <c r="Y189" s="12" t="s">
        <v>960</v>
      </c>
      <c r="Z189" s="12" t="s">
        <v>18</v>
      </c>
      <c r="AA189" s="12" t="s">
        <v>256</v>
      </c>
    </row>
    <row r="190" spans="1:27" s="6" customFormat="1" x14ac:dyDescent="0.25">
      <c r="A190" s="16">
        <v>189</v>
      </c>
      <c r="B190" s="8" t="s">
        <v>2132</v>
      </c>
      <c r="C190" s="8" t="s">
        <v>3008</v>
      </c>
      <c r="D190" s="8" t="s">
        <v>9066</v>
      </c>
      <c r="E190" s="8" t="s">
        <v>3009</v>
      </c>
      <c r="F190" s="8" t="s">
        <v>38</v>
      </c>
      <c r="G190" s="7">
        <v>3</v>
      </c>
      <c r="H190" s="7">
        <v>7</v>
      </c>
      <c r="I190" s="7">
        <v>4</v>
      </c>
      <c r="J190" s="41">
        <f t="shared" si="2"/>
        <v>14</v>
      </c>
      <c r="K190" s="41">
        <v>0</v>
      </c>
      <c r="L190" s="9">
        <v>14</v>
      </c>
      <c r="M190" s="38">
        <f>VLOOKUP(C190,分析师!C:J,8,FALSE)</f>
        <v>11</v>
      </c>
      <c r="N190" s="7">
        <v>106</v>
      </c>
      <c r="O190" s="7">
        <v>1</v>
      </c>
      <c r="P190" s="7">
        <v>2</v>
      </c>
      <c r="Q190" s="28"/>
      <c r="R190" s="11" t="s">
        <v>7857</v>
      </c>
      <c r="S190" s="10" t="s">
        <v>6853</v>
      </c>
      <c r="T190" s="7">
        <v>13795421877</v>
      </c>
      <c r="U190" s="12" t="s">
        <v>3010</v>
      </c>
      <c r="V190" s="12" t="s">
        <v>3011</v>
      </c>
      <c r="W190" s="7" t="s">
        <v>15</v>
      </c>
      <c r="X190" s="12" t="s">
        <v>109</v>
      </c>
      <c r="Y190" s="12" t="s">
        <v>48</v>
      </c>
      <c r="Z190" s="12" t="s">
        <v>18</v>
      </c>
      <c r="AA190" s="12" t="s">
        <v>64</v>
      </c>
    </row>
    <row r="191" spans="1:27" s="6" customFormat="1" x14ac:dyDescent="0.25">
      <c r="A191" s="16">
        <v>190</v>
      </c>
      <c r="B191" s="8" t="s">
        <v>2132</v>
      </c>
      <c r="C191" s="8" t="s">
        <v>2518</v>
      </c>
      <c r="D191" s="8" t="s">
        <v>9067</v>
      </c>
      <c r="E191" s="8" t="s">
        <v>2519</v>
      </c>
      <c r="F191" s="8" t="s">
        <v>2520</v>
      </c>
      <c r="G191" s="7">
        <v>6</v>
      </c>
      <c r="H191" s="7">
        <v>5</v>
      </c>
      <c r="I191" s="7">
        <v>3</v>
      </c>
      <c r="J191" s="41">
        <f t="shared" si="2"/>
        <v>14</v>
      </c>
      <c r="K191" s="41">
        <v>0</v>
      </c>
      <c r="L191" s="9">
        <v>14</v>
      </c>
      <c r="M191" s="38">
        <f>VLOOKUP(C191,分析师!C:J,8,FALSE)</f>
        <v>16</v>
      </c>
      <c r="N191" s="7">
        <v>72</v>
      </c>
      <c r="O191" s="7">
        <v>0</v>
      </c>
      <c r="P191" s="7">
        <v>1</v>
      </c>
      <c r="Q191" s="28"/>
      <c r="R191" s="11" t="s">
        <v>7621</v>
      </c>
      <c r="S191" s="10" t="s">
        <v>6853</v>
      </c>
      <c r="T191" s="7">
        <v>15071457986</v>
      </c>
      <c r="U191" s="12" t="s">
        <v>2521</v>
      </c>
      <c r="V191" s="12" t="s">
        <v>2522</v>
      </c>
      <c r="W191" s="7" t="s">
        <v>15</v>
      </c>
      <c r="X191" s="12" t="s">
        <v>16</v>
      </c>
      <c r="Y191" s="12" t="s">
        <v>621</v>
      </c>
      <c r="Z191" s="12" t="s">
        <v>1805</v>
      </c>
      <c r="AA191" s="12" t="s">
        <v>50</v>
      </c>
    </row>
    <row r="192" spans="1:27" s="6" customFormat="1" x14ac:dyDescent="0.25">
      <c r="A192" s="16">
        <v>191</v>
      </c>
      <c r="B192" s="8" t="s">
        <v>2132</v>
      </c>
      <c r="C192" s="8" t="s">
        <v>3222</v>
      </c>
      <c r="D192" s="8" t="s">
        <v>9068</v>
      </c>
      <c r="E192" s="8" t="s">
        <v>3223</v>
      </c>
      <c r="F192" s="8" t="s">
        <v>3224</v>
      </c>
      <c r="G192" s="7">
        <v>7</v>
      </c>
      <c r="H192" s="7">
        <v>6</v>
      </c>
      <c r="I192" s="7">
        <v>1</v>
      </c>
      <c r="J192" s="41">
        <f t="shared" si="2"/>
        <v>14</v>
      </c>
      <c r="K192" s="41">
        <v>0</v>
      </c>
      <c r="L192" s="9">
        <v>14</v>
      </c>
      <c r="M192" s="38">
        <f>VLOOKUP(C192,分析师!C:J,8,FALSE)</f>
        <v>17</v>
      </c>
      <c r="N192" s="7">
        <v>117</v>
      </c>
      <c r="O192" s="7">
        <v>1</v>
      </c>
      <c r="P192" s="7">
        <v>1</v>
      </c>
      <c r="Q192" s="28"/>
      <c r="R192" s="11" t="s">
        <v>6857</v>
      </c>
      <c r="S192" s="10" t="s">
        <v>6853</v>
      </c>
      <c r="T192" s="7">
        <v>18420154820</v>
      </c>
      <c r="U192" s="12" t="s">
        <v>3225</v>
      </c>
      <c r="V192" s="12" t="s">
        <v>3226</v>
      </c>
      <c r="W192" s="7" t="s">
        <v>15</v>
      </c>
      <c r="X192" s="12" t="s">
        <v>16</v>
      </c>
      <c r="Y192" s="12" t="s">
        <v>3227</v>
      </c>
      <c r="Z192" s="12" t="s">
        <v>179</v>
      </c>
      <c r="AA192" s="12" t="s">
        <v>2769</v>
      </c>
    </row>
    <row r="193" spans="1:27" s="6" customFormat="1" x14ac:dyDescent="0.25">
      <c r="A193" s="16">
        <v>192</v>
      </c>
      <c r="B193" s="8" t="s">
        <v>2132</v>
      </c>
      <c r="C193" s="8" t="s">
        <v>2457</v>
      </c>
      <c r="D193" s="8" t="s">
        <v>9069</v>
      </c>
      <c r="E193" s="8" t="s">
        <v>2458</v>
      </c>
      <c r="F193" s="8" t="s">
        <v>2459</v>
      </c>
      <c r="G193" s="7">
        <v>4</v>
      </c>
      <c r="H193" s="7">
        <v>8</v>
      </c>
      <c r="I193" s="7">
        <v>2</v>
      </c>
      <c r="J193" s="41">
        <f t="shared" si="2"/>
        <v>14</v>
      </c>
      <c r="K193" s="41">
        <v>0</v>
      </c>
      <c r="L193" s="9">
        <v>14</v>
      </c>
      <c r="M193" s="38">
        <f>VLOOKUP(C193,分析师!C:J,8,FALSE)</f>
        <v>6</v>
      </c>
      <c r="N193" s="7">
        <v>118</v>
      </c>
      <c r="O193" s="7">
        <v>0</v>
      </c>
      <c r="P193" s="7">
        <v>1</v>
      </c>
      <c r="Q193" s="28"/>
      <c r="R193" s="11" t="s">
        <v>7954</v>
      </c>
      <c r="S193" s="10" t="s">
        <v>6853</v>
      </c>
      <c r="T193" s="7">
        <v>18986135762</v>
      </c>
      <c r="U193" s="12" t="s">
        <v>2460</v>
      </c>
      <c r="V193" s="12" t="s">
        <v>2461</v>
      </c>
      <c r="W193" s="7" t="s">
        <v>15</v>
      </c>
      <c r="X193" s="12" t="s">
        <v>16</v>
      </c>
      <c r="Y193" s="12" t="s">
        <v>48</v>
      </c>
      <c r="Z193" s="12" t="s">
        <v>1805</v>
      </c>
      <c r="AA193" s="12" t="s">
        <v>19</v>
      </c>
    </row>
    <row r="194" spans="1:27" s="6" customFormat="1" x14ac:dyDescent="0.25">
      <c r="A194" s="16">
        <v>193</v>
      </c>
      <c r="B194" s="8" t="s">
        <v>2132</v>
      </c>
      <c r="C194" s="8" t="s">
        <v>2374</v>
      </c>
      <c r="D194" s="8" t="s">
        <v>9070</v>
      </c>
      <c r="E194" s="8" t="s">
        <v>2375</v>
      </c>
      <c r="F194" s="8" t="s">
        <v>45</v>
      </c>
      <c r="G194" s="7">
        <v>6</v>
      </c>
      <c r="H194" s="7">
        <v>6</v>
      </c>
      <c r="I194" s="7">
        <v>2</v>
      </c>
      <c r="J194" s="41">
        <f t="shared" si="2"/>
        <v>14</v>
      </c>
      <c r="K194" s="41">
        <v>0</v>
      </c>
      <c r="L194" s="9">
        <v>14</v>
      </c>
      <c r="M194" s="38">
        <f>VLOOKUP(C194,分析师!C:J,8,FALSE)</f>
        <v>12</v>
      </c>
      <c r="N194" s="7">
        <v>119</v>
      </c>
      <c r="O194" s="7">
        <v>0</v>
      </c>
      <c r="P194" s="7">
        <v>3</v>
      </c>
      <c r="Q194" s="28"/>
      <c r="R194" s="11" t="s">
        <v>7166</v>
      </c>
      <c r="S194" s="10" t="s">
        <v>6853</v>
      </c>
      <c r="T194" s="7">
        <v>15855135135</v>
      </c>
      <c r="U194" s="12" t="s">
        <v>2376</v>
      </c>
      <c r="V194" s="12" t="s">
        <v>2377</v>
      </c>
      <c r="W194" s="7" t="s">
        <v>15</v>
      </c>
      <c r="X194" s="12" t="s">
        <v>16</v>
      </c>
      <c r="Y194" s="12" t="s">
        <v>438</v>
      </c>
      <c r="Z194" s="12" t="s">
        <v>2098</v>
      </c>
      <c r="AA194" s="12" t="s">
        <v>50</v>
      </c>
    </row>
    <row r="195" spans="1:27" s="6" customFormat="1" x14ac:dyDescent="0.25">
      <c r="A195" s="16">
        <v>194</v>
      </c>
      <c r="B195" s="8" t="s">
        <v>2132</v>
      </c>
      <c r="C195" s="8" t="s">
        <v>3791</v>
      </c>
      <c r="D195" s="8" t="s">
        <v>9071</v>
      </c>
      <c r="E195" s="8" t="s">
        <v>3792</v>
      </c>
      <c r="F195" s="8" t="s">
        <v>762</v>
      </c>
      <c r="G195" s="7">
        <v>6</v>
      </c>
      <c r="H195" s="7">
        <v>5</v>
      </c>
      <c r="I195" s="7">
        <v>1</v>
      </c>
      <c r="J195" s="41">
        <f t="shared" ref="J195:J258" si="3">SUM(G195:I195)</f>
        <v>12</v>
      </c>
      <c r="K195" s="41">
        <v>2</v>
      </c>
      <c r="L195" s="9">
        <v>14</v>
      </c>
      <c r="M195" s="38" t="e">
        <f>VLOOKUP(C195,分析师!C:J,8,FALSE)</f>
        <v>#N/A</v>
      </c>
      <c r="N195" s="7">
        <v>119</v>
      </c>
      <c r="O195" s="7">
        <v>0</v>
      </c>
      <c r="P195" s="7">
        <v>1</v>
      </c>
      <c r="Q195" s="28"/>
      <c r="R195" s="11" t="s">
        <v>7752</v>
      </c>
      <c r="S195" s="10" t="s">
        <v>6853</v>
      </c>
      <c r="T195" s="7">
        <v>18210914942</v>
      </c>
      <c r="U195" s="12" t="s">
        <v>3793</v>
      </c>
      <c r="V195" s="12" t="s">
        <v>3794</v>
      </c>
      <c r="W195" s="7" t="s">
        <v>15</v>
      </c>
      <c r="X195" s="12" t="s">
        <v>16</v>
      </c>
      <c r="Y195" s="12" t="s">
        <v>172</v>
      </c>
      <c r="Z195" s="12" t="s">
        <v>89</v>
      </c>
      <c r="AA195" s="12" t="s">
        <v>19</v>
      </c>
    </row>
    <row r="196" spans="1:27" s="6" customFormat="1" x14ac:dyDescent="0.25">
      <c r="A196" s="16">
        <v>195</v>
      </c>
      <c r="B196" s="8" t="s">
        <v>2132</v>
      </c>
      <c r="C196" s="8" t="s">
        <v>3059</v>
      </c>
      <c r="D196" s="8" t="s">
        <v>9072</v>
      </c>
      <c r="E196" s="8" t="s">
        <v>3060</v>
      </c>
      <c r="F196" s="8" t="s">
        <v>3061</v>
      </c>
      <c r="G196" s="7">
        <v>7</v>
      </c>
      <c r="H196" s="7">
        <v>4</v>
      </c>
      <c r="I196" s="7">
        <v>3</v>
      </c>
      <c r="J196" s="41">
        <f t="shared" si="3"/>
        <v>14</v>
      </c>
      <c r="K196" s="41">
        <v>0</v>
      </c>
      <c r="L196" s="9">
        <v>14</v>
      </c>
      <c r="M196" s="38">
        <f>VLOOKUP(C196,分析师!C:J,8,FALSE)</f>
        <v>16</v>
      </c>
      <c r="N196" s="7">
        <v>118</v>
      </c>
      <c r="O196" s="7">
        <v>1</v>
      </c>
      <c r="P196" s="7">
        <v>1</v>
      </c>
      <c r="Q196" s="28"/>
      <c r="R196" s="11" t="s">
        <v>8314</v>
      </c>
      <c r="S196" s="10" t="s">
        <v>6853</v>
      </c>
      <c r="T196" s="7">
        <v>13681301795</v>
      </c>
      <c r="U196" s="12" t="s">
        <v>3062</v>
      </c>
      <c r="V196" s="12" t="s">
        <v>3063</v>
      </c>
      <c r="W196" s="7" t="s">
        <v>15</v>
      </c>
      <c r="X196" s="12" t="s">
        <v>16</v>
      </c>
      <c r="Y196" s="12" t="s">
        <v>172</v>
      </c>
      <c r="Z196" s="12" t="s">
        <v>89</v>
      </c>
      <c r="AA196" s="12" t="s">
        <v>19</v>
      </c>
    </row>
    <row r="197" spans="1:27" s="6" customFormat="1" x14ac:dyDescent="0.25">
      <c r="A197" s="16">
        <v>196</v>
      </c>
      <c r="B197" s="8" t="s">
        <v>2132</v>
      </c>
      <c r="C197" s="8" t="s">
        <v>3586</v>
      </c>
      <c r="D197" s="8" t="s">
        <v>9073</v>
      </c>
      <c r="E197" s="8" t="s">
        <v>3587</v>
      </c>
      <c r="F197" s="8" t="s">
        <v>1124</v>
      </c>
      <c r="G197" s="7">
        <v>8</v>
      </c>
      <c r="H197" s="7">
        <v>2</v>
      </c>
      <c r="I197" s="7">
        <v>4</v>
      </c>
      <c r="J197" s="41">
        <f t="shared" si="3"/>
        <v>14</v>
      </c>
      <c r="K197" s="41">
        <v>0</v>
      </c>
      <c r="L197" s="9">
        <v>14</v>
      </c>
      <c r="M197" s="38">
        <f>VLOOKUP(C197,分析师!C:J,8,FALSE)</f>
        <v>13</v>
      </c>
      <c r="N197" s="7">
        <v>115</v>
      </c>
      <c r="O197" s="7">
        <v>0</v>
      </c>
      <c r="P197" s="7">
        <v>2</v>
      </c>
      <c r="Q197" s="28"/>
      <c r="R197" s="11" t="s">
        <v>6927</v>
      </c>
      <c r="S197" s="10" t="s">
        <v>6853</v>
      </c>
      <c r="T197" s="7">
        <v>18701601911</v>
      </c>
      <c r="U197" s="12" t="s">
        <v>3588</v>
      </c>
      <c r="V197" s="12" t="s">
        <v>3589</v>
      </c>
      <c r="W197" s="7" t="s">
        <v>15</v>
      </c>
      <c r="X197" s="12" t="s">
        <v>16</v>
      </c>
      <c r="Y197" s="12" t="s">
        <v>3590</v>
      </c>
      <c r="Z197" s="12" t="s">
        <v>89</v>
      </c>
      <c r="AA197" s="12" t="s">
        <v>3591</v>
      </c>
    </row>
    <row r="198" spans="1:27" s="6" customFormat="1" x14ac:dyDescent="0.25">
      <c r="A198" s="16">
        <v>197</v>
      </c>
      <c r="B198" s="8" t="s">
        <v>2132</v>
      </c>
      <c r="C198" s="8" t="s">
        <v>3543</v>
      </c>
      <c r="D198" s="8" t="s">
        <v>9074</v>
      </c>
      <c r="E198" s="8" t="s">
        <v>3544</v>
      </c>
      <c r="F198" s="8" t="s">
        <v>232</v>
      </c>
      <c r="G198" s="7">
        <v>5</v>
      </c>
      <c r="H198" s="7">
        <v>7</v>
      </c>
      <c r="I198" s="7">
        <v>1</v>
      </c>
      <c r="J198" s="41">
        <f t="shared" si="3"/>
        <v>13</v>
      </c>
      <c r="K198" s="41">
        <v>0</v>
      </c>
      <c r="L198" s="9">
        <v>13</v>
      </c>
      <c r="M198" s="38">
        <f>VLOOKUP(C198,分析师!C:J,8,FALSE)</f>
        <v>12</v>
      </c>
      <c r="N198" s="7">
        <v>111</v>
      </c>
      <c r="O198" s="7">
        <v>0</v>
      </c>
      <c r="P198" s="7">
        <v>1</v>
      </c>
      <c r="Q198" s="28"/>
      <c r="R198" s="11" t="s">
        <v>7197</v>
      </c>
      <c r="S198" s="10" t="s">
        <v>6853</v>
      </c>
      <c r="T198" s="7">
        <v>15210599355</v>
      </c>
      <c r="U198" s="12" t="s">
        <v>3545</v>
      </c>
      <c r="V198" s="12" t="s">
        <v>3546</v>
      </c>
      <c r="W198" s="7" t="s">
        <v>15</v>
      </c>
      <c r="X198" s="12" t="s">
        <v>16</v>
      </c>
      <c r="Y198" s="12" t="s">
        <v>621</v>
      </c>
      <c r="Z198" s="12" t="s">
        <v>89</v>
      </c>
      <c r="AA198" s="12" t="s">
        <v>574</v>
      </c>
    </row>
    <row r="199" spans="1:27" s="6" customFormat="1" x14ac:dyDescent="0.25">
      <c r="A199" s="16">
        <v>198</v>
      </c>
      <c r="B199" s="8" t="s">
        <v>2132</v>
      </c>
      <c r="C199" s="8" t="s">
        <v>3746</v>
      </c>
      <c r="D199" s="8" t="s">
        <v>9075</v>
      </c>
      <c r="E199" s="8" t="s">
        <v>3747</v>
      </c>
      <c r="F199" s="8" t="s">
        <v>1278</v>
      </c>
      <c r="G199" s="7">
        <v>6</v>
      </c>
      <c r="H199" s="7">
        <v>7</v>
      </c>
      <c r="I199" s="7">
        <v>0</v>
      </c>
      <c r="J199" s="41">
        <f t="shared" si="3"/>
        <v>13</v>
      </c>
      <c r="K199" s="41">
        <v>0</v>
      </c>
      <c r="L199" s="9">
        <v>13</v>
      </c>
      <c r="M199" s="38" t="e">
        <f>VLOOKUP(C199,分析师!C:J,8,FALSE)</f>
        <v>#N/A</v>
      </c>
      <c r="N199" s="7">
        <v>56</v>
      </c>
      <c r="O199" s="7">
        <v>4</v>
      </c>
      <c r="P199" s="7">
        <v>1</v>
      </c>
      <c r="Q199" s="28"/>
      <c r="R199" s="11" t="s">
        <v>8293</v>
      </c>
      <c r="S199" s="10" t="s">
        <v>6853</v>
      </c>
      <c r="T199" s="7">
        <v>18042633203</v>
      </c>
      <c r="U199" s="12" t="s">
        <v>3748</v>
      </c>
      <c r="V199" s="12" t="s">
        <v>3749</v>
      </c>
      <c r="W199" s="7" t="s">
        <v>25</v>
      </c>
      <c r="X199" s="12" t="s">
        <v>16</v>
      </c>
      <c r="Y199" s="12" t="s">
        <v>110</v>
      </c>
      <c r="Z199" s="12" t="s">
        <v>1281</v>
      </c>
      <c r="AA199" s="12" t="s">
        <v>19</v>
      </c>
    </row>
    <row r="200" spans="1:27" s="6" customFormat="1" x14ac:dyDescent="0.25">
      <c r="A200" s="16">
        <v>199</v>
      </c>
      <c r="B200" s="8" t="s">
        <v>2132</v>
      </c>
      <c r="C200" s="8" t="s">
        <v>2622</v>
      </c>
      <c r="D200" s="8" t="s">
        <v>9076</v>
      </c>
      <c r="E200" s="8" t="s">
        <v>2623</v>
      </c>
      <c r="F200" s="8" t="s">
        <v>12</v>
      </c>
      <c r="G200" s="7">
        <v>5</v>
      </c>
      <c r="H200" s="7">
        <v>8</v>
      </c>
      <c r="I200" s="7">
        <v>0</v>
      </c>
      <c r="J200" s="41">
        <f t="shared" si="3"/>
        <v>13</v>
      </c>
      <c r="K200" s="41">
        <v>0</v>
      </c>
      <c r="L200" s="9">
        <v>13</v>
      </c>
      <c r="M200" s="38">
        <f>VLOOKUP(C200,分析师!C:J,8,FALSE)</f>
        <v>13</v>
      </c>
      <c r="N200" s="7">
        <v>55</v>
      </c>
      <c r="O200" s="7">
        <v>0</v>
      </c>
      <c r="P200" s="7">
        <v>1</v>
      </c>
      <c r="Q200" s="28"/>
      <c r="R200" s="11" t="s">
        <v>8137</v>
      </c>
      <c r="S200" s="10" t="s">
        <v>6853</v>
      </c>
      <c r="T200" s="7">
        <v>13918169411</v>
      </c>
      <c r="U200" s="12" t="s">
        <v>2624</v>
      </c>
      <c r="V200" s="12" t="s">
        <v>2625</v>
      </c>
      <c r="W200" s="7" t="s">
        <v>15</v>
      </c>
      <c r="X200" s="12" t="s">
        <v>16</v>
      </c>
      <c r="Y200" s="12" t="s">
        <v>438</v>
      </c>
      <c r="Z200" s="12" t="s">
        <v>18</v>
      </c>
      <c r="AA200" s="12" t="s">
        <v>2626</v>
      </c>
    </row>
    <row r="201" spans="1:27" s="6" customFormat="1" x14ac:dyDescent="0.25">
      <c r="A201" s="16">
        <v>200</v>
      </c>
      <c r="B201" s="8" t="s">
        <v>2132</v>
      </c>
      <c r="C201" s="8" t="s">
        <v>2649</v>
      </c>
      <c r="D201" s="8" t="s">
        <v>9077</v>
      </c>
      <c r="E201" s="8" t="s">
        <v>2650</v>
      </c>
      <c r="F201" s="8" t="s">
        <v>2651</v>
      </c>
      <c r="G201" s="7">
        <v>7</v>
      </c>
      <c r="H201" s="7">
        <v>3</v>
      </c>
      <c r="I201" s="7">
        <v>3</v>
      </c>
      <c r="J201" s="41">
        <f t="shared" si="3"/>
        <v>13</v>
      </c>
      <c r="K201" s="41">
        <v>0</v>
      </c>
      <c r="L201" s="9">
        <v>13</v>
      </c>
      <c r="M201" s="38">
        <f>VLOOKUP(C201,分析师!C:J,8,FALSE)</f>
        <v>15</v>
      </c>
      <c r="N201" s="7">
        <v>70</v>
      </c>
      <c r="O201" s="7">
        <v>1</v>
      </c>
      <c r="P201" s="7">
        <v>1</v>
      </c>
      <c r="Q201" s="28"/>
      <c r="R201" s="11" t="s">
        <v>7131</v>
      </c>
      <c r="S201" s="10" t="s">
        <v>6853</v>
      </c>
      <c r="T201" s="7">
        <v>15921915613</v>
      </c>
      <c r="U201" s="12" t="s">
        <v>2652</v>
      </c>
      <c r="V201" s="12" t="s">
        <v>2653</v>
      </c>
      <c r="W201" s="7" t="s">
        <v>25</v>
      </c>
      <c r="X201" s="12" t="s">
        <v>16</v>
      </c>
      <c r="Y201" s="12" t="s">
        <v>347</v>
      </c>
      <c r="Z201" s="12" t="s">
        <v>18</v>
      </c>
      <c r="AA201" s="12" t="s">
        <v>50</v>
      </c>
    </row>
    <row r="202" spans="1:27" s="6" customFormat="1" x14ac:dyDescent="0.25">
      <c r="A202" s="16">
        <v>201</v>
      </c>
      <c r="B202" s="8" t="s">
        <v>2132</v>
      </c>
      <c r="C202" s="8" t="s">
        <v>2424</v>
      </c>
      <c r="D202" s="8" t="s">
        <v>9078</v>
      </c>
      <c r="E202" s="8" t="s">
        <v>2425</v>
      </c>
      <c r="F202" s="8" t="s">
        <v>93</v>
      </c>
      <c r="G202" s="7">
        <v>6</v>
      </c>
      <c r="H202" s="7">
        <v>6</v>
      </c>
      <c r="I202" s="7">
        <v>1</v>
      </c>
      <c r="J202" s="41">
        <f t="shared" si="3"/>
        <v>13</v>
      </c>
      <c r="K202" s="41">
        <v>0</v>
      </c>
      <c r="L202" s="9">
        <v>13</v>
      </c>
      <c r="M202" s="38">
        <f>VLOOKUP(C202,分析师!C:J,8,FALSE)</f>
        <v>17</v>
      </c>
      <c r="N202" s="7">
        <v>82</v>
      </c>
      <c r="O202" s="7">
        <v>0</v>
      </c>
      <c r="P202" s="7">
        <v>2</v>
      </c>
      <c r="Q202" s="28"/>
      <c r="R202" s="11" t="s">
        <v>7351</v>
      </c>
      <c r="S202" s="10" t="s">
        <v>6853</v>
      </c>
      <c r="T202" s="7">
        <v>18201807372</v>
      </c>
      <c r="U202" s="12" t="s">
        <v>2426</v>
      </c>
      <c r="V202" s="12" t="s">
        <v>2427</v>
      </c>
      <c r="W202" s="7" t="s">
        <v>25</v>
      </c>
      <c r="X202" s="12" t="s">
        <v>16</v>
      </c>
      <c r="Y202" s="12" t="s">
        <v>307</v>
      </c>
      <c r="Z202" s="12" t="s">
        <v>18</v>
      </c>
      <c r="AA202" s="12" t="s">
        <v>50</v>
      </c>
    </row>
    <row r="203" spans="1:27" s="6" customFormat="1" x14ac:dyDescent="0.25">
      <c r="A203" s="16">
        <v>202</v>
      </c>
      <c r="B203" s="8" t="s">
        <v>2132</v>
      </c>
      <c r="C203" s="8" t="s">
        <v>3697</v>
      </c>
      <c r="D203" s="8" t="s">
        <v>9079</v>
      </c>
      <c r="E203" s="8" t="s">
        <v>3698</v>
      </c>
      <c r="F203" s="8" t="s">
        <v>2660</v>
      </c>
      <c r="G203" s="7">
        <v>6</v>
      </c>
      <c r="H203" s="7">
        <v>5</v>
      </c>
      <c r="I203" s="7">
        <v>2</v>
      </c>
      <c r="J203" s="41">
        <f t="shared" si="3"/>
        <v>13</v>
      </c>
      <c r="K203" s="41">
        <v>0</v>
      </c>
      <c r="L203" s="9">
        <v>13</v>
      </c>
      <c r="M203" s="38" t="e">
        <f>VLOOKUP(C203,分析师!C:J,8,FALSE)</f>
        <v>#N/A</v>
      </c>
      <c r="N203" s="7">
        <v>118</v>
      </c>
      <c r="O203" s="7">
        <v>0</v>
      </c>
      <c r="P203" s="7">
        <v>1</v>
      </c>
      <c r="Q203" s="28"/>
      <c r="R203" s="11" t="s">
        <v>7191</v>
      </c>
      <c r="S203" s="10" t="s">
        <v>6853</v>
      </c>
      <c r="T203" s="7">
        <v>15072404678</v>
      </c>
      <c r="U203" s="12" t="s">
        <v>3699</v>
      </c>
      <c r="V203" s="12" t="s">
        <v>3700</v>
      </c>
      <c r="W203" s="7" t="s">
        <v>15</v>
      </c>
      <c r="X203" s="12" t="s">
        <v>16</v>
      </c>
      <c r="Y203" s="12" t="s">
        <v>628</v>
      </c>
      <c r="Z203" s="12" t="s">
        <v>3701</v>
      </c>
      <c r="AA203" s="12" t="s">
        <v>2337</v>
      </c>
    </row>
    <row r="204" spans="1:27" s="6" customFormat="1" x14ac:dyDescent="0.25">
      <c r="A204" s="16">
        <v>203</v>
      </c>
      <c r="B204" s="8" t="s">
        <v>2132</v>
      </c>
      <c r="C204" s="8" t="s">
        <v>3753</v>
      </c>
      <c r="D204" s="8" t="s">
        <v>9080</v>
      </c>
      <c r="E204" s="8" t="s">
        <v>3754</v>
      </c>
      <c r="F204" s="8" t="s">
        <v>248</v>
      </c>
      <c r="G204" s="7">
        <v>6</v>
      </c>
      <c r="H204" s="7">
        <v>5</v>
      </c>
      <c r="I204" s="7">
        <v>2</v>
      </c>
      <c r="J204" s="41">
        <f t="shared" si="3"/>
        <v>13</v>
      </c>
      <c r="K204" s="41">
        <v>0</v>
      </c>
      <c r="L204" s="9">
        <v>13</v>
      </c>
      <c r="M204" s="38" t="e">
        <f>VLOOKUP(C204,分析师!C:J,8,FALSE)</f>
        <v>#N/A</v>
      </c>
      <c r="N204" s="7">
        <v>115</v>
      </c>
      <c r="O204" s="7">
        <v>0</v>
      </c>
      <c r="P204" s="7">
        <v>3</v>
      </c>
      <c r="Q204" s="28"/>
      <c r="R204" s="11" t="s">
        <v>8067</v>
      </c>
      <c r="S204" s="10" t="s">
        <v>6853</v>
      </c>
      <c r="T204" s="7">
        <v>15751863259</v>
      </c>
      <c r="U204" s="12" t="s">
        <v>3755</v>
      </c>
      <c r="V204" s="12" t="s">
        <v>3756</v>
      </c>
      <c r="W204" s="7" t="s">
        <v>15</v>
      </c>
      <c r="X204" s="12" t="s">
        <v>16</v>
      </c>
      <c r="Y204" s="12" t="s">
        <v>297</v>
      </c>
      <c r="Z204" s="12" t="s">
        <v>27</v>
      </c>
      <c r="AA204" s="12" t="s">
        <v>50</v>
      </c>
    </row>
    <row r="205" spans="1:27" s="6" customFormat="1" x14ac:dyDescent="0.25">
      <c r="A205" s="16">
        <v>204</v>
      </c>
      <c r="B205" s="8" t="s">
        <v>2132</v>
      </c>
      <c r="C205" s="8" t="s">
        <v>2133</v>
      </c>
      <c r="D205" s="8" t="s">
        <v>9081</v>
      </c>
      <c r="E205" s="8" t="s">
        <v>2134</v>
      </c>
      <c r="F205" s="8" t="s">
        <v>248</v>
      </c>
      <c r="G205" s="7">
        <v>4</v>
      </c>
      <c r="H205" s="7">
        <v>8</v>
      </c>
      <c r="I205" s="7">
        <v>1</v>
      </c>
      <c r="J205" s="41">
        <f t="shared" si="3"/>
        <v>13</v>
      </c>
      <c r="K205" s="41">
        <v>0</v>
      </c>
      <c r="L205" s="9">
        <v>13</v>
      </c>
      <c r="M205" s="38" t="e">
        <f>VLOOKUP(C205,分析师!C:J,8,FALSE)</f>
        <v>#N/A</v>
      </c>
      <c r="N205" s="7">
        <v>65</v>
      </c>
      <c r="O205" s="7">
        <v>0</v>
      </c>
      <c r="P205" s="7">
        <v>1</v>
      </c>
      <c r="Q205" s="28"/>
      <c r="R205" s="11" t="s">
        <v>8524</v>
      </c>
      <c r="S205" s="10" t="s">
        <v>6853</v>
      </c>
      <c r="T205" s="7">
        <v>15751863657</v>
      </c>
      <c r="U205" s="12" t="s">
        <v>2135</v>
      </c>
      <c r="V205" s="12" t="s">
        <v>2136</v>
      </c>
      <c r="W205" s="7" t="s">
        <v>15</v>
      </c>
      <c r="X205" s="12" t="s">
        <v>16</v>
      </c>
      <c r="Y205" s="12" t="s">
        <v>1486</v>
      </c>
      <c r="Z205" s="12" t="s">
        <v>27</v>
      </c>
      <c r="AA205" s="12" t="s">
        <v>50</v>
      </c>
    </row>
    <row r="206" spans="1:27" s="6" customFormat="1" x14ac:dyDescent="0.25">
      <c r="A206" s="16">
        <v>205</v>
      </c>
      <c r="B206" s="8" t="s">
        <v>2132</v>
      </c>
      <c r="C206" s="8" t="s">
        <v>3437</v>
      </c>
      <c r="D206" s="8" t="s">
        <v>9082</v>
      </c>
      <c r="E206" s="8" t="s">
        <v>3438</v>
      </c>
      <c r="F206" s="8" t="s">
        <v>1650</v>
      </c>
      <c r="G206" s="7">
        <v>3</v>
      </c>
      <c r="H206" s="7">
        <v>7</v>
      </c>
      <c r="I206" s="7">
        <v>3</v>
      </c>
      <c r="J206" s="41">
        <f t="shared" si="3"/>
        <v>13</v>
      </c>
      <c r="K206" s="41">
        <v>0</v>
      </c>
      <c r="L206" s="9">
        <v>13</v>
      </c>
      <c r="M206" s="38">
        <f>VLOOKUP(C206,分析师!C:J,8,FALSE)</f>
        <v>12</v>
      </c>
      <c r="N206" s="7">
        <v>118</v>
      </c>
      <c r="O206" s="7">
        <v>1</v>
      </c>
      <c r="P206" s="7">
        <v>2</v>
      </c>
      <c r="Q206" s="28"/>
      <c r="R206" s="11" t="s">
        <v>7877</v>
      </c>
      <c r="S206" s="10" t="s">
        <v>6853</v>
      </c>
      <c r="T206" s="7">
        <v>13752482713</v>
      </c>
      <c r="U206" s="12" t="s">
        <v>3439</v>
      </c>
      <c r="V206" s="12" t="s">
        <v>3440</v>
      </c>
      <c r="W206" s="7" t="s">
        <v>15</v>
      </c>
      <c r="X206" s="12" t="s">
        <v>16</v>
      </c>
      <c r="Y206" s="12" t="s">
        <v>96</v>
      </c>
      <c r="Z206" s="12" t="s">
        <v>813</v>
      </c>
      <c r="AA206" s="12" t="s">
        <v>921</v>
      </c>
    </row>
    <row r="207" spans="1:27" s="6" customFormat="1" x14ac:dyDescent="0.25">
      <c r="A207" s="16">
        <v>206</v>
      </c>
      <c r="B207" s="8" t="s">
        <v>2132</v>
      </c>
      <c r="C207" s="8" t="s">
        <v>2447</v>
      </c>
      <c r="D207" s="8" t="s">
        <v>9083</v>
      </c>
      <c r="E207" s="8" t="s">
        <v>2448</v>
      </c>
      <c r="F207" s="8" t="s">
        <v>158</v>
      </c>
      <c r="G207" s="7">
        <v>6</v>
      </c>
      <c r="H207" s="7">
        <v>5</v>
      </c>
      <c r="I207" s="7">
        <v>2</v>
      </c>
      <c r="J207" s="41">
        <f t="shared" si="3"/>
        <v>13</v>
      </c>
      <c r="K207" s="41">
        <v>0</v>
      </c>
      <c r="L207" s="9">
        <v>13</v>
      </c>
      <c r="M207" s="38" t="e">
        <f>VLOOKUP(C207,分析师!C:J,8,FALSE)</f>
        <v>#N/A</v>
      </c>
      <c r="N207" s="7">
        <v>118</v>
      </c>
      <c r="O207" s="7">
        <v>0</v>
      </c>
      <c r="P207" s="7">
        <v>1</v>
      </c>
      <c r="Q207" s="28"/>
      <c r="R207" s="11" t="s">
        <v>8345</v>
      </c>
      <c r="S207" s="10" t="s">
        <v>6853</v>
      </c>
      <c r="T207" s="7">
        <v>18801920840</v>
      </c>
      <c r="U207" s="12" t="s">
        <v>2449</v>
      </c>
      <c r="V207" s="12" t="s">
        <v>2450</v>
      </c>
      <c r="W207" s="7" t="s">
        <v>25</v>
      </c>
      <c r="X207" s="12" t="s">
        <v>16</v>
      </c>
      <c r="Y207" s="12" t="s">
        <v>2451</v>
      </c>
      <c r="Z207" s="12" t="s">
        <v>18</v>
      </c>
      <c r="AA207" s="12" t="s">
        <v>921</v>
      </c>
    </row>
    <row r="208" spans="1:27" s="6" customFormat="1" x14ac:dyDescent="0.25">
      <c r="A208" s="16">
        <v>207</v>
      </c>
      <c r="B208" s="8" t="s">
        <v>2132</v>
      </c>
      <c r="C208" s="8" t="s">
        <v>3301</v>
      </c>
      <c r="D208" s="8" t="s">
        <v>9084</v>
      </c>
      <c r="E208" s="8" t="s">
        <v>3302</v>
      </c>
      <c r="F208" s="8" t="s">
        <v>158</v>
      </c>
      <c r="G208" s="7">
        <v>6</v>
      </c>
      <c r="H208" s="7">
        <v>7</v>
      </c>
      <c r="I208" s="7">
        <v>0</v>
      </c>
      <c r="J208" s="41">
        <f t="shared" si="3"/>
        <v>13</v>
      </c>
      <c r="K208" s="41">
        <v>0</v>
      </c>
      <c r="L208" s="9">
        <v>13</v>
      </c>
      <c r="M208" s="38">
        <f>VLOOKUP(C208,分析师!C:J,8,FALSE)</f>
        <v>13</v>
      </c>
      <c r="N208" s="7">
        <v>103</v>
      </c>
      <c r="O208" s="7">
        <v>0</v>
      </c>
      <c r="P208" s="7">
        <v>2</v>
      </c>
      <c r="Q208" s="28"/>
      <c r="R208" s="11" t="s">
        <v>8543</v>
      </c>
      <c r="S208" s="10" t="s">
        <v>6853</v>
      </c>
      <c r="T208" s="7">
        <v>18317039917</v>
      </c>
      <c r="U208" s="12" t="s">
        <v>3303</v>
      </c>
      <c r="V208" s="12" t="s">
        <v>3304</v>
      </c>
      <c r="W208" s="7" t="s">
        <v>15</v>
      </c>
      <c r="X208" s="12" t="s">
        <v>16</v>
      </c>
      <c r="Y208" s="12" t="s">
        <v>161</v>
      </c>
      <c r="Z208" s="12" t="s">
        <v>18</v>
      </c>
      <c r="AA208" s="12" t="s">
        <v>50</v>
      </c>
    </row>
    <row r="209" spans="1:27" s="6" customFormat="1" x14ac:dyDescent="0.25">
      <c r="A209" s="16">
        <v>208</v>
      </c>
      <c r="B209" s="8" t="s">
        <v>2132</v>
      </c>
      <c r="C209" s="8" t="s">
        <v>2394</v>
      </c>
      <c r="D209" s="8" t="s">
        <v>9085</v>
      </c>
      <c r="E209" s="8" t="s">
        <v>2395</v>
      </c>
      <c r="F209" s="8" t="s">
        <v>263</v>
      </c>
      <c r="G209" s="7">
        <v>6</v>
      </c>
      <c r="H209" s="7">
        <v>5</v>
      </c>
      <c r="I209" s="7">
        <v>2</v>
      </c>
      <c r="J209" s="41">
        <f t="shared" si="3"/>
        <v>13</v>
      </c>
      <c r="K209" s="41">
        <v>0</v>
      </c>
      <c r="L209" s="9">
        <v>13</v>
      </c>
      <c r="M209" s="38">
        <f>VLOOKUP(C209,分析师!C:J,8,FALSE)</f>
        <v>13</v>
      </c>
      <c r="N209" s="7">
        <v>110</v>
      </c>
      <c r="O209" s="7">
        <v>1</v>
      </c>
      <c r="P209" s="7">
        <v>1</v>
      </c>
      <c r="Q209" s="28"/>
      <c r="R209" s="11" t="s">
        <v>7156</v>
      </c>
      <c r="S209" s="10" t="s">
        <v>6853</v>
      </c>
      <c r="T209" s="7">
        <v>18717808035</v>
      </c>
      <c r="U209" s="12" t="s">
        <v>2396</v>
      </c>
      <c r="V209" s="12" t="s">
        <v>2397</v>
      </c>
      <c r="W209" s="7" t="s">
        <v>25</v>
      </c>
      <c r="X209" s="12" t="s">
        <v>16</v>
      </c>
      <c r="Y209" s="12" t="s">
        <v>96</v>
      </c>
      <c r="Z209" s="12" t="s">
        <v>18</v>
      </c>
      <c r="AA209" s="12" t="s">
        <v>19</v>
      </c>
    </row>
    <row r="210" spans="1:27" s="6" customFormat="1" x14ac:dyDescent="0.25">
      <c r="A210" s="16">
        <v>209</v>
      </c>
      <c r="B210" s="8" t="s">
        <v>2132</v>
      </c>
      <c r="C210" s="8" t="s">
        <v>3658</v>
      </c>
      <c r="D210" s="8" t="s">
        <v>9086</v>
      </c>
      <c r="E210" s="8" t="s">
        <v>3659</v>
      </c>
      <c r="F210" s="8" t="s">
        <v>263</v>
      </c>
      <c r="G210" s="7">
        <v>5</v>
      </c>
      <c r="H210" s="7">
        <v>6</v>
      </c>
      <c r="I210" s="7">
        <v>2</v>
      </c>
      <c r="J210" s="41">
        <f t="shared" si="3"/>
        <v>13</v>
      </c>
      <c r="K210" s="41">
        <v>0</v>
      </c>
      <c r="L210" s="9">
        <v>13</v>
      </c>
      <c r="M210" s="38">
        <f>VLOOKUP(C210,分析师!C:J,8,FALSE)</f>
        <v>13</v>
      </c>
      <c r="N210" s="7">
        <v>117</v>
      </c>
      <c r="O210" s="7">
        <v>0</v>
      </c>
      <c r="P210" s="7">
        <v>3</v>
      </c>
      <c r="Q210" s="28"/>
      <c r="R210" s="11" t="s">
        <v>7193</v>
      </c>
      <c r="S210" s="10" t="s">
        <v>6853</v>
      </c>
      <c r="T210" s="7">
        <v>15121046840</v>
      </c>
      <c r="U210" s="12" t="s">
        <v>3660</v>
      </c>
      <c r="V210" s="12" t="s">
        <v>3661</v>
      </c>
      <c r="W210" s="7" t="s">
        <v>15</v>
      </c>
      <c r="X210" s="12" t="s">
        <v>16</v>
      </c>
      <c r="Y210" s="12" t="s">
        <v>74</v>
      </c>
      <c r="Z210" s="12" t="s">
        <v>18</v>
      </c>
      <c r="AA210" s="12" t="s">
        <v>50</v>
      </c>
    </row>
    <row r="211" spans="1:27" s="6" customFormat="1" x14ac:dyDescent="0.25">
      <c r="A211" s="16">
        <v>210</v>
      </c>
      <c r="B211" s="8" t="s">
        <v>2132</v>
      </c>
      <c r="C211" s="8" t="s">
        <v>2857</v>
      </c>
      <c r="D211" s="8" t="s">
        <v>9087</v>
      </c>
      <c r="E211" s="8" t="s">
        <v>2858</v>
      </c>
      <c r="F211" s="8" t="s">
        <v>263</v>
      </c>
      <c r="G211" s="7">
        <v>5</v>
      </c>
      <c r="H211" s="7">
        <v>7</v>
      </c>
      <c r="I211" s="7">
        <v>1</v>
      </c>
      <c r="J211" s="41">
        <f t="shared" si="3"/>
        <v>13</v>
      </c>
      <c r="K211" s="41">
        <v>0</v>
      </c>
      <c r="L211" s="9">
        <v>13</v>
      </c>
      <c r="M211" s="38" t="e">
        <f>VLOOKUP(C211,分析师!C:J,8,FALSE)</f>
        <v>#N/A</v>
      </c>
      <c r="N211" s="7">
        <v>118</v>
      </c>
      <c r="O211" s="7">
        <v>0</v>
      </c>
      <c r="P211" s="7">
        <v>3</v>
      </c>
      <c r="Q211" s="28"/>
      <c r="R211" s="11" t="s">
        <v>7745</v>
      </c>
      <c r="S211" s="10" t="s">
        <v>6853</v>
      </c>
      <c r="T211" s="7">
        <v>13918211921</v>
      </c>
      <c r="U211" s="12" t="s">
        <v>2859</v>
      </c>
      <c r="V211" s="12" t="s">
        <v>2860</v>
      </c>
      <c r="W211" s="7" t="s">
        <v>15</v>
      </c>
      <c r="X211" s="12" t="s">
        <v>16</v>
      </c>
      <c r="Y211" s="12" t="s">
        <v>2861</v>
      </c>
      <c r="Z211" s="12" t="s">
        <v>569</v>
      </c>
      <c r="AA211" s="12" t="s">
        <v>180</v>
      </c>
    </row>
    <row r="212" spans="1:27" s="6" customFormat="1" x14ac:dyDescent="0.25">
      <c r="A212" s="16">
        <v>211</v>
      </c>
      <c r="B212" s="8" t="s">
        <v>2132</v>
      </c>
      <c r="C212" s="8" t="s">
        <v>3485</v>
      </c>
      <c r="D212" s="8" t="s">
        <v>9088</v>
      </c>
      <c r="E212" s="8" t="s">
        <v>3486</v>
      </c>
      <c r="F212" s="8" t="s">
        <v>128</v>
      </c>
      <c r="G212" s="7">
        <v>5</v>
      </c>
      <c r="H212" s="7">
        <v>7</v>
      </c>
      <c r="I212" s="7">
        <v>1</v>
      </c>
      <c r="J212" s="41">
        <f t="shared" si="3"/>
        <v>13</v>
      </c>
      <c r="K212" s="41">
        <v>0</v>
      </c>
      <c r="L212" s="9">
        <v>13</v>
      </c>
      <c r="M212" s="38">
        <f>VLOOKUP(C212,分析师!C:J,8,FALSE)</f>
        <v>13</v>
      </c>
      <c r="N212" s="7">
        <v>116</v>
      </c>
      <c r="O212" s="7">
        <v>0</v>
      </c>
      <c r="P212" s="7">
        <v>1</v>
      </c>
      <c r="Q212" s="28"/>
      <c r="R212" s="11" t="s">
        <v>7283</v>
      </c>
      <c r="S212" s="10" t="s">
        <v>6853</v>
      </c>
      <c r="T212" s="7">
        <v>18317022307</v>
      </c>
      <c r="U212" s="12" t="s">
        <v>3487</v>
      </c>
      <c r="V212" s="12" t="s">
        <v>3488</v>
      </c>
      <c r="W212" s="7" t="s">
        <v>15</v>
      </c>
      <c r="X212" s="12" t="s">
        <v>16</v>
      </c>
      <c r="Y212" s="12" t="s">
        <v>285</v>
      </c>
      <c r="Z212" s="12" t="s">
        <v>18</v>
      </c>
      <c r="AA212" s="12" t="s">
        <v>131</v>
      </c>
    </row>
    <row r="213" spans="1:27" s="6" customFormat="1" x14ac:dyDescent="0.25">
      <c r="A213" s="16">
        <v>212</v>
      </c>
      <c r="B213" s="8" t="s">
        <v>2132</v>
      </c>
      <c r="C213" s="8" t="s">
        <v>2267</v>
      </c>
      <c r="D213" s="8" t="s">
        <v>9089</v>
      </c>
      <c r="E213" s="8" t="s">
        <v>2268</v>
      </c>
      <c r="F213" s="8" t="s">
        <v>128</v>
      </c>
      <c r="G213" s="7">
        <v>5</v>
      </c>
      <c r="H213" s="7">
        <v>5</v>
      </c>
      <c r="I213" s="7">
        <v>3</v>
      </c>
      <c r="J213" s="41">
        <f t="shared" si="3"/>
        <v>13</v>
      </c>
      <c r="K213" s="41">
        <v>0</v>
      </c>
      <c r="L213" s="9">
        <v>13</v>
      </c>
      <c r="M213" s="38" t="e">
        <f>VLOOKUP(C213,分析师!C:J,8,FALSE)</f>
        <v>#N/A</v>
      </c>
      <c r="N213" s="7">
        <v>115</v>
      </c>
      <c r="O213" s="7">
        <v>0</v>
      </c>
      <c r="P213" s="7">
        <v>1</v>
      </c>
      <c r="Q213" s="28"/>
      <c r="R213" s="11" t="s">
        <v>7607</v>
      </c>
      <c r="S213" s="10" t="s">
        <v>6853</v>
      </c>
      <c r="T213" s="7">
        <v>18317007253</v>
      </c>
      <c r="U213" s="12" t="s">
        <v>2269</v>
      </c>
      <c r="V213" s="12" t="s">
        <v>2270</v>
      </c>
      <c r="W213" s="7" t="s">
        <v>15</v>
      </c>
      <c r="X213" s="12" t="s">
        <v>16</v>
      </c>
      <c r="Y213" s="12" t="s">
        <v>438</v>
      </c>
      <c r="Z213" s="12" t="s">
        <v>18</v>
      </c>
      <c r="AA213" s="12" t="s">
        <v>131</v>
      </c>
    </row>
    <row r="214" spans="1:27" s="6" customFormat="1" x14ac:dyDescent="0.25">
      <c r="A214" s="16">
        <v>213</v>
      </c>
      <c r="B214" s="8" t="s">
        <v>2132</v>
      </c>
      <c r="C214" s="8" t="s">
        <v>2542</v>
      </c>
      <c r="D214" s="8" t="s">
        <v>9090</v>
      </c>
      <c r="E214" s="8" t="s">
        <v>2543</v>
      </c>
      <c r="F214" s="8" t="s">
        <v>2544</v>
      </c>
      <c r="G214" s="7">
        <v>7</v>
      </c>
      <c r="H214" s="7">
        <v>6</v>
      </c>
      <c r="I214" s="7">
        <v>0</v>
      </c>
      <c r="J214" s="41">
        <f t="shared" si="3"/>
        <v>13</v>
      </c>
      <c r="K214" s="41">
        <v>0</v>
      </c>
      <c r="L214" s="9">
        <v>13</v>
      </c>
      <c r="M214" s="38">
        <f>VLOOKUP(C214,分析师!C:J,8,FALSE)</f>
        <v>20</v>
      </c>
      <c r="N214" s="7">
        <v>116</v>
      </c>
      <c r="O214" s="7">
        <v>1</v>
      </c>
      <c r="P214" s="7">
        <v>1</v>
      </c>
      <c r="Q214" s="28"/>
      <c r="R214" s="11" t="s">
        <v>8294</v>
      </c>
      <c r="S214" s="10" t="s">
        <v>6853</v>
      </c>
      <c r="T214" s="7">
        <v>15021516908</v>
      </c>
      <c r="U214" s="12" t="s">
        <v>2545</v>
      </c>
      <c r="V214" s="12" t="s">
        <v>2546</v>
      </c>
      <c r="W214" s="7" t="s">
        <v>25</v>
      </c>
      <c r="X214" s="12" t="s">
        <v>16</v>
      </c>
      <c r="Y214" s="12" t="s">
        <v>1593</v>
      </c>
      <c r="Z214" s="12" t="s">
        <v>569</v>
      </c>
      <c r="AA214" s="12" t="s">
        <v>64</v>
      </c>
    </row>
    <row r="215" spans="1:27" s="6" customFormat="1" x14ac:dyDescent="0.25">
      <c r="A215" s="16">
        <v>214</v>
      </c>
      <c r="B215" s="8" t="s">
        <v>2132</v>
      </c>
      <c r="C215" s="8" t="s">
        <v>3037</v>
      </c>
      <c r="D215" s="8" t="s">
        <v>9091</v>
      </c>
      <c r="E215" s="8" t="s">
        <v>3038</v>
      </c>
      <c r="F215" s="8" t="s">
        <v>38</v>
      </c>
      <c r="G215" s="7">
        <v>3</v>
      </c>
      <c r="H215" s="7">
        <v>8</v>
      </c>
      <c r="I215" s="7">
        <v>2</v>
      </c>
      <c r="J215" s="41">
        <f t="shared" si="3"/>
        <v>13</v>
      </c>
      <c r="K215" s="41">
        <v>0</v>
      </c>
      <c r="L215" s="9">
        <v>13</v>
      </c>
      <c r="M215" s="38">
        <f>VLOOKUP(C215,分析师!C:J,8,FALSE)</f>
        <v>13</v>
      </c>
      <c r="N215" s="7">
        <v>119</v>
      </c>
      <c r="O215" s="7">
        <v>0</v>
      </c>
      <c r="P215" s="7">
        <v>1</v>
      </c>
      <c r="Q215" s="28"/>
      <c r="R215" s="11" t="s">
        <v>7043</v>
      </c>
      <c r="S215" s="10" t="s">
        <v>6853</v>
      </c>
      <c r="T215" s="7">
        <v>15316607671</v>
      </c>
      <c r="U215" s="12" t="s">
        <v>3039</v>
      </c>
      <c r="V215" s="12" t="s">
        <v>3040</v>
      </c>
      <c r="W215" s="7" t="s">
        <v>15</v>
      </c>
      <c r="X215" s="12" t="s">
        <v>16</v>
      </c>
      <c r="Y215" s="12" t="s">
        <v>621</v>
      </c>
      <c r="Z215" s="12" t="s">
        <v>18</v>
      </c>
      <c r="AA215" s="12" t="s">
        <v>151</v>
      </c>
    </row>
    <row r="216" spans="1:27" s="6" customFormat="1" x14ac:dyDescent="0.25">
      <c r="A216" s="16">
        <v>215</v>
      </c>
      <c r="B216" s="8" t="s">
        <v>2132</v>
      </c>
      <c r="C216" s="8" t="s">
        <v>2785</v>
      </c>
      <c r="D216" s="8" t="s">
        <v>9092</v>
      </c>
      <c r="E216" s="8" t="s">
        <v>2786</v>
      </c>
      <c r="F216" s="8" t="s">
        <v>1640</v>
      </c>
      <c r="G216" s="7">
        <v>8</v>
      </c>
      <c r="H216" s="7">
        <v>4</v>
      </c>
      <c r="I216" s="7">
        <v>1</v>
      </c>
      <c r="J216" s="41">
        <f t="shared" si="3"/>
        <v>13</v>
      </c>
      <c r="K216" s="41">
        <v>0</v>
      </c>
      <c r="L216" s="9">
        <v>13</v>
      </c>
      <c r="M216" s="38">
        <f>VLOOKUP(C216,分析师!C:J,8,FALSE)</f>
        <v>16</v>
      </c>
      <c r="N216" s="7">
        <v>32</v>
      </c>
      <c r="O216" s="7">
        <v>1</v>
      </c>
      <c r="P216" s="7">
        <v>1</v>
      </c>
      <c r="Q216" s="28"/>
      <c r="R216" s="11" t="s">
        <v>7726</v>
      </c>
      <c r="S216" s="10" t="s">
        <v>6853</v>
      </c>
      <c r="T216" s="7">
        <v>15012534995</v>
      </c>
      <c r="U216" s="12" t="s">
        <v>2787</v>
      </c>
      <c r="V216" s="12" t="s">
        <v>2788</v>
      </c>
      <c r="W216" s="7" t="s">
        <v>25</v>
      </c>
      <c r="X216" s="12" t="s">
        <v>16</v>
      </c>
      <c r="Y216" s="12" t="s">
        <v>2789</v>
      </c>
      <c r="Z216" s="12" t="s">
        <v>179</v>
      </c>
      <c r="AA216" s="12" t="s">
        <v>64</v>
      </c>
    </row>
    <row r="217" spans="1:27" s="6" customFormat="1" x14ac:dyDescent="0.25">
      <c r="A217" s="16">
        <v>216</v>
      </c>
      <c r="B217" s="8" t="s">
        <v>2132</v>
      </c>
      <c r="C217" s="8" t="s">
        <v>2505</v>
      </c>
      <c r="D217" s="8" t="s">
        <v>9093</v>
      </c>
      <c r="E217" s="8" t="s">
        <v>2506</v>
      </c>
      <c r="F217" s="8" t="s">
        <v>1640</v>
      </c>
      <c r="G217" s="7">
        <v>6</v>
      </c>
      <c r="H217" s="7">
        <v>3</v>
      </c>
      <c r="I217" s="7">
        <v>4</v>
      </c>
      <c r="J217" s="41">
        <f t="shared" si="3"/>
        <v>13</v>
      </c>
      <c r="K217" s="41">
        <v>0</v>
      </c>
      <c r="L217" s="9">
        <v>13</v>
      </c>
      <c r="M217" s="38">
        <f>VLOOKUP(C217,分析师!C:J,8,FALSE)</f>
        <v>17</v>
      </c>
      <c r="N217" s="7">
        <v>64</v>
      </c>
      <c r="O217" s="7">
        <v>0</v>
      </c>
      <c r="P217" s="7">
        <v>2</v>
      </c>
      <c r="Q217" s="28"/>
      <c r="R217" s="11" t="s">
        <v>8364</v>
      </c>
      <c r="S217" s="10" t="s">
        <v>6853</v>
      </c>
      <c r="T217" s="7">
        <v>18215613920</v>
      </c>
      <c r="U217" s="12" t="s">
        <v>2507</v>
      </c>
      <c r="V217" s="12" t="s">
        <v>2508</v>
      </c>
      <c r="W217" s="7" t="s">
        <v>25</v>
      </c>
      <c r="X217" s="12" t="s">
        <v>16</v>
      </c>
      <c r="Y217" s="12" t="s">
        <v>2509</v>
      </c>
      <c r="Z217" s="12" t="s">
        <v>179</v>
      </c>
      <c r="AA217" s="12" t="s">
        <v>50</v>
      </c>
    </row>
    <row r="218" spans="1:27" s="6" customFormat="1" x14ac:dyDescent="0.25">
      <c r="A218" s="16">
        <v>217</v>
      </c>
      <c r="B218" s="8" t="s">
        <v>2132</v>
      </c>
      <c r="C218" s="8" t="s">
        <v>3620</v>
      </c>
      <c r="D218" s="8" t="s">
        <v>9094</v>
      </c>
      <c r="E218" s="8" t="s">
        <v>3621</v>
      </c>
      <c r="F218" s="8" t="s">
        <v>3622</v>
      </c>
      <c r="G218" s="7">
        <v>5</v>
      </c>
      <c r="H218" s="7">
        <v>7</v>
      </c>
      <c r="I218" s="7">
        <v>1</v>
      </c>
      <c r="J218" s="41">
        <f t="shared" si="3"/>
        <v>13</v>
      </c>
      <c r="K218" s="41">
        <v>0</v>
      </c>
      <c r="L218" s="9">
        <v>13</v>
      </c>
      <c r="M218" s="38">
        <f>VLOOKUP(C218,分析师!C:J,8,FALSE)</f>
        <v>14</v>
      </c>
      <c r="N218" s="7">
        <v>103</v>
      </c>
      <c r="O218" s="7">
        <v>3</v>
      </c>
      <c r="P218" s="7">
        <v>1</v>
      </c>
      <c r="Q218" s="28"/>
      <c r="R218" s="11" t="s">
        <v>8622</v>
      </c>
      <c r="S218" s="10" t="s">
        <v>6853</v>
      </c>
      <c r="T218" s="7">
        <v>18935936312</v>
      </c>
      <c r="U218" s="12" t="s">
        <v>3623</v>
      </c>
      <c r="V218" s="12" t="s">
        <v>3624</v>
      </c>
      <c r="W218" s="7" t="s">
        <v>25</v>
      </c>
      <c r="X218" s="12" t="s">
        <v>16</v>
      </c>
      <c r="Y218" s="12" t="s">
        <v>3625</v>
      </c>
      <c r="Z218" s="12" t="s">
        <v>89</v>
      </c>
      <c r="AA218" s="12" t="s">
        <v>3626</v>
      </c>
    </row>
    <row r="219" spans="1:27" s="6" customFormat="1" x14ac:dyDescent="0.25">
      <c r="A219" s="16">
        <v>218</v>
      </c>
      <c r="B219" s="8" t="s">
        <v>2132</v>
      </c>
      <c r="C219" s="8" t="s">
        <v>3032</v>
      </c>
      <c r="D219" s="8" t="s">
        <v>9095</v>
      </c>
      <c r="E219" s="8" t="s">
        <v>3033</v>
      </c>
      <c r="F219" s="8" t="s">
        <v>430</v>
      </c>
      <c r="G219" s="7">
        <v>4</v>
      </c>
      <c r="H219" s="7">
        <v>7</v>
      </c>
      <c r="I219" s="7">
        <v>2</v>
      </c>
      <c r="J219" s="41">
        <f t="shared" si="3"/>
        <v>13</v>
      </c>
      <c r="K219" s="41">
        <v>0</v>
      </c>
      <c r="L219" s="9">
        <v>13</v>
      </c>
      <c r="M219" s="38" t="e">
        <f>VLOOKUP(C219,分析师!C:J,8,FALSE)</f>
        <v>#N/A</v>
      </c>
      <c r="N219" s="7">
        <v>38</v>
      </c>
      <c r="O219" s="7">
        <v>0</v>
      </c>
      <c r="P219" s="7">
        <v>4</v>
      </c>
      <c r="Q219" s="28"/>
      <c r="R219" s="11" t="s">
        <v>7498</v>
      </c>
      <c r="S219" s="10" t="s">
        <v>6853</v>
      </c>
      <c r="T219" s="7">
        <v>15700079795</v>
      </c>
      <c r="U219" s="12" t="s">
        <v>3034</v>
      </c>
      <c r="V219" s="12" t="s">
        <v>3035</v>
      </c>
      <c r="W219" s="7" t="s">
        <v>15</v>
      </c>
      <c r="X219" s="12" t="s">
        <v>16</v>
      </c>
      <c r="Y219" s="12" t="s">
        <v>3036</v>
      </c>
      <c r="Z219" s="12" t="s">
        <v>433</v>
      </c>
      <c r="AA219" s="12" t="s">
        <v>131</v>
      </c>
    </row>
    <row r="220" spans="1:27" s="6" customFormat="1" x14ac:dyDescent="0.25">
      <c r="A220" s="16">
        <v>219</v>
      </c>
      <c r="B220" s="8" t="s">
        <v>2132</v>
      </c>
      <c r="C220" s="8" t="s">
        <v>2186</v>
      </c>
      <c r="D220" s="8" t="s">
        <v>9096</v>
      </c>
      <c r="E220" s="8" t="s">
        <v>2187</v>
      </c>
      <c r="F220" s="8" t="s">
        <v>2188</v>
      </c>
      <c r="G220" s="7">
        <v>6</v>
      </c>
      <c r="H220" s="7">
        <v>5</v>
      </c>
      <c r="I220" s="7">
        <v>2</v>
      </c>
      <c r="J220" s="41">
        <f t="shared" si="3"/>
        <v>13</v>
      </c>
      <c r="K220" s="41">
        <v>0</v>
      </c>
      <c r="L220" s="9">
        <v>13</v>
      </c>
      <c r="M220" s="38">
        <f>VLOOKUP(C220,分析师!C:J,8,FALSE)</f>
        <v>18</v>
      </c>
      <c r="N220" s="7">
        <v>115</v>
      </c>
      <c r="O220" s="7">
        <v>0</v>
      </c>
      <c r="P220" s="7">
        <v>3</v>
      </c>
      <c r="Q220" s="28"/>
      <c r="R220" s="11" t="s">
        <v>7200</v>
      </c>
      <c r="S220" s="10" t="s">
        <v>6853</v>
      </c>
      <c r="T220" s="7">
        <v>18956074010</v>
      </c>
      <c r="U220" s="12" t="s">
        <v>2189</v>
      </c>
      <c r="V220" s="12" t="s">
        <v>2190</v>
      </c>
      <c r="W220" s="7" t="s">
        <v>15</v>
      </c>
      <c r="X220" s="12" t="s">
        <v>109</v>
      </c>
      <c r="Y220" s="12" t="s">
        <v>2097</v>
      </c>
      <c r="Z220" s="12" t="s">
        <v>49</v>
      </c>
      <c r="AA220" s="12" t="s">
        <v>19</v>
      </c>
    </row>
    <row r="221" spans="1:27" s="6" customFormat="1" x14ac:dyDescent="0.25">
      <c r="A221" s="16">
        <v>220</v>
      </c>
      <c r="B221" s="8" t="s">
        <v>2132</v>
      </c>
      <c r="C221" s="8" t="s">
        <v>2533</v>
      </c>
      <c r="D221" s="8" t="s">
        <v>9097</v>
      </c>
      <c r="E221" s="8" t="s">
        <v>2534</v>
      </c>
      <c r="F221" s="8" t="s">
        <v>45</v>
      </c>
      <c r="G221" s="7">
        <v>7</v>
      </c>
      <c r="H221" s="7">
        <v>3</v>
      </c>
      <c r="I221" s="7">
        <v>3</v>
      </c>
      <c r="J221" s="41">
        <f t="shared" si="3"/>
        <v>13</v>
      </c>
      <c r="K221" s="41">
        <v>0</v>
      </c>
      <c r="L221" s="9">
        <v>13</v>
      </c>
      <c r="M221" s="38">
        <f>VLOOKUP(C221,分析师!C:J,8,FALSE)</f>
        <v>19</v>
      </c>
      <c r="N221" s="7">
        <v>119</v>
      </c>
      <c r="O221" s="7">
        <v>1</v>
      </c>
      <c r="P221" s="7">
        <v>2</v>
      </c>
      <c r="Q221" s="28"/>
      <c r="R221" s="11" t="s">
        <v>7291</v>
      </c>
      <c r="S221" s="10" t="s">
        <v>6853</v>
      </c>
      <c r="T221" s="7">
        <v>18226921315</v>
      </c>
      <c r="U221" s="12" t="s">
        <v>2535</v>
      </c>
      <c r="V221" s="12" t="s">
        <v>2536</v>
      </c>
      <c r="W221" s="7" t="s">
        <v>25</v>
      </c>
      <c r="X221" s="12" t="s">
        <v>16</v>
      </c>
      <c r="Y221" s="12" t="s">
        <v>347</v>
      </c>
      <c r="Z221" s="12" t="s">
        <v>49</v>
      </c>
      <c r="AA221" s="12" t="s">
        <v>50</v>
      </c>
    </row>
    <row r="222" spans="1:27" s="6" customFormat="1" x14ac:dyDescent="0.25">
      <c r="A222" s="16">
        <v>221</v>
      </c>
      <c r="B222" s="8" t="s">
        <v>2132</v>
      </c>
      <c r="C222" s="8" t="s">
        <v>2523</v>
      </c>
      <c r="D222" s="8" t="s">
        <v>9098</v>
      </c>
      <c r="E222" s="8" t="s">
        <v>2524</v>
      </c>
      <c r="F222" s="8" t="s">
        <v>60</v>
      </c>
      <c r="G222" s="7">
        <v>6</v>
      </c>
      <c r="H222" s="7">
        <v>7</v>
      </c>
      <c r="I222" s="7">
        <v>0</v>
      </c>
      <c r="J222" s="41">
        <f t="shared" si="3"/>
        <v>13</v>
      </c>
      <c r="K222" s="41">
        <v>0</v>
      </c>
      <c r="L222" s="9">
        <v>13</v>
      </c>
      <c r="M222" s="38" t="e">
        <f>VLOOKUP(C222,分析师!C:J,8,FALSE)</f>
        <v>#N/A</v>
      </c>
      <c r="N222" s="7">
        <v>116</v>
      </c>
      <c r="O222" s="7">
        <v>1</v>
      </c>
      <c r="P222" s="7">
        <v>1</v>
      </c>
      <c r="Q222" s="28"/>
      <c r="R222" s="11" t="s">
        <v>7384</v>
      </c>
      <c r="S222" s="10" t="s">
        <v>6853</v>
      </c>
      <c r="T222" s="7">
        <v>18600002598</v>
      </c>
      <c r="U222" s="12" t="s">
        <v>2525</v>
      </c>
      <c r="V222" s="12" t="s">
        <v>2526</v>
      </c>
      <c r="W222" s="7" t="s">
        <v>15</v>
      </c>
      <c r="X222" s="12" t="s">
        <v>109</v>
      </c>
      <c r="Y222" s="12" t="s">
        <v>223</v>
      </c>
      <c r="Z222" s="12" t="s">
        <v>89</v>
      </c>
      <c r="AA222" s="12" t="s">
        <v>921</v>
      </c>
    </row>
    <row r="223" spans="1:27" s="6" customFormat="1" x14ac:dyDescent="0.25">
      <c r="A223" s="16">
        <v>222</v>
      </c>
      <c r="B223" s="8" t="s">
        <v>2132</v>
      </c>
      <c r="C223" s="8" t="s">
        <v>3390</v>
      </c>
      <c r="D223" s="8" t="s">
        <v>9099</v>
      </c>
      <c r="E223" s="8" t="s">
        <v>3391</v>
      </c>
      <c r="F223" s="8" t="s">
        <v>60</v>
      </c>
      <c r="G223" s="7">
        <v>4</v>
      </c>
      <c r="H223" s="7">
        <v>8</v>
      </c>
      <c r="I223" s="7">
        <v>1</v>
      </c>
      <c r="J223" s="41">
        <f t="shared" si="3"/>
        <v>13</v>
      </c>
      <c r="K223" s="41">
        <v>0</v>
      </c>
      <c r="L223" s="9">
        <v>13</v>
      </c>
      <c r="M223" s="38">
        <f>VLOOKUP(C223,分析师!C:J,8,FALSE)</f>
        <v>11</v>
      </c>
      <c r="N223" s="7">
        <v>99</v>
      </c>
      <c r="O223" s="7">
        <v>0</v>
      </c>
      <c r="P223" s="7">
        <v>1</v>
      </c>
      <c r="Q223" s="28"/>
      <c r="R223" s="11" t="s">
        <v>8098</v>
      </c>
      <c r="S223" s="10" t="s">
        <v>6853</v>
      </c>
      <c r="T223" s="7">
        <v>18629197905</v>
      </c>
      <c r="U223" s="12" t="s">
        <v>3392</v>
      </c>
      <c r="V223" s="12" t="s">
        <v>3393</v>
      </c>
      <c r="W223" s="7" t="s">
        <v>15</v>
      </c>
      <c r="X223" s="12" t="s">
        <v>16</v>
      </c>
      <c r="Y223" s="12" t="s">
        <v>203</v>
      </c>
      <c r="Z223" s="12" t="s">
        <v>569</v>
      </c>
      <c r="AA223" s="12" t="s">
        <v>1704</v>
      </c>
    </row>
    <row r="224" spans="1:27" s="6" customFormat="1" x14ac:dyDescent="0.25">
      <c r="A224" s="16">
        <v>223</v>
      </c>
      <c r="B224" s="8" t="s">
        <v>2132</v>
      </c>
      <c r="C224" s="8" t="s">
        <v>3142</v>
      </c>
      <c r="D224" s="8" t="s">
        <v>9100</v>
      </c>
      <c r="E224" s="8" t="s">
        <v>3143</v>
      </c>
      <c r="F224" s="8" t="s">
        <v>1124</v>
      </c>
      <c r="G224" s="7">
        <v>7</v>
      </c>
      <c r="H224" s="7">
        <v>3</v>
      </c>
      <c r="I224" s="7">
        <v>3</v>
      </c>
      <c r="J224" s="41">
        <f t="shared" si="3"/>
        <v>13</v>
      </c>
      <c r="K224" s="41">
        <v>0</v>
      </c>
      <c r="L224" s="9">
        <v>13</v>
      </c>
      <c r="M224" s="38">
        <f>VLOOKUP(C224,分析师!C:J,8,FALSE)</f>
        <v>17</v>
      </c>
      <c r="N224" s="7">
        <v>115</v>
      </c>
      <c r="O224" s="7">
        <v>0</v>
      </c>
      <c r="P224" s="7">
        <v>1</v>
      </c>
      <c r="Q224" s="28"/>
      <c r="R224" s="11" t="s">
        <v>8053</v>
      </c>
      <c r="S224" s="10" t="s">
        <v>6853</v>
      </c>
      <c r="T224" s="7">
        <v>13681290872</v>
      </c>
      <c r="U224" s="12" t="s">
        <v>3144</v>
      </c>
      <c r="V224" s="12" t="s">
        <v>3145</v>
      </c>
      <c r="W224" s="7" t="s">
        <v>15</v>
      </c>
      <c r="X224" s="12" t="s">
        <v>16</v>
      </c>
      <c r="Y224" s="12" t="s">
        <v>347</v>
      </c>
      <c r="Z224" s="12" t="s">
        <v>355</v>
      </c>
      <c r="AA224" s="12" t="s">
        <v>50</v>
      </c>
    </row>
    <row r="225" spans="1:27" s="6" customFormat="1" x14ac:dyDescent="0.25">
      <c r="A225" s="16">
        <v>224</v>
      </c>
      <c r="B225" s="8" t="s">
        <v>2132</v>
      </c>
      <c r="C225" s="8" t="s">
        <v>2963</v>
      </c>
      <c r="D225" s="8" t="s">
        <v>9101</v>
      </c>
      <c r="E225" s="8" t="s">
        <v>2964</v>
      </c>
      <c r="F225" s="8" t="s">
        <v>886</v>
      </c>
      <c r="G225" s="7">
        <v>5</v>
      </c>
      <c r="H225" s="7">
        <v>6</v>
      </c>
      <c r="I225" s="7">
        <v>2</v>
      </c>
      <c r="J225" s="41">
        <f t="shared" si="3"/>
        <v>13</v>
      </c>
      <c r="K225" s="41">
        <v>0</v>
      </c>
      <c r="L225" s="9">
        <v>13</v>
      </c>
      <c r="M225" s="38">
        <f>VLOOKUP(C225,分析师!C:J,8,FALSE)</f>
        <v>12</v>
      </c>
      <c r="N225" s="7">
        <v>97</v>
      </c>
      <c r="O225" s="7">
        <v>0</v>
      </c>
      <c r="P225" s="7">
        <v>1</v>
      </c>
      <c r="Q225" s="28"/>
      <c r="R225" s="11" t="s">
        <v>8413</v>
      </c>
      <c r="S225" s="10" t="s">
        <v>6853</v>
      </c>
      <c r="T225" s="7">
        <v>18721737119</v>
      </c>
      <c r="U225" s="12" t="s">
        <v>2965</v>
      </c>
      <c r="V225" s="12" t="s">
        <v>2966</v>
      </c>
      <c r="W225" s="7" t="s">
        <v>15</v>
      </c>
      <c r="X225" s="12" t="s">
        <v>16</v>
      </c>
      <c r="Y225" s="12" t="s">
        <v>74</v>
      </c>
      <c r="Z225" s="12" t="s">
        <v>889</v>
      </c>
      <c r="AA225" s="12" t="s">
        <v>19</v>
      </c>
    </row>
    <row r="226" spans="1:27" s="6" customFormat="1" x14ac:dyDescent="0.25">
      <c r="A226" s="16">
        <v>225</v>
      </c>
      <c r="B226" s="8" t="s">
        <v>2132</v>
      </c>
      <c r="C226" s="8" t="s">
        <v>2514</v>
      </c>
      <c r="D226" s="8" t="s">
        <v>9102</v>
      </c>
      <c r="E226" s="8" t="s">
        <v>2515</v>
      </c>
      <c r="F226" s="8" t="s">
        <v>351</v>
      </c>
      <c r="G226" s="7">
        <v>5</v>
      </c>
      <c r="H226" s="7">
        <v>6</v>
      </c>
      <c r="I226" s="7">
        <v>2</v>
      </c>
      <c r="J226" s="41">
        <f t="shared" si="3"/>
        <v>13</v>
      </c>
      <c r="K226" s="41">
        <v>0</v>
      </c>
      <c r="L226" s="9">
        <v>13</v>
      </c>
      <c r="M226" s="38">
        <f>VLOOKUP(C226,分析师!C:J,8,FALSE)</f>
        <v>15</v>
      </c>
      <c r="N226" s="7">
        <v>97</v>
      </c>
      <c r="O226" s="7">
        <v>1</v>
      </c>
      <c r="P226" s="7">
        <v>2</v>
      </c>
      <c r="Q226" s="28"/>
      <c r="R226" s="11" t="s">
        <v>8059</v>
      </c>
      <c r="S226" s="10" t="s">
        <v>6853</v>
      </c>
      <c r="T226" s="7">
        <v>13051108761</v>
      </c>
      <c r="U226" s="12" t="s">
        <v>2516</v>
      </c>
      <c r="V226" s="12" t="s">
        <v>2517</v>
      </c>
      <c r="W226" s="7" t="s">
        <v>15</v>
      </c>
      <c r="X226" s="12" t="s">
        <v>16</v>
      </c>
      <c r="Y226" s="12" t="s">
        <v>307</v>
      </c>
      <c r="Z226" s="12" t="s">
        <v>355</v>
      </c>
      <c r="AA226" s="12" t="s">
        <v>50</v>
      </c>
    </row>
    <row r="227" spans="1:27" s="6" customFormat="1" x14ac:dyDescent="0.25">
      <c r="A227" s="16">
        <v>226</v>
      </c>
      <c r="B227" s="8" t="s">
        <v>2132</v>
      </c>
      <c r="C227" s="8" t="s">
        <v>2236</v>
      </c>
      <c r="D227" s="8" t="s">
        <v>9103</v>
      </c>
      <c r="E227" s="8" t="s">
        <v>2237</v>
      </c>
      <c r="F227" s="8" t="s">
        <v>8813</v>
      </c>
      <c r="G227" s="7">
        <v>6</v>
      </c>
      <c r="H227" s="7">
        <v>3</v>
      </c>
      <c r="I227" s="7">
        <v>3</v>
      </c>
      <c r="J227" s="41">
        <f t="shared" si="3"/>
        <v>12</v>
      </c>
      <c r="K227" s="41">
        <v>0</v>
      </c>
      <c r="L227" s="9">
        <v>12</v>
      </c>
      <c r="M227" s="38" t="e">
        <f>VLOOKUP(C227,分析师!C:J,8,FALSE)</f>
        <v>#N/A</v>
      </c>
      <c r="N227" s="7">
        <v>44</v>
      </c>
      <c r="O227" s="7">
        <v>0</v>
      </c>
      <c r="P227" s="7">
        <v>1</v>
      </c>
      <c r="Q227" s="28"/>
      <c r="R227" s="11" t="s">
        <v>7111</v>
      </c>
      <c r="S227" s="10" t="s">
        <v>6853</v>
      </c>
      <c r="T227" s="7">
        <v>13167532803</v>
      </c>
      <c r="U227" s="12" t="s">
        <v>2238</v>
      </c>
      <c r="V227" s="12" t="s">
        <v>2239</v>
      </c>
      <c r="W227" s="7" t="s">
        <v>0</v>
      </c>
      <c r="X227" s="12" t="s">
        <v>0</v>
      </c>
      <c r="Y227" s="12" t="s">
        <v>0</v>
      </c>
      <c r="Z227" s="12" t="s">
        <v>0</v>
      </c>
      <c r="AA227" s="12" t="s">
        <v>0</v>
      </c>
    </row>
    <row r="228" spans="1:27" s="6" customFormat="1" x14ac:dyDescent="0.25">
      <c r="A228" s="16">
        <v>227</v>
      </c>
      <c r="B228" s="8" t="s">
        <v>2132</v>
      </c>
      <c r="C228" s="8" t="s">
        <v>3093</v>
      </c>
      <c r="D228" s="8" t="s">
        <v>9104</v>
      </c>
      <c r="E228" s="8" t="s">
        <v>3094</v>
      </c>
      <c r="F228" s="8" t="s">
        <v>248</v>
      </c>
      <c r="G228" s="7">
        <v>4</v>
      </c>
      <c r="H228" s="7">
        <v>6</v>
      </c>
      <c r="I228" s="7">
        <v>2</v>
      </c>
      <c r="J228" s="41">
        <f t="shared" si="3"/>
        <v>12</v>
      </c>
      <c r="K228" s="41">
        <v>0</v>
      </c>
      <c r="L228" s="9">
        <v>12</v>
      </c>
      <c r="M228" s="38" t="e">
        <f>VLOOKUP(C228,分析师!C:J,8,FALSE)</f>
        <v>#N/A</v>
      </c>
      <c r="N228" s="7">
        <v>101</v>
      </c>
      <c r="O228" s="7">
        <v>0</v>
      </c>
      <c r="P228" s="7">
        <v>1</v>
      </c>
      <c r="Q228" s="28"/>
      <c r="R228" s="11" t="s">
        <v>7204</v>
      </c>
      <c r="S228" s="10" t="s">
        <v>6853</v>
      </c>
      <c r="T228" s="7">
        <v>13248358019</v>
      </c>
      <c r="U228" s="12" t="s">
        <v>3095</v>
      </c>
      <c r="V228" s="12" t="s">
        <v>3096</v>
      </c>
      <c r="W228" s="7" t="s">
        <v>0</v>
      </c>
      <c r="X228" s="12" t="s">
        <v>0</v>
      </c>
      <c r="Y228" s="12" t="s">
        <v>0</v>
      </c>
      <c r="Z228" s="12" t="s">
        <v>0</v>
      </c>
      <c r="AA228" s="12" t="s">
        <v>0</v>
      </c>
    </row>
    <row r="229" spans="1:27" s="6" customFormat="1" x14ac:dyDescent="0.25">
      <c r="A229" s="16">
        <v>228</v>
      </c>
      <c r="B229" s="8" t="s">
        <v>2132</v>
      </c>
      <c r="C229" s="8" t="s">
        <v>2510</v>
      </c>
      <c r="D229" s="8" t="s">
        <v>9105</v>
      </c>
      <c r="E229" s="8" t="s">
        <v>2511</v>
      </c>
      <c r="F229" s="8" t="s">
        <v>645</v>
      </c>
      <c r="G229" s="7">
        <v>8</v>
      </c>
      <c r="H229" s="7">
        <v>4</v>
      </c>
      <c r="I229" s="7">
        <v>0</v>
      </c>
      <c r="J229" s="41">
        <f t="shared" si="3"/>
        <v>12</v>
      </c>
      <c r="K229" s="41">
        <v>0</v>
      </c>
      <c r="L229" s="9">
        <v>12</v>
      </c>
      <c r="M229" s="38">
        <f>VLOOKUP(C229,分析师!C:J,8,FALSE)</f>
        <v>13</v>
      </c>
      <c r="N229" s="7">
        <v>98</v>
      </c>
      <c r="O229" s="7">
        <v>2</v>
      </c>
      <c r="P229" s="7">
        <v>1</v>
      </c>
      <c r="Q229" s="28"/>
      <c r="R229" s="11" t="s">
        <v>7738</v>
      </c>
      <c r="S229" s="10" t="s">
        <v>6853</v>
      </c>
      <c r="T229" s="7">
        <v>15521268194</v>
      </c>
      <c r="U229" s="12" t="s">
        <v>2512</v>
      </c>
      <c r="V229" s="12" t="s">
        <v>2513</v>
      </c>
      <c r="W229" s="7" t="s">
        <v>0</v>
      </c>
      <c r="X229" s="12" t="s">
        <v>0</v>
      </c>
      <c r="Y229" s="12" t="s">
        <v>0</v>
      </c>
      <c r="Z229" s="12" t="s">
        <v>0</v>
      </c>
      <c r="AA229" s="12" t="s">
        <v>0</v>
      </c>
    </row>
    <row r="230" spans="1:27" s="6" customFormat="1" x14ac:dyDescent="0.25">
      <c r="A230" s="16">
        <v>229</v>
      </c>
      <c r="B230" s="8" t="s">
        <v>2132</v>
      </c>
      <c r="C230" s="8" t="s">
        <v>2934</v>
      </c>
      <c r="D230" s="8" t="s">
        <v>9106</v>
      </c>
      <c r="E230" s="8" t="s">
        <v>2935</v>
      </c>
      <c r="F230" s="8" t="s">
        <v>8827</v>
      </c>
      <c r="G230" s="7">
        <v>3</v>
      </c>
      <c r="H230" s="7">
        <v>5</v>
      </c>
      <c r="I230" s="7">
        <v>4</v>
      </c>
      <c r="J230" s="41">
        <f t="shared" si="3"/>
        <v>12</v>
      </c>
      <c r="K230" s="41">
        <v>0</v>
      </c>
      <c r="L230" s="9">
        <v>12</v>
      </c>
      <c r="M230" s="38">
        <f>VLOOKUP(C230,分析师!C:J,8,FALSE)</f>
        <v>8</v>
      </c>
      <c r="N230" s="7">
        <v>41</v>
      </c>
      <c r="O230" s="7">
        <v>0</v>
      </c>
      <c r="P230" s="7">
        <v>1</v>
      </c>
      <c r="Q230" s="28"/>
      <c r="R230" s="11" t="s">
        <v>7819</v>
      </c>
      <c r="S230" s="10" t="s">
        <v>6853</v>
      </c>
      <c r="T230" s="7">
        <v>15201596221</v>
      </c>
      <c r="U230" s="12" t="s">
        <v>2936</v>
      </c>
      <c r="V230" s="12" t="s">
        <v>2937</v>
      </c>
      <c r="W230" s="7" t="s">
        <v>0</v>
      </c>
      <c r="X230" s="12" t="s">
        <v>0</v>
      </c>
      <c r="Y230" s="12" t="s">
        <v>0</v>
      </c>
      <c r="Z230" s="12" t="s">
        <v>0</v>
      </c>
      <c r="AA230" s="12" t="s">
        <v>0</v>
      </c>
    </row>
    <row r="231" spans="1:27" s="6" customFormat="1" x14ac:dyDescent="0.25">
      <c r="A231" s="16">
        <v>230</v>
      </c>
      <c r="B231" s="8" t="s">
        <v>2132</v>
      </c>
      <c r="C231" s="8" t="s">
        <v>3130</v>
      </c>
      <c r="D231" s="8" t="s">
        <v>9107</v>
      </c>
      <c r="E231" s="8" t="s">
        <v>3131</v>
      </c>
      <c r="F231" s="8" t="s">
        <v>38</v>
      </c>
      <c r="G231" s="7">
        <v>5</v>
      </c>
      <c r="H231" s="7">
        <v>6</v>
      </c>
      <c r="I231" s="7">
        <v>1</v>
      </c>
      <c r="J231" s="41">
        <f t="shared" si="3"/>
        <v>12</v>
      </c>
      <c r="K231" s="41">
        <v>0</v>
      </c>
      <c r="L231" s="9">
        <v>12</v>
      </c>
      <c r="M231" s="38">
        <f>VLOOKUP(C231,分析师!C:J,8,FALSE)</f>
        <v>11</v>
      </c>
      <c r="N231" s="7">
        <v>53</v>
      </c>
      <c r="O231" s="7">
        <v>0</v>
      </c>
      <c r="P231" s="7">
        <v>1</v>
      </c>
      <c r="Q231" s="28"/>
      <c r="R231" s="11" t="s">
        <v>8613</v>
      </c>
      <c r="S231" s="10" t="s">
        <v>6853</v>
      </c>
      <c r="T231" s="7">
        <v>18301793081</v>
      </c>
      <c r="U231" s="12" t="s">
        <v>3132</v>
      </c>
      <c r="V231" s="12" t="s">
        <v>3133</v>
      </c>
      <c r="W231" s="7" t="s">
        <v>0</v>
      </c>
      <c r="X231" s="12" t="s">
        <v>0</v>
      </c>
      <c r="Y231" s="12" t="s">
        <v>0</v>
      </c>
      <c r="Z231" s="12" t="s">
        <v>0</v>
      </c>
      <c r="AA231" s="12" t="s">
        <v>0</v>
      </c>
    </row>
    <row r="232" spans="1:27" s="6" customFormat="1" x14ac:dyDescent="0.25">
      <c r="A232" s="16">
        <v>231</v>
      </c>
      <c r="B232" s="8" t="s">
        <v>2132</v>
      </c>
      <c r="C232" s="8" t="s">
        <v>3689</v>
      </c>
      <c r="D232" s="8" t="s">
        <v>9108</v>
      </c>
      <c r="E232" s="8" t="s">
        <v>3690</v>
      </c>
      <c r="F232" s="8" t="s">
        <v>93</v>
      </c>
      <c r="G232" s="7">
        <v>6</v>
      </c>
      <c r="H232" s="7">
        <v>5</v>
      </c>
      <c r="I232" s="7">
        <v>1</v>
      </c>
      <c r="J232" s="41">
        <f t="shared" si="3"/>
        <v>12</v>
      </c>
      <c r="K232" s="41">
        <v>0</v>
      </c>
      <c r="L232" s="9">
        <v>12</v>
      </c>
      <c r="M232" s="38">
        <f>VLOOKUP(C232,分析师!C:J,8,FALSE)</f>
        <v>10</v>
      </c>
      <c r="N232" s="7">
        <v>119</v>
      </c>
      <c r="O232" s="7">
        <v>0</v>
      </c>
      <c r="P232" s="7">
        <v>1</v>
      </c>
      <c r="Q232" s="28"/>
      <c r="R232" s="11" t="s">
        <v>8691</v>
      </c>
      <c r="S232" s="10" t="s">
        <v>6853</v>
      </c>
      <c r="T232" s="7">
        <v>15026678872</v>
      </c>
      <c r="U232" s="12" t="s">
        <v>3691</v>
      </c>
      <c r="V232" s="12" t="s">
        <v>3692</v>
      </c>
      <c r="W232" s="7" t="s">
        <v>0</v>
      </c>
      <c r="X232" s="12" t="s">
        <v>0</v>
      </c>
      <c r="Y232" s="12" t="s">
        <v>0</v>
      </c>
      <c r="Z232" s="12" t="s">
        <v>0</v>
      </c>
      <c r="AA232" s="12" t="s">
        <v>0</v>
      </c>
    </row>
    <row r="233" spans="1:27" s="6" customFormat="1" x14ac:dyDescent="0.25">
      <c r="A233" s="16">
        <v>232</v>
      </c>
      <c r="B233" s="8" t="s">
        <v>2132</v>
      </c>
      <c r="C233" s="8" t="s">
        <v>3064</v>
      </c>
      <c r="D233" s="8" t="s">
        <v>9109</v>
      </c>
      <c r="E233" s="8" t="s">
        <v>3065</v>
      </c>
      <c r="F233" s="8" t="s">
        <v>881</v>
      </c>
      <c r="G233" s="7">
        <v>2</v>
      </c>
      <c r="H233" s="7">
        <v>6</v>
      </c>
      <c r="I233" s="7">
        <v>4</v>
      </c>
      <c r="J233" s="41">
        <f t="shared" si="3"/>
        <v>12</v>
      </c>
      <c r="K233" s="41">
        <v>0</v>
      </c>
      <c r="L233" s="9">
        <v>12</v>
      </c>
      <c r="M233" s="38">
        <f>VLOOKUP(C233,分析师!C:J,8,FALSE)</f>
        <v>11</v>
      </c>
      <c r="N233" s="7">
        <v>115</v>
      </c>
      <c r="O233" s="7">
        <v>4</v>
      </c>
      <c r="P233" s="7">
        <v>1</v>
      </c>
      <c r="Q233" s="28"/>
      <c r="R233" s="11" t="s">
        <v>7083</v>
      </c>
      <c r="S233" s="10" t="s">
        <v>6853</v>
      </c>
      <c r="T233" s="7">
        <v>15210585903</v>
      </c>
      <c r="U233" s="12" t="s">
        <v>3066</v>
      </c>
      <c r="V233" s="12" t="s">
        <v>3067</v>
      </c>
      <c r="W233" s="7" t="s">
        <v>25</v>
      </c>
      <c r="X233" s="12" t="s">
        <v>16</v>
      </c>
      <c r="Y233" s="12" t="s">
        <v>17</v>
      </c>
      <c r="Z233" s="12" t="s">
        <v>89</v>
      </c>
      <c r="AA233" s="12" t="s">
        <v>131</v>
      </c>
    </row>
    <row r="234" spans="1:27" s="6" customFormat="1" x14ac:dyDescent="0.25">
      <c r="A234" s="16">
        <v>233</v>
      </c>
      <c r="B234" s="8" t="s">
        <v>2132</v>
      </c>
      <c r="C234" s="8" t="s">
        <v>3355</v>
      </c>
      <c r="D234" s="8" t="s">
        <v>9110</v>
      </c>
      <c r="E234" s="8" t="s">
        <v>3356</v>
      </c>
      <c r="F234" s="8" t="s">
        <v>3357</v>
      </c>
      <c r="G234" s="7">
        <v>4</v>
      </c>
      <c r="H234" s="7">
        <v>7</v>
      </c>
      <c r="I234" s="7">
        <v>1</v>
      </c>
      <c r="J234" s="41">
        <f t="shared" si="3"/>
        <v>12</v>
      </c>
      <c r="K234" s="41">
        <v>0</v>
      </c>
      <c r="L234" s="9">
        <v>12</v>
      </c>
      <c r="M234" s="38">
        <f>VLOOKUP(C234,分析师!C:J,8,FALSE)</f>
        <v>15</v>
      </c>
      <c r="N234" s="7">
        <v>118</v>
      </c>
      <c r="O234" s="7">
        <v>2</v>
      </c>
      <c r="P234" s="7">
        <v>1</v>
      </c>
      <c r="Q234" s="28"/>
      <c r="R234" s="11" t="s">
        <v>8302</v>
      </c>
      <c r="S234" s="10" t="s">
        <v>6853</v>
      </c>
      <c r="T234" s="7">
        <v>15316760821</v>
      </c>
      <c r="U234" s="12" t="s">
        <v>3358</v>
      </c>
      <c r="V234" s="12" t="s">
        <v>3359</v>
      </c>
      <c r="W234" s="7" t="s">
        <v>25</v>
      </c>
      <c r="X234" s="12" t="s">
        <v>16</v>
      </c>
      <c r="Y234" s="12" t="s">
        <v>48</v>
      </c>
      <c r="Z234" s="12" t="s">
        <v>18</v>
      </c>
      <c r="AA234" s="12" t="s">
        <v>42</v>
      </c>
    </row>
    <row r="235" spans="1:27" s="6" customFormat="1" x14ac:dyDescent="0.25">
      <c r="A235" s="16">
        <v>234</v>
      </c>
      <c r="B235" s="8" t="s">
        <v>2132</v>
      </c>
      <c r="C235" s="8" t="s">
        <v>2922</v>
      </c>
      <c r="D235" s="8" t="s">
        <v>9111</v>
      </c>
      <c r="E235" s="8" t="s">
        <v>2923</v>
      </c>
      <c r="F235" s="8" t="s">
        <v>207</v>
      </c>
      <c r="G235" s="7">
        <v>4</v>
      </c>
      <c r="H235" s="7">
        <v>5</v>
      </c>
      <c r="I235" s="7">
        <v>3</v>
      </c>
      <c r="J235" s="41">
        <f t="shared" si="3"/>
        <v>12</v>
      </c>
      <c r="K235" s="41">
        <v>0</v>
      </c>
      <c r="L235" s="9">
        <v>12</v>
      </c>
      <c r="M235" s="38">
        <f>VLOOKUP(C235,分析师!C:J,8,FALSE)</f>
        <v>10</v>
      </c>
      <c r="N235" s="7">
        <v>116</v>
      </c>
      <c r="O235" s="7">
        <v>0</v>
      </c>
      <c r="P235" s="7">
        <v>9</v>
      </c>
      <c r="Q235" s="28"/>
      <c r="R235" s="11" t="s">
        <v>8239</v>
      </c>
      <c r="S235" s="10" t="s">
        <v>6853</v>
      </c>
      <c r="T235" s="7">
        <v>15105193090</v>
      </c>
      <c r="U235" s="12" t="s">
        <v>2924</v>
      </c>
      <c r="V235" s="12" t="s">
        <v>2925</v>
      </c>
      <c r="W235" s="7" t="s">
        <v>15</v>
      </c>
      <c r="X235" s="12" t="s">
        <v>16</v>
      </c>
      <c r="Y235" s="12" t="s">
        <v>473</v>
      </c>
      <c r="Z235" s="12" t="s">
        <v>27</v>
      </c>
      <c r="AA235" s="12" t="s">
        <v>224</v>
      </c>
    </row>
    <row r="236" spans="1:27" s="6" customFormat="1" x14ac:dyDescent="0.25">
      <c r="A236" s="16">
        <v>235</v>
      </c>
      <c r="B236" s="8" t="s">
        <v>2132</v>
      </c>
      <c r="C236" s="8" t="s">
        <v>3262</v>
      </c>
      <c r="D236" s="8" t="s">
        <v>9112</v>
      </c>
      <c r="E236" s="8" t="s">
        <v>3263</v>
      </c>
      <c r="F236" s="8" t="s">
        <v>53</v>
      </c>
      <c r="G236" s="7">
        <v>5</v>
      </c>
      <c r="H236" s="7">
        <v>6</v>
      </c>
      <c r="I236" s="7">
        <v>1</v>
      </c>
      <c r="J236" s="41">
        <f t="shared" si="3"/>
        <v>12</v>
      </c>
      <c r="K236" s="41">
        <v>0</v>
      </c>
      <c r="L236" s="9">
        <v>12</v>
      </c>
      <c r="M236" s="38" t="e">
        <f>VLOOKUP(C236,分析师!C:J,8,FALSE)</f>
        <v>#N/A</v>
      </c>
      <c r="N236" s="7">
        <v>76</v>
      </c>
      <c r="O236" s="7">
        <v>0</v>
      </c>
      <c r="P236" s="7">
        <v>1</v>
      </c>
      <c r="Q236" s="28"/>
      <c r="R236" s="11" t="s">
        <v>7251</v>
      </c>
      <c r="S236" s="10" t="s">
        <v>6853</v>
      </c>
      <c r="T236" s="7">
        <v>15900863360</v>
      </c>
      <c r="U236" s="12" t="s">
        <v>3264</v>
      </c>
      <c r="V236" s="12" t="s">
        <v>3265</v>
      </c>
      <c r="W236" s="7" t="s">
        <v>15</v>
      </c>
      <c r="X236" s="12" t="s">
        <v>16</v>
      </c>
      <c r="Y236" s="12" t="s">
        <v>48</v>
      </c>
      <c r="Z236" s="12" t="s">
        <v>18</v>
      </c>
      <c r="AA236" s="12" t="s">
        <v>19</v>
      </c>
    </row>
    <row r="237" spans="1:27" s="6" customFormat="1" x14ac:dyDescent="0.25">
      <c r="A237" s="16">
        <v>236</v>
      </c>
      <c r="B237" s="8" t="s">
        <v>2132</v>
      </c>
      <c r="C237" s="8" t="s">
        <v>3627</v>
      </c>
      <c r="D237" s="8" t="s">
        <v>9113</v>
      </c>
      <c r="E237" s="8" t="s">
        <v>3628</v>
      </c>
      <c r="F237" s="8" t="s">
        <v>53</v>
      </c>
      <c r="G237" s="7">
        <v>6</v>
      </c>
      <c r="H237" s="7">
        <v>4</v>
      </c>
      <c r="I237" s="7">
        <v>2</v>
      </c>
      <c r="J237" s="41">
        <f t="shared" si="3"/>
        <v>12</v>
      </c>
      <c r="K237" s="41">
        <v>0</v>
      </c>
      <c r="L237" s="9">
        <v>12</v>
      </c>
      <c r="M237" s="38">
        <f>VLOOKUP(C237,分析师!C:J,8,FALSE)</f>
        <v>16</v>
      </c>
      <c r="N237" s="7">
        <v>119</v>
      </c>
      <c r="O237" s="7">
        <v>0</v>
      </c>
      <c r="P237" s="7">
        <v>2</v>
      </c>
      <c r="Q237" s="28"/>
      <c r="R237" s="11" t="s">
        <v>7775</v>
      </c>
      <c r="S237" s="10" t="s">
        <v>6853</v>
      </c>
      <c r="T237" s="7">
        <v>13162527798</v>
      </c>
      <c r="U237" s="12" t="s">
        <v>3629</v>
      </c>
      <c r="V237" s="12" t="s">
        <v>3630</v>
      </c>
      <c r="W237" s="7" t="s">
        <v>25</v>
      </c>
      <c r="X237" s="12" t="s">
        <v>16</v>
      </c>
      <c r="Y237" s="12" t="s">
        <v>3631</v>
      </c>
      <c r="Z237" s="12" t="s">
        <v>18</v>
      </c>
      <c r="AA237" s="12" t="s">
        <v>50</v>
      </c>
    </row>
    <row r="238" spans="1:27" s="6" customFormat="1" x14ac:dyDescent="0.25">
      <c r="A238" s="16">
        <v>237</v>
      </c>
      <c r="B238" s="8" t="s">
        <v>2132</v>
      </c>
      <c r="C238" s="8" t="s">
        <v>2361</v>
      </c>
      <c r="D238" s="8" t="s">
        <v>9114</v>
      </c>
      <c r="E238" s="8" t="s">
        <v>2362</v>
      </c>
      <c r="F238" s="8" t="s">
        <v>53</v>
      </c>
      <c r="G238" s="7">
        <v>5</v>
      </c>
      <c r="H238" s="7">
        <v>6</v>
      </c>
      <c r="I238" s="7">
        <v>1</v>
      </c>
      <c r="J238" s="41">
        <f t="shared" si="3"/>
        <v>12</v>
      </c>
      <c r="K238" s="41">
        <v>0</v>
      </c>
      <c r="L238" s="9">
        <v>12</v>
      </c>
      <c r="M238" s="38">
        <f>VLOOKUP(C238,分析师!C:J,8,FALSE)</f>
        <v>10</v>
      </c>
      <c r="N238" s="7">
        <v>111</v>
      </c>
      <c r="O238" s="7">
        <v>1</v>
      </c>
      <c r="P238" s="7">
        <v>2</v>
      </c>
      <c r="Q238" s="28"/>
      <c r="R238" s="11" t="s">
        <v>7952</v>
      </c>
      <c r="S238" s="10" t="s">
        <v>6853</v>
      </c>
      <c r="T238" s="7">
        <v>13162831735</v>
      </c>
      <c r="U238" s="12" t="s">
        <v>2363</v>
      </c>
      <c r="V238" s="12" t="s">
        <v>2364</v>
      </c>
      <c r="W238" s="7" t="s">
        <v>15</v>
      </c>
      <c r="X238" s="12" t="s">
        <v>16</v>
      </c>
      <c r="Y238" s="12" t="s">
        <v>203</v>
      </c>
      <c r="Z238" s="12" t="s">
        <v>18</v>
      </c>
      <c r="AA238" s="12" t="s">
        <v>312</v>
      </c>
    </row>
    <row r="239" spans="1:27" s="6" customFormat="1" x14ac:dyDescent="0.25">
      <c r="A239" s="16">
        <v>238</v>
      </c>
      <c r="B239" s="8" t="s">
        <v>2132</v>
      </c>
      <c r="C239" s="8" t="s">
        <v>2486</v>
      </c>
      <c r="D239" s="8" t="s">
        <v>9115</v>
      </c>
      <c r="E239" s="8" t="s">
        <v>2487</v>
      </c>
      <c r="F239" s="8" t="s">
        <v>2488</v>
      </c>
      <c r="G239" s="7">
        <v>5</v>
      </c>
      <c r="H239" s="7">
        <v>5</v>
      </c>
      <c r="I239" s="7">
        <v>2</v>
      </c>
      <c r="J239" s="41">
        <f t="shared" si="3"/>
        <v>12</v>
      </c>
      <c r="K239" s="41">
        <v>0</v>
      </c>
      <c r="L239" s="9">
        <v>12</v>
      </c>
      <c r="M239" s="38">
        <f>VLOOKUP(C239,分析师!C:J,8,FALSE)</f>
        <v>11</v>
      </c>
      <c r="N239" s="7">
        <v>116</v>
      </c>
      <c r="O239" s="7">
        <v>0</v>
      </c>
      <c r="P239" s="7">
        <v>2</v>
      </c>
      <c r="Q239" s="28"/>
      <c r="R239" s="11" t="s">
        <v>7129</v>
      </c>
      <c r="S239" s="10" t="s">
        <v>6853</v>
      </c>
      <c r="T239" s="7">
        <v>15305537607</v>
      </c>
      <c r="U239" s="12" t="s">
        <v>2489</v>
      </c>
      <c r="V239" s="12" t="s">
        <v>2490</v>
      </c>
      <c r="W239" s="7" t="s">
        <v>25</v>
      </c>
      <c r="X239" s="12" t="s">
        <v>16</v>
      </c>
      <c r="Y239" s="12" t="s">
        <v>2491</v>
      </c>
      <c r="Z239" s="12" t="s">
        <v>2492</v>
      </c>
      <c r="AA239" s="12" t="s">
        <v>280</v>
      </c>
    </row>
    <row r="240" spans="1:27" s="6" customFormat="1" x14ac:dyDescent="0.25">
      <c r="A240" s="16">
        <v>239</v>
      </c>
      <c r="B240" s="8" t="s">
        <v>2132</v>
      </c>
      <c r="C240" s="8" t="s">
        <v>3328</v>
      </c>
      <c r="D240" s="8" t="s">
        <v>9116</v>
      </c>
      <c r="E240" s="8" t="s">
        <v>3329</v>
      </c>
      <c r="F240" s="8" t="s">
        <v>3330</v>
      </c>
      <c r="G240" s="7">
        <v>6</v>
      </c>
      <c r="H240" s="7">
        <v>4</v>
      </c>
      <c r="I240" s="7">
        <v>2</v>
      </c>
      <c r="J240" s="41">
        <f t="shared" si="3"/>
        <v>12</v>
      </c>
      <c r="K240" s="41">
        <v>0</v>
      </c>
      <c r="L240" s="9">
        <v>12</v>
      </c>
      <c r="M240" s="38">
        <f>VLOOKUP(C240,分析师!C:J,8,FALSE)</f>
        <v>14</v>
      </c>
      <c r="N240" s="7">
        <v>119</v>
      </c>
      <c r="O240" s="7">
        <v>2</v>
      </c>
      <c r="P240" s="7">
        <v>2</v>
      </c>
      <c r="Q240" s="28"/>
      <c r="R240" s="11" t="s">
        <v>7699</v>
      </c>
      <c r="S240" s="10" t="s">
        <v>6853</v>
      </c>
      <c r="T240" s="7">
        <v>18758338145</v>
      </c>
      <c r="U240" s="12" t="s">
        <v>3331</v>
      </c>
      <c r="V240" s="12" t="s">
        <v>3332</v>
      </c>
      <c r="W240" s="7" t="s">
        <v>15</v>
      </c>
      <c r="X240" s="12" t="s">
        <v>16</v>
      </c>
      <c r="Y240" s="12" t="s">
        <v>3333</v>
      </c>
      <c r="Z240" s="12" t="s">
        <v>3334</v>
      </c>
      <c r="AA240" s="12" t="s">
        <v>3335</v>
      </c>
    </row>
    <row r="241" spans="1:27" s="6" customFormat="1" x14ac:dyDescent="0.25">
      <c r="A241" s="16">
        <v>240</v>
      </c>
      <c r="B241" s="8" t="s">
        <v>2132</v>
      </c>
      <c r="C241" s="8" t="s">
        <v>3360</v>
      </c>
      <c r="D241" s="8" t="s">
        <v>9117</v>
      </c>
      <c r="E241" s="8" t="s">
        <v>3361</v>
      </c>
      <c r="F241" s="8" t="s">
        <v>3330</v>
      </c>
      <c r="G241" s="7">
        <v>5</v>
      </c>
      <c r="H241" s="7">
        <v>6</v>
      </c>
      <c r="I241" s="7">
        <v>1</v>
      </c>
      <c r="J241" s="41">
        <f t="shared" si="3"/>
        <v>12</v>
      </c>
      <c r="K241" s="41">
        <v>0</v>
      </c>
      <c r="L241" s="9">
        <v>12</v>
      </c>
      <c r="M241" s="38">
        <f>VLOOKUP(C241,分析师!C:J,8,FALSE)</f>
        <v>14</v>
      </c>
      <c r="N241" s="7">
        <v>24</v>
      </c>
      <c r="O241" s="7">
        <v>0</v>
      </c>
      <c r="P241" s="7">
        <v>1</v>
      </c>
      <c r="Q241" s="28"/>
      <c r="R241" s="11" t="s">
        <v>8522</v>
      </c>
      <c r="S241" s="10" t="s">
        <v>6853</v>
      </c>
      <c r="T241" s="7">
        <v>18364281517</v>
      </c>
      <c r="U241" s="12" t="s">
        <v>3362</v>
      </c>
      <c r="V241" s="12" t="s">
        <v>3363</v>
      </c>
      <c r="W241" s="7" t="s">
        <v>25</v>
      </c>
      <c r="X241" s="12" t="s">
        <v>16</v>
      </c>
      <c r="Y241" s="12" t="s">
        <v>3364</v>
      </c>
      <c r="Z241" s="12" t="s">
        <v>1296</v>
      </c>
      <c r="AA241" s="12" t="s">
        <v>480</v>
      </c>
    </row>
    <row r="242" spans="1:27" s="6" customFormat="1" x14ac:dyDescent="0.25">
      <c r="A242" s="16">
        <v>241</v>
      </c>
      <c r="B242" s="8" t="s">
        <v>2132</v>
      </c>
      <c r="C242" s="8" t="s">
        <v>3232</v>
      </c>
      <c r="D242" s="8" t="s">
        <v>9118</v>
      </c>
      <c r="E242" s="8" t="s">
        <v>3233</v>
      </c>
      <c r="F242" s="8" t="s">
        <v>1650</v>
      </c>
      <c r="G242" s="7">
        <v>3</v>
      </c>
      <c r="H242" s="7">
        <v>6</v>
      </c>
      <c r="I242" s="7">
        <v>3</v>
      </c>
      <c r="J242" s="41">
        <f t="shared" si="3"/>
        <v>12</v>
      </c>
      <c r="K242" s="41">
        <v>0</v>
      </c>
      <c r="L242" s="9">
        <v>12</v>
      </c>
      <c r="M242" s="38" t="e">
        <f>VLOOKUP(C242,分析师!C:J,8,FALSE)</f>
        <v>#N/A</v>
      </c>
      <c r="N242" s="7">
        <v>116</v>
      </c>
      <c r="O242" s="7">
        <v>2</v>
      </c>
      <c r="P242" s="7">
        <v>1</v>
      </c>
      <c r="Q242" s="28"/>
      <c r="R242" s="11" t="s">
        <v>7787</v>
      </c>
      <c r="S242" s="10" t="s">
        <v>6853</v>
      </c>
      <c r="T242" s="7">
        <v>15222734166</v>
      </c>
      <c r="U242" s="12" t="s">
        <v>3234</v>
      </c>
      <c r="V242" s="12" t="s">
        <v>3235</v>
      </c>
      <c r="W242" s="7" t="s">
        <v>25</v>
      </c>
      <c r="X242" s="12" t="s">
        <v>16</v>
      </c>
      <c r="Y242" s="12" t="s">
        <v>74</v>
      </c>
      <c r="Z242" s="12" t="s">
        <v>813</v>
      </c>
      <c r="AA242" s="12" t="s">
        <v>64</v>
      </c>
    </row>
    <row r="243" spans="1:27" s="6" customFormat="1" x14ac:dyDescent="0.25">
      <c r="A243" s="16">
        <v>242</v>
      </c>
      <c r="B243" s="8" t="s">
        <v>2132</v>
      </c>
      <c r="C243" s="8" t="s">
        <v>2905</v>
      </c>
      <c r="D243" s="8" t="s">
        <v>9119</v>
      </c>
      <c r="E243" s="8" t="s">
        <v>2906</v>
      </c>
      <c r="F243" s="8" t="s">
        <v>263</v>
      </c>
      <c r="G243" s="7">
        <v>7</v>
      </c>
      <c r="H243" s="7">
        <v>4</v>
      </c>
      <c r="I243" s="7">
        <v>1</v>
      </c>
      <c r="J243" s="41">
        <f t="shared" si="3"/>
        <v>12</v>
      </c>
      <c r="K243" s="41">
        <v>0</v>
      </c>
      <c r="L243" s="9">
        <v>12</v>
      </c>
      <c r="M243" s="38" t="e">
        <f>VLOOKUP(C243,分析师!C:J,8,FALSE)</f>
        <v>#N/A</v>
      </c>
      <c r="N243" s="7">
        <v>93</v>
      </c>
      <c r="O243" s="7">
        <v>0</v>
      </c>
      <c r="P243" s="7">
        <v>2</v>
      </c>
      <c r="Q243" s="28"/>
      <c r="R243" s="11" t="s">
        <v>7777</v>
      </c>
      <c r="S243" s="10" t="s">
        <v>6853</v>
      </c>
      <c r="T243" s="7">
        <v>18321776587</v>
      </c>
      <c r="U243" s="12" t="s">
        <v>2907</v>
      </c>
      <c r="V243" s="12" t="s">
        <v>2908</v>
      </c>
      <c r="W243" s="7" t="s">
        <v>15</v>
      </c>
      <c r="X243" s="12" t="s">
        <v>16</v>
      </c>
      <c r="Y243" s="12" t="s">
        <v>41</v>
      </c>
      <c r="Z243" s="12" t="s">
        <v>18</v>
      </c>
      <c r="AA243" s="12" t="s">
        <v>151</v>
      </c>
    </row>
    <row r="244" spans="1:27" s="6" customFormat="1" x14ac:dyDescent="0.25">
      <c r="A244" s="16">
        <v>243</v>
      </c>
      <c r="B244" s="8" t="s">
        <v>2132</v>
      </c>
      <c r="C244" s="8" t="s">
        <v>2390</v>
      </c>
      <c r="D244" s="8" t="s">
        <v>9120</v>
      </c>
      <c r="E244" s="8" t="s">
        <v>2391</v>
      </c>
      <c r="F244" s="8" t="s">
        <v>263</v>
      </c>
      <c r="G244" s="7">
        <v>4</v>
      </c>
      <c r="H244" s="7">
        <v>6</v>
      </c>
      <c r="I244" s="7">
        <v>2</v>
      </c>
      <c r="J244" s="41">
        <f t="shared" si="3"/>
        <v>12</v>
      </c>
      <c r="K244" s="41">
        <v>0</v>
      </c>
      <c r="L244" s="9">
        <v>12</v>
      </c>
      <c r="M244" s="38">
        <f>VLOOKUP(C244,分析师!C:J,8,FALSE)</f>
        <v>13</v>
      </c>
      <c r="N244" s="7">
        <v>117</v>
      </c>
      <c r="O244" s="7">
        <v>1</v>
      </c>
      <c r="P244" s="7">
        <v>1</v>
      </c>
      <c r="Q244" s="28"/>
      <c r="R244" s="11" t="s">
        <v>8273</v>
      </c>
      <c r="S244" s="10" t="s">
        <v>6853</v>
      </c>
      <c r="T244" s="7">
        <v>18917550763</v>
      </c>
      <c r="U244" s="12" t="s">
        <v>2392</v>
      </c>
      <c r="V244" s="12" t="s">
        <v>2393</v>
      </c>
      <c r="W244" s="7" t="s">
        <v>25</v>
      </c>
      <c r="X244" s="12" t="s">
        <v>16</v>
      </c>
      <c r="Y244" s="12" t="s">
        <v>48</v>
      </c>
      <c r="Z244" s="12" t="s">
        <v>18</v>
      </c>
      <c r="AA244" s="12" t="s">
        <v>151</v>
      </c>
    </row>
    <row r="245" spans="1:27" s="6" customFormat="1" x14ac:dyDescent="0.25">
      <c r="A245" s="16">
        <v>244</v>
      </c>
      <c r="B245" s="8" t="s">
        <v>2132</v>
      </c>
      <c r="C245" s="8" t="s">
        <v>3236</v>
      </c>
      <c r="D245" s="8" t="s">
        <v>9121</v>
      </c>
      <c r="E245" s="8" t="s">
        <v>3237</v>
      </c>
      <c r="F245" s="8" t="s">
        <v>128</v>
      </c>
      <c r="G245" s="7">
        <v>5</v>
      </c>
      <c r="H245" s="7">
        <v>7</v>
      </c>
      <c r="I245" s="7">
        <v>0</v>
      </c>
      <c r="J245" s="41">
        <f t="shared" si="3"/>
        <v>12</v>
      </c>
      <c r="K245" s="41">
        <v>0</v>
      </c>
      <c r="L245" s="9">
        <v>12</v>
      </c>
      <c r="M245" s="38">
        <f>VLOOKUP(C245,分析师!C:J,8,FALSE)</f>
        <v>12</v>
      </c>
      <c r="N245" s="7">
        <v>113</v>
      </c>
      <c r="O245" s="7">
        <v>0</v>
      </c>
      <c r="P245" s="7">
        <v>1</v>
      </c>
      <c r="Q245" s="28"/>
      <c r="R245" s="11" t="s">
        <v>7947</v>
      </c>
      <c r="S245" s="10" t="s">
        <v>6853</v>
      </c>
      <c r="T245" s="7">
        <v>15021137613</v>
      </c>
      <c r="U245" s="12" t="s">
        <v>3238</v>
      </c>
      <c r="V245" s="12" t="s">
        <v>3239</v>
      </c>
      <c r="W245" s="7" t="s">
        <v>15</v>
      </c>
      <c r="X245" s="12" t="s">
        <v>16</v>
      </c>
      <c r="Y245" s="12" t="s">
        <v>172</v>
      </c>
      <c r="Z245" s="12" t="s">
        <v>18</v>
      </c>
      <c r="AA245" s="12" t="s">
        <v>131</v>
      </c>
    </row>
    <row r="246" spans="1:27" s="6" customFormat="1" x14ac:dyDescent="0.25">
      <c r="A246" s="16">
        <v>245</v>
      </c>
      <c r="B246" s="8" t="s">
        <v>2132</v>
      </c>
      <c r="C246" s="8" t="s">
        <v>2866</v>
      </c>
      <c r="D246" s="8" t="s">
        <v>9122</v>
      </c>
      <c r="E246" s="8" t="s">
        <v>2867</v>
      </c>
      <c r="F246" s="8" t="s">
        <v>128</v>
      </c>
      <c r="G246" s="7">
        <v>6</v>
      </c>
      <c r="H246" s="7">
        <v>5</v>
      </c>
      <c r="I246" s="7">
        <v>1</v>
      </c>
      <c r="J246" s="41">
        <f t="shared" si="3"/>
        <v>12</v>
      </c>
      <c r="K246" s="41">
        <v>0</v>
      </c>
      <c r="L246" s="9">
        <v>12</v>
      </c>
      <c r="M246" s="38">
        <f>VLOOKUP(C246,分析师!C:J,8,FALSE)</f>
        <v>16</v>
      </c>
      <c r="N246" s="7">
        <v>118</v>
      </c>
      <c r="O246" s="7">
        <v>0</v>
      </c>
      <c r="P246" s="7">
        <v>2</v>
      </c>
      <c r="Q246" s="28"/>
      <c r="R246" s="11" t="s">
        <v>8159</v>
      </c>
      <c r="S246" s="10" t="s">
        <v>6853</v>
      </c>
      <c r="T246" s="7">
        <v>18818016032</v>
      </c>
      <c r="U246" s="12" t="s">
        <v>2868</v>
      </c>
      <c r="V246" s="12" t="s">
        <v>2869</v>
      </c>
      <c r="W246" s="7" t="s">
        <v>15</v>
      </c>
      <c r="X246" s="12" t="s">
        <v>16</v>
      </c>
      <c r="Y246" s="12" t="s">
        <v>110</v>
      </c>
      <c r="Z246" s="12" t="s">
        <v>18</v>
      </c>
      <c r="AA246" s="12" t="s">
        <v>131</v>
      </c>
    </row>
    <row r="247" spans="1:27" s="6" customFormat="1" x14ac:dyDescent="0.25">
      <c r="A247" s="16">
        <v>246</v>
      </c>
      <c r="B247" s="8" t="s">
        <v>2132</v>
      </c>
      <c r="C247" s="8" t="s">
        <v>2160</v>
      </c>
      <c r="D247" s="8" t="s">
        <v>9123</v>
      </c>
      <c r="E247" s="8" t="s">
        <v>2161</v>
      </c>
      <c r="F247" s="8" t="s">
        <v>128</v>
      </c>
      <c r="G247" s="7">
        <v>5</v>
      </c>
      <c r="H247" s="7">
        <v>4</v>
      </c>
      <c r="I247" s="7">
        <v>3</v>
      </c>
      <c r="J247" s="41">
        <f t="shared" si="3"/>
        <v>12</v>
      </c>
      <c r="K247" s="41">
        <v>0</v>
      </c>
      <c r="L247" s="9">
        <v>12</v>
      </c>
      <c r="M247" s="38">
        <f>VLOOKUP(C247,分析师!C:J,8,FALSE)</f>
        <v>16</v>
      </c>
      <c r="N247" s="7">
        <v>116</v>
      </c>
      <c r="O247" s="7">
        <v>1</v>
      </c>
      <c r="P247" s="7">
        <v>1</v>
      </c>
      <c r="Q247" s="28"/>
      <c r="R247" s="11" t="s">
        <v>8170</v>
      </c>
      <c r="S247" s="10" t="s">
        <v>6853</v>
      </c>
      <c r="T247" s="7">
        <v>15216715163</v>
      </c>
      <c r="U247" s="12" t="s">
        <v>2162</v>
      </c>
      <c r="V247" s="12" t="s">
        <v>2163</v>
      </c>
      <c r="W247" s="7" t="s">
        <v>15</v>
      </c>
      <c r="X247" s="12" t="s">
        <v>16</v>
      </c>
      <c r="Y247" s="12" t="s">
        <v>1201</v>
      </c>
      <c r="Z247" s="12" t="s">
        <v>1023</v>
      </c>
      <c r="AA247" s="12" t="s">
        <v>131</v>
      </c>
    </row>
    <row r="248" spans="1:27" s="6" customFormat="1" x14ac:dyDescent="0.25">
      <c r="A248" s="16">
        <v>247</v>
      </c>
      <c r="B248" s="8" t="s">
        <v>2132</v>
      </c>
      <c r="C248" s="8" t="s">
        <v>2308</v>
      </c>
      <c r="D248" s="8" t="s">
        <v>9124</v>
      </c>
      <c r="E248" s="8" t="s">
        <v>2309</v>
      </c>
      <c r="F248" s="8" t="s">
        <v>128</v>
      </c>
      <c r="G248" s="7">
        <v>5</v>
      </c>
      <c r="H248" s="7">
        <v>4</v>
      </c>
      <c r="I248" s="7">
        <v>3</v>
      </c>
      <c r="J248" s="41">
        <f t="shared" si="3"/>
        <v>12</v>
      </c>
      <c r="K248" s="41">
        <v>0</v>
      </c>
      <c r="L248" s="9">
        <v>12</v>
      </c>
      <c r="M248" s="38" t="e">
        <f>VLOOKUP(C248,分析师!C:J,8,FALSE)</f>
        <v>#N/A</v>
      </c>
      <c r="N248" s="7">
        <v>59</v>
      </c>
      <c r="O248" s="7">
        <v>3</v>
      </c>
      <c r="P248" s="7">
        <v>2</v>
      </c>
      <c r="Q248" s="28"/>
      <c r="R248" s="11" t="s">
        <v>8525</v>
      </c>
      <c r="S248" s="10" t="s">
        <v>6853</v>
      </c>
      <c r="T248" s="7">
        <v>13122183786</v>
      </c>
      <c r="U248" s="12" t="s">
        <v>2310</v>
      </c>
      <c r="V248" s="12" t="s">
        <v>2311</v>
      </c>
      <c r="W248" s="7" t="s">
        <v>25</v>
      </c>
      <c r="X248" s="12" t="s">
        <v>16</v>
      </c>
      <c r="Y248" s="12" t="s">
        <v>285</v>
      </c>
      <c r="Z248" s="12" t="s">
        <v>18</v>
      </c>
      <c r="AA248" s="12" t="s">
        <v>131</v>
      </c>
    </row>
    <row r="249" spans="1:27" s="6" customFormat="1" x14ac:dyDescent="0.25">
      <c r="A249" s="16">
        <v>248</v>
      </c>
      <c r="B249" s="8" t="s">
        <v>2132</v>
      </c>
      <c r="C249" s="8" t="s">
        <v>2975</v>
      </c>
      <c r="D249" s="8" t="s">
        <v>9125</v>
      </c>
      <c r="E249" s="8" t="s">
        <v>2976</v>
      </c>
      <c r="F249" s="8" t="s">
        <v>2977</v>
      </c>
      <c r="G249" s="7">
        <v>3</v>
      </c>
      <c r="H249" s="7">
        <v>8</v>
      </c>
      <c r="I249" s="7">
        <v>1</v>
      </c>
      <c r="J249" s="41">
        <f t="shared" si="3"/>
        <v>12</v>
      </c>
      <c r="K249" s="41">
        <v>0</v>
      </c>
      <c r="L249" s="9">
        <v>12</v>
      </c>
      <c r="M249" s="38">
        <f>VLOOKUP(C249,分析师!C:J,8,FALSE)</f>
        <v>11</v>
      </c>
      <c r="N249" s="7">
        <v>119</v>
      </c>
      <c r="O249" s="7">
        <v>0</v>
      </c>
      <c r="P249" s="7">
        <v>1</v>
      </c>
      <c r="Q249" s="28"/>
      <c r="R249" s="11" t="s">
        <v>7694</v>
      </c>
      <c r="S249" s="10" t="s">
        <v>6853</v>
      </c>
      <c r="T249" s="7">
        <v>15565068806</v>
      </c>
      <c r="U249" s="12" t="s">
        <v>2978</v>
      </c>
      <c r="V249" s="12" t="s">
        <v>2979</v>
      </c>
      <c r="W249" s="7" t="s">
        <v>15</v>
      </c>
      <c r="X249" s="12" t="s">
        <v>16</v>
      </c>
      <c r="Y249" s="12" t="s">
        <v>223</v>
      </c>
      <c r="Z249" s="12" t="s">
        <v>18</v>
      </c>
      <c r="AA249" s="12" t="s">
        <v>256</v>
      </c>
    </row>
    <row r="250" spans="1:27" s="6" customFormat="1" x14ac:dyDescent="0.25">
      <c r="A250" s="16">
        <v>249</v>
      </c>
      <c r="B250" s="8" t="s">
        <v>2132</v>
      </c>
      <c r="C250" s="8" t="s">
        <v>3386</v>
      </c>
      <c r="D250" s="8" t="s">
        <v>9126</v>
      </c>
      <c r="E250" s="8" t="s">
        <v>3387</v>
      </c>
      <c r="F250" s="8" t="s">
        <v>2156</v>
      </c>
      <c r="G250" s="7">
        <v>7</v>
      </c>
      <c r="H250" s="7">
        <v>4</v>
      </c>
      <c r="I250" s="7">
        <v>1</v>
      </c>
      <c r="J250" s="41">
        <f t="shared" si="3"/>
        <v>12</v>
      </c>
      <c r="K250" s="41">
        <v>0</v>
      </c>
      <c r="L250" s="9">
        <v>12</v>
      </c>
      <c r="M250" s="38">
        <f>VLOOKUP(C250,分析师!C:J,8,FALSE)</f>
        <v>17</v>
      </c>
      <c r="N250" s="7">
        <v>61</v>
      </c>
      <c r="O250" s="7">
        <v>0</v>
      </c>
      <c r="P250" s="7">
        <v>2</v>
      </c>
      <c r="Q250" s="28"/>
      <c r="R250" s="11" t="s">
        <v>7186</v>
      </c>
      <c r="S250" s="10" t="s">
        <v>6853</v>
      </c>
      <c r="T250" s="7">
        <v>15295679760</v>
      </c>
      <c r="U250" s="12" t="s">
        <v>3388</v>
      </c>
      <c r="V250" s="12" t="s">
        <v>3389</v>
      </c>
      <c r="W250" s="7" t="s">
        <v>15</v>
      </c>
      <c r="X250" s="12" t="s">
        <v>16</v>
      </c>
      <c r="Y250" s="12" t="s">
        <v>347</v>
      </c>
      <c r="Z250" s="12" t="s">
        <v>1196</v>
      </c>
      <c r="AA250" s="12" t="s">
        <v>50</v>
      </c>
    </row>
    <row r="251" spans="1:27" s="6" customFormat="1" x14ac:dyDescent="0.25">
      <c r="A251" s="16">
        <v>250</v>
      </c>
      <c r="B251" s="8" t="s">
        <v>2132</v>
      </c>
      <c r="C251" s="8" t="s">
        <v>3551</v>
      </c>
      <c r="D251" s="8" t="s">
        <v>9127</v>
      </c>
      <c r="E251" s="8" t="s">
        <v>3552</v>
      </c>
      <c r="F251" s="8" t="s">
        <v>38</v>
      </c>
      <c r="G251" s="7">
        <v>8</v>
      </c>
      <c r="H251" s="7">
        <v>2</v>
      </c>
      <c r="I251" s="7">
        <v>2</v>
      </c>
      <c r="J251" s="41">
        <f t="shared" si="3"/>
        <v>12</v>
      </c>
      <c r="K251" s="41">
        <v>0</v>
      </c>
      <c r="L251" s="9">
        <v>12</v>
      </c>
      <c r="M251" s="38">
        <f>VLOOKUP(C251,分析师!C:J,8,FALSE)</f>
        <v>16</v>
      </c>
      <c r="N251" s="7">
        <v>117</v>
      </c>
      <c r="O251" s="7">
        <v>0</v>
      </c>
      <c r="P251" s="7">
        <v>3</v>
      </c>
      <c r="Q251" s="28"/>
      <c r="R251" s="11" t="s">
        <v>7551</v>
      </c>
      <c r="S251" s="10" t="s">
        <v>6853</v>
      </c>
      <c r="T251" s="7">
        <v>15221506597</v>
      </c>
      <c r="U251" s="12" t="s">
        <v>3553</v>
      </c>
      <c r="V251" s="12" t="s">
        <v>3554</v>
      </c>
      <c r="W251" s="7" t="s">
        <v>15</v>
      </c>
      <c r="X251" s="12" t="s">
        <v>16</v>
      </c>
      <c r="Y251" s="12" t="s">
        <v>1114</v>
      </c>
      <c r="Z251" s="12" t="s">
        <v>18</v>
      </c>
      <c r="AA251" s="12" t="s">
        <v>151</v>
      </c>
    </row>
    <row r="252" spans="1:27" s="6" customFormat="1" x14ac:dyDescent="0.25">
      <c r="A252" s="16">
        <v>251</v>
      </c>
      <c r="B252" s="8" t="s">
        <v>2132</v>
      </c>
      <c r="C252" s="8" t="s">
        <v>2980</v>
      </c>
      <c r="D252" s="8" t="s">
        <v>9128</v>
      </c>
      <c r="E252" s="8" t="s">
        <v>2981</v>
      </c>
      <c r="F252" s="8" t="s">
        <v>1640</v>
      </c>
      <c r="G252" s="7">
        <v>2</v>
      </c>
      <c r="H252" s="7">
        <v>9</v>
      </c>
      <c r="I252" s="7">
        <v>1</v>
      </c>
      <c r="J252" s="41">
        <f t="shared" si="3"/>
        <v>12</v>
      </c>
      <c r="K252" s="41">
        <v>0</v>
      </c>
      <c r="L252" s="9">
        <v>12</v>
      </c>
      <c r="M252" s="38">
        <f>VLOOKUP(C252,分析师!C:J,8,FALSE)</f>
        <v>12</v>
      </c>
      <c r="N252" s="7">
        <v>118</v>
      </c>
      <c r="O252" s="7">
        <v>1</v>
      </c>
      <c r="P252" s="7">
        <v>2</v>
      </c>
      <c r="Q252" s="28"/>
      <c r="R252" s="11" t="s">
        <v>8571</v>
      </c>
      <c r="S252" s="10" t="s">
        <v>6853</v>
      </c>
      <c r="T252" s="7">
        <v>18930729059</v>
      </c>
      <c r="U252" s="12" t="s">
        <v>2982</v>
      </c>
      <c r="V252" s="12" t="s">
        <v>2983</v>
      </c>
      <c r="W252" s="7" t="s">
        <v>25</v>
      </c>
      <c r="X252" s="12" t="s">
        <v>16</v>
      </c>
      <c r="Y252" s="12" t="s">
        <v>486</v>
      </c>
      <c r="Z252" s="12" t="s">
        <v>18</v>
      </c>
      <c r="AA252" s="12" t="s">
        <v>2984</v>
      </c>
    </row>
    <row r="253" spans="1:27" s="6" customFormat="1" x14ac:dyDescent="0.25">
      <c r="A253" s="16">
        <v>252</v>
      </c>
      <c r="B253" s="8" t="s">
        <v>2132</v>
      </c>
      <c r="C253" s="8" t="s">
        <v>2573</v>
      </c>
      <c r="D253" s="8" t="s">
        <v>9129</v>
      </c>
      <c r="E253" s="8" t="s">
        <v>2574</v>
      </c>
      <c r="F253" s="8" t="s">
        <v>2575</v>
      </c>
      <c r="G253" s="7">
        <v>5</v>
      </c>
      <c r="H253" s="7">
        <v>6</v>
      </c>
      <c r="I253" s="7">
        <v>1</v>
      </c>
      <c r="J253" s="41">
        <f t="shared" si="3"/>
        <v>12</v>
      </c>
      <c r="K253" s="41">
        <v>0</v>
      </c>
      <c r="L253" s="9">
        <v>12</v>
      </c>
      <c r="M253" s="38">
        <f>VLOOKUP(C253,分析师!C:J,8,FALSE)</f>
        <v>15</v>
      </c>
      <c r="N253" s="7">
        <v>119</v>
      </c>
      <c r="O253" s="7">
        <v>0</v>
      </c>
      <c r="P253" s="7">
        <v>1</v>
      </c>
      <c r="Q253" s="28"/>
      <c r="R253" s="11" t="s">
        <v>8103</v>
      </c>
      <c r="S253" s="10" t="s">
        <v>6853</v>
      </c>
      <c r="T253" s="7">
        <v>18817556906</v>
      </c>
      <c r="U253" s="12" t="s">
        <v>2576</v>
      </c>
      <c r="V253" s="12" t="s">
        <v>2577</v>
      </c>
      <c r="W253" s="7" t="s">
        <v>15</v>
      </c>
      <c r="X253" s="12" t="s">
        <v>16</v>
      </c>
      <c r="Y253" s="12" t="s">
        <v>2578</v>
      </c>
      <c r="Z253" s="12" t="s">
        <v>111</v>
      </c>
      <c r="AA253" s="12" t="s">
        <v>19</v>
      </c>
    </row>
    <row r="254" spans="1:27" s="6" customFormat="1" x14ac:dyDescent="0.25">
      <c r="A254" s="16">
        <v>253</v>
      </c>
      <c r="B254" s="8" t="s">
        <v>2132</v>
      </c>
      <c r="C254" s="8" t="s">
        <v>2840</v>
      </c>
      <c r="D254" s="8" t="s">
        <v>9130</v>
      </c>
      <c r="E254" s="8" t="s">
        <v>2841</v>
      </c>
      <c r="F254" s="8" t="s">
        <v>430</v>
      </c>
      <c r="G254" s="7">
        <v>6</v>
      </c>
      <c r="H254" s="7">
        <v>3</v>
      </c>
      <c r="I254" s="7">
        <v>3</v>
      </c>
      <c r="J254" s="41">
        <f t="shared" si="3"/>
        <v>12</v>
      </c>
      <c r="K254" s="41">
        <v>0</v>
      </c>
      <c r="L254" s="9">
        <v>12</v>
      </c>
      <c r="M254" s="38">
        <f>VLOOKUP(C254,分析师!C:J,8,FALSE)</f>
        <v>15</v>
      </c>
      <c r="N254" s="7">
        <v>84</v>
      </c>
      <c r="O254" s="7">
        <v>0</v>
      </c>
      <c r="P254" s="7">
        <v>1</v>
      </c>
      <c r="Q254" s="28"/>
      <c r="R254" s="11" t="s">
        <v>7632</v>
      </c>
      <c r="S254" s="10" t="s">
        <v>6853</v>
      </c>
      <c r="T254" s="7">
        <v>13757144631</v>
      </c>
      <c r="U254" s="12" t="s">
        <v>2842</v>
      </c>
      <c r="V254" s="12" t="s">
        <v>2843</v>
      </c>
      <c r="W254" s="7" t="s">
        <v>15</v>
      </c>
      <c r="X254" s="12" t="s">
        <v>16</v>
      </c>
      <c r="Y254" s="12" t="s">
        <v>96</v>
      </c>
      <c r="Z254" s="12" t="s">
        <v>2844</v>
      </c>
      <c r="AA254" s="12" t="s">
        <v>50</v>
      </c>
    </row>
    <row r="255" spans="1:27" s="6" customFormat="1" x14ac:dyDescent="0.25">
      <c r="A255" s="16">
        <v>254</v>
      </c>
      <c r="B255" s="8" t="s">
        <v>2132</v>
      </c>
      <c r="C255" s="8" t="s">
        <v>3320</v>
      </c>
      <c r="D255" s="8" t="s">
        <v>9131</v>
      </c>
      <c r="E255" s="8" t="s">
        <v>3321</v>
      </c>
      <c r="F255" s="8" t="s">
        <v>430</v>
      </c>
      <c r="G255" s="7">
        <v>5</v>
      </c>
      <c r="H255" s="7">
        <v>5</v>
      </c>
      <c r="I255" s="7">
        <v>2</v>
      </c>
      <c r="J255" s="41">
        <f t="shared" si="3"/>
        <v>12</v>
      </c>
      <c r="K255" s="41">
        <v>0</v>
      </c>
      <c r="L255" s="9">
        <v>12</v>
      </c>
      <c r="M255" s="38" t="e">
        <f>VLOOKUP(C255,分析师!C:J,8,FALSE)</f>
        <v>#N/A</v>
      </c>
      <c r="N255" s="7">
        <v>96</v>
      </c>
      <c r="O255" s="7">
        <v>0</v>
      </c>
      <c r="P255" s="7">
        <v>3</v>
      </c>
      <c r="Q255" s="28"/>
      <c r="R255" s="11" t="s">
        <v>7899</v>
      </c>
      <c r="S255" s="10" t="s">
        <v>6853</v>
      </c>
      <c r="T255" s="7">
        <v>13082825950</v>
      </c>
      <c r="U255" s="12" t="s">
        <v>3322</v>
      </c>
      <c r="V255" s="12" t="s">
        <v>3323</v>
      </c>
      <c r="W255" s="7" t="s">
        <v>15</v>
      </c>
      <c r="X255" s="12" t="s">
        <v>16</v>
      </c>
      <c r="Y255" s="12" t="s">
        <v>2024</v>
      </c>
      <c r="Z255" s="12" t="s">
        <v>433</v>
      </c>
      <c r="AA255" s="12" t="s">
        <v>131</v>
      </c>
    </row>
    <row r="256" spans="1:27" s="6" customFormat="1" x14ac:dyDescent="0.25">
      <c r="A256" s="16">
        <v>255</v>
      </c>
      <c r="B256" s="8" t="s">
        <v>2132</v>
      </c>
      <c r="C256" s="8" t="s">
        <v>3811</v>
      </c>
      <c r="D256" s="8" t="s">
        <v>9132</v>
      </c>
      <c r="E256" s="8" t="s">
        <v>3812</v>
      </c>
      <c r="F256" s="8" t="s">
        <v>3813</v>
      </c>
      <c r="G256" s="7">
        <v>3</v>
      </c>
      <c r="H256" s="7">
        <v>8</v>
      </c>
      <c r="I256" s="7">
        <v>1</v>
      </c>
      <c r="J256" s="41">
        <f t="shared" si="3"/>
        <v>12</v>
      </c>
      <c r="K256" s="41">
        <v>0</v>
      </c>
      <c r="L256" s="9">
        <v>12</v>
      </c>
      <c r="M256" s="38" t="e">
        <f>VLOOKUP(C256,分析师!C:J,8,FALSE)</f>
        <v>#N/A</v>
      </c>
      <c r="N256" s="7">
        <v>118</v>
      </c>
      <c r="O256" s="7">
        <v>0</v>
      </c>
      <c r="P256" s="7">
        <v>2</v>
      </c>
      <c r="Q256" s="28"/>
      <c r="R256" s="11" t="s">
        <v>7410</v>
      </c>
      <c r="S256" s="10" t="s">
        <v>6853</v>
      </c>
      <c r="T256" s="7">
        <v>15621103679</v>
      </c>
      <c r="U256" s="12" t="s">
        <v>3814</v>
      </c>
      <c r="V256" s="12" t="s">
        <v>3815</v>
      </c>
      <c r="W256" s="7" t="s">
        <v>15</v>
      </c>
      <c r="X256" s="12" t="s">
        <v>16</v>
      </c>
      <c r="Y256" s="12" t="s">
        <v>322</v>
      </c>
      <c r="Z256" s="12" t="s">
        <v>89</v>
      </c>
      <c r="AA256" s="12" t="s">
        <v>312</v>
      </c>
    </row>
    <row r="257" spans="1:27" s="6" customFormat="1" x14ac:dyDescent="0.25">
      <c r="A257" s="16">
        <v>256</v>
      </c>
      <c r="B257" s="8" t="s">
        <v>2132</v>
      </c>
      <c r="C257" s="8" t="s">
        <v>3564</v>
      </c>
      <c r="D257" s="8" t="s">
        <v>9133</v>
      </c>
      <c r="E257" s="8" t="s">
        <v>3565</v>
      </c>
      <c r="F257" s="8" t="s">
        <v>45</v>
      </c>
      <c r="G257" s="7">
        <v>5</v>
      </c>
      <c r="H257" s="7">
        <v>4</v>
      </c>
      <c r="I257" s="7">
        <v>3</v>
      </c>
      <c r="J257" s="41">
        <f t="shared" si="3"/>
        <v>12</v>
      </c>
      <c r="K257" s="41">
        <v>0</v>
      </c>
      <c r="L257" s="9">
        <v>12</v>
      </c>
      <c r="M257" s="38">
        <f>VLOOKUP(C257,分析师!C:J,8,FALSE)</f>
        <v>15</v>
      </c>
      <c r="N257" s="7">
        <v>116</v>
      </c>
      <c r="O257" s="7">
        <v>1</v>
      </c>
      <c r="P257" s="7">
        <v>1</v>
      </c>
      <c r="Q257" s="28"/>
      <c r="R257" s="11" t="s">
        <v>7188</v>
      </c>
      <c r="S257" s="10" t="s">
        <v>6853</v>
      </c>
      <c r="T257" s="7">
        <v>13721098042</v>
      </c>
      <c r="U257" s="12" t="s">
        <v>3566</v>
      </c>
      <c r="V257" s="12" t="s">
        <v>3567</v>
      </c>
      <c r="W257" s="7" t="s">
        <v>25</v>
      </c>
      <c r="X257" s="12" t="s">
        <v>16</v>
      </c>
      <c r="Y257" s="12" t="s">
        <v>843</v>
      </c>
      <c r="Z257" s="12" t="s">
        <v>49</v>
      </c>
      <c r="AA257" s="12" t="s">
        <v>64</v>
      </c>
    </row>
    <row r="258" spans="1:27" s="6" customFormat="1" x14ac:dyDescent="0.25">
      <c r="A258" s="16">
        <v>257</v>
      </c>
      <c r="B258" s="8" t="s">
        <v>2132</v>
      </c>
      <c r="C258" s="8" t="s">
        <v>2443</v>
      </c>
      <c r="D258" s="8" t="s">
        <v>9134</v>
      </c>
      <c r="E258" s="8" t="s">
        <v>2444</v>
      </c>
      <c r="F258" s="8" t="s">
        <v>45</v>
      </c>
      <c r="G258" s="7">
        <v>4</v>
      </c>
      <c r="H258" s="7">
        <v>5</v>
      </c>
      <c r="I258" s="7">
        <v>3</v>
      </c>
      <c r="J258" s="41">
        <f t="shared" si="3"/>
        <v>12</v>
      </c>
      <c r="K258" s="41">
        <v>0</v>
      </c>
      <c r="L258" s="9">
        <v>12</v>
      </c>
      <c r="M258" s="38" t="e">
        <f>VLOOKUP(C258,分析师!C:J,8,FALSE)</f>
        <v>#N/A</v>
      </c>
      <c r="N258" s="7">
        <v>115</v>
      </c>
      <c r="O258" s="7">
        <v>0</v>
      </c>
      <c r="P258" s="7">
        <v>2</v>
      </c>
      <c r="Q258" s="28"/>
      <c r="R258" s="11" t="s">
        <v>7395</v>
      </c>
      <c r="S258" s="10" t="s">
        <v>6853</v>
      </c>
      <c r="T258" s="7">
        <v>13637073942</v>
      </c>
      <c r="U258" s="12" t="s">
        <v>2445</v>
      </c>
      <c r="V258" s="12" t="s">
        <v>2446</v>
      </c>
      <c r="W258" s="7" t="s">
        <v>15</v>
      </c>
      <c r="X258" s="12" t="s">
        <v>16</v>
      </c>
      <c r="Y258" s="12" t="s">
        <v>438</v>
      </c>
      <c r="Z258" s="12" t="s">
        <v>49</v>
      </c>
      <c r="AA258" s="12" t="s">
        <v>50</v>
      </c>
    </row>
    <row r="259" spans="1:27" s="6" customFormat="1" x14ac:dyDescent="0.25">
      <c r="A259" s="16">
        <v>258</v>
      </c>
      <c r="B259" s="8" t="s">
        <v>2132</v>
      </c>
      <c r="C259" s="8" t="s">
        <v>2210</v>
      </c>
      <c r="D259" s="8" t="s">
        <v>9135</v>
      </c>
      <c r="E259" s="8" t="s">
        <v>2211</v>
      </c>
      <c r="F259" s="8" t="s">
        <v>60</v>
      </c>
      <c r="G259" s="7">
        <v>4</v>
      </c>
      <c r="H259" s="7">
        <v>5</v>
      </c>
      <c r="I259" s="7">
        <v>3</v>
      </c>
      <c r="J259" s="41">
        <f t="shared" ref="J259:J322" si="4">SUM(G259:I259)</f>
        <v>12</v>
      </c>
      <c r="K259" s="41">
        <v>0</v>
      </c>
      <c r="L259" s="9">
        <v>12</v>
      </c>
      <c r="M259" s="38">
        <f>VLOOKUP(C259,分析师!C:J,8,FALSE)</f>
        <v>12</v>
      </c>
      <c r="N259" s="7">
        <v>117</v>
      </c>
      <c r="O259" s="7">
        <v>2</v>
      </c>
      <c r="P259" s="7">
        <v>1</v>
      </c>
      <c r="Q259" s="28"/>
      <c r="R259" s="11" t="s">
        <v>7174</v>
      </c>
      <c r="S259" s="10" t="s">
        <v>6853</v>
      </c>
      <c r="T259" s="7">
        <v>18810457567</v>
      </c>
      <c r="U259" s="12" t="s">
        <v>2212</v>
      </c>
      <c r="V259" s="12" t="s">
        <v>2213</v>
      </c>
      <c r="W259" s="7" t="s">
        <v>15</v>
      </c>
      <c r="X259" s="12" t="s">
        <v>109</v>
      </c>
      <c r="Y259" s="12" t="s">
        <v>2214</v>
      </c>
      <c r="Z259" s="12" t="s">
        <v>89</v>
      </c>
      <c r="AA259" s="12" t="s">
        <v>50</v>
      </c>
    </row>
    <row r="260" spans="1:27" s="6" customFormat="1" x14ac:dyDescent="0.25">
      <c r="A260" s="16">
        <v>259</v>
      </c>
      <c r="B260" s="8" t="s">
        <v>2132</v>
      </c>
      <c r="C260" s="8" t="s">
        <v>2262</v>
      </c>
      <c r="D260" s="8" t="s">
        <v>9136</v>
      </c>
      <c r="E260" s="8" t="s">
        <v>2263</v>
      </c>
      <c r="F260" s="8" t="s">
        <v>2264</v>
      </c>
      <c r="G260" s="7">
        <v>4</v>
      </c>
      <c r="H260" s="7">
        <v>8</v>
      </c>
      <c r="I260" s="7">
        <v>0</v>
      </c>
      <c r="J260" s="41">
        <f t="shared" si="4"/>
        <v>12</v>
      </c>
      <c r="K260" s="41">
        <v>0</v>
      </c>
      <c r="L260" s="9">
        <v>12</v>
      </c>
      <c r="M260" s="38" t="e">
        <f>VLOOKUP(C260,分析师!C:J,8,FALSE)</f>
        <v>#N/A</v>
      </c>
      <c r="N260" s="7">
        <v>119</v>
      </c>
      <c r="O260" s="7">
        <v>1</v>
      </c>
      <c r="P260" s="7">
        <v>1</v>
      </c>
      <c r="Q260" s="28"/>
      <c r="R260" s="11" t="s">
        <v>7409</v>
      </c>
      <c r="S260" s="10" t="s">
        <v>6853</v>
      </c>
      <c r="T260" s="7">
        <v>15600602694</v>
      </c>
      <c r="U260" s="12" t="s">
        <v>2265</v>
      </c>
      <c r="V260" s="12" t="s">
        <v>2266</v>
      </c>
      <c r="W260" s="7" t="s">
        <v>25</v>
      </c>
      <c r="X260" s="12" t="s">
        <v>16</v>
      </c>
      <c r="Y260" s="12" t="s">
        <v>270</v>
      </c>
      <c r="Z260" s="12" t="s">
        <v>1399</v>
      </c>
      <c r="AA260" s="12" t="s">
        <v>19</v>
      </c>
    </row>
    <row r="261" spans="1:27" s="6" customFormat="1" x14ac:dyDescent="0.25">
      <c r="A261" s="16">
        <v>260</v>
      </c>
      <c r="B261" s="8" t="s">
        <v>2132</v>
      </c>
      <c r="C261" s="8" t="s">
        <v>2328</v>
      </c>
      <c r="D261" s="8" t="s">
        <v>9137</v>
      </c>
      <c r="E261" s="8" t="s">
        <v>2329</v>
      </c>
      <c r="F261" s="8" t="s">
        <v>2330</v>
      </c>
      <c r="G261" s="7">
        <v>5</v>
      </c>
      <c r="H261" s="7">
        <v>4</v>
      </c>
      <c r="I261" s="7">
        <v>3</v>
      </c>
      <c r="J261" s="41">
        <f t="shared" si="4"/>
        <v>12</v>
      </c>
      <c r="K261" s="41">
        <v>0</v>
      </c>
      <c r="L261" s="9">
        <v>12</v>
      </c>
      <c r="M261" s="38">
        <f>VLOOKUP(C261,分析师!C:J,8,FALSE)</f>
        <v>11</v>
      </c>
      <c r="N261" s="7">
        <v>88</v>
      </c>
      <c r="O261" s="7">
        <v>0</v>
      </c>
      <c r="P261" s="7">
        <v>1</v>
      </c>
      <c r="Q261" s="28"/>
      <c r="R261" s="11" t="s">
        <v>8337</v>
      </c>
      <c r="S261" s="10" t="s">
        <v>6853</v>
      </c>
      <c r="T261" s="7">
        <v>13983885754</v>
      </c>
      <c r="U261" s="12" t="s">
        <v>2331</v>
      </c>
      <c r="V261" s="12" t="s">
        <v>2332</v>
      </c>
      <c r="W261" s="7" t="s">
        <v>25</v>
      </c>
      <c r="X261" s="12" t="s">
        <v>16</v>
      </c>
      <c r="Y261" s="12" t="s">
        <v>347</v>
      </c>
      <c r="Z261" s="12" t="s">
        <v>18</v>
      </c>
      <c r="AA261" s="12" t="s">
        <v>50</v>
      </c>
    </row>
    <row r="262" spans="1:27" s="6" customFormat="1" x14ac:dyDescent="0.25">
      <c r="A262" s="16">
        <v>261</v>
      </c>
      <c r="B262" s="8" t="s">
        <v>2132</v>
      </c>
      <c r="C262" s="8" t="s">
        <v>2365</v>
      </c>
      <c r="D262" s="8" t="s">
        <v>9138</v>
      </c>
      <c r="E262" s="8" t="s">
        <v>2366</v>
      </c>
      <c r="F262" s="8" t="s">
        <v>618</v>
      </c>
      <c r="G262" s="7">
        <v>4</v>
      </c>
      <c r="H262" s="7">
        <v>7</v>
      </c>
      <c r="I262" s="7">
        <v>0</v>
      </c>
      <c r="J262" s="41">
        <f t="shared" si="4"/>
        <v>11</v>
      </c>
      <c r="K262" s="41">
        <v>0</v>
      </c>
      <c r="L262" s="9">
        <v>11</v>
      </c>
      <c r="M262" s="38" t="e">
        <f>VLOOKUP(C262,分析师!C:J,8,FALSE)</f>
        <v>#N/A</v>
      </c>
      <c r="N262" s="7">
        <v>117</v>
      </c>
      <c r="O262" s="7">
        <v>1</v>
      </c>
      <c r="P262" s="7">
        <v>2</v>
      </c>
      <c r="Q262" s="28"/>
      <c r="R262" s="11" t="s">
        <v>6854</v>
      </c>
      <c r="S262" s="10" t="s">
        <v>6853</v>
      </c>
      <c r="T262" s="7">
        <v>15811030853</v>
      </c>
      <c r="U262" s="12" t="s">
        <v>2367</v>
      </c>
      <c r="V262" s="12" t="s">
        <v>2368</v>
      </c>
      <c r="W262" s="7" t="s">
        <v>15</v>
      </c>
      <c r="X262" s="12" t="s">
        <v>16</v>
      </c>
      <c r="Y262" s="12" t="s">
        <v>74</v>
      </c>
      <c r="Z262" s="12" t="s">
        <v>89</v>
      </c>
      <c r="AA262" s="12" t="s">
        <v>751</v>
      </c>
    </row>
    <row r="263" spans="1:27" s="6" customFormat="1" x14ac:dyDescent="0.25">
      <c r="A263" s="16">
        <v>262</v>
      </c>
      <c r="B263" s="8" t="s">
        <v>2132</v>
      </c>
      <c r="C263" s="8" t="s">
        <v>3795</v>
      </c>
      <c r="D263" s="8" t="s">
        <v>9139</v>
      </c>
      <c r="E263" s="8" t="s">
        <v>3796</v>
      </c>
      <c r="F263" s="8" t="s">
        <v>8816</v>
      </c>
      <c r="G263" s="7">
        <v>8</v>
      </c>
      <c r="H263" s="7">
        <v>1</v>
      </c>
      <c r="I263" s="7">
        <v>2</v>
      </c>
      <c r="J263" s="41">
        <f t="shared" si="4"/>
        <v>11</v>
      </c>
      <c r="K263" s="41">
        <v>0</v>
      </c>
      <c r="L263" s="9">
        <v>11</v>
      </c>
      <c r="M263" s="38">
        <f>VLOOKUP(C263,分析师!C:J,8,FALSE)</f>
        <v>17</v>
      </c>
      <c r="N263" s="7">
        <v>51</v>
      </c>
      <c r="O263" s="7">
        <v>1</v>
      </c>
      <c r="P263" s="7">
        <v>1</v>
      </c>
      <c r="Q263" s="28"/>
      <c r="R263" s="11" t="s">
        <v>7207</v>
      </c>
      <c r="S263" s="10" t="s">
        <v>6853</v>
      </c>
      <c r="T263" s="7">
        <v>13524015683</v>
      </c>
      <c r="U263" s="12" t="s">
        <v>3797</v>
      </c>
      <c r="V263" s="12" t="s">
        <v>3798</v>
      </c>
      <c r="W263" s="7" t="s">
        <v>0</v>
      </c>
      <c r="X263" s="12" t="s">
        <v>0</v>
      </c>
      <c r="Y263" s="12" t="s">
        <v>0</v>
      </c>
      <c r="Z263" s="12" t="s">
        <v>0</v>
      </c>
      <c r="AA263" s="12" t="s">
        <v>0</v>
      </c>
    </row>
    <row r="264" spans="1:27" s="6" customFormat="1" x14ac:dyDescent="0.25">
      <c r="A264" s="16">
        <v>263</v>
      </c>
      <c r="B264" s="8" t="s">
        <v>2132</v>
      </c>
      <c r="C264" s="8" t="s">
        <v>2806</v>
      </c>
      <c r="D264" s="8" t="s">
        <v>9140</v>
      </c>
      <c r="E264" s="8" t="s">
        <v>2807</v>
      </c>
      <c r="F264" s="8" t="s">
        <v>423</v>
      </c>
      <c r="G264" s="7">
        <v>4</v>
      </c>
      <c r="H264" s="7">
        <v>6</v>
      </c>
      <c r="I264" s="7">
        <v>1</v>
      </c>
      <c r="J264" s="41">
        <f t="shared" si="4"/>
        <v>11</v>
      </c>
      <c r="K264" s="41">
        <v>0</v>
      </c>
      <c r="L264" s="9">
        <v>11</v>
      </c>
      <c r="M264" s="38" t="e">
        <f>VLOOKUP(C264,分析师!C:J,8,FALSE)</f>
        <v>#N/A</v>
      </c>
      <c r="N264" s="7">
        <v>96</v>
      </c>
      <c r="O264" s="7">
        <v>1</v>
      </c>
      <c r="P264" s="7">
        <v>1</v>
      </c>
      <c r="Q264" s="28"/>
      <c r="R264" s="11" t="s">
        <v>7330</v>
      </c>
      <c r="S264" s="10" t="s">
        <v>6853</v>
      </c>
      <c r="T264" s="7">
        <v>13682162051</v>
      </c>
      <c r="U264" s="12" t="s">
        <v>2808</v>
      </c>
      <c r="V264" s="12" t="s">
        <v>2809</v>
      </c>
      <c r="W264" s="7" t="s">
        <v>0</v>
      </c>
      <c r="X264" s="12" t="s">
        <v>0</v>
      </c>
      <c r="Y264" s="12" t="s">
        <v>0</v>
      </c>
      <c r="Z264" s="12" t="s">
        <v>0</v>
      </c>
      <c r="AA264" s="12" t="s">
        <v>0</v>
      </c>
    </row>
    <row r="265" spans="1:27" s="6" customFormat="1" x14ac:dyDescent="0.25">
      <c r="A265" s="16">
        <v>264</v>
      </c>
      <c r="B265" s="8" t="s">
        <v>2132</v>
      </c>
      <c r="C265" s="8" t="s">
        <v>3636</v>
      </c>
      <c r="D265" s="8" t="s">
        <v>9141</v>
      </c>
      <c r="E265" s="8" t="s">
        <v>3637</v>
      </c>
      <c r="F265" s="8" t="s">
        <v>8820</v>
      </c>
      <c r="G265" s="7">
        <v>6</v>
      </c>
      <c r="H265" s="7">
        <v>4</v>
      </c>
      <c r="I265" s="7">
        <v>1</v>
      </c>
      <c r="J265" s="41">
        <f t="shared" si="4"/>
        <v>11</v>
      </c>
      <c r="K265" s="41">
        <v>0</v>
      </c>
      <c r="L265" s="9">
        <v>11</v>
      </c>
      <c r="M265" s="38">
        <f>VLOOKUP(C265,分析师!C:J,8,FALSE)</f>
        <v>11</v>
      </c>
      <c r="N265" s="7">
        <v>103</v>
      </c>
      <c r="O265" s="7">
        <v>0</v>
      </c>
      <c r="P265" s="7">
        <v>2</v>
      </c>
      <c r="Q265" s="28"/>
      <c r="R265" s="11" t="s">
        <v>7522</v>
      </c>
      <c r="S265" s="10" t="s">
        <v>6853</v>
      </c>
      <c r="T265" s="7">
        <v>13916049231</v>
      </c>
      <c r="U265" s="12" t="s">
        <v>3638</v>
      </c>
      <c r="V265" s="12" t="s">
        <v>3639</v>
      </c>
      <c r="W265" s="7" t="s">
        <v>0</v>
      </c>
      <c r="X265" s="12" t="s">
        <v>0</v>
      </c>
      <c r="Y265" s="12" t="s">
        <v>0</v>
      </c>
      <c r="Z265" s="12" t="s">
        <v>0</v>
      </c>
      <c r="AA265" s="12" t="s">
        <v>0</v>
      </c>
    </row>
    <row r="266" spans="1:27" s="6" customFormat="1" x14ac:dyDescent="0.25">
      <c r="A266" s="16">
        <v>265</v>
      </c>
      <c r="B266" s="8" t="s">
        <v>2132</v>
      </c>
      <c r="C266" s="8" t="s">
        <v>3340</v>
      </c>
      <c r="D266" s="8" t="s">
        <v>9142</v>
      </c>
      <c r="E266" s="8" t="s">
        <v>3341</v>
      </c>
      <c r="F266" s="8" t="s">
        <v>38</v>
      </c>
      <c r="G266" s="7">
        <v>3</v>
      </c>
      <c r="H266" s="7">
        <v>7</v>
      </c>
      <c r="I266" s="7">
        <v>1</v>
      </c>
      <c r="J266" s="41">
        <f t="shared" si="4"/>
        <v>11</v>
      </c>
      <c r="K266" s="41">
        <v>0</v>
      </c>
      <c r="L266" s="9">
        <v>11</v>
      </c>
      <c r="M266" s="38">
        <f>VLOOKUP(C266,分析师!C:J,8,FALSE)</f>
        <v>8</v>
      </c>
      <c r="N266" s="7">
        <v>52</v>
      </c>
      <c r="O266" s="7">
        <v>3</v>
      </c>
      <c r="P266" s="7">
        <v>3</v>
      </c>
      <c r="Q266" s="28"/>
      <c r="R266" s="11" t="s">
        <v>7549</v>
      </c>
      <c r="S266" s="10" t="s">
        <v>6853</v>
      </c>
      <c r="T266" s="7">
        <v>18721925751</v>
      </c>
      <c r="U266" s="12" t="s">
        <v>3342</v>
      </c>
      <c r="V266" s="12" t="s">
        <v>3343</v>
      </c>
      <c r="W266" s="7" t="s">
        <v>0</v>
      </c>
      <c r="X266" s="12" t="s">
        <v>0</v>
      </c>
      <c r="Y266" s="12" t="s">
        <v>0</v>
      </c>
      <c r="Z266" s="12" t="s">
        <v>0</v>
      </c>
      <c r="AA266" s="12" t="s">
        <v>0</v>
      </c>
    </row>
    <row r="267" spans="1:27" s="6" customFormat="1" x14ac:dyDescent="0.25">
      <c r="A267" s="16">
        <v>266</v>
      </c>
      <c r="B267" s="8" t="s">
        <v>2132</v>
      </c>
      <c r="C267" s="8" t="s">
        <v>2196</v>
      </c>
      <c r="D267" s="8" t="s">
        <v>9143</v>
      </c>
      <c r="E267" s="8" t="s">
        <v>2197</v>
      </c>
      <c r="F267" s="8" t="s">
        <v>3330</v>
      </c>
      <c r="G267" s="7">
        <v>8</v>
      </c>
      <c r="H267" s="7">
        <v>2</v>
      </c>
      <c r="I267" s="7">
        <v>1</v>
      </c>
      <c r="J267" s="41">
        <f t="shared" si="4"/>
        <v>11</v>
      </c>
      <c r="K267" s="41">
        <v>0</v>
      </c>
      <c r="L267" s="9">
        <v>11</v>
      </c>
      <c r="M267" s="38">
        <f>VLOOKUP(C267,分析师!C:J,8,FALSE)</f>
        <v>18</v>
      </c>
      <c r="N267" s="7">
        <v>56</v>
      </c>
      <c r="O267" s="7">
        <v>0</v>
      </c>
      <c r="P267" s="7">
        <v>1</v>
      </c>
      <c r="Q267" s="28"/>
      <c r="R267" s="11" t="s">
        <v>8573</v>
      </c>
      <c r="S267" s="10" t="s">
        <v>6853</v>
      </c>
      <c r="T267" s="7">
        <v>13566778289</v>
      </c>
      <c r="U267" s="12" t="s">
        <v>2198</v>
      </c>
      <c r="V267" s="12" t="s">
        <v>2199</v>
      </c>
      <c r="W267" s="7" t="s">
        <v>0</v>
      </c>
      <c r="X267" s="12" t="s">
        <v>0</v>
      </c>
      <c r="Y267" s="12" t="s">
        <v>0</v>
      </c>
      <c r="Z267" s="12" t="s">
        <v>0</v>
      </c>
      <c r="AA267" s="12" t="s">
        <v>0</v>
      </c>
    </row>
    <row r="268" spans="1:27" s="6" customFormat="1" x14ac:dyDescent="0.25">
      <c r="A268" s="16">
        <v>267</v>
      </c>
      <c r="B268" s="8" t="s">
        <v>2132</v>
      </c>
      <c r="C268" s="8" t="s">
        <v>2567</v>
      </c>
      <c r="D268" s="8" t="s">
        <v>9144</v>
      </c>
      <c r="E268" s="8" t="s">
        <v>2568</v>
      </c>
      <c r="F268" s="8" t="s">
        <v>85</v>
      </c>
      <c r="G268" s="7">
        <v>7</v>
      </c>
      <c r="H268" s="7">
        <v>4</v>
      </c>
      <c r="I268" s="7">
        <v>0</v>
      </c>
      <c r="J268" s="41">
        <f t="shared" si="4"/>
        <v>11</v>
      </c>
      <c r="K268" s="41">
        <v>0</v>
      </c>
      <c r="L268" s="9">
        <v>11</v>
      </c>
      <c r="M268" s="38">
        <f>VLOOKUP(C268,分析师!C:J,8,FALSE)</f>
        <v>16</v>
      </c>
      <c r="N268" s="7">
        <v>13</v>
      </c>
      <c r="O268" s="7">
        <v>0</v>
      </c>
      <c r="P268" s="7">
        <v>2</v>
      </c>
      <c r="Q268" s="28"/>
      <c r="R268" s="11" t="s">
        <v>7405</v>
      </c>
      <c r="S268" s="10" t="s">
        <v>6853</v>
      </c>
      <c r="T268" s="7">
        <v>15026539868</v>
      </c>
      <c r="U268" s="12" t="s">
        <v>2569</v>
      </c>
      <c r="V268" s="12" t="s">
        <v>2570</v>
      </c>
      <c r="W268" s="7" t="s">
        <v>25</v>
      </c>
      <c r="X268" s="12" t="s">
        <v>16</v>
      </c>
      <c r="Y268" s="12" t="s">
        <v>2571</v>
      </c>
      <c r="Z268" s="12" t="s">
        <v>18</v>
      </c>
      <c r="AA268" s="12" t="s">
        <v>2572</v>
      </c>
    </row>
    <row r="269" spans="1:27" s="6" customFormat="1" x14ac:dyDescent="0.25">
      <c r="A269" s="16">
        <v>268</v>
      </c>
      <c r="B269" s="8" t="s">
        <v>2132</v>
      </c>
      <c r="C269" s="8" t="s">
        <v>2604</v>
      </c>
      <c r="D269" s="8" t="s">
        <v>9145</v>
      </c>
      <c r="E269" s="8" t="s">
        <v>2605</v>
      </c>
      <c r="F269" s="8" t="s">
        <v>2606</v>
      </c>
      <c r="G269" s="7">
        <v>8</v>
      </c>
      <c r="H269" s="7">
        <v>1</v>
      </c>
      <c r="I269" s="7">
        <v>2</v>
      </c>
      <c r="J269" s="41">
        <f t="shared" si="4"/>
        <v>11</v>
      </c>
      <c r="K269" s="41">
        <v>0</v>
      </c>
      <c r="L269" s="9">
        <v>11</v>
      </c>
      <c r="M269" s="38">
        <f>VLOOKUP(C269,分析师!C:J,8,FALSE)</f>
        <v>16</v>
      </c>
      <c r="N269" s="7">
        <v>33</v>
      </c>
      <c r="O269" s="7">
        <v>1</v>
      </c>
      <c r="P269" s="7">
        <v>2</v>
      </c>
      <c r="Q269" s="28"/>
      <c r="R269" s="11" t="s">
        <v>8354</v>
      </c>
      <c r="S269" s="10" t="s">
        <v>6853</v>
      </c>
      <c r="T269" s="7">
        <v>13793138356</v>
      </c>
      <c r="U269" s="12" t="s">
        <v>2607</v>
      </c>
      <c r="V269" s="12" t="s">
        <v>2608</v>
      </c>
      <c r="W269" s="7" t="s">
        <v>25</v>
      </c>
      <c r="X269" s="12" t="s">
        <v>16</v>
      </c>
      <c r="Y269" s="12" t="s">
        <v>1028</v>
      </c>
      <c r="Z269" s="12" t="s">
        <v>2084</v>
      </c>
      <c r="AA269" s="12" t="s">
        <v>2609</v>
      </c>
    </row>
    <row r="270" spans="1:27" s="6" customFormat="1" x14ac:dyDescent="0.25">
      <c r="A270" s="16">
        <v>269</v>
      </c>
      <c r="B270" s="8" t="s">
        <v>2132</v>
      </c>
      <c r="C270" s="8" t="s">
        <v>3416</v>
      </c>
      <c r="D270" s="8" t="s">
        <v>9146</v>
      </c>
      <c r="E270" s="8" t="s">
        <v>3417</v>
      </c>
      <c r="F270" s="8" t="s">
        <v>3418</v>
      </c>
      <c r="G270" s="7">
        <v>8</v>
      </c>
      <c r="H270" s="7">
        <v>3</v>
      </c>
      <c r="I270" s="7">
        <v>0</v>
      </c>
      <c r="J270" s="41">
        <f t="shared" si="4"/>
        <v>11</v>
      </c>
      <c r="K270" s="41">
        <v>0</v>
      </c>
      <c r="L270" s="9">
        <v>11</v>
      </c>
      <c r="M270" s="38">
        <f>VLOOKUP(C270,分析师!C:J,8,FALSE)</f>
        <v>15</v>
      </c>
      <c r="N270" s="7">
        <v>35</v>
      </c>
      <c r="O270" s="7">
        <v>5</v>
      </c>
      <c r="P270" s="7">
        <v>1</v>
      </c>
      <c r="Q270" s="28"/>
      <c r="R270" s="11" t="s">
        <v>6965</v>
      </c>
      <c r="S270" s="10" t="s">
        <v>6853</v>
      </c>
      <c r="T270" s="7">
        <v>18686421624</v>
      </c>
      <c r="U270" s="12" t="s">
        <v>3419</v>
      </c>
      <c r="V270" s="12" t="s">
        <v>3420</v>
      </c>
      <c r="W270" s="7" t="s">
        <v>25</v>
      </c>
      <c r="X270" s="12" t="s">
        <v>16</v>
      </c>
      <c r="Y270" s="12" t="s">
        <v>347</v>
      </c>
      <c r="Z270" s="12" t="s">
        <v>1071</v>
      </c>
      <c r="AA270" s="12" t="s">
        <v>574</v>
      </c>
    </row>
    <row r="271" spans="1:27" s="6" customFormat="1" x14ac:dyDescent="0.25">
      <c r="A271" s="16">
        <v>270</v>
      </c>
      <c r="B271" s="8" t="s">
        <v>2132</v>
      </c>
      <c r="C271" s="8" t="s">
        <v>2200</v>
      </c>
      <c r="D271" s="8" t="s">
        <v>9147</v>
      </c>
      <c r="E271" s="8" t="s">
        <v>2201</v>
      </c>
      <c r="F271" s="8" t="s">
        <v>2202</v>
      </c>
      <c r="G271" s="7">
        <v>5</v>
      </c>
      <c r="H271" s="7">
        <v>4</v>
      </c>
      <c r="I271" s="7">
        <v>2</v>
      </c>
      <c r="J271" s="41">
        <f t="shared" si="4"/>
        <v>11</v>
      </c>
      <c r="K271" s="41">
        <v>0</v>
      </c>
      <c r="L271" s="9">
        <v>11</v>
      </c>
      <c r="M271" s="38">
        <f>VLOOKUP(C271,分析师!C:J,8,FALSE)</f>
        <v>12</v>
      </c>
      <c r="N271" s="7">
        <v>41</v>
      </c>
      <c r="O271" s="7">
        <v>0</v>
      </c>
      <c r="P271" s="7">
        <v>1</v>
      </c>
      <c r="Q271" s="28"/>
      <c r="R271" s="11" t="s">
        <v>8388</v>
      </c>
      <c r="S271" s="10" t="s">
        <v>6853</v>
      </c>
      <c r="T271" s="7">
        <v>15659157960</v>
      </c>
      <c r="U271" s="12" t="s">
        <v>2203</v>
      </c>
      <c r="V271" s="12" t="s">
        <v>2204</v>
      </c>
      <c r="W271" s="7" t="s">
        <v>15</v>
      </c>
      <c r="X271" s="12" t="s">
        <v>16</v>
      </c>
      <c r="Y271" s="12" t="s">
        <v>1114</v>
      </c>
      <c r="Z271" s="12" t="s">
        <v>2205</v>
      </c>
      <c r="AA271" s="12" t="s">
        <v>217</v>
      </c>
    </row>
    <row r="272" spans="1:27" s="6" customFormat="1" x14ac:dyDescent="0.25">
      <c r="A272" s="16">
        <v>271</v>
      </c>
      <c r="B272" s="8" t="s">
        <v>2132</v>
      </c>
      <c r="C272" s="8" t="s">
        <v>2537</v>
      </c>
      <c r="D272" s="8" t="s">
        <v>9148</v>
      </c>
      <c r="E272" s="8" t="s">
        <v>2538</v>
      </c>
      <c r="F272" s="8" t="s">
        <v>1248</v>
      </c>
      <c r="G272" s="7">
        <v>5</v>
      </c>
      <c r="H272" s="7">
        <v>3</v>
      </c>
      <c r="I272" s="7">
        <v>3</v>
      </c>
      <c r="J272" s="41">
        <f t="shared" si="4"/>
        <v>11</v>
      </c>
      <c r="K272" s="41">
        <v>0</v>
      </c>
      <c r="L272" s="9">
        <v>11</v>
      </c>
      <c r="M272" s="38">
        <f>VLOOKUP(C272,分析师!C:J,8,FALSE)</f>
        <v>12</v>
      </c>
      <c r="N272" s="7">
        <v>105</v>
      </c>
      <c r="O272" s="7">
        <v>1</v>
      </c>
      <c r="P272" s="7">
        <v>3</v>
      </c>
      <c r="Q272" s="28"/>
      <c r="R272" s="11" t="s">
        <v>6977</v>
      </c>
      <c r="S272" s="10" t="s">
        <v>6853</v>
      </c>
      <c r="T272" s="7">
        <v>13645312137</v>
      </c>
      <c r="U272" s="12" t="s">
        <v>2539</v>
      </c>
      <c r="V272" s="12" t="s">
        <v>2540</v>
      </c>
      <c r="W272" s="7" t="s">
        <v>15</v>
      </c>
      <c r="X272" s="12" t="s">
        <v>16</v>
      </c>
      <c r="Y272" s="12" t="s">
        <v>347</v>
      </c>
      <c r="Z272" s="12" t="s">
        <v>2084</v>
      </c>
      <c r="AA272" s="12" t="s">
        <v>2541</v>
      </c>
    </row>
    <row r="273" spans="1:27" s="6" customFormat="1" x14ac:dyDescent="0.25">
      <c r="A273" s="16">
        <v>272</v>
      </c>
      <c r="B273" s="8" t="s">
        <v>2132</v>
      </c>
      <c r="C273" s="8" t="s">
        <v>3750</v>
      </c>
      <c r="D273" s="8" t="s">
        <v>9149</v>
      </c>
      <c r="E273" s="8" t="s">
        <v>2601</v>
      </c>
      <c r="F273" s="8" t="s">
        <v>12</v>
      </c>
      <c r="G273" s="7">
        <v>4</v>
      </c>
      <c r="H273" s="7">
        <v>6</v>
      </c>
      <c r="I273" s="7">
        <v>1</v>
      </c>
      <c r="J273" s="41">
        <f t="shared" si="4"/>
        <v>11</v>
      </c>
      <c r="K273" s="41">
        <v>0</v>
      </c>
      <c r="L273" s="9">
        <v>11</v>
      </c>
      <c r="M273" s="38" t="e">
        <f>VLOOKUP(C273,分析师!C:J,8,FALSE)</f>
        <v>#N/A</v>
      </c>
      <c r="N273" s="7">
        <v>102</v>
      </c>
      <c r="O273" s="7">
        <v>1</v>
      </c>
      <c r="P273" s="7">
        <v>2</v>
      </c>
      <c r="Q273" s="28"/>
      <c r="R273" s="11" t="s">
        <v>8683</v>
      </c>
      <c r="S273" s="10" t="s">
        <v>6853</v>
      </c>
      <c r="T273" s="7">
        <v>13916534041</v>
      </c>
      <c r="U273" s="12" t="s">
        <v>3751</v>
      </c>
      <c r="V273" s="12" t="s">
        <v>3752</v>
      </c>
      <c r="W273" s="7" t="s">
        <v>15</v>
      </c>
      <c r="X273" s="12" t="s">
        <v>16</v>
      </c>
      <c r="Y273" s="12" t="s">
        <v>17</v>
      </c>
      <c r="Z273" s="12" t="s">
        <v>18</v>
      </c>
      <c r="AA273" s="12" t="s">
        <v>19</v>
      </c>
    </row>
    <row r="274" spans="1:27" s="6" customFormat="1" x14ac:dyDescent="0.25">
      <c r="A274" s="16">
        <v>273</v>
      </c>
      <c r="B274" s="8" t="s">
        <v>2132</v>
      </c>
      <c r="C274" s="8" t="s">
        <v>2849</v>
      </c>
      <c r="D274" s="8" t="s">
        <v>9150</v>
      </c>
      <c r="E274" s="8" t="s">
        <v>2850</v>
      </c>
      <c r="F274" s="8" t="s">
        <v>93</v>
      </c>
      <c r="G274" s="7">
        <v>5</v>
      </c>
      <c r="H274" s="7">
        <v>6</v>
      </c>
      <c r="I274" s="7">
        <v>0</v>
      </c>
      <c r="J274" s="41">
        <f t="shared" si="4"/>
        <v>11</v>
      </c>
      <c r="K274" s="41">
        <v>0</v>
      </c>
      <c r="L274" s="9">
        <v>11</v>
      </c>
      <c r="M274" s="38">
        <f>VLOOKUP(C274,分析师!C:J,8,FALSE)</f>
        <v>17</v>
      </c>
      <c r="N274" s="7">
        <v>118</v>
      </c>
      <c r="O274" s="7">
        <v>0</v>
      </c>
      <c r="P274" s="7">
        <v>1</v>
      </c>
      <c r="Q274" s="28"/>
      <c r="R274" s="11" t="s">
        <v>6968</v>
      </c>
      <c r="S274" s="10" t="s">
        <v>6853</v>
      </c>
      <c r="T274" s="7">
        <v>15026682262</v>
      </c>
      <c r="U274" s="12" t="s">
        <v>2851</v>
      </c>
      <c r="V274" s="12" t="s">
        <v>2852</v>
      </c>
      <c r="W274" s="7" t="s">
        <v>15</v>
      </c>
      <c r="X274" s="12" t="s">
        <v>16</v>
      </c>
      <c r="Y274" s="12" t="s">
        <v>172</v>
      </c>
      <c r="Z274" s="12" t="s">
        <v>18</v>
      </c>
      <c r="AA274" s="12" t="s">
        <v>217</v>
      </c>
    </row>
    <row r="275" spans="1:27" s="6" customFormat="1" x14ac:dyDescent="0.25">
      <c r="A275" s="16">
        <v>274</v>
      </c>
      <c r="B275" s="8" t="s">
        <v>2132</v>
      </c>
      <c r="C275" s="8" t="s">
        <v>3601</v>
      </c>
      <c r="D275" s="8" t="s">
        <v>9151</v>
      </c>
      <c r="E275" s="8" t="s">
        <v>3602</v>
      </c>
      <c r="F275" s="8" t="s">
        <v>93</v>
      </c>
      <c r="G275" s="7">
        <v>2</v>
      </c>
      <c r="H275" s="7">
        <v>8</v>
      </c>
      <c r="I275" s="7">
        <v>1</v>
      </c>
      <c r="J275" s="41">
        <f t="shared" si="4"/>
        <v>11</v>
      </c>
      <c r="K275" s="41">
        <v>0</v>
      </c>
      <c r="L275" s="9">
        <v>11</v>
      </c>
      <c r="M275" s="38" t="e">
        <f>VLOOKUP(C275,分析师!C:J,8,FALSE)</f>
        <v>#N/A</v>
      </c>
      <c r="N275" s="7">
        <v>116</v>
      </c>
      <c r="O275" s="7">
        <v>0</v>
      </c>
      <c r="P275" s="7">
        <v>4</v>
      </c>
      <c r="Q275" s="28"/>
      <c r="R275" s="11" t="s">
        <v>8313</v>
      </c>
      <c r="S275" s="10" t="s">
        <v>6853</v>
      </c>
      <c r="T275" s="7">
        <v>13816976426</v>
      </c>
      <c r="U275" s="12" t="s">
        <v>3603</v>
      </c>
      <c r="V275" s="12" t="s">
        <v>3604</v>
      </c>
      <c r="W275" s="7" t="s">
        <v>15</v>
      </c>
      <c r="X275" s="12" t="s">
        <v>16</v>
      </c>
      <c r="Y275" s="12" t="s">
        <v>74</v>
      </c>
      <c r="Z275" s="12" t="s">
        <v>18</v>
      </c>
      <c r="AA275" s="12" t="s">
        <v>19</v>
      </c>
    </row>
    <row r="276" spans="1:27" s="6" customFormat="1" x14ac:dyDescent="0.25">
      <c r="A276" s="16">
        <v>275</v>
      </c>
      <c r="B276" s="8" t="s">
        <v>2132</v>
      </c>
      <c r="C276" s="8" t="s">
        <v>2913</v>
      </c>
      <c r="D276" s="8" t="s">
        <v>9152</v>
      </c>
      <c r="E276" s="8" t="s">
        <v>2914</v>
      </c>
      <c r="F276" s="8" t="s">
        <v>2660</v>
      </c>
      <c r="G276" s="7">
        <v>4</v>
      </c>
      <c r="H276" s="7">
        <v>6</v>
      </c>
      <c r="I276" s="7">
        <v>1</v>
      </c>
      <c r="J276" s="41">
        <f t="shared" si="4"/>
        <v>11</v>
      </c>
      <c r="K276" s="41">
        <v>0</v>
      </c>
      <c r="L276" s="9">
        <v>11</v>
      </c>
      <c r="M276" s="38" t="e">
        <f>VLOOKUP(C276,分析师!C:J,8,FALSE)</f>
        <v>#N/A</v>
      </c>
      <c r="N276" s="7">
        <v>24</v>
      </c>
      <c r="O276" s="7">
        <v>0</v>
      </c>
      <c r="P276" s="7">
        <v>1</v>
      </c>
      <c r="Q276" s="28"/>
      <c r="R276" s="11" t="s">
        <v>6899</v>
      </c>
      <c r="S276" s="10" t="s">
        <v>6853</v>
      </c>
      <c r="T276" s="7">
        <v>13487095358</v>
      </c>
      <c r="U276" s="12" t="s">
        <v>2915</v>
      </c>
      <c r="V276" s="12" t="s">
        <v>2916</v>
      </c>
      <c r="W276" s="7" t="s">
        <v>25</v>
      </c>
      <c r="X276" s="12" t="s">
        <v>16</v>
      </c>
      <c r="Y276" s="12" t="s">
        <v>2917</v>
      </c>
      <c r="Z276" s="12" t="s">
        <v>1805</v>
      </c>
      <c r="AA276" s="12" t="s">
        <v>50</v>
      </c>
    </row>
    <row r="277" spans="1:27" s="6" customFormat="1" x14ac:dyDescent="0.25">
      <c r="A277" s="16">
        <v>276</v>
      </c>
      <c r="B277" s="8" t="s">
        <v>2132</v>
      </c>
      <c r="C277" s="8" t="s">
        <v>2774</v>
      </c>
      <c r="D277" s="8" t="s">
        <v>9153</v>
      </c>
      <c r="E277" s="8" t="s">
        <v>2775</v>
      </c>
      <c r="F277" s="8" t="s">
        <v>2776</v>
      </c>
      <c r="G277" s="7">
        <v>5</v>
      </c>
      <c r="H277" s="7">
        <v>5</v>
      </c>
      <c r="I277" s="7">
        <v>1</v>
      </c>
      <c r="J277" s="41">
        <f t="shared" si="4"/>
        <v>11</v>
      </c>
      <c r="K277" s="41">
        <v>0</v>
      </c>
      <c r="L277" s="9">
        <v>11</v>
      </c>
      <c r="M277" s="38">
        <f>VLOOKUP(C277,分析师!C:J,8,FALSE)</f>
        <v>18</v>
      </c>
      <c r="N277" s="7">
        <v>117</v>
      </c>
      <c r="O277" s="7">
        <v>0</v>
      </c>
      <c r="P277" s="7">
        <v>3</v>
      </c>
      <c r="Q277" s="28"/>
      <c r="R277" s="11" t="s">
        <v>7587</v>
      </c>
      <c r="S277" s="10" t="s">
        <v>6853</v>
      </c>
      <c r="T277" s="7">
        <v>13705733559</v>
      </c>
      <c r="U277" s="12" t="s">
        <v>2777</v>
      </c>
      <c r="V277" s="12" t="s">
        <v>2778</v>
      </c>
      <c r="W277" s="7" t="s">
        <v>25</v>
      </c>
      <c r="X277" s="12" t="s">
        <v>16</v>
      </c>
      <c r="Y277" s="12" t="s">
        <v>1262</v>
      </c>
      <c r="Z277" s="12" t="s">
        <v>2779</v>
      </c>
      <c r="AA277" s="12" t="s">
        <v>2780</v>
      </c>
    </row>
    <row r="278" spans="1:27" s="6" customFormat="1" x14ac:dyDescent="0.25">
      <c r="A278" s="16">
        <v>277</v>
      </c>
      <c r="B278" s="8" t="s">
        <v>2132</v>
      </c>
      <c r="C278" s="8" t="s">
        <v>3295</v>
      </c>
      <c r="D278" s="8" t="s">
        <v>9154</v>
      </c>
      <c r="E278" s="8" t="s">
        <v>3296</v>
      </c>
      <c r="F278" s="8" t="s">
        <v>1259</v>
      </c>
      <c r="G278" s="7">
        <v>9</v>
      </c>
      <c r="H278" s="7">
        <v>2</v>
      </c>
      <c r="I278" s="7">
        <v>0</v>
      </c>
      <c r="J278" s="41">
        <f t="shared" si="4"/>
        <v>11</v>
      </c>
      <c r="K278" s="41">
        <v>0</v>
      </c>
      <c r="L278" s="9">
        <v>11</v>
      </c>
      <c r="M278" s="38">
        <f>VLOOKUP(C278,分析师!C:J,8,FALSE)</f>
        <v>15</v>
      </c>
      <c r="N278" s="7">
        <v>61</v>
      </c>
      <c r="O278" s="7">
        <v>2</v>
      </c>
      <c r="P278" s="7">
        <v>2</v>
      </c>
      <c r="Q278" s="28"/>
      <c r="R278" s="11" t="s">
        <v>7636</v>
      </c>
      <c r="S278" s="10" t="s">
        <v>6853</v>
      </c>
      <c r="T278" s="7">
        <v>15755213336</v>
      </c>
      <c r="U278" s="12" t="s">
        <v>3297</v>
      </c>
      <c r="V278" s="12" t="s">
        <v>3298</v>
      </c>
      <c r="W278" s="7" t="s">
        <v>25</v>
      </c>
      <c r="X278" s="12" t="s">
        <v>16</v>
      </c>
      <c r="Y278" s="12" t="s">
        <v>3299</v>
      </c>
      <c r="Z278" s="12" t="s">
        <v>18</v>
      </c>
      <c r="AA278" s="12" t="s">
        <v>3300</v>
      </c>
    </row>
    <row r="279" spans="1:27" s="6" customFormat="1" x14ac:dyDescent="0.25">
      <c r="A279" s="16">
        <v>278</v>
      </c>
      <c r="B279" s="8" t="s">
        <v>2132</v>
      </c>
      <c r="C279" s="8" t="s">
        <v>2892</v>
      </c>
      <c r="D279" s="8" t="s">
        <v>9155</v>
      </c>
      <c r="E279" s="8" t="s">
        <v>2893</v>
      </c>
      <c r="F279" s="8" t="s">
        <v>248</v>
      </c>
      <c r="G279" s="7">
        <v>6</v>
      </c>
      <c r="H279" s="7">
        <v>3</v>
      </c>
      <c r="I279" s="7">
        <v>2</v>
      </c>
      <c r="J279" s="41">
        <f t="shared" si="4"/>
        <v>11</v>
      </c>
      <c r="K279" s="41">
        <v>0</v>
      </c>
      <c r="L279" s="9">
        <v>11</v>
      </c>
      <c r="M279" s="38">
        <f>VLOOKUP(C279,分析师!C:J,8,FALSE)</f>
        <v>17</v>
      </c>
      <c r="N279" s="7">
        <v>97</v>
      </c>
      <c r="O279" s="7">
        <v>0</v>
      </c>
      <c r="P279" s="7">
        <v>2</v>
      </c>
      <c r="Q279" s="28"/>
      <c r="R279" s="11" t="s">
        <v>8451</v>
      </c>
      <c r="S279" s="10" t="s">
        <v>6853</v>
      </c>
      <c r="T279" s="7">
        <v>15298386385</v>
      </c>
      <c r="U279" s="12" t="s">
        <v>2894</v>
      </c>
      <c r="V279" s="12" t="s">
        <v>2895</v>
      </c>
      <c r="W279" s="7" t="s">
        <v>15</v>
      </c>
      <c r="X279" s="12" t="s">
        <v>16</v>
      </c>
      <c r="Y279" s="12" t="s">
        <v>2414</v>
      </c>
      <c r="Z279" s="12" t="s">
        <v>27</v>
      </c>
      <c r="AA279" s="12" t="s">
        <v>50</v>
      </c>
    </row>
    <row r="280" spans="1:27" s="6" customFormat="1" x14ac:dyDescent="0.25">
      <c r="A280" s="16">
        <v>279</v>
      </c>
      <c r="B280" s="8" t="s">
        <v>2132</v>
      </c>
      <c r="C280" s="8" t="s">
        <v>3211</v>
      </c>
      <c r="D280" s="8" t="s">
        <v>9156</v>
      </c>
      <c r="E280" s="8" t="s">
        <v>3212</v>
      </c>
      <c r="F280" s="8" t="s">
        <v>3213</v>
      </c>
      <c r="G280" s="7">
        <v>7</v>
      </c>
      <c r="H280" s="7">
        <v>3</v>
      </c>
      <c r="I280" s="7">
        <v>1</v>
      </c>
      <c r="J280" s="41">
        <f t="shared" si="4"/>
        <v>11</v>
      </c>
      <c r="K280" s="41">
        <v>0</v>
      </c>
      <c r="L280" s="9">
        <v>11</v>
      </c>
      <c r="M280" s="38" t="e">
        <f>VLOOKUP(C280,分析师!C:J,8,FALSE)</f>
        <v>#N/A</v>
      </c>
      <c r="N280" s="7">
        <v>119</v>
      </c>
      <c r="O280" s="7">
        <v>0</v>
      </c>
      <c r="P280" s="7">
        <v>2</v>
      </c>
      <c r="Q280" s="28"/>
      <c r="R280" s="11" t="s">
        <v>8196</v>
      </c>
      <c r="S280" s="10" t="s">
        <v>6853</v>
      </c>
      <c r="T280" s="7">
        <v>15150663739</v>
      </c>
      <c r="U280" s="12" t="s">
        <v>3214</v>
      </c>
      <c r="V280" s="12" t="s">
        <v>3215</v>
      </c>
      <c r="W280" s="7" t="s">
        <v>15</v>
      </c>
      <c r="X280" s="12" t="s">
        <v>16</v>
      </c>
      <c r="Y280" s="12" t="s">
        <v>3216</v>
      </c>
      <c r="Z280" s="12" t="s">
        <v>3217</v>
      </c>
      <c r="AA280" s="12" t="s">
        <v>151</v>
      </c>
    </row>
    <row r="281" spans="1:27" s="6" customFormat="1" x14ac:dyDescent="0.25">
      <c r="A281" s="16">
        <v>280</v>
      </c>
      <c r="B281" s="8" t="s">
        <v>2132</v>
      </c>
      <c r="C281" s="8" t="s">
        <v>3560</v>
      </c>
      <c r="D281" s="8" t="s">
        <v>9157</v>
      </c>
      <c r="E281" s="8" t="s">
        <v>3561</v>
      </c>
      <c r="F281" s="8" t="s">
        <v>1650</v>
      </c>
      <c r="G281" s="7">
        <v>4</v>
      </c>
      <c r="H281" s="7">
        <v>5</v>
      </c>
      <c r="I281" s="7">
        <v>2</v>
      </c>
      <c r="J281" s="41">
        <f t="shared" si="4"/>
        <v>11</v>
      </c>
      <c r="K281" s="41">
        <v>0</v>
      </c>
      <c r="L281" s="9">
        <v>11</v>
      </c>
      <c r="M281" s="38">
        <f>VLOOKUP(C281,分析师!C:J,8,FALSE)</f>
        <v>12</v>
      </c>
      <c r="N281" s="7">
        <v>49</v>
      </c>
      <c r="O281" s="7">
        <v>0</v>
      </c>
      <c r="P281" s="7">
        <v>1</v>
      </c>
      <c r="Q281" s="28"/>
      <c r="R281" s="11" t="s">
        <v>7240</v>
      </c>
      <c r="S281" s="10" t="s">
        <v>6853</v>
      </c>
      <c r="T281" s="7">
        <v>15822639573</v>
      </c>
      <c r="U281" s="12" t="s">
        <v>3562</v>
      </c>
      <c r="V281" s="12" t="s">
        <v>3563</v>
      </c>
      <c r="W281" s="7" t="s">
        <v>15</v>
      </c>
      <c r="X281" s="12" t="s">
        <v>16</v>
      </c>
      <c r="Y281" s="12" t="s">
        <v>843</v>
      </c>
      <c r="Z281" s="12" t="s">
        <v>813</v>
      </c>
      <c r="AA281" s="12" t="s">
        <v>19</v>
      </c>
    </row>
    <row r="282" spans="1:27" s="6" customFormat="1" x14ac:dyDescent="0.25">
      <c r="A282" s="16">
        <v>281</v>
      </c>
      <c r="B282" s="8" t="s">
        <v>2132</v>
      </c>
      <c r="C282" s="8" t="s">
        <v>3271</v>
      </c>
      <c r="D282" s="8" t="s">
        <v>9158</v>
      </c>
      <c r="E282" s="8" t="s">
        <v>3272</v>
      </c>
      <c r="F282" s="8" t="s">
        <v>263</v>
      </c>
      <c r="G282" s="7">
        <v>2</v>
      </c>
      <c r="H282" s="7">
        <v>6</v>
      </c>
      <c r="I282" s="7">
        <v>3</v>
      </c>
      <c r="J282" s="41">
        <f t="shared" si="4"/>
        <v>11</v>
      </c>
      <c r="K282" s="41">
        <v>0</v>
      </c>
      <c r="L282" s="9">
        <v>11</v>
      </c>
      <c r="M282" s="38">
        <f>VLOOKUP(C282,分析师!C:J,8,FALSE)</f>
        <v>7</v>
      </c>
      <c r="N282" s="7">
        <v>85</v>
      </c>
      <c r="O282" s="7">
        <v>0</v>
      </c>
      <c r="P282" s="7">
        <v>2</v>
      </c>
      <c r="Q282" s="28"/>
      <c r="R282" s="11" t="s">
        <v>8400</v>
      </c>
      <c r="S282" s="10" t="s">
        <v>6853</v>
      </c>
      <c r="T282" s="7">
        <v>18321730790</v>
      </c>
      <c r="U282" s="12" t="s">
        <v>3273</v>
      </c>
      <c r="V282" s="12" t="s">
        <v>3274</v>
      </c>
      <c r="W282" s="7" t="s">
        <v>15</v>
      </c>
      <c r="X282" s="12" t="s">
        <v>16</v>
      </c>
      <c r="Y282" s="12" t="s">
        <v>322</v>
      </c>
      <c r="Z282" s="12" t="s">
        <v>18</v>
      </c>
      <c r="AA282" s="12" t="s">
        <v>292</v>
      </c>
    </row>
    <row r="283" spans="1:27" s="6" customFormat="1" x14ac:dyDescent="0.25">
      <c r="A283" s="16">
        <v>282</v>
      </c>
      <c r="B283" s="8" t="s">
        <v>2132</v>
      </c>
      <c r="C283" s="8" t="s">
        <v>2971</v>
      </c>
      <c r="D283" s="8" t="s">
        <v>9159</v>
      </c>
      <c r="E283" s="8" t="s">
        <v>2972</v>
      </c>
      <c r="F283" s="8" t="s">
        <v>38</v>
      </c>
      <c r="G283" s="7">
        <v>5</v>
      </c>
      <c r="H283" s="7">
        <v>2</v>
      </c>
      <c r="I283" s="7">
        <v>4</v>
      </c>
      <c r="J283" s="41">
        <f t="shared" si="4"/>
        <v>11</v>
      </c>
      <c r="K283" s="41">
        <v>0</v>
      </c>
      <c r="L283" s="9">
        <v>11</v>
      </c>
      <c r="M283" s="38">
        <f>VLOOKUP(C283,分析师!C:J,8,FALSE)</f>
        <v>12</v>
      </c>
      <c r="N283" s="7">
        <v>33</v>
      </c>
      <c r="O283" s="7">
        <v>4</v>
      </c>
      <c r="P283" s="7">
        <v>1</v>
      </c>
      <c r="Q283" s="28"/>
      <c r="R283" s="11" t="s">
        <v>8221</v>
      </c>
      <c r="S283" s="10" t="s">
        <v>6853</v>
      </c>
      <c r="T283" s="7">
        <v>15900935883</v>
      </c>
      <c r="U283" s="12" t="s">
        <v>2973</v>
      </c>
      <c r="V283" s="12" t="s">
        <v>2974</v>
      </c>
      <c r="W283" s="7" t="s">
        <v>25</v>
      </c>
      <c r="X283" s="12" t="s">
        <v>16</v>
      </c>
      <c r="Y283" s="12" t="s">
        <v>987</v>
      </c>
      <c r="Z283" s="12" t="s">
        <v>18</v>
      </c>
      <c r="AA283" s="12" t="s">
        <v>50</v>
      </c>
    </row>
    <row r="284" spans="1:27" s="6" customFormat="1" x14ac:dyDescent="0.25">
      <c r="A284" s="16">
        <v>283</v>
      </c>
      <c r="B284" s="8" t="s">
        <v>2132</v>
      </c>
      <c r="C284" s="8" t="s">
        <v>3632</v>
      </c>
      <c r="D284" s="8" t="s">
        <v>9160</v>
      </c>
      <c r="E284" s="8" t="s">
        <v>3633</v>
      </c>
      <c r="F284" s="8" t="s">
        <v>1802</v>
      </c>
      <c r="G284" s="7">
        <v>3</v>
      </c>
      <c r="H284" s="7">
        <v>7</v>
      </c>
      <c r="I284" s="7">
        <v>1</v>
      </c>
      <c r="J284" s="41">
        <f t="shared" si="4"/>
        <v>11</v>
      </c>
      <c r="K284" s="41">
        <v>0</v>
      </c>
      <c r="L284" s="9">
        <v>11</v>
      </c>
      <c r="M284" s="38">
        <f>VLOOKUP(C284,分析师!C:J,8,FALSE)</f>
        <v>11</v>
      </c>
      <c r="N284" s="7">
        <v>95</v>
      </c>
      <c r="O284" s="7">
        <v>0</v>
      </c>
      <c r="P284" s="7">
        <v>2</v>
      </c>
      <c r="Q284" s="28"/>
      <c r="R284" s="11" t="s">
        <v>7711</v>
      </c>
      <c r="S284" s="10" t="s">
        <v>6853</v>
      </c>
      <c r="T284" s="7">
        <v>17764532212</v>
      </c>
      <c r="U284" s="12" t="s">
        <v>3634</v>
      </c>
      <c r="V284" s="12" t="s">
        <v>3635</v>
      </c>
      <c r="W284" s="7" t="s">
        <v>15</v>
      </c>
      <c r="X284" s="12" t="s">
        <v>16</v>
      </c>
      <c r="Y284" s="12" t="s">
        <v>347</v>
      </c>
      <c r="Z284" s="12" t="s">
        <v>1226</v>
      </c>
      <c r="AA284" s="12" t="s">
        <v>103</v>
      </c>
    </row>
    <row r="285" spans="1:27" s="6" customFormat="1" x14ac:dyDescent="0.25">
      <c r="A285" s="16">
        <v>284</v>
      </c>
      <c r="B285" s="8" t="s">
        <v>2132</v>
      </c>
      <c r="C285" s="8" t="s">
        <v>3466</v>
      </c>
      <c r="D285" s="8" t="s">
        <v>9161</v>
      </c>
      <c r="E285" s="8" t="s">
        <v>3467</v>
      </c>
      <c r="F285" s="8" t="s">
        <v>3468</v>
      </c>
      <c r="G285" s="7">
        <v>4</v>
      </c>
      <c r="H285" s="7">
        <v>4</v>
      </c>
      <c r="I285" s="7">
        <v>3</v>
      </c>
      <c r="J285" s="41">
        <f t="shared" si="4"/>
        <v>11</v>
      </c>
      <c r="K285" s="41">
        <v>0</v>
      </c>
      <c r="L285" s="9">
        <v>11</v>
      </c>
      <c r="M285" s="38">
        <f>VLOOKUP(C285,分析师!C:J,8,FALSE)</f>
        <v>6</v>
      </c>
      <c r="N285" s="7">
        <v>118</v>
      </c>
      <c r="O285" s="7">
        <v>0</v>
      </c>
      <c r="P285" s="7">
        <v>1</v>
      </c>
      <c r="Q285" s="28"/>
      <c r="R285" s="11" t="s">
        <v>8324</v>
      </c>
      <c r="S285" s="10" t="s">
        <v>6853</v>
      </c>
      <c r="T285" s="7">
        <v>15029014235</v>
      </c>
      <c r="U285" s="12" t="s">
        <v>3469</v>
      </c>
      <c r="V285" s="12" t="s">
        <v>3470</v>
      </c>
      <c r="W285" s="7" t="s">
        <v>15</v>
      </c>
      <c r="X285" s="12" t="s">
        <v>16</v>
      </c>
      <c r="Y285" s="12" t="s">
        <v>203</v>
      </c>
      <c r="Z285" s="12" t="s">
        <v>89</v>
      </c>
      <c r="AA285" s="12" t="s">
        <v>3471</v>
      </c>
    </row>
    <row r="286" spans="1:27" s="6" customFormat="1" x14ac:dyDescent="0.25">
      <c r="A286" s="16">
        <v>285</v>
      </c>
      <c r="B286" s="8" t="s">
        <v>2132</v>
      </c>
      <c r="C286" s="8" t="s">
        <v>2474</v>
      </c>
      <c r="D286" s="8" t="s">
        <v>9162</v>
      </c>
      <c r="E286" s="8" t="s">
        <v>2475</v>
      </c>
      <c r="F286" s="8" t="s">
        <v>1640</v>
      </c>
      <c r="G286" s="7">
        <v>7</v>
      </c>
      <c r="H286" s="7">
        <v>2</v>
      </c>
      <c r="I286" s="7">
        <v>2</v>
      </c>
      <c r="J286" s="41">
        <f t="shared" si="4"/>
        <v>11</v>
      </c>
      <c r="K286" s="41">
        <v>0</v>
      </c>
      <c r="L286" s="9">
        <v>11</v>
      </c>
      <c r="M286" s="38">
        <f>VLOOKUP(C286,分析师!C:J,8,FALSE)</f>
        <v>17</v>
      </c>
      <c r="N286" s="7">
        <v>116</v>
      </c>
      <c r="O286" s="7">
        <v>0</v>
      </c>
      <c r="P286" s="7">
        <v>1</v>
      </c>
      <c r="Q286" s="28"/>
      <c r="R286" s="11" t="s">
        <v>7072</v>
      </c>
      <c r="S286" s="10" t="s">
        <v>6853</v>
      </c>
      <c r="T286" s="7">
        <v>15996232056</v>
      </c>
      <c r="U286" s="12" t="s">
        <v>2476</v>
      </c>
      <c r="V286" s="12" t="s">
        <v>2477</v>
      </c>
      <c r="W286" s="7" t="s">
        <v>15</v>
      </c>
      <c r="X286" s="12" t="s">
        <v>16</v>
      </c>
      <c r="Y286" s="12" t="s">
        <v>1795</v>
      </c>
      <c r="Z286" s="12" t="s">
        <v>27</v>
      </c>
      <c r="AA286" s="12" t="s">
        <v>82</v>
      </c>
    </row>
    <row r="287" spans="1:27" s="6" customFormat="1" x14ac:dyDescent="0.25">
      <c r="A287" s="16">
        <v>286</v>
      </c>
      <c r="B287" s="8" t="s">
        <v>2132</v>
      </c>
      <c r="C287" s="8" t="s">
        <v>3480</v>
      </c>
      <c r="D287" s="8" t="s">
        <v>9163</v>
      </c>
      <c r="E287" s="8" t="s">
        <v>3481</v>
      </c>
      <c r="F287" s="8" t="s">
        <v>1640</v>
      </c>
      <c r="G287" s="7">
        <v>3</v>
      </c>
      <c r="H287" s="7">
        <v>6</v>
      </c>
      <c r="I287" s="7">
        <v>2</v>
      </c>
      <c r="J287" s="41">
        <f t="shared" si="4"/>
        <v>11</v>
      </c>
      <c r="K287" s="41">
        <v>0</v>
      </c>
      <c r="L287" s="9">
        <v>11</v>
      </c>
      <c r="M287" s="38">
        <f>VLOOKUP(C287,分析师!C:J,8,FALSE)</f>
        <v>12</v>
      </c>
      <c r="N287" s="7">
        <v>110</v>
      </c>
      <c r="O287" s="7">
        <v>0</v>
      </c>
      <c r="P287" s="7">
        <v>1</v>
      </c>
      <c r="Q287" s="28"/>
      <c r="R287" s="11" t="s">
        <v>8329</v>
      </c>
      <c r="S287" s="10" t="s">
        <v>6853</v>
      </c>
      <c r="T287" s="7">
        <v>15868108198</v>
      </c>
      <c r="U287" s="12" t="s">
        <v>3482</v>
      </c>
      <c r="V287" s="12" t="s">
        <v>3483</v>
      </c>
      <c r="W287" s="7" t="s">
        <v>25</v>
      </c>
      <c r="X287" s="12" t="s">
        <v>16</v>
      </c>
      <c r="Y287" s="12" t="s">
        <v>486</v>
      </c>
      <c r="Z287" s="12" t="s">
        <v>433</v>
      </c>
      <c r="AA287" s="12" t="s">
        <v>3484</v>
      </c>
    </row>
    <row r="288" spans="1:27" s="6" customFormat="1" x14ac:dyDescent="0.25">
      <c r="A288" s="16">
        <v>287</v>
      </c>
      <c r="B288" s="8" t="s">
        <v>2132</v>
      </c>
      <c r="C288" s="8" t="s">
        <v>3666</v>
      </c>
      <c r="D288" s="8" t="s">
        <v>9164</v>
      </c>
      <c r="E288" s="8" t="s">
        <v>3667</v>
      </c>
      <c r="F288" s="8" t="s">
        <v>3668</v>
      </c>
      <c r="G288" s="7">
        <v>4</v>
      </c>
      <c r="H288" s="7">
        <v>7</v>
      </c>
      <c r="I288" s="7">
        <v>0</v>
      </c>
      <c r="J288" s="41">
        <f t="shared" si="4"/>
        <v>11</v>
      </c>
      <c r="K288" s="41">
        <v>0</v>
      </c>
      <c r="L288" s="9">
        <v>11</v>
      </c>
      <c r="M288" s="38">
        <f>VLOOKUP(C288,分析师!C:J,8,FALSE)</f>
        <v>8</v>
      </c>
      <c r="N288" s="7">
        <v>108</v>
      </c>
      <c r="O288" s="7">
        <v>0</v>
      </c>
      <c r="P288" s="7">
        <v>1</v>
      </c>
      <c r="Q288" s="28"/>
      <c r="R288" s="11" t="s">
        <v>7537</v>
      </c>
      <c r="S288" s="10" t="s">
        <v>6853</v>
      </c>
      <c r="T288" s="7">
        <v>17764508292</v>
      </c>
      <c r="U288" s="12" t="s">
        <v>3669</v>
      </c>
      <c r="V288" s="12" t="s">
        <v>3670</v>
      </c>
      <c r="W288" s="7" t="s">
        <v>15</v>
      </c>
      <c r="X288" s="12" t="s">
        <v>16</v>
      </c>
      <c r="Y288" s="12" t="s">
        <v>285</v>
      </c>
      <c r="Z288" s="12" t="s">
        <v>433</v>
      </c>
      <c r="AA288" s="12" t="s">
        <v>19</v>
      </c>
    </row>
    <row r="289" spans="1:27" s="6" customFormat="1" x14ac:dyDescent="0.25">
      <c r="A289" s="16">
        <v>288</v>
      </c>
      <c r="B289" s="8" t="s">
        <v>2132</v>
      </c>
      <c r="C289" s="8" t="s">
        <v>2874</v>
      </c>
      <c r="D289" s="8" t="s">
        <v>9165</v>
      </c>
      <c r="E289" s="8" t="s">
        <v>2875</v>
      </c>
      <c r="F289" s="8" t="s">
        <v>45</v>
      </c>
      <c r="G289" s="7">
        <v>6</v>
      </c>
      <c r="H289" s="7">
        <v>5</v>
      </c>
      <c r="I289" s="7">
        <v>0</v>
      </c>
      <c r="J289" s="41">
        <f t="shared" si="4"/>
        <v>11</v>
      </c>
      <c r="K289" s="41">
        <v>0</v>
      </c>
      <c r="L289" s="9">
        <v>11</v>
      </c>
      <c r="M289" s="38">
        <f>VLOOKUP(C289,分析师!C:J,8,FALSE)</f>
        <v>11</v>
      </c>
      <c r="N289" s="7">
        <v>19</v>
      </c>
      <c r="O289" s="7">
        <v>0</v>
      </c>
      <c r="P289" s="7">
        <v>3</v>
      </c>
      <c r="Q289" s="28"/>
      <c r="R289" s="11" t="s">
        <v>7871</v>
      </c>
      <c r="S289" s="10" t="s">
        <v>6853</v>
      </c>
      <c r="T289" s="7">
        <v>13951826581</v>
      </c>
      <c r="U289" s="12" t="s">
        <v>2876</v>
      </c>
      <c r="V289" s="12" t="s">
        <v>2877</v>
      </c>
      <c r="W289" s="7" t="s">
        <v>15</v>
      </c>
      <c r="X289" s="12" t="s">
        <v>16</v>
      </c>
      <c r="Y289" s="12" t="s">
        <v>2878</v>
      </c>
      <c r="Z289" s="12" t="s">
        <v>27</v>
      </c>
      <c r="AA289" s="12" t="s">
        <v>328</v>
      </c>
    </row>
    <row r="290" spans="1:27" s="6" customFormat="1" x14ac:dyDescent="0.25">
      <c r="A290" s="16">
        <v>289</v>
      </c>
      <c r="B290" s="8" t="s">
        <v>2132</v>
      </c>
      <c r="C290" s="8" t="s">
        <v>2667</v>
      </c>
      <c r="D290" s="8" t="s">
        <v>9166</v>
      </c>
      <c r="E290" s="8" t="s">
        <v>2668</v>
      </c>
      <c r="F290" s="8" t="s">
        <v>60</v>
      </c>
      <c r="G290" s="7">
        <v>7</v>
      </c>
      <c r="H290" s="7">
        <v>2</v>
      </c>
      <c r="I290" s="7">
        <v>2</v>
      </c>
      <c r="J290" s="41">
        <f t="shared" si="4"/>
        <v>11</v>
      </c>
      <c r="K290" s="41">
        <v>0</v>
      </c>
      <c r="L290" s="9">
        <v>11</v>
      </c>
      <c r="M290" s="38">
        <f>VLOOKUP(C290,分析师!C:J,8,FALSE)</f>
        <v>18</v>
      </c>
      <c r="N290" s="7">
        <v>54</v>
      </c>
      <c r="O290" s="7">
        <v>0</v>
      </c>
      <c r="P290" s="7">
        <v>1</v>
      </c>
      <c r="Q290" s="28"/>
      <c r="R290" s="11" t="s">
        <v>7683</v>
      </c>
      <c r="S290" s="10" t="s">
        <v>6853</v>
      </c>
      <c r="T290" s="7">
        <v>13261723718</v>
      </c>
      <c r="U290" s="12" t="s">
        <v>2669</v>
      </c>
      <c r="V290" s="12" t="s">
        <v>2670</v>
      </c>
      <c r="W290" s="7" t="s">
        <v>15</v>
      </c>
      <c r="X290" s="12" t="s">
        <v>16</v>
      </c>
      <c r="Y290" s="12" t="s">
        <v>405</v>
      </c>
      <c r="Z290" s="12" t="s">
        <v>89</v>
      </c>
      <c r="AA290" s="12" t="s">
        <v>50</v>
      </c>
    </row>
    <row r="291" spans="1:27" s="6" customFormat="1" x14ac:dyDescent="0.25">
      <c r="A291" s="16">
        <v>290</v>
      </c>
      <c r="B291" s="8" t="s">
        <v>2132</v>
      </c>
      <c r="C291" s="8" t="s">
        <v>3055</v>
      </c>
      <c r="D291" s="8" t="s">
        <v>9167</v>
      </c>
      <c r="E291" s="8" t="s">
        <v>3056</v>
      </c>
      <c r="F291" s="8" t="s">
        <v>1124</v>
      </c>
      <c r="G291" s="7">
        <v>4</v>
      </c>
      <c r="H291" s="7">
        <v>5</v>
      </c>
      <c r="I291" s="7">
        <v>2</v>
      </c>
      <c r="J291" s="41">
        <f t="shared" si="4"/>
        <v>11</v>
      </c>
      <c r="K291" s="41">
        <v>0</v>
      </c>
      <c r="L291" s="9">
        <v>11</v>
      </c>
      <c r="M291" s="38">
        <f>VLOOKUP(C291,分析师!C:J,8,FALSE)</f>
        <v>11</v>
      </c>
      <c r="N291" s="7">
        <v>27</v>
      </c>
      <c r="O291" s="7">
        <v>0</v>
      </c>
      <c r="P291" s="7">
        <v>1</v>
      </c>
      <c r="Q291" s="28"/>
      <c r="R291" s="11" t="s">
        <v>8435</v>
      </c>
      <c r="S291" s="10" t="s">
        <v>6853</v>
      </c>
      <c r="T291" s="7">
        <v>18813016689</v>
      </c>
      <c r="U291" s="12" t="s">
        <v>3057</v>
      </c>
      <c r="V291" s="12" t="s">
        <v>3058</v>
      </c>
      <c r="W291" s="7" t="s">
        <v>25</v>
      </c>
      <c r="X291" s="12" t="s">
        <v>16</v>
      </c>
      <c r="Y291" s="12" t="s">
        <v>307</v>
      </c>
      <c r="Z291" s="12" t="s">
        <v>89</v>
      </c>
      <c r="AA291" s="12" t="s">
        <v>19</v>
      </c>
    </row>
    <row r="292" spans="1:27" s="6" customFormat="1" x14ac:dyDescent="0.25">
      <c r="A292" s="16">
        <v>291</v>
      </c>
      <c r="B292" s="8" t="s">
        <v>2132</v>
      </c>
      <c r="C292" s="8" t="s">
        <v>2493</v>
      </c>
      <c r="D292" s="8" t="s">
        <v>9168</v>
      </c>
      <c r="E292" s="8" t="s">
        <v>2494</v>
      </c>
      <c r="F292" s="8" t="s">
        <v>1517</v>
      </c>
      <c r="G292" s="7">
        <v>7</v>
      </c>
      <c r="H292" s="7">
        <v>3</v>
      </c>
      <c r="I292" s="7">
        <v>1</v>
      </c>
      <c r="J292" s="41">
        <f t="shared" si="4"/>
        <v>11</v>
      </c>
      <c r="K292" s="41">
        <v>0</v>
      </c>
      <c r="L292" s="9">
        <v>11</v>
      </c>
      <c r="M292" s="38">
        <f>VLOOKUP(C292,分析师!C:J,8,FALSE)</f>
        <v>15</v>
      </c>
      <c r="N292" s="7">
        <v>119</v>
      </c>
      <c r="O292" s="7">
        <v>0</v>
      </c>
      <c r="P292" s="7">
        <v>2</v>
      </c>
      <c r="Q292" s="28"/>
      <c r="R292" s="11" t="s">
        <v>6860</v>
      </c>
      <c r="S292" s="10" t="s">
        <v>6853</v>
      </c>
      <c r="T292" s="7">
        <v>15827604229</v>
      </c>
      <c r="U292" s="12" t="s">
        <v>2495</v>
      </c>
      <c r="V292" s="12" t="s">
        <v>2496</v>
      </c>
      <c r="W292" s="7" t="s">
        <v>15</v>
      </c>
      <c r="X292" s="12" t="s">
        <v>16</v>
      </c>
      <c r="Y292" s="12" t="s">
        <v>347</v>
      </c>
      <c r="Z292" s="12" t="s">
        <v>1805</v>
      </c>
      <c r="AA292" s="12" t="s">
        <v>50</v>
      </c>
    </row>
    <row r="293" spans="1:27" s="6" customFormat="1" x14ac:dyDescent="0.25">
      <c r="A293" s="16">
        <v>292</v>
      </c>
      <c r="B293" s="8" t="s">
        <v>2132</v>
      </c>
      <c r="C293" s="8" t="s">
        <v>3441</v>
      </c>
      <c r="D293" s="8" t="s">
        <v>9169</v>
      </c>
      <c r="E293" s="8" t="s">
        <v>3442</v>
      </c>
      <c r="F293" s="8" t="s">
        <v>220</v>
      </c>
      <c r="G293" s="7">
        <v>3</v>
      </c>
      <c r="H293" s="7">
        <v>6</v>
      </c>
      <c r="I293" s="7">
        <v>1</v>
      </c>
      <c r="J293" s="41">
        <f t="shared" si="4"/>
        <v>10</v>
      </c>
      <c r="K293" s="41">
        <v>0</v>
      </c>
      <c r="L293" s="9">
        <v>10</v>
      </c>
      <c r="M293" s="38">
        <f>VLOOKUP(C293,分析师!C:J,8,FALSE)</f>
        <v>6</v>
      </c>
      <c r="N293" s="7">
        <v>117</v>
      </c>
      <c r="O293" s="7">
        <v>0</v>
      </c>
      <c r="P293" s="7">
        <v>4</v>
      </c>
      <c r="Q293" s="28"/>
      <c r="R293" s="11" t="s">
        <v>7005</v>
      </c>
      <c r="S293" s="10" t="s">
        <v>6853</v>
      </c>
      <c r="T293" s="7">
        <v>18301931672</v>
      </c>
      <c r="U293" s="12" t="s">
        <v>3443</v>
      </c>
      <c r="V293" s="12" t="s">
        <v>3444</v>
      </c>
      <c r="W293" s="7" t="s">
        <v>0</v>
      </c>
      <c r="X293" s="12" t="s">
        <v>0</v>
      </c>
      <c r="Y293" s="12" t="s">
        <v>0</v>
      </c>
      <c r="Z293" s="12" t="s">
        <v>0</v>
      </c>
      <c r="AA293" s="12" t="s">
        <v>0</v>
      </c>
    </row>
    <row r="294" spans="1:27" s="6" customFormat="1" x14ac:dyDescent="0.25">
      <c r="A294" s="16">
        <v>293</v>
      </c>
      <c r="B294" s="8" t="s">
        <v>2132</v>
      </c>
      <c r="C294" s="8" t="s">
        <v>3203</v>
      </c>
      <c r="D294" s="8" t="s">
        <v>9170</v>
      </c>
      <c r="E294" s="8" t="s">
        <v>3204</v>
      </c>
      <c r="F294" s="8" t="s">
        <v>4177</v>
      </c>
      <c r="G294" s="7">
        <v>1</v>
      </c>
      <c r="H294" s="7">
        <v>6</v>
      </c>
      <c r="I294" s="7">
        <v>3</v>
      </c>
      <c r="J294" s="41">
        <f t="shared" si="4"/>
        <v>10</v>
      </c>
      <c r="K294" s="41">
        <v>0</v>
      </c>
      <c r="L294" s="9">
        <v>10</v>
      </c>
      <c r="M294" s="38">
        <f>VLOOKUP(C294,分析师!C:J,8,FALSE)</f>
        <v>15</v>
      </c>
      <c r="N294" s="7">
        <v>15</v>
      </c>
      <c r="O294" s="7">
        <v>0</v>
      </c>
      <c r="P294" s="7">
        <v>1</v>
      </c>
      <c r="Q294" s="28"/>
      <c r="R294" s="11" t="s">
        <v>7100</v>
      </c>
      <c r="S294" s="10" t="s">
        <v>6853</v>
      </c>
      <c r="T294" s="7">
        <v>13917034255</v>
      </c>
      <c r="U294" s="12" t="s">
        <v>3205</v>
      </c>
      <c r="V294" s="12" t="s">
        <v>3206</v>
      </c>
      <c r="W294" s="7" t="s">
        <v>0</v>
      </c>
      <c r="X294" s="12" t="s">
        <v>0</v>
      </c>
      <c r="Y294" s="12" t="s">
        <v>0</v>
      </c>
      <c r="Z294" s="12" t="s">
        <v>0</v>
      </c>
      <c r="AA294" s="12" t="s">
        <v>0</v>
      </c>
    </row>
    <row r="295" spans="1:27" s="6" customFormat="1" x14ac:dyDescent="0.25">
      <c r="A295" s="16">
        <v>294</v>
      </c>
      <c r="B295" s="8" t="s">
        <v>2132</v>
      </c>
      <c r="C295" s="8" t="s">
        <v>3807</v>
      </c>
      <c r="D295" s="8" t="s">
        <v>9171</v>
      </c>
      <c r="E295" s="8" t="s">
        <v>3808</v>
      </c>
      <c r="F295" s="8" t="s">
        <v>232</v>
      </c>
      <c r="G295" s="7">
        <v>5</v>
      </c>
      <c r="H295" s="7">
        <v>5</v>
      </c>
      <c r="I295" s="7">
        <v>0</v>
      </c>
      <c r="J295" s="41">
        <f t="shared" si="4"/>
        <v>10</v>
      </c>
      <c r="K295" s="41">
        <v>0</v>
      </c>
      <c r="L295" s="9">
        <v>10</v>
      </c>
      <c r="M295" s="38" t="e">
        <f>VLOOKUP(C295,分析师!C:J,8,FALSE)</f>
        <v>#N/A</v>
      </c>
      <c r="N295" s="7">
        <v>118</v>
      </c>
      <c r="O295" s="7">
        <v>0</v>
      </c>
      <c r="P295" s="7">
        <v>1</v>
      </c>
      <c r="Q295" s="28"/>
      <c r="R295" s="11" t="s">
        <v>7506</v>
      </c>
      <c r="S295" s="10" t="s">
        <v>6853</v>
      </c>
      <c r="T295" s="7">
        <v>13718207073</v>
      </c>
      <c r="U295" s="12" t="s">
        <v>3809</v>
      </c>
      <c r="V295" s="12" t="s">
        <v>3810</v>
      </c>
      <c r="W295" s="7" t="s">
        <v>0</v>
      </c>
      <c r="X295" s="12" t="s">
        <v>0</v>
      </c>
      <c r="Y295" s="12" t="s">
        <v>0</v>
      </c>
      <c r="Z295" s="12" t="s">
        <v>0</v>
      </c>
      <c r="AA295" s="12" t="s">
        <v>0</v>
      </c>
    </row>
    <row r="296" spans="1:27" s="6" customFormat="1" x14ac:dyDescent="0.25">
      <c r="A296" s="16">
        <v>295</v>
      </c>
      <c r="B296" s="8" t="s">
        <v>2132</v>
      </c>
      <c r="C296" s="8" t="s">
        <v>3101</v>
      </c>
      <c r="D296" s="8" t="s">
        <v>9172</v>
      </c>
      <c r="E296" s="8" t="s">
        <v>3102</v>
      </c>
      <c r="F296" s="8" t="s">
        <v>232</v>
      </c>
      <c r="G296" s="7">
        <v>5</v>
      </c>
      <c r="H296" s="7">
        <v>4</v>
      </c>
      <c r="I296" s="7">
        <v>1</v>
      </c>
      <c r="J296" s="41">
        <f t="shared" si="4"/>
        <v>10</v>
      </c>
      <c r="K296" s="41">
        <v>0</v>
      </c>
      <c r="L296" s="9">
        <v>10</v>
      </c>
      <c r="M296" s="38">
        <f>VLOOKUP(C296,分析师!C:J,8,FALSE)</f>
        <v>13</v>
      </c>
      <c r="N296" s="7">
        <v>26</v>
      </c>
      <c r="O296" s="7">
        <v>0</v>
      </c>
      <c r="P296" s="7">
        <v>1</v>
      </c>
      <c r="Q296" s="28"/>
      <c r="R296" s="11" t="s">
        <v>8515</v>
      </c>
      <c r="S296" s="10" t="s">
        <v>6853</v>
      </c>
      <c r="T296" s="7">
        <v>15201464842</v>
      </c>
      <c r="U296" s="12" t="s">
        <v>3103</v>
      </c>
      <c r="V296" s="12" t="s">
        <v>3104</v>
      </c>
      <c r="W296" s="7" t="s">
        <v>25</v>
      </c>
      <c r="X296" s="12" t="s">
        <v>16</v>
      </c>
      <c r="Y296" s="12" t="s">
        <v>2509</v>
      </c>
      <c r="Z296" s="12" t="s">
        <v>89</v>
      </c>
      <c r="AA296" s="12" t="s">
        <v>19</v>
      </c>
    </row>
    <row r="297" spans="1:27" s="6" customFormat="1" x14ac:dyDescent="0.25">
      <c r="A297" s="16">
        <v>296</v>
      </c>
      <c r="B297" s="8" t="s">
        <v>2132</v>
      </c>
      <c r="C297" s="8" t="s">
        <v>3012</v>
      </c>
      <c r="D297" s="8" t="s">
        <v>9173</v>
      </c>
      <c r="E297" s="8" t="s">
        <v>3013</v>
      </c>
      <c r="F297" s="8" t="s">
        <v>289</v>
      </c>
      <c r="G297" s="7">
        <v>7</v>
      </c>
      <c r="H297" s="7">
        <v>2</v>
      </c>
      <c r="I297" s="7">
        <v>1</v>
      </c>
      <c r="J297" s="41">
        <f t="shared" si="4"/>
        <v>10</v>
      </c>
      <c r="K297" s="41">
        <v>0</v>
      </c>
      <c r="L297" s="9">
        <v>10</v>
      </c>
      <c r="M297" s="38">
        <f>VLOOKUP(C297,分析师!C:J,8,FALSE)</f>
        <v>9</v>
      </c>
      <c r="N297" s="7">
        <v>38</v>
      </c>
      <c r="O297" s="7">
        <v>0</v>
      </c>
      <c r="P297" s="7">
        <v>1</v>
      </c>
      <c r="Q297" s="28"/>
      <c r="R297" s="11" t="s">
        <v>6935</v>
      </c>
      <c r="S297" s="10" t="s">
        <v>6853</v>
      </c>
      <c r="T297" s="7">
        <v>18801001789</v>
      </c>
      <c r="U297" s="12" t="s">
        <v>3014</v>
      </c>
      <c r="V297" s="12" t="s">
        <v>3015</v>
      </c>
      <c r="W297" s="7" t="s">
        <v>15</v>
      </c>
      <c r="X297" s="12" t="s">
        <v>16</v>
      </c>
      <c r="Y297" s="12" t="s">
        <v>270</v>
      </c>
      <c r="Z297" s="12" t="s">
        <v>89</v>
      </c>
      <c r="AA297" s="12" t="s">
        <v>42</v>
      </c>
    </row>
    <row r="298" spans="1:27" s="6" customFormat="1" x14ac:dyDescent="0.25">
      <c r="A298" s="16">
        <v>297</v>
      </c>
      <c r="B298" s="8" t="s">
        <v>2132</v>
      </c>
      <c r="C298" s="8" t="s">
        <v>2720</v>
      </c>
      <c r="D298" s="8" t="s">
        <v>9174</v>
      </c>
      <c r="E298" s="8" t="s">
        <v>2721</v>
      </c>
      <c r="F298" s="8" t="s">
        <v>1760</v>
      </c>
      <c r="G298" s="7">
        <v>6</v>
      </c>
      <c r="H298" s="7">
        <v>3</v>
      </c>
      <c r="I298" s="7">
        <v>1</v>
      </c>
      <c r="J298" s="41">
        <f t="shared" si="4"/>
        <v>10</v>
      </c>
      <c r="K298" s="41">
        <v>0</v>
      </c>
      <c r="L298" s="9">
        <v>10</v>
      </c>
      <c r="M298" s="38">
        <f>VLOOKUP(C298,分析师!C:J,8,FALSE)</f>
        <v>15</v>
      </c>
      <c r="N298" s="7">
        <v>65</v>
      </c>
      <c r="O298" s="7">
        <v>0</v>
      </c>
      <c r="P298" s="7">
        <v>2</v>
      </c>
      <c r="Q298" s="28"/>
      <c r="R298" s="11" t="s">
        <v>7388</v>
      </c>
      <c r="S298" s="10" t="s">
        <v>6853</v>
      </c>
      <c r="T298" s="7">
        <v>15910986765</v>
      </c>
      <c r="U298" s="12" t="s">
        <v>2722</v>
      </c>
      <c r="V298" s="12" t="s">
        <v>2723</v>
      </c>
      <c r="W298" s="7" t="s">
        <v>25</v>
      </c>
      <c r="X298" s="12" t="s">
        <v>16</v>
      </c>
      <c r="Y298" s="12" t="s">
        <v>2724</v>
      </c>
      <c r="Z298" s="12" t="s">
        <v>89</v>
      </c>
      <c r="AA298" s="12" t="s">
        <v>2725</v>
      </c>
    </row>
    <row r="299" spans="1:27" s="6" customFormat="1" x14ac:dyDescent="0.25">
      <c r="A299" s="16">
        <v>298</v>
      </c>
      <c r="B299" s="8" t="s">
        <v>2132</v>
      </c>
      <c r="C299" s="8" t="s">
        <v>3289</v>
      </c>
      <c r="D299" s="8" t="s">
        <v>9175</v>
      </c>
      <c r="E299" s="8" t="s">
        <v>3290</v>
      </c>
      <c r="F299" s="8" t="s">
        <v>3291</v>
      </c>
      <c r="G299" s="7">
        <v>2</v>
      </c>
      <c r="H299" s="7">
        <v>4</v>
      </c>
      <c r="I299" s="7">
        <v>4</v>
      </c>
      <c r="J299" s="41">
        <f t="shared" si="4"/>
        <v>10</v>
      </c>
      <c r="K299" s="41">
        <v>0</v>
      </c>
      <c r="L299" s="9">
        <v>10</v>
      </c>
      <c r="M299" s="38">
        <f>VLOOKUP(C299,分析师!C:J,8,FALSE)</f>
        <v>4</v>
      </c>
      <c r="N299" s="7">
        <v>9</v>
      </c>
      <c r="O299" s="7">
        <v>0</v>
      </c>
      <c r="P299" s="7">
        <v>1</v>
      </c>
      <c r="Q299" s="28"/>
      <c r="R299" s="11" t="s">
        <v>8375</v>
      </c>
      <c r="S299" s="10" t="s">
        <v>6853</v>
      </c>
      <c r="T299" s="7">
        <v>13861468259</v>
      </c>
      <c r="U299" s="12" t="s">
        <v>3292</v>
      </c>
      <c r="V299" s="12" t="s">
        <v>3293</v>
      </c>
      <c r="W299" s="7" t="s">
        <v>15</v>
      </c>
      <c r="X299" s="12" t="s">
        <v>16</v>
      </c>
      <c r="Y299" s="12" t="s">
        <v>1398</v>
      </c>
      <c r="Z299" s="12" t="s">
        <v>3294</v>
      </c>
      <c r="AA299" s="12" t="s">
        <v>90</v>
      </c>
    </row>
    <row r="300" spans="1:27" s="6" customFormat="1" x14ac:dyDescent="0.25">
      <c r="A300" s="16">
        <v>299</v>
      </c>
      <c r="B300" s="8" t="s">
        <v>2132</v>
      </c>
      <c r="C300" s="8" t="s">
        <v>2338</v>
      </c>
      <c r="D300" s="8" t="s">
        <v>9176</v>
      </c>
      <c r="E300" s="8" t="s">
        <v>2339</v>
      </c>
      <c r="F300" s="8" t="s">
        <v>2340</v>
      </c>
      <c r="G300" s="7">
        <v>6</v>
      </c>
      <c r="H300" s="7">
        <v>3</v>
      </c>
      <c r="I300" s="7">
        <v>1</v>
      </c>
      <c r="J300" s="41">
        <f t="shared" si="4"/>
        <v>10</v>
      </c>
      <c r="K300" s="41">
        <v>0</v>
      </c>
      <c r="L300" s="9">
        <v>10</v>
      </c>
      <c r="M300" s="38">
        <f>VLOOKUP(C300,分析师!C:J,8,FALSE)</f>
        <v>9</v>
      </c>
      <c r="N300" s="7">
        <v>114</v>
      </c>
      <c r="O300" s="7">
        <v>0</v>
      </c>
      <c r="P300" s="7">
        <v>1</v>
      </c>
      <c r="Q300" s="28"/>
      <c r="R300" s="11" t="s">
        <v>8648</v>
      </c>
      <c r="S300" s="10" t="s">
        <v>6853</v>
      </c>
      <c r="T300" s="7">
        <v>13571868556</v>
      </c>
      <c r="U300" s="12" t="s">
        <v>2341</v>
      </c>
      <c r="V300" s="12" t="s">
        <v>2342</v>
      </c>
      <c r="W300" s="7" t="s">
        <v>15</v>
      </c>
      <c r="X300" s="12" t="s">
        <v>16</v>
      </c>
      <c r="Y300" s="12" t="s">
        <v>2343</v>
      </c>
      <c r="Z300" s="12" t="s">
        <v>75</v>
      </c>
      <c r="AA300" s="12" t="s">
        <v>1121</v>
      </c>
    </row>
    <row r="301" spans="1:27" s="6" customFormat="1" x14ac:dyDescent="0.25">
      <c r="A301" s="16">
        <v>300</v>
      </c>
      <c r="B301" s="8" t="s">
        <v>2132</v>
      </c>
      <c r="C301" s="8" t="s">
        <v>3649</v>
      </c>
      <c r="D301" s="8" t="s">
        <v>9177</v>
      </c>
      <c r="E301" s="8" t="s">
        <v>3650</v>
      </c>
      <c r="F301" s="8" t="s">
        <v>1278</v>
      </c>
      <c r="G301" s="7">
        <v>4</v>
      </c>
      <c r="H301" s="7">
        <v>6</v>
      </c>
      <c r="I301" s="7">
        <v>0</v>
      </c>
      <c r="J301" s="41">
        <f t="shared" si="4"/>
        <v>10</v>
      </c>
      <c r="K301" s="41">
        <v>0</v>
      </c>
      <c r="L301" s="9">
        <v>10</v>
      </c>
      <c r="M301" s="38">
        <f>VLOOKUP(C301,分析师!C:J,8,FALSE)</f>
        <v>17</v>
      </c>
      <c r="N301" s="7">
        <v>115</v>
      </c>
      <c r="O301" s="7">
        <v>0</v>
      </c>
      <c r="P301" s="7">
        <v>2</v>
      </c>
      <c r="Q301" s="28"/>
      <c r="R301" s="11" t="s">
        <v>8725</v>
      </c>
      <c r="S301" s="10" t="s">
        <v>6853</v>
      </c>
      <c r="T301" s="7">
        <v>18701163012</v>
      </c>
      <c r="U301" s="12" t="s">
        <v>3651</v>
      </c>
      <c r="V301" s="12" t="s">
        <v>3652</v>
      </c>
      <c r="W301" s="7" t="s">
        <v>25</v>
      </c>
      <c r="X301" s="12" t="s">
        <v>16</v>
      </c>
      <c r="Y301" s="12" t="s">
        <v>3653</v>
      </c>
      <c r="Z301" s="12" t="s">
        <v>1281</v>
      </c>
      <c r="AA301" s="12" t="s">
        <v>2626</v>
      </c>
    </row>
    <row r="302" spans="1:27" s="6" customFormat="1" x14ac:dyDescent="0.25">
      <c r="A302" s="16">
        <v>301</v>
      </c>
      <c r="B302" s="8" t="s">
        <v>2132</v>
      </c>
      <c r="C302" s="8" t="s">
        <v>2324</v>
      </c>
      <c r="D302" s="8" t="s">
        <v>9178</v>
      </c>
      <c r="E302" s="8" t="s">
        <v>2325</v>
      </c>
      <c r="F302" s="8" t="s">
        <v>138</v>
      </c>
      <c r="G302" s="7">
        <v>6</v>
      </c>
      <c r="H302" s="7">
        <v>4</v>
      </c>
      <c r="I302" s="7">
        <v>0</v>
      </c>
      <c r="J302" s="41">
        <f t="shared" si="4"/>
        <v>10</v>
      </c>
      <c r="K302" s="41">
        <v>0</v>
      </c>
      <c r="L302" s="9">
        <v>10</v>
      </c>
      <c r="M302" s="38" t="e">
        <f>VLOOKUP(C302,分析师!C:J,8,FALSE)</f>
        <v>#N/A</v>
      </c>
      <c r="N302" s="7">
        <v>117</v>
      </c>
      <c r="O302" s="7">
        <v>0</v>
      </c>
      <c r="P302" s="7">
        <v>1</v>
      </c>
      <c r="Q302" s="28"/>
      <c r="R302" s="11" t="s">
        <v>8192</v>
      </c>
      <c r="S302" s="10" t="s">
        <v>6853</v>
      </c>
      <c r="T302" s="7">
        <v>18616608992</v>
      </c>
      <c r="U302" s="12" t="s">
        <v>2326</v>
      </c>
      <c r="V302" s="12" t="s">
        <v>2327</v>
      </c>
      <c r="W302" s="7" t="s">
        <v>15</v>
      </c>
      <c r="X302" s="12" t="s">
        <v>16</v>
      </c>
      <c r="Y302" s="12" t="s">
        <v>749</v>
      </c>
      <c r="Z302" s="12" t="s">
        <v>18</v>
      </c>
      <c r="AA302" s="12" t="s">
        <v>131</v>
      </c>
    </row>
    <row r="303" spans="1:27" s="6" customFormat="1" x14ac:dyDescent="0.25">
      <c r="A303" s="16">
        <v>302</v>
      </c>
      <c r="B303" s="8" t="s">
        <v>2132</v>
      </c>
      <c r="C303" s="8" t="s">
        <v>3114</v>
      </c>
      <c r="D303" s="8" t="s">
        <v>9179</v>
      </c>
      <c r="E303" s="8" t="s">
        <v>3115</v>
      </c>
      <c r="F303" s="8" t="s">
        <v>138</v>
      </c>
      <c r="G303" s="7">
        <v>4</v>
      </c>
      <c r="H303" s="7">
        <v>6</v>
      </c>
      <c r="I303" s="7">
        <v>0</v>
      </c>
      <c r="J303" s="41">
        <f t="shared" si="4"/>
        <v>10</v>
      </c>
      <c r="K303" s="41">
        <v>0</v>
      </c>
      <c r="L303" s="9">
        <v>10</v>
      </c>
      <c r="M303" s="38" t="e">
        <f>VLOOKUP(C303,分析师!C:J,8,FALSE)</f>
        <v>#N/A</v>
      </c>
      <c r="N303" s="7">
        <v>19</v>
      </c>
      <c r="O303" s="7">
        <v>1</v>
      </c>
      <c r="P303" s="7">
        <v>1</v>
      </c>
      <c r="Q303" s="28"/>
      <c r="R303" s="11" t="s">
        <v>8688</v>
      </c>
      <c r="S303" s="10" t="s">
        <v>6853</v>
      </c>
      <c r="T303" s="7">
        <v>15121026581</v>
      </c>
      <c r="U303" s="12" t="s">
        <v>3116</v>
      </c>
      <c r="V303" s="12" t="s">
        <v>3117</v>
      </c>
      <c r="W303" s="7" t="s">
        <v>25</v>
      </c>
      <c r="X303" s="12" t="s">
        <v>16</v>
      </c>
      <c r="Y303" s="12" t="s">
        <v>473</v>
      </c>
      <c r="Z303" s="12" t="s">
        <v>18</v>
      </c>
      <c r="AA303" s="12" t="s">
        <v>131</v>
      </c>
    </row>
    <row r="304" spans="1:27" s="6" customFormat="1" x14ac:dyDescent="0.25">
      <c r="A304" s="16">
        <v>303</v>
      </c>
      <c r="B304" s="8" t="s">
        <v>2132</v>
      </c>
      <c r="C304" s="8" t="s">
        <v>3489</v>
      </c>
      <c r="D304" s="8" t="s">
        <v>9180</v>
      </c>
      <c r="E304" s="8" t="s">
        <v>3490</v>
      </c>
      <c r="F304" s="8" t="s">
        <v>12</v>
      </c>
      <c r="G304" s="7">
        <v>6</v>
      </c>
      <c r="H304" s="7">
        <v>4</v>
      </c>
      <c r="I304" s="7">
        <v>0</v>
      </c>
      <c r="J304" s="41">
        <f t="shared" si="4"/>
        <v>10</v>
      </c>
      <c r="K304" s="41">
        <v>0</v>
      </c>
      <c r="L304" s="9">
        <v>10</v>
      </c>
      <c r="M304" s="38">
        <f>VLOOKUP(C304,分析师!C:J,8,FALSE)</f>
        <v>12</v>
      </c>
      <c r="N304" s="7">
        <v>99</v>
      </c>
      <c r="O304" s="7">
        <v>0</v>
      </c>
      <c r="P304" s="7">
        <v>1</v>
      </c>
      <c r="Q304" s="28"/>
      <c r="R304" s="11" t="s">
        <v>6887</v>
      </c>
      <c r="S304" s="10" t="s">
        <v>6853</v>
      </c>
      <c r="T304" s="7">
        <v>15216779379</v>
      </c>
      <c r="U304" s="12" t="s">
        <v>3491</v>
      </c>
      <c r="V304" s="12" t="s">
        <v>3492</v>
      </c>
      <c r="W304" s="7" t="s">
        <v>25</v>
      </c>
      <c r="X304" s="12" t="s">
        <v>16</v>
      </c>
      <c r="Y304" s="12" t="s">
        <v>1201</v>
      </c>
      <c r="Z304" s="12" t="s">
        <v>18</v>
      </c>
      <c r="AA304" s="12" t="s">
        <v>280</v>
      </c>
    </row>
    <row r="305" spans="1:27" s="6" customFormat="1" x14ac:dyDescent="0.25">
      <c r="A305" s="16">
        <v>304</v>
      </c>
      <c r="B305" s="8" t="s">
        <v>2132</v>
      </c>
      <c r="C305" s="8" t="s">
        <v>3547</v>
      </c>
      <c r="D305" s="8" t="s">
        <v>9181</v>
      </c>
      <c r="E305" s="8" t="s">
        <v>3548</v>
      </c>
      <c r="F305" s="8" t="s">
        <v>93</v>
      </c>
      <c r="G305" s="7">
        <v>5</v>
      </c>
      <c r="H305" s="7">
        <v>5</v>
      </c>
      <c r="I305" s="7">
        <v>0</v>
      </c>
      <c r="J305" s="41">
        <f t="shared" si="4"/>
        <v>10</v>
      </c>
      <c r="K305" s="41">
        <v>0</v>
      </c>
      <c r="L305" s="9">
        <v>10</v>
      </c>
      <c r="M305" s="38">
        <f>VLOOKUP(C305,分析师!C:J,8,FALSE)</f>
        <v>15</v>
      </c>
      <c r="N305" s="7">
        <v>31</v>
      </c>
      <c r="O305" s="7">
        <v>0</v>
      </c>
      <c r="P305" s="7">
        <v>1</v>
      </c>
      <c r="Q305" s="28"/>
      <c r="R305" s="11" t="s">
        <v>7702</v>
      </c>
      <c r="S305" s="10" t="s">
        <v>6853</v>
      </c>
      <c r="T305" s="7">
        <v>18801901804</v>
      </c>
      <c r="U305" s="12" t="s">
        <v>3549</v>
      </c>
      <c r="V305" s="12" t="s">
        <v>3550</v>
      </c>
      <c r="W305" s="7" t="s">
        <v>25</v>
      </c>
      <c r="X305" s="12" t="s">
        <v>16</v>
      </c>
      <c r="Y305" s="12" t="s">
        <v>307</v>
      </c>
      <c r="Z305" s="12" t="s">
        <v>18</v>
      </c>
      <c r="AA305" s="12" t="s">
        <v>50</v>
      </c>
    </row>
    <row r="306" spans="1:27" s="6" customFormat="1" x14ac:dyDescent="0.25">
      <c r="A306" s="16">
        <v>305</v>
      </c>
      <c r="B306" s="8" t="s">
        <v>2132</v>
      </c>
      <c r="C306" s="8" t="s">
        <v>2286</v>
      </c>
      <c r="D306" s="8" t="s">
        <v>9182</v>
      </c>
      <c r="E306" s="8" t="s">
        <v>2287</v>
      </c>
      <c r="F306" s="8" t="s">
        <v>93</v>
      </c>
      <c r="G306" s="7">
        <v>4</v>
      </c>
      <c r="H306" s="7">
        <v>3</v>
      </c>
      <c r="I306" s="7">
        <v>3</v>
      </c>
      <c r="J306" s="41">
        <f t="shared" si="4"/>
        <v>10</v>
      </c>
      <c r="K306" s="41">
        <v>0</v>
      </c>
      <c r="L306" s="9">
        <v>10</v>
      </c>
      <c r="M306" s="38">
        <f>VLOOKUP(C306,分析师!C:J,8,FALSE)</f>
        <v>12</v>
      </c>
      <c r="N306" s="7">
        <v>84</v>
      </c>
      <c r="O306" s="7">
        <v>0</v>
      </c>
      <c r="P306" s="7">
        <v>1</v>
      </c>
      <c r="Q306" s="28"/>
      <c r="R306" s="11" t="s">
        <v>7746</v>
      </c>
      <c r="S306" s="10" t="s">
        <v>6853</v>
      </c>
      <c r="T306" s="7">
        <v>15921862702</v>
      </c>
      <c r="U306" s="12" t="s">
        <v>2288</v>
      </c>
      <c r="V306" s="12" t="s">
        <v>2289</v>
      </c>
      <c r="W306" s="7" t="s">
        <v>15</v>
      </c>
      <c r="X306" s="12" t="s">
        <v>16</v>
      </c>
      <c r="Y306" s="12" t="s">
        <v>110</v>
      </c>
      <c r="Z306" s="12" t="s">
        <v>18</v>
      </c>
      <c r="AA306" s="12" t="s">
        <v>19</v>
      </c>
    </row>
    <row r="307" spans="1:27" s="6" customFormat="1" x14ac:dyDescent="0.25">
      <c r="A307" s="16">
        <v>306</v>
      </c>
      <c r="B307" s="8" t="s">
        <v>2132</v>
      </c>
      <c r="C307" s="8" t="s">
        <v>3449</v>
      </c>
      <c r="D307" s="8" t="s">
        <v>9183</v>
      </c>
      <c r="E307" s="8" t="s">
        <v>3450</v>
      </c>
      <c r="F307" s="8" t="s">
        <v>1011</v>
      </c>
      <c r="G307" s="7">
        <v>6</v>
      </c>
      <c r="H307" s="7">
        <v>4</v>
      </c>
      <c r="I307" s="7">
        <v>0</v>
      </c>
      <c r="J307" s="41">
        <f t="shared" si="4"/>
        <v>10</v>
      </c>
      <c r="K307" s="41">
        <v>0</v>
      </c>
      <c r="L307" s="9">
        <v>10</v>
      </c>
      <c r="M307" s="38">
        <f>VLOOKUP(C307,分析师!C:J,8,FALSE)</f>
        <v>15</v>
      </c>
      <c r="N307" s="7">
        <v>30</v>
      </c>
      <c r="O307" s="7">
        <v>0</v>
      </c>
      <c r="P307" s="7">
        <v>1</v>
      </c>
      <c r="Q307" s="28"/>
      <c r="R307" s="11" t="s">
        <v>8660</v>
      </c>
      <c r="S307" s="10" t="s">
        <v>6853</v>
      </c>
      <c r="T307" s="7">
        <v>13825151064</v>
      </c>
      <c r="U307" s="12" t="s">
        <v>3451</v>
      </c>
      <c r="V307" s="12" t="s">
        <v>3452</v>
      </c>
      <c r="W307" s="7" t="s">
        <v>15</v>
      </c>
      <c r="X307" s="12" t="s">
        <v>16</v>
      </c>
      <c r="Y307" s="12" t="s">
        <v>322</v>
      </c>
      <c r="Z307" s="12" t="s">
        <v>1550</v>
      </c>
      <c r="AA307" s="12" t="s">
        <v>19</v>
      </c>
    </row>
    <row r="308" spans="1:27" s="6" customFormat="1" x14ac:dyDescent="0.25">
      <c r="A308" s="16">
        <v>307</v>
      </c>
      <c r="B308" s="8" t="s">
        <v>2132</v>
      </c>
      <c r="C308" s="8" t="s">
        <v>3609</v>
      </c>
      <c r="D308" s="8" t="s">
        <v>9184</v>
      </c>
      <c r="E308" s="8" t="s">
        <v>3610</v>
      </c>
      <c r="F308" s="8" t="s">
        <v>3611</v>
      </c>
      <c r="G308" s="7">
        <v>6</v>
      </c>
      <c r="H308" s="7">
        <v>3</v>
      </c>
      <c r="I308" s="7">
        <v>1</v>
      </c>
      <c r="J308" s="41">
        <f t="shared" si="4"/>
        <v>10</v>
      </c>
      <c r="K308" s="41">
        <v>0</v>
      </c>
      <c r="L308" s="9">
        <v>10</v>
      </c>
      <c r="M308" s="38" t="e">
        <f>VLOOKUP(C308,分析师!C:J,8,FALSE)</f>
        <v>#N/A</v>
      </c>
      <c r="N308" s="7">
        <v>19</v>
      </c>
      <c r="O308" s="7">
        <v>0</v>
      </c>
      <c r="P308" s="7">
        <v>2</v>
      </c>
      <c r="Q308" s="28"/>
      <c r="R308" s="11" t="s">
        <v>7118</v>
      </c>
      <c r="S308" s="10" t="s">
        <v>6853</v>
      </c>
      <c r="T308" s="7">
        <v>18505006965</v>
      </c>
      <c r="U308" s="12" t="s">
        <v>3612</v>
      </c>
      <c r="V308" s="12" t="s">
        <v>3613</v>
      </c>
      <c r="W308" s="7" t="s">
        <v>15</v>
      </c>
      <c r="X308" s="12" t="s">
        <v>16</v>
      </c>
      <c r="Y308" s="12" t="s">
        <v>843</v>
      </c>
      <c r="Z308" s="12" t="s">
        <v>3614</v>
      </c>
      <c r="AA308" s="12" t="s">
        <v>3615</v>
      </c>
    </row>
    <row r="309" spans="1:27" s="6" customFormat="1" x14ac:dyDescent="0.25">
      <c r="A309" s="16">
        <v>308</v>
      </c>
      <c r="B309" s="8" t="s">
        <v>2132</v>
      </c>
      <c r="C309" s="8" t="s">
        <v>3710</v>
      </c>
      <c r="D309" s="8" t="s">
        <v>9185</v>
      </c>
      <c r="E309" s="8" t="s">
        <v>3711</v>
      </c>
      <c r="F309" s="8" t="s">
        <v>147</v>
      </c>
      <c r="G309" s="7">
        <v>4</v>
      </c>
      <c r="H309" s="7">
        <v>5</v>
      </c>
      <c r="I309" s="7">
        <v>1</v>
      </c>
      <c r="J309" s="41">
        <f t="shared" si="4"/>
        <v>10</v>
      </c>
      <c r="K309" s="41">
        <v>0</v>
      </c>
      <c r="L309" s="9">
        <v>10</v>
      </c>
      <c r="M309" s="38" t="e">
        <f>VLOOKUP(C309,分析师!C:J,8,FALSE)</f>
        <v>#N/A</v>
      </c>
      <c r="N309" s="7">
        <v>110</v>
      </c>
      <c r="O309" s="7">
        <v>0</v>
      </c>
      <c r="P309" s="7">
        <v>1</v>
      </c>
      <c r="Q309" s="28"/>
      <c r="R309" s="11" t="s">
        <v>6902</v>
      </c>
      <c r="S309" s="10" t="s">
        <v>6853</v>
      </c>
      <c r="T309" s="7">
        <v>18362953705</v>
      </c>
      <c r="U309" s="12" t="s">
        <v>3712</v>
      </c>
      <c r="V309" s="12" t="s">
        <v>3713</v>
      </c>
      <c r="W309" s="7" t="s">
        <v>15</v>
      </c>
      <c r="X309" s="12" t="s">
        <v>16</v>
      </c>
      <c r="Y309" s="12" t="s">
        <v>203</v>
      </c>
      <c r="Z309" s="12" t="s">
        <v>27</v>
      </c>
      <c r="AA309" s="12" t="s">
        <v>3714</v>
      </c>
    </row>
    <row r="310" spans="1:27" s="6" customFormat="1" x14ac:dyDescent="0.25">
      <c r="A310" s="16">
        <v>309</v>
      </c>
      <c r="B310" s="8" t="s">
        <v>2132</v>
      </c>
      <c r="C310" s="8" t="s">
        <v>2141</v>
      </c>
      <c r="D310" s="8" t="s">
        <v>9186</v>
      </c>
      <c r="E310" s="8" t="s">
        <v>2142</v>
      </c>
      <c r="F310" s="8" t="s">
        <v>716</v>
      </c>
      <c r="G310" s="7">
        <v>0</v>
      </c>
      <c r="H310" s="7">
        <v>6</v>
      </c>
      <c r="I310" s="7">
        <v>4</v>
      </c>
      <c r="J310" s="41">
        <f t="shared" si="4"/>
        <v>10</v>
      </c>
      <c r="K310" s="41">
        <v>0</v>
      </c>
      <c r="L310" s="9">
        <v>10</v>
      </c>
      <c r="M310" s="38" t="e">
        <f>VLOOKUP(C310,分析师!C:J,8,FALSE)</f>
        <v>#N/A</v>
      </c>
      <c r="N310" s="7">
        <v>109</v>
      </c>
      <c r="O310" s="7">
        <v>0</v>
      </c>
      <c r="P310" s="7">
        <v>1</v>
      </c>
      <c r="Q310" s="28"/>
      <c r="R310" s="11" t="s">
        <v>7355</v>
      </c>
      <c r="S310" s="10" t="s">
        <v>6853</v>
      </c>
      <c r="T310" s="7">
        <v>15920079679</v>
      </c>
      <c r="U310" s="12" t="s">
        <v>2143</v>
      </c>
      <c r="V310" s="12" t="s">
        <v>2144</v>
      </c>
      <c r="W310" s="7" t="s">
        <v>15</v>
      </c>
      <c r="X310" s="12" t="s">
        <v>16</v>
      </c>
      <c r="Y310" s="12" t="s">
        <v>48</v>
      </c>
      <c r="Z310" s="12" t="s">
        <v>433</v>
      </c>
      <c r="AA310" s="12" t="s">
        <v>2145</v>
      </c>
    </row>
    <row r="311" spans="1:27" s="6" customFormat="1" x14ac:dyDescent="0.25">
      <c r="A311" s="16">
        <v>310</v>
      </c>
      <c r="B311" s="8" t="s">
        <v>2132</v>
      </c>
      <c r="C311" s="8" t="s">
        <v>2206</v>
      </c>
      <c r="D311" s="8" t="s">
        <v>9187</v>
      </c>
      <c r="E311" s="8" t="s">
        <v>2207</v>
      </c>
      <c r="F311" s="8" t="s">
        <v>263</v>
      </c>
      <c r="G311" s="7">
        <v>4</v>
      </c>
      <c r="H311" s="7">
        <v>4</v>
      </c>
      <c r="I311" s="7">
        <v>2</v>
      </c>
      <c r="J311" s="41">
        <f t="shared" si="4"/>
        <v>10</v>
      </c>
      <c r="K311" s="41">
        <v>0</v>
      </c>
      <c r="L311" s="9">
        <v>10</v>
      </c>
      <c r="M311" s="38">
        <f>VLOOKUP(C311,分析师!C:J,8,FALSE)</f>
        <v>14</v>
      </c>
      <c r="N311" s="7">
        <v>39</v>
      </c>
      <c r="O311" s="7">
        <v>1</v>
      </c>
      <c r="P311" s="7">
        <v>4</v>
      </c>
      <c r="Q311" s="28"/>
      <c r="R311" s="11" t="s">
        <v>7263</v>
      </c>
      <c r="S311" s="10" t="s">
        <v>6853</v>
      </c>
      <c r="T311" s="7">
        <v>13120531536</v>
      </c>
      <c r="U311" s="12" t="s">
        <v>2208</v>
      </c>
      <c r="V311" s="12" t="s">
        <v>2209</v>
      </c>
      <c r="W311" s="7" t="s">
        <v>25</v>
      </c>
      <c r="X311" s="12" t="s">
        <v>16</v>
      </c>
      <c r="Y311" s="12" t="s">
        <v>347</v>
      </c>
      <c r="Z311" s="12" t="s">
        <v>18</v>
      </c>
      <c r="AA311" s="12" t="s">
        <v>50</v>
      </c>
    </row>
    <row r="312" spans="1:27" s="6" customFormat="1" x14ac:dyDescent="0.25">
      <c r="A312" s="16">
        <v>311</v>
      </c>
      <c r="B312" s="8" t="s">
        <v>2132</v>
      </c>
      <c r="C312" s="8" t="s">
        <v>2150</v>
      </c>
      <c r="D312" s="8" t="s">
        <v>9188</v>
      </c>
      <c r="E312" s="8" t="s">
        <v>2151</v>
      </c>
      <c r="F312" s="8" t="s">
        <v>1204</v>
      </c>
      <c r="G312" s="7">
        <v>5</v>
      </c>
      <c r="H312" s="7">
        <v>3</v>
      </c>
      <c r="I312" s="7">
        <v>2</v>
      </c>
      <c r="J312" s="41">
        <f t="shared" si="4"/>
        <v>10</v>
      </c>
      <c r="K312" s="41">
        <v>0</v>
      </c>
      <c r="L312" s="9">
        <v>10</v>
      </c>
      <c r="M312" s="38">
        <f>VLOOKUP(C312,分析师!C:J,8,FALSE)</f>
        <v>5</v>
      </c>
      <c r="N312" s="7">
        <v>72</v>
      </c>
      <c r="O312" s="7">
        <v>0</v>
      </c>
      <c r="P312" s="7">
        <v>3</v>
      </c>
      <c r="Q312" s="28"/>
      <c r="R312" s="11" t="s">
        <v>7643</v>
      </c>
      <c r="S312" s="10" t="s">
        <v>6853</v>
      </c>
      <c r="T312" s="7">
        <v>13020183720</v>
      </c>
      <c r="U312" s="12" t="s">
        <v>2152</v>
      </c>
      <c r="V312" s="12" t="s">
        <v>2153</v>
      </c>
      <c r="W312" s="7" t="s">
        <v>15</v>
      </c>
      <c r="X312" s="12" t="s">
        <v>16</v>
      </c>
      <c r="Y312" s="12" t="s">
        <v>621</v>
      </c>
      <c r="Z312" s="12" t="s">
        <v>18</v>
      </c>
      <c r="AA312" s="12" t="s">
        <v>19</v>
      </c>
    </row>
    <row r="313" spans="1:27" s="6" customFormat="1" x14ac:dyDescent="0.25">
      <c r="A313" s="16">
        <v>312</v>
      </c>
      <c r="B313" s="8" t="s">
        <v>2132</v>
      </c>
      <c r="C313" s="8" t="s">
        <v>3105</v>
      </c>
      <c r="D313" s="8" t="s">
        <v>9189</v>
      </c>
      <c r="E313" s="8" t="s">
        <v>3106</v>
      </c>
      <c r="F313" s="8" t="s">
        <v>128</v>
      </c>
      <c r="G313" s="7">
        <v>5</v>
      </c>
      <c r="H313" s="7">
        <v>4</v>
      </c>
      <c r="I313" s="7">
        <v>1</v>
      </c>
      <c r="J313" s="41">
        <f t="shared" si="4"/>
        <v>10</v>
      </c>
      <c r="K313" s="41">
        <v>0</v>
      </c>
      <c r="L313" s="9">
        <v>10</v>
      </c>
      <c r="M313" s="38">
        <f>VLOOKUP(C313,分析师!C:J,8,FALSE)</f>
        <v>4</v>
      </c>
      <c r="N313" s="7">
        <v>33</v>
      </c>
      <c r="O313" s="7">
        <v>0</v>
      </c>
      <c r="P313" s="7">
        <v>1</v>
      </c>
      <c r="Q313" s="28"/>
      <c r="R313" s="11" t="s">
        <v>8151</v>
      </c>
      <c r="S313" s="10" t="s">
        <v>6853</v>
      </c>
      <c r="T313" s="7">
        <v>13918251411</v>
      </c>
      <c r="U313" s="12" t="s">
        <v>3107</v>
      </c>
      <c r="V313" s="12" t="s">
        <v>3108</v>
      </c>
      <c r="W313" s="7" t="s">
        <v>15</v>
      </c>
      <c r="X313" s="12" t="s">
        <v>16</v>
      </c>
      <c r="Y313" s="12" t="s">
        <v>3109</v>
      </c>
      <c r="Z313" s="12" t="s">
        <v>569</v>
      </c>
      <c r="AA313" s="12" t="s">
        <v>256</v>
      </c>
    </row>
    <row r="314" spans="1:27" s="6" customFormat="1" x14ac:dyDescent="0.25">
      <c r="A314" s="16">
        <v>313</v>
      </c>
      <c r="B314" s="8" t="s">
        <v>2132</v>
      </c>
      <c r="C314" s="8" t="s">
        <v>3254</v>
      </c>
      <c r="D314" s="8" t="s">
        <v>9190</v>
      </c>
      <c r="E314" s="8" t="s">
        <v>3255</v>
      </c>
      <c r="F314" s="8" t="s">
        <v>128</v>
      </c>
      <c r="G314" s="7">
        <v>5</v>
      </c>
      <c r="H314" s="7">
        <v>4</v>
      </c>
      <c r="I314" s="7">
        <v>1</v>
      </c>
      <c r="J314" s="41">
        <f t="shared" si="4"/>
        <v>10</v>
      </c>
      <c r="K314" s="41">
        <v>0</v>
      </c>
      <c r="L314" s="9">
        <v>10</v>
      </c>
      <c r="M314" s="38">
        <f>VLOOKUP(C314,分析师!C:J,8,FALSE)</f>
        <v>12</v>
      </c>
      <c r="N314" s="7">
        <v>103</v>
      </c>
      <c r="O314" s="7">
        <v>1</v>
      </c>
      <c r="P314" s="7">
        <v>1</v>
      </c>
      <c r="Q314" s="28"/>
      <c r="R314" s="11" t="s">
        <v>8350</v>
      </c>
      <c r="S314" s="10" t="s">
        <v>6853</v>
      </c>
      <c r="T314" s="7">
        <v>15216708305</v>
      </c>
      <c r="U314" s="12" t="s">
        <v>3256</v>
      </c>
      <c r="V314" s="12" t="s">
        <v>3257</v>
      </c>
      <c r="W314" s="7" t="s">
        <v>15</v>
      </c>
      <c r="X314" s="12" t="s">
        <v>16</v>
      </c>
      <c r="Y314" s="12" t="s">
        <v>1028</v>
      </c>
      <c r="Z314" s="12" t="s">
        <v>18</v>
      </c>
      <c r="AA314" s="12" t="s">
        <v>256</v>
      </c>
    </row>
    <row r="315" spans="1:27" s="6" customFormat="1" x14ac:dyDescent="0.25">
      <c r="A315" s="16">
        <v>314</v>
      </c>
      <c r="B315" s="8" t="s">
        <v>2132</v>
      </c>
      <c r="C315" s="8" t="s">
        <v>3150</v>
      </c>
      <c r="D315" s="8" t="s">
        <v>9191</v>
      </c>
      <c r="E315" s="8" t="s">
        <v>3151</v>
      </c>
      <c r="F315" s="8" t="s">
        <v>220</v>
      </c>
      <c r="G315" s="7">
        <v>4</v>
      </c>
      <c r="H315" s="7">
        <v>4</v>
      </c>
      <c r="I315" s="7">
        <v>2</v>
      </c>
      <c r="J315" s="41">
        <f t="shared" si="4"/>
        <v>10</v>
      </c>
      <c r="K315" s="41">
        <v>0</v>
      </c>
      <c r="L315" s="9">
        <v>10</v>
      </c>
      <c r="M315" s="38">
        <f>VLOOKUP(C315,分析师!C:J,8,FALSE)</f>
        <v>10</v>
      </c>
      <c r="N315" s="7">
        <v>34</v>
      </c>
      <c r="O315" s="7">
        <v>0</v>
      </c>
      <c r="P315" s="7">
        <v>2</v>
      </c>
      <c r="Q315" s="28"/>
      <c r="R315" s="11" t="s">
        <v>7417</v>
      </c>
      <c r="S315" s="10" t="s">
        <v>6853</v>
      </c>
      <c r="T315" s="7">
        <v>13917240443</v>
      </c>
      <c r="U315" s="12" t="s">
        <v>3152</v>
      </c>
      <c r="V315" s="12" t="s">
        <v>3153</v>
      </c>
      <c r="W315" s="7" t="s">
        <v>15</v>
      </c>
      <c r="X315" s="12" t="s">
        <v>16</v>
      </c>
      <c r="Y315" s="12" t="s">
        <v>96</v>
      </c>
      <c r="Z315" s="12" t="s">
        <v>18</v>
      </c>
      <c r="AA315" s="12" t="s">
        <v>151</v>
      </c>
    </row>
    <row r="316" spans="1:27" s="6" customFormat="1" x14ac:dyDescent="0.25">
      <c r="A316" s="16">
        <v>315</v>
      </c>
      <c r="B316" s="8" t="s">
        <v>2132</v>
      </c>
      <c r="C316" s="8" t="s">
        <v>3820</v>
      </c>
      <c r="D316" s="8" t="s">
        <v>9192</v>
      </c>
      <c r="E316" s="8" t="s">
        <v>3821</v>
      </c>
      <c r="F316" s="8" t="s">
        <v>38</v>
      </c>
      <c r="G316" s="7">
        <v>5</v>
      </c>
      <c r="H316" s="7">
        <v>3</v>
      </c>
      <c r="I316" s="7">
        <v>2</v>
      </c>
      <c r="J316" s="41">
        <f t="shared" si="4"/>
        <v>10</v>
      </c>
      <c r="K316" s="41">
        <v>0</v>
      </c>
      <c r="L316" s="9">
        <v>10</v>
      </c>
      <c r="M316" s="38">
        <f>VLOOKUP(C316,分析师!C:J,8,FALSE)</f>
        <v>13</v>
      </c>
      <c r="N316" s="7">
        <v>109</v>
      </c>
      <c r="O316" s="7">
        <v>0</v>
      </c>
      <c r="P316" s="7">
        <v>2</v>
      </c>
      <c r="Q316" s="28"/>
      <c r="R316" s="11" t="s">
        <v>7575</v>
      </c>
      <c r="S316" s="10" t="s">
        <v>6853</v>
      </c>
      <c r="T316" s="7">
        <v>18721909796</v>
      </c>
      <c r="U316" s="12" t="s">
        <v>3822</v>
      </c>
      <c r="V316" s="12" t="s">
        <v>3823</v>
      </c>
      <c r="W316" s="7" t="s">
        <v>25</v>
      </c>
      <c r="X316" s="12" t="s">
        <v>16</v>
      </c>
      <c r="Y316" s="12" t="s">
        <v>74</v>
      </c>
      <c r="Z316" s="12" t="s">
        <v>18</v>
      </c>
      <c r="AA316" s="12" t="s">
        <v>131</v>
      </c>
    </row>
    <row r="317" spans="1:27" s="6" customFormat="1" x14ac:dyDescent="0.25">
      <c r="A317" s="16">
        <v>316</v>
      </c>
      <c r="B317" s="8" t="s">
        <v>2132</v>
      </c>
      <c r="C317" s="8" t="s">
        <v>2990</v>
      </c>
      <c r="D317" s="8" t="s">
        <v>9193</v>
      </c>
      <c r="E317" s="8" t="s">
        <v>2991</v>
      </c>
      <c r="F317" s="8" t="s">
        <v>38</v>
      </c>
      <c r="G317" s="7">
        <v>5</v>
      </c>
      <c r="H317" s="7">
        <v>4</v>
      </c>
      <c r="I317" s="7">
        <v>1</v>
      </c>
      <c r="J317" s="41">
        <f t="shared" si="4"/>
        <v>10</v>
      </c>
      <c r="K317" s="41">
        <v>0</v>
      </c>
      <c r="L317" s="9">
        <v>10</v>
      </c>
      <c r="M317" s="38">
        <f>VLOOKUP(C317,分析师!C:J,8,FALSE)</f>
        <v>13</v>
      </c>
      <c r="N317" s="7">
        <v>84</v>
      </c>
      <c r="O317" s="7">
        <v>0</v>
      </c>
      <c r="P317" s="7">
        <v>1</v>
      </c>
      <c r="Q317" s="28"/>
      <c r="R317" s="11" t="s">
        <v>8742</v>
      </c>
      <c r="S317" s="10" t="s">
        <v>6853</v>
      </c>
      <c r="T317" s="7">
        <v>18964120696</v>
      </c>
      <c r="U317" s="12" t="s">
        <v>2992</v>
      </c>
      <c r="V317" s="12" t="s">
        <v>2993</v>
      </c>
      <c r="W317" s="7" t="s">
        <v>15</v>
      </c>
      <c r="X317" s="12" t="s">
        <v>16</v>
      </c>
      <c r="Y317" s="12" t="s">
        <v>621</v>
      </c>
      <c r="Z317" s="12" t="s">
        <v>18</v>
      </c>
      <c r="AA317" s="12" t="s">
        <v>2276</v>
      </c>
    </row>
    <row r="318" spans="1:27" s="6" customFormat="1" x14ac:dyDescent="0.25">
      <c r="A318" s="16">
        <v>317</v>
      </c>
      <c r="B318" s="8" t="s">
        <v>2132</v>
      </c>
      <c r="C318" s="8" t="s">
        <v>2437</v>
      </c>
      <c r="D318" s="8" t="s">
        <v>9194</v>
      </c>
      <c r="E318" s="8" t="s">
        <v>2438</v>
      </c>
      <c r="F318" s="8" t="s">
        <v>2439</v>
      </c>
      <c r="G318" s="7">
        <v>6</v>
      </c>
      <c r="H318" s="7">
        <v>2</v>
      </c>
      <c r="I318" s="7">
        <v>2</v>
      </c>
      <c r="J318" s="41">
        <f t="shared" si="4"/>
        <v>10</v>
      </c>
      <c r="K318" s="41">
        <v>0</v>
      </c>
      <c r="L318" s="9">
        <v>10</v>
      </c>
      <c r="M318" s="38">
        <f>VLOOKUP(C318,分析师!C:J,8,FALSE)</f>
        <v>14</v>
      </c>
      <c r="N318" s="7">
        <v>114</v>
      </c>
      <c r="O318" s="7">
        <v>0</v>
      </c>
      <c r="P318" s="7">
        <v>1</v>
      </c>
      <c r="Q318" s="28"/>
      <c r="R318" s="11" t="s">
        <v>7077</v>
      </c>
      <c r="S318" s="10" t="s">
        <v>6853</v>
      </c>
      <c r="T318" s="7">
        <v>13429695988</v>
      </c>
      <c r="U318" s="12" t="s">
        <v>2440</v>
      </c>
      <c r="V318" s="12" t="s">
        <v>2441</v>
      </c>
      <c r="W318" s="7" t="s">
        <v>15</v>
      </c>
      <c r="X318" s="12" t="s">
        <v>16</v>
      </c>
      <c r="Y318" s="12" t="s">
        <v>587</v>
      </c>
      <c r="Z318" s="12" t="s">
        <v>433</v>
      </c>
      <c r="AA318" s="12" t="s">
        <v>2442</v>
      </c>
    </row>
    <row r="319" spans="1:27" s="6" customFormat="1" x14ac:dyDescent="0.25">
      <c r="A319" s="16">
        <v>318</v>
      </c>
      <c r="B319" s="8" t="s">
        <v>2132</v>
      </c>
      <c r="C319" s="8" t="s">
        <v>3735</v>
      </c>
      <c r="D319" s="8" t="s">
        <v>9195</v>
      </c>
      <c r="E319" s="8" t="s">
        <v>3736</v>
      </c>
      <c r="F319" s="8" t="s">
        <v>3737</v>
      </c>
      <c r="G319" s="7">
        <v>6</v>
      </c>
      <c r="H319" s="7">
        <v>4</v>
      </c>
      <c r="I319" s="7">
        <v>0</v>
      </c>
      <c r="J319" s="41">
        <f t="shared" si="4"/>
        <v>10</v>
      </c>
      <c r="K319" s="41">
        <v>0</v>
      </c>
      <c r="L319" s="9">
        <v>10</v>
      </c>
      <c r="M319" s="38">
        <f>VLOOKUP(C319,分析师!C:J,8,FALSE)</f>
        <v>16</v>
      </c>
      <c r="N319" s="7">
        <v>118</v>
      </c>
      <c r="O319" s="7">
        <v>0</v>
      </c>
      <c r="P319" s="7">
        <v>2</v>
      </c>
      <c r="Q319" s="28"/>
      <c r="R319" s="11" t="s">
        <v>6941</v>
      </c>
      <c r="S319" s="10" t="s">
        <v>6853</v>
      </c>
      <c r="T319" s="7">
        <v>13764829410</v>
      </c>
      <c r="U319" s="12" t="s">
        <v>3738</v>
      </c>
      <c r="V319" s="12" t="s">
        <v>3739</v>
      </c>
      <c r="W319" s="7" t="s">
        <v>15</v>
      </c>
      <c r="X319" s="12" t="s">
        <v>16</v>
      </c>
      <c r="Y319" s="12" t="s">
        <v>1379</v>
      </c>
      <c r="Z319" s="12" t="s">
        <v>18</v>
      </c>
      <c r="AA319" s="12" t="s">
        <v>3740</v>
      </c>
    </row>
    <row r="320" spans="1:27" s="6" customFormat="1" x14ac:dyDescent="0.25">
      <c r="A320" s="16">
        <v>319</v>
      </c>
      <c r="B320" s="8" t="s">
        <v>2132</v>
      </c>
      <c r="C320" s="8" t="s">
        <v>3324</v>
      </c>
      <c r="D320" s="8" t="s">
        <v>9196</v>
      </c>
      <c r="E320" s="8" t="s">
        <v>3325</v>
      </c>
      <c r="F320" s="8" t="s">
        <v>430</v>
      </c>
      <c r="G320" s="7">
        <v>3</v>
      </c>
      <c r="H320" s="7">
        <v>6</v>
      </c>
      <c r="I320" s="7">
        <v>1</v>
      </c>
      <c r="J320" s="41">
        <f t="shared" si="4"/>
        <v>10</v>
      </c>
      <c r="K320" s="41">
        <v>0</v>
      </c>
      <c r="L320" s="9">
        <v>10</v>
      </c>
      <c r="M320" s="38">
        <f>VLOOKUP(C320,分析师!C:J,8,FALSE)</f>
        <v>13</v>
      </c>
      <c r="N320" s="7">
        <v>69</v>
      </c>
      <c r="O320" s="7">
        <v>0</v>
      </c>
      <c r="P320" s="7">
        <v>1</v>
      </c>
      <c r="Q320" s="28"/>
      <c r="R320" s="11" t="s">
        <v>7665</v>
      </c>
      <c r="S320" s="10" t="s">
        <v>6853</v>
      </c>
      <c r="T320" s="7">
        <v>13105818026</v>
      </c>
      <c r="U320" s="12" t="s">
        <v>3326</v>
      </c>
      <c r="V320" s="12" t="s">
        <v>3327</v>
      </c>
      <c r="W320" s="7" t="s">
        <v>25</v>
      </c>
      <c r="X320" s="12" t="s">
        <v>16</v>
      </c>
      <c r="Y320" s="12" t="s">
        <v>347</v>
      </c>
      <c r="Z320" s="12" t="s">
        <v>2844</v>
      </c>
      <c r="AA320" s="12" t="s">
        <v>921</v>
      </c>
    </row>
    <row r="321" spans="1:27" s="6" customFormat="1" x14ac:dyDescent="0.25">
      <c r="A321" s="16">
        <v>320</v>
      </c>
      <c r="B321" s="8" t="s">
        <v>2132</v>
      </c>
      <c r="C321" s="8" t="s">
        <v>3462</v>
      </c>
      <c r="D321" s="8" t="s">
        <v>9197</v>
      </c>
      <c r="E321" s="8" t="s">
        <v>3463</v>
      </c>
      <c r="F321" s="8" t="s">
        <v>1517</v>
      </c>
      <c r="G321" s="7">
        <v>5</v>
      </c>
      <c r="H321" s="7">
        <v>4</v>
      </c>
      <c r="I321" s="7">
        <v>1</v>
      </c>
      <c r="J321" s="41">
        <f t="shared" si="4"/>
        <v>10</v>
      </c>
      <c r="K321" s="41">
        <v>0</v>
      </c>
      <c r="L321" s="9">
        <v>10</v>
      </c>
      <c r="M321" s="38">
        <f>VLOOKUP(C321,分析师!C:J,8,FALSE)</f>
        <v>12</v>
      </c>
      <c r="N321" s="7">
        <v>47</v>
      </c>
      <c r="O321" s="7">
        <v>0</v>
      </c>
      <c r="P321" s="7">
        <v>1</v>
      </c>
      <c r="Q321" s="28"/>
      <c r="R321" s="11" t="s">
        <v>7853</v>
      </c>
      <c r="S321" s="10" t="s">
        <v>6853</v>
      </c>
      <c r="T321" s="7">
        <v>18672340286</v>
      </c>
      <c r="U321" s="12" t="s">
        <v>3464</v>
      </c>
      <c r="V321" s="12" t="s">
        <v>3465</v>
      </c>
      <c r="W321" s="7" t="s">
        <v>15</v>
      </c>
      <c r="X321" s="12" t="s">
        <v>16</v>
      </c>
      <c r="Y321" s="12" t="s">
        <v>307</v>
      </c>
      <c r="Z321" s="12" t="s">
        <v>1805</v>
      </c>
      <c r="AA321" s="12" t="s">
        <v>50</v>
      </c>
    </row>
    <row r="322" spans="1:27" s="6" customFormat="1" x14ac:dyDescent="0.25">
      <c r="A322" s="16">
        <v>321</v>
      </c>
      <c r="B322" s="8" t="s">
        <v>2132</v>
      </c>
      <c r="C322" s="8" t="s">
        <v>2676</v>
      </c>
      <c r="D322" s="8" t="s">
        <v>9198</v>
      </c>
      <c r="E322" s="8" t="s">
        <v>2677</v>
      </c>
      <c r="F322" s="8" t="s">
        <v>645</v>
      </c>
      <c r="G322" s="7">
        <v>5</v>
      </c>
      <c r="H322" s="7">
        <v>4</v>
      </c>
      <c r="I322" s="7">
        <v>1</v>
      </c>
      <c r="J322" s="41">
        <f t="shared" si="4"/>
        <v>10</v>
      </c>
      <c r="K322" s="41">
        <v>0</v>
      </c>
      <c r="L322" s="9">
        <v>10</v>
      </c>
      <c r="M322" s="38" t="e">
        <f>VLOOKUP(C322,分析师!C:J,8,FALSE)</f>
        <v>#N/A</v>
      </c>
      <c r="N322" s="7">
        <v>39</v>
      </c>
      <c r="O322" s="7">
        <v>1</v>
      </c>
      <c r="P322" s="7">
        <v>1</v>
      </c>
      <c r="Q322" s="28"/>
      <c r="R322" s="11" t="s">
        <v>6998</v>
      </c>
      <c r="S322" s="10" t="s">
        <v>6853</v>
      </c>
      <c r="T322" s="7">
        <v>18927593610</v>
      </c>
      <c r="U322" s="12" t="s">
        <v>2678</v>
      </c>
      <c r="V322" s="12" t="s">
        <v>2679</v>
      </c>
      <c r="W322" s="7" t="s">
        <v>15</v>
      </c>
      <c r="X322" s="12" t="s">
        <v>16</v>
      </c>
      <c r="Y322" s="12" t="s">
        <v>621</v>
      </c>
      <c r="Z322" s="12" t="s">
        <v>1550</v>
      </c>
      <c r="AA322" s="12" t="s">
        <v>19</v>
      </c>
    </row>
    <row r="323" spans="1:27" s="6" customFormat="1" x14ac:dyDescent="0.25">
      <c r="A323" s="16">
        <v>322</v>
      </c>
      <c r="B323" s="8" t="s">
        <v>2132</v>
      </c>
      <c r="C323" s="8" t="s">
        <v>2926</v>
      </c>
      <c r="D323" s="8" t="s">
        <v>9199</v>
      </c>
      <c r="E323" s="8" t="s">
        <v>2927</v>
      </c>
      <c r="F323" s="8" t="s">
        <v>147</v>
      </c>
      <c r="G323" s="7">
        <v>4</v>
      </c>
      <c r="H323" s="7">
        <v>2</v>
      </c>
      <c r="I323" s="7">
        <v>3</v>
      </c>
      <c r="J323" s="41">
        <f t="shared" ref="J323:J386" si="5">SUM(G323:I323)</f>
        <v>9</v>
      </c>
      <c r="K323" s="41">
        <v>0</v>
      </c>
      <c r="L323" s="9">
        <v>9</v>
      </c>
      <c r="M323" s="38" t="e">
        <f>VLOOKUP(C323,分析师!C:J,8,FALSE)</f>
        <v>#N/A</v>
      </c>
      <c r="N323" s="7">
        <v>30</v>
      </c>
      <c r="O323" s="7">
        <v>0</v>
      </c>
      <c r="P323" s="7">
        <v>1</v>
      </c>
      <c r="Q323" s="28"/>
      <c r="R323" s="11" t="s">
        <v>7482</v>
      </c>
      <c r="S323" s="10" t="s">
        <v>6853</v>
      </c>
      <c r="T323" s="7">
        <v>18061753466</v>
      </c>
      <c r="U323" s="12" t="s">
        <v>2928</v>
      </c>
      <c r="V323" s="12" t="s">
        <v>2929</v>
      </c>
      <c r="W323" s="7" t="s">
        <v>0</v>
      </c>
      <c r="X323" s="12" t="s">
        <v>0</v>
      </c>
      <c r="Y323" s="12" t="s">
        <v>0</v>
      </c>
      <c r="Z323" s="12" t="s">
        <v>0</v>
      </c>
      <c r="AA323" s="12" t="s">
        <v>0</v>
      </c>
    </row>
    <row r="324" spans="1:27" s="6" customFormat="1" x14ac:dyDescent="0.25">
      <c r="A324" s="16">
        <v>323</v>
      </c>
      <c r="B324" s="8" t="s">
        <v>2132</v>
      </c>
      <c r="C324" s="8" t="s">
        <v>2320</v>
      </c>
      <c r="D324" s="8" t="s">
        <v>9200</v>
      </c>
      <c r="E324" s="8" t="s">
        <v>2321</v>
      </c>
      <c r="F324" s="8" t="s">
        <v>1570</v>
      </c>
      <c r="G324" s="7">
        <v>3</v>
      </c>
      <c r="H324" s="7">
        <v>3</v>
      </c>
      <c r="I324" s="7">
        <v>3</v>
      </c>
      <c r="J324" s="41">
        <f t="shared" si="5"/>
        <v>9</v>
      </c>
      <c r="K324" s="41">
        <v>0</v>
      </c>
      <c r="L324" s="9">
        <v>9</v>
      </c>
      <c r="M324" s="38" t="e">
        <f>VLOOKUP(C324,分析师!C:J,8,FALSE)</f>
        <v>#N/A</v>
      </c>
      <c r="N324" s="7">
        <v>117</v>
      </c>
      <c r="O324" s="7">
        <v>0</v>
      </c>
      <c r="P324" s="7">
        <v>1</v>
      </c>
      <c r="Q324" s="28"/>
      <c r="R324" s="11" t="s">
        <v>7927</v>
      </c>
      <c r="S324" s="10" t="s">
        <v>6853</v>
      </c>
      <c r="T324" s="7">
        <v>18215510082</v>
      </c>
      <c r="U324" s="12" t="s">
        <v>2322</v>
      </c>
      <c r="V324" s="12" t="s">
        <v>2323</v>
      </c>
      <c r="W324" s="7" t="s">
        <v>15</v>
      </c>
      <c r="X324" s="12" t="s">
        <v>16</v>
      </c>
      <c r="Y324" s="12" t="s">
        <v>270</v>
      </c>
      <c r="Z324" s="12" t="s">
        <v>679</v>
      </c>
      <c r="AA324" s="12" t="s">
        <v>50</v>
      </c>
    </row>
    <row r="325" spans="1:27" s="6" customFormat="1" x14ac:dyDescent="0.25">
      <c r="A325" s="16">
        <v>324</v>
      </c>
      <c r="B325" s="8" t="s">
        <v>2132</v>
      </c>
      <c r="C325" s="8" t="s">
        <v>3741</v>
      </c>
      <c r="D325" s="8" t="s">
        <v>9201</v>
      </c>
      <c r="E325" s="8" t="s">
        <v>3742</v>
      </c>
      <c r="F325" s="8" t="s">
        <v>3743</v>
      </c>
      <c r="G325" s="7">
        <v>3</v>
      </c>
      <c r="H325" s="7">
        <v>5</v>
      </c>
      <c r="I325" s="7">
        <v>1</v>
      </c>
      <c r="J325" s="41">
        <f t="shared" si="5"/>
        <v>9</v>
      </c>
      <c r="K325" s="41">
        <v>0</v>
      </c>
      <c r="L325" s="9">
        <v>9</v>
      </c>
      <c r="M325" s="38">
        <f>VLOOKUP(C325,分析师!C:J,8,FALSE)</f>
        <v>10</v>
      </c>
      <c r="N325" s="7">
        <v>119</v>
      </c>
      <c r="O325" s="7">
        <v>0</v>
      </c>
      <c r="P325" s="7">
        <v>3</v>
      </c>
      <c r="Q325" s="28"/>
      <c r="R325" s="11" t="s">
        <v>7195</v>
      </c>
      <c r="S325" s="10" t="s">
        <v>6853</v>
      </c>
      <c r="T325" s="7">
        <v>15651081858</v>
      </c>
      <c r="U325" s="12" t="s">
        <v>3744</v>
      </c>
      <c r="V325" s="12" t="s">
        <v>3745</v>
      </c>
      <c r="W325" s="7" t="s">
        <v>15</v>
      </c>
      <c r="X325" s="12" t="s">
        <v>16</v>
      </c>
      <c r="Y325" s="12" t="s">
        <v>172</v>
      </c>
      <c r="Z325" s="12" t="s">
        <v>27</v>
      </c>
      <c r="AA325" s="12" t="s">
        <v>19</v>
      </c>
    </row>
    <row r="326" spans="1:27" s="6" customFormat="1" x14ac:dyDescent="0.25">
      <c r="A326" s="16">
        <v>325</v>
      </c>
      <c r="B326" s="8" t="s">
        <v>2132</v>
      </c>
      <c r="C326" s="8" t="s">
        <v>3582</v>
      </c>
      <c r="D326" s="8" t="s">
        <v>9202</v>
      </c>
      <c r="E326" s="8" t="s">
        <v>3583</v>
      </c>
      <c r="F326" s="8" t="s">
        <v>12</v>
      </c>
      <c r="G326" s="7">
        <v>3</v>
      </c>
      <c r="H326" s="7">
        <v>5</v>
      </c>
      <c r="I326" s="7">
        <v>1</v>
      </c>
      <c r="J326" s="41">
        <f t="shared" si="5"/>
        <v>9</v>
      </c>
      <c r="K326" s="41">
        <v>0</v>
      </c>
      <c r="L326" s="9">
        <v>9</v>
      </c>
      <c r="M326" s="38">
        <f>VLOOKUP(C326,分析师!C:J,8,FALSE)</f>
        <v>8</v>
      </c>
      <c r="N326" s="7">
        <v>119</v>
      </c>
      <c r="O326" s="7">
        <v>0</v>
      </c>
      <c r="P326" s="7">
        <v>1</v>
      </c>
      <c r="Q326" s="28"/>
      <c r="R326" s="11" t="s">
        <v>8045</v>
      </c>
      <c r="S326" s="10" t="s">
        <v>6853</v>
      </c>
      <c r="T326" s="7">
        <v>13262903797</v>
      </c>
      <c r="U326" s="12" t="s">
        <v>3584</v>
      </c>
      <c r="V326" s="12" t="s">
        <v>3585</v>
      </c>
      <c r="W326" s="7" t="s">
        <v>15</v>
      </c>
      <c r="X326" s="12" t="s">
        <v>16</v>
      </c>
      <c r="Y326" s="12" t="s">
        <v>2414</v>
      </c>
      <c r="Z326" s="12" t="s">
        <v>18</v>
      </c>
      <c r="AA326" s="12" t="s">
        <v>492</v>
      </c>
    </row>
    <row r="327" spans="1:27" s="6" customFormat="1" x14ac:dyDescent="0.25">
      <c r="A327" s="16">
        <v>326</v>
      </c>
      <c r="B327" s="8" t="s">
        <v>2132</v>
      </c>
      <c r="C327" s="8" t="s">
        <v>3110</v>
      </c>
      <c r="D327" s="8" t="s">
        <v>9203</v>
      </c>
      <c r="E327" s="8" t="s">
        <v>3111</v>
      </c>
      <c r="F327" s="8" t="s">
        <v>147</v>
      </c>
      <c r="G327" s="7">
        <v>3</v>
      </c>
      <c r="H327" s="7">
        <v>6</v>
      </c>
      <c r="I327" s="7">
        <v>0</v>
      </c>
      <c r="J327" s="41">
        <f t="shared" si="5"/>
        <v>9</v>
      </c>
      <c r="K327" s="41">
        <v>0</v>
      </c>
      <c r="L327" s="9">
        <v>9</v>
      </c>
      <c r="M327" s="38">
        <f>VLOOKUP(C327,分析师!C:J,8,FALSE)</f>
        <v>11</v>
      </c>
      <c r="N327" s="7">
        <v>115</v>
      </c>
      <c r="O327" s="7">
        <v>1</v>
      </c>
      <c r="P327" s="7">
        <v>1</v>
      </c>
      <c r="Q327" s="28"/>
      <c r="R327" s="11" t="s">
        <v>7908</v>
      </c>
      <c r="S327" s="10" t="s">
        <v>6853</v>
      </c>
      <c r="T327" s="7">
        <v>15951933059</v>
      </c>
      <c r="U327" s="12" t="s">
        <v>3112</v>
      </c>
      <c r="V327" s="12" t="s">
        <v>3113</v>
      </c>
      <c r="W327" s="7" t="s">
        <v>25</v>
      </c>
      <c r="X327" s="12" t="s">
        <v>16</v>
      </c>
      <c r="Y327" s="12" t="s">
        <v>110</v>
      </c>
      <c r="Z327" s="12" t="s">
        <v>2456</v>
      </c>
      <c r="AA327" s="12" t="s">
        <v>908</v>
      </c>
    </row>
    <row r="328" spans="1:27" s="6" customFormat="1" x14ac:dyDescent="0.25">
      <c r="A328" s="16">
        <v>327</v>
      </c>
      <c r="B328" s="8" t="s">
        <v>2132</v>
      </c>
      <c r="C328" s="8" t="s">
        <v>2271</v>
      </c>
      <c r="D328" s="8" t="s">
        <v>9204</v>
      </c>
      <c r="E328" s="8" t="s">
        <v>2272</v>
      </c>
      <c r="F328" s="8" t="s">
        <v>263</v>
      </c>
      <c r="G328" s="7">
        <v>4</v>
      </c>
      <c r="H328" s="7">
        <v>5</v>
      </c>
      <c r="I328" s="7">
        <v>0</v>
      </c>
      <c r="J328" s="41">
        <f t="shared" si="5"/>
        <v>9</v>
      </c>
      <c r="K328" s="41">
        <v>0</v>
      </c>
      <c r="L328" s="9">
        <v>9</v>
      </c>
      <c r="M328" s="38">
        <f>VLOOKUP(C328,分析师!C:J,8,FALSE)</f>
        <v>12</v>
      </c>
      <c r="N328" s="7">
        <v>117</v>
      </c>
      <c r="O328" s="7">
        <v>1</v>
      </c>
      <c r="P328" s="7">
        <v>1</v>
      </c>
      <c r="Q328" s="28"/>
      <c r="R328" s="11" t="s">
        <v>8545</v>
      </c>
      <c r="S328" s="10" t="s">
        <v>6853</v>
      </c>
      <c r="T328" s="7">
        <v>15201933336</v>
      </c>
      <c r="U328" s="12" t="s">
        <v>2273</v>
      </c>
      <c r="V328" s="12" t="s">
        <v>2274</v>
      </c>
      <c r="W328" s="7" t="s">
        <v>15</v>
      </c>
      <c r="X328" s="12" t="s">
        <v>16</v>
      </c>
      <c r="Y328" s="12" t="s">
        <v>2275</v>
      </c>
      <c r="Z328" s="12" t="s">
        <v>18</v>
      </c>
      <c r="AA328" s="12" t="s">
        <v>2276</v>
      </c>
    </row>
    <row r="329" spans="1:27" s="6" customFormat="1" x14ac:dyDescent="0.25">
      <c r="A329" s="16">
        <v>328</v>
      </c>
      <c r="B329" s="8" t="s">
        <v>2132</v>
      </c>
      <c r="C329" s="8" t="s">
        <v>3427</v>
      </c>
      <c r="D329" s="8" t="s">
        <v>9205</v>
      </c>
      <c r="E329" s="8" t="s">
        <v>3428</v>
      </c>
      <c r="F329" s="8" t="s">
        <v>128</v>
      </c>
      <c r="G329" s="7">
        <v>3</v>
      </c>
      <c r="H329" s="7">
        <v>6</v>
      </c>
      <c r="I329" s="7">
        <v>0</v>
      </c>
      <c r="J329" s="41">
        <f t="shared" si="5"/>
        <v>9</v>
      </c>
      <c r="K329" s="41">
        <v>0</v>
      </c>
      <c r="L329" s="9">
        <v>9</v>
      </c>
      <c r="M329" s="38">
        <f>VLOOKUP(C329,分析师!C:J,8,FALSE)</f>
        <v>14</v>
      </c>
      <c r="N329" s="7">
        <v>117</v>
      </c>
      <c r="O329" s="7">
        <v>0</v>
      </c>
      <c r="P329" s="7">
        <v>2</v>
      </c>
      <c r="Q329" s="28"/>
      <c r="R329" s="11" t="s">
        <v>7906</v>
      </c>
      <c r="S329" s="10" t="s">
        <v>6853</v>
      </c>
      <c r="T329" s="7">
        <v>15821788502</v>
      </c>
      <c r="U329" s="12" t="s">
        <v>3429</v>
      </c>
      <c r="V329" s="12" t="s">
        <v>3430</v>
      </c>
      <c r="W329" s="7" t="s">
        <v>15</v>
      </c>
      <c r="X329" s="12" t="s">
        <v>16</v>
      </c>
      <c r="Y329" s="12" t="s">
        <v>3431</v>
      </c>
      <c r="Z329" s="12" t="s">
        <v>18</v>
      </c>
      <c r="AA329" s="12" t="s">
        <v>217</v>
      </c>
    </row>
    <row r="330" spans="1:27" s="6" customFormat="1" x14ac:dyDescent="0.25">
      <c r="A330" s="16">
        <v>329</v>
      </c>
      <c r="B330" s="8" t="s">
        <v>2132</v>
      </c>
      <c r="C330" s="8" t="s">
        <v>2685</v>
      </c>
      <c r="D330" s="8" t="s">
        <v>9206</v>
      </c>
      <c r="E330" s="8" t="s">
        <v>2686</v>
      </c>
      <c r="F330" s="8" t="s">
        <v>128</v>
      </c>
      <c r="G330" s="7">
        <v>6</v>
      </c>
      <c r="H330" s="7">
        <v>2</v>
      </c>
      <c r="I330" s="7">
        <v>1</v>
      </c>
      <c r="J330" s="41">
        <f t="shared" si="5"/>
        <v>9</v>
      </c>
      <c r="K330" s="41">
        <v>0</v>
      </c>
      <c r="L330" s="9">
        <v>9</v>
      </c>
      <c r="M330" s="38">
        <f>VLOOKUP(C330,分析师!C:J,8,FALSE)</f>
        <v>12</v>
      </c>
      <c r="N330" s="7">
        <v>29</v>
      </c>
      <c r="O330" s="7">
        <v>0</v>
      </c>
      <c r="P330" s="7">
        <v>1</v>
      </c>
      <c r="Q330" s="28"/>
      <c r="R330" s="11" t="s">
        <v>8174</v>
      </c>
      <c r="S330" s="10" t="s">
        <v>6853</v>
      </c>
      <c r="T330" s="7">
        <v>13062631356</v>
      </c>
      <c r="U330" s="12" t="s">
        <v>2687</v>
      </c>
      <c r="V330" s="12" t="s">
        <v>2688</v>
      </c>
      <c r="W330" s="7" t="s">
        <v>15</v>
      </c>
      <c r="X330" s="12" t="s">
        <v>16</v>
      </c>
      <c r="Y330" s="12" t="s">
        <v>621</v>
      </c>
      <c r="Z330" s="12" t="s">
        <v>18</v>
      </c>
      <c r="AA330" s="12" t="s">
        <v>2689</v>
      </c>
    </row>
    <row r="331" spans="1:27" s="6" customFormat="1" x14ac:dyDescent="0.25">
      <c r="A331" s="16">
        <v>330</v>
      </c>
      <c r="B331" s="8" t="s">
        <v>2132</v>
      </c>
      <c r="C331" s="8" t="s">
        <v>2428</v>
      </c>
      <c r="D331" s="8" t="s">
        <v>9207</v>
      </c>
      <c r="E331" s="8" t="s">
        <v>2429</v>
      </c>
      <c r="F331" s="8" t="s">
        <v>2430</v>
      </c>
      <c r="G331" s="7">
        <v>3</v>
      </c>
      <c r="H331" s="7">
        <v>6</v>
      </c>
      <c r="I331" s="7">
        <v>0</v>
      </c>
      <c r="J331" s="41">
        <f t="shared" si="5"/>
        <v>9</v>
      </c>
      <c r="K331" s="41">
        <v>0</v>
      </c>
      <c r="L331" s="9">
        <v>9</v>
      </c>
      <c r="M331" s="38" t="e">
        <f>VLOOKUP(C331,分析师!C:J,8,FALSE)</f>
        <v>#N/A</v>
      </c>
      <c r="N331" s="7">
        <v>86</v>
      </c>
      <c r="O331" s="7">
        <v>7</v>
      </c>
      <c r="P331" s="7">
        <v>1</v>
      </c>
      <c r="Q331" s="28"/>
      <c r="R331" s="11" t="s">
        <v>7629</v>
      </c>
      <c r="S331" s="10" t="s">
        <v>6853</v>
      </c>
      <c r="T331" s="7">
        <v>18222637821</v>
      </c>
      <c r="U331" s="12" t="s">
        <v>2431</v>
      </c>
      <c r="V331" s="12" t="s">
        <v>2432</v>
      </c>
      <c r="W331" s="7" t="s">
        <v>15</v>
      </c>
      <c r="X331" s="12" t="s">
        <v>16</v>
      </c>
      <c r="Y331" s="12" t="s">
        <v>48</v>
      </c>
      <c r="Z331" s="12" t="s">
        <v>813</v>
      </c>
      <c r="AA331" s="12" t="s">
        <v>256</v>
      </c>
    </row>
    <row r="332" spans="1:27" s="6" customFormat="1" x14ac:dyDescent="0.25">
      <c r="A332" s="16">
        <v>331</v>
      </c>
      <c r="B332" s="8" t="s">
        <v>2132</v>
      </c>
      <c r="C332" s="8" t="s">
        <v>2240</v>
      </c>
      <c r="D332" s="8" t="s">
        <v>9208</v>
      </c>
      <c r="E332" s="8" t="s">
        <v>2241</v>
      </c>
      <c r="F332" s="8" t="s">
        <v>71</v>
      </c>
      <c r="G332" s="7">
        <v>3</v>
      </c>
      <c r="H332" s="7">
        <v>6</v>
      </c>
      <c r="I332" s="7">
        <v>0</v>
      </c>
      <c r="J332" s="41">
        <f t="shared" si="5"/>
        <v>9</v>
      </c>
      <c r="K332" s="41">
        <v>0</v>
      </c>
      <c r="L332" s="9">
        <v>9</v>
      </c>
      <c r="M332" s="38" t="e">
        <f>VLOOKUP(C332,分析师!C:J,8,FALSE)</f>
        <v>#N/A</v>
      </c>
      <c r="N332" s="7">
        <v>31</v>
      </c>
      <c r="O332" s="7">
        <v>2</v>
      </c>
      <c r="P332" s="7">
        <v>1</v>
      </c>
      <c r="Q332" s="28"/>
      <c r="R332" s="11" t="s">
        <v>8650</v>
      </c>
      <c r="S332" s="10" t="s">
        <v>6853</v>
      </c>
      <c r="T332" s="7">
        <v>18810985879</v>
      </c>
      <c r="U332" s="12" t="s">
        <v>2242</v>
      </c>
      <c r="V332" s="12" t="s">
        <v>2243</v>
      </c>
      <c r="W332" s="7" t="s">
        <v>25</v>
      </c>
      <c r="X332" s="12" t="s">
        <v>16</v>
      </c>
      <c r="Y332" s="12" t="s">
        <v>74</v>
      </c>
      <c r="Z332" s="12" t="s">
        <v>634</v>
      </c>
      <c r="AA332" s="12" t="s">
        <v>19</v>
      </c>
    </row>
    <row r="333" spans="1:27" s="6" customFormat="1" x14ac:dyDescent="0.25">
      <c r="A333" s="16">
        <v>332</v>
      </c>
      <c r="B333" s="8" t="s">
        <v>2132</v>
      </c>
      <c r="C333" s="8" t="s">
        <v>2282</v>
      </c>
      <c r="D333" s="8" t="s">
        <v>9209</v>
      </c>
      <c r="E333" s="8" t="s">
        <v>2283</v>
      </c>
      <c r="F333" s="8" t="s">
        <v>45</v>
      </c>
      <c r="G333" s="7">
        <v>4</v>
      </c>
      <c r="H333" s="7">
        <v>5</v>
      </c>
      <c r="I333" s="7">
        <v>0</v>
      </c>
      <c r="J333" s="41">
        <f t="shared" si="5"/>
        <v>9</v>
      </c>
      <c r="K333" s="41">
        <v>0</v>
      </c>
      <c r="L333" s="9">
        <v>9</v>
      </c>
      <c r="M333" s="38" t="e">
        <f>VLOOKUP(C333,分析师!C:J,8,FALSE)</f>
        <v>#N/A</v>
      </c>
      <c r="N333" s="7">
        <v>114</v>
      </c>
      <c r="O333" s="7">
        <v>2</v>
      </c>
      <c r="P333" s="7">
        <v>4</v>
      </c>
      <c r="Q333" s="28"/>
      <c r="R333" s="11" t="s">
        <v>8773</v>
      </c>
      <c r="S333" s="10" t="s">
        <v>6853</v>
      </c>
      <c r="T333" s="7">
        <v>18955110689</v>
      </c>
      <c r="U333" s="12" t="s">
        <v>2284</v>
      </c>
      <c r="V333" s="12" t="s">
        <v>2285</v>
      </c>
      <c r="W333" s="7" t="s">
        <v>15</v>
      </c>
      <c r="X333" s="12" t="s">
        <v>16</v>
      </c>
      <c r="Y333" s="12" t="s">
        <v>74</v>
      </c>
      <c r="Z333" s="12" t="s">
        <v>49</v>
      </c>
      <c r="AA333" s="12" t="s">
        <v>224</v>
      </c>
    </row>
    <row r="334" spans="1:27" s="6" customFormat="1" x14ac:dyDescent="0.25">
      <c r="A334" s="16">
        <v>333</v>
      </c>
      <c r="B334" s="8" t="s">
        <v>2132</v>
      </c>
      <c r="C334" s="8" t="s">
        <v>3126</v>
      </c>
      <c r="D334" s="8" t="s">
        <v>9210</v>
      </c>
      <c r="E334" s="8" t="s">
        <v>3127</v>
      </c>
      <c r="F334" s="8" t="s">
        <v>78</v>
      </c>
      <c r="G334" s="7">
        <v>2</v>
      </c>
      <c r="H334" s="7">
        <v>5</v>
      </c>
      <c r="I334" s="7">
        <v>1</v>
      </c>
      <c r="J334" s="41">
        <f t="shared" si="5"/>
        <v>8</v>
      </c>
      <c r="K334" s="41">
        <v>0</v>
      </c>
      <c r="L334" s="9">
        <v>8</v>
      </c>
      <c r="M334" s="38">
        <f>VLOOKUP(C334,分析师!C:J,8,FALSE)</f>
        <v>11</v>
      </c>
      <c r="N334" s="7">
        <v>109</v>
      </c>
      <c r="O334" s="7">
        <v>2</v>
      </c>
      <c r="P334" s="7">
        <v>1</v>
      </c>
      <c r="Q334" s="28"/>
      <c r="R334" s="11" t="s">
        <v>7226</v>
      </c>
      <c r="S334" s="10" t="s">
        <v>6853</v>
      </c>
      <c r="T334" s="7">
        <v>18682283759</v>
      </c>
      <c r="U334" s="12" t="s">
        <v>3128</v>
      </c>
      <c r="V334" s="12" t="s">
        <v>3129</v>
      </c>
      <c r="W334" s="7" t="s">
        <v>0</v>
      </c>
      <c r="X334" s="12" t="s">
        <v>0</v>
      </c>
      <c r="Y334" s="12" t="s">
        <v>0</v>
      </c>
      <c r="Z334" s="12" t="s">
        <v>0</v>
      </c>
      <c r="AA334" s="12" t="s">
        <v>0</v>
      </c>
    </row>
    <row r="335" spans="1:27" s="6" customFormat="1" x14ac:dyDescent="0.25">
      <c r="A335" s="16">
        <v>334</v>
      </c>
      <c r="B335" s="8" t="s">
        <v>2132</v>
      </c>
      <c r="C335" s="8" t="s">
        <v>2146</v>
      </c>
      <c r="D335" s="8" t="s">
        <v>9211</v>
      </c>
      <c r="E335" s="8" t="s">
        <v>2147</v>
      </c>
      <c r="F335" s="8" t="s">
        <v>3952</v>
      </c>
      <c r="G335" s="7">
        <v>5</v>
      </c>
      <c r="H335" s="7">
        <v>3</v>
      </c>
      <c r="I335" s="7">
        <v>0</v>
      </c>
      <c r="J335" s="41">
        <f t="shared" si="5"/>
        <v>8</v>
      </c>
      <c r="K335" s="41">
        <v>0</v>
      </c>
      <c r="L335" s="9">
        <v>8</v>
      </c>
      <c r="M335" s="38">
        <f>VLOOKUP(C335,分析师!C:J,8,FALSE)</f>
        <v>13</v>
      </c>
      <c r="N335" s="7">
        <v>117</v>
      </c>
      <c r="O335" s="7">
        <v>0</v>
      </c>
      <c r="P335" s="7">
        <v>2</v>
      </c>
      <c r="Q335" s="28"/>
      <c r="R335" s="11" t="s">
        <v>7757</v>
      </c>
      <c r="S335" s="10" t="s">
        <v>6853</v>
      </c>
      <c r="T335" s="7">
        <v>13546005942</v>
      </c>
      <c r="U335" s="12" t="s">
        <v>2148</v>
      </c>
      <c r="V335" s="12" t="s">
        <v>2149</v>
      </c>
      <c r="W335" s="7" t="s">
        <v>0</v>
      </c>
      <c r="X335" s="12" t="s">
        <v>0</v>
      </c>
      <c r="Y335" s="12" t="s">
        <v>0</v>
      </c>
      <c r="Z335" s="12" t="s">
        <v>0</v>
      </c>
      <c r="AA335" s="12" t="s">
        <v>0</v>
      </c>
    </row>
    <row r="336" spans="1:27" s="6" customFormat="1" x14ac:dyDescent="0.25">
      <c r="A336" s="16">
        <v>335</v>
      </c>
      <c r="B336" s="8" t="s">
        <v>2132</v>
      </c>
      <c r="C336" s="8" t="s">
        <v>3592</v>
      </c>
      <c r="D336" s="8" t="s">
        <v>9212</v>
      </c>
      <c r="E336" s="8" t="s">
        <v>3593</v>
      </c>
      <c r="F336" s="8" t="s">
        <v>53</v>
      </c>
      <c r="G336" s="7">
        <v>3</v>
      </c>
      <c r="H336" s="7">
        <v>4</v>
      </c>
      <c r="I336" s="7">
        <v>1</v>
      </c>
      <c r="J336" s="41">
        <f t="shared" si="5"/>
        <v>8</v>
      </c>
      <c r="K336" s="41">
        <v>0</v>
      </c>
      <c r="L336" s="9">
        <v>8</v>
      </c>
      <c r="M336" s="38">
        <f>VLOOKUP(C336,分析师!C:J,8,FALSE)</f>
        <v>12</v>
      </c>
      <c r="N336" s="7">
        <v>11</v>
      </c>
      <c r="O336" s="7">
        <v>0</v>
      </c>
      <c r="P336" s="7">
        <v>1</v>
      </c>
      <c r="Q336" s="28"/>
      <c r="R336" s="11" t="s">
        <v>8180</v>
      </c>
      <c r="S336" s="10" t="s">
        <v>6853</v>
      </c>
      <c r="T336" s="7">
        <v>15221872853</v>
      </c>
      <c r="U336" s="12" t="s">
        <v>3594</v>
      </c>
      <c r="V336" s="12" t="s">
        <v>3595</v>
      </c>
      <c r="W336" s="7" t="s">
        <v>0</v>
      </c>
      <c r="X336" s="12" t="s">
        <v>0</v>
      </c>
      <c r="Y336" s="12" t="s">
        <v>0</v>
      </c>
      <c r="Z336" s="12" t="s">
        <v>0</v>
      </c>
      <c r="AA336" s="12" t="s">
        <v>0</v>
      </c>
    </row>
    <row r="337" spans="1:27" s="6" customFormat="1" x14ac:dyDescent="0.25">
      <c r="A337" s="16">
        <v>336</v>
      </c>
      <c r="B337" s="8" t="s">
        <v>2132</v>
      </c>
      <c r="C337" s="8" t="s">
        <v>2635</v>
      </c>
      <c r="D337" s="8" t="s">
        <v>9213</v>
      </c>
      <c r="E337" s="8" t="s">
        <v>2636</v>
      </c>
      <c r="F337" s="8" t="s">
        <v>2637</v>
      </c>
      <c r="G337" s="7">
        <v>3</v>
      </c>
      <c r="H337" s="7">
        <v>4</v>
      </c>
      <c r="I337" s="7">
        <v>1</v>
      </c>
      <c r="J337" s="41">
        <f t="shared" si="5"/>
        <v>8</v>
      </c>
      <c r="K337" s="41">
        <v>0</v>
      </c>
      <c r="L337" s="9">
        <v>8</v>
      </c>
      <c r="M337" s="38">
        <f>VLOOKUP(C337,分析师!C:J,8,FALSE)</f>
        <v>10</v>
      </c>
      <c r="N337" s="7">
        <v>40</v>
      </c>
      <c r="O337" s="7">
        <v>1</v>
      </c>
      <c r="P337" s="7">
        <v>1</v>
      </c>
      <c r="Q337" s="28"/>
      <c r="R337" s="11" t="s">
        <v>8331</v>
      </c>
      <c r="S337" s="10" t="s">
        <v>6853</v>
      </c>
      <c r="T337" s="7">
        <v>18788895097</v>
      </c>
      <c r="U337" s="12" t="s">
        <v>2638</v>
      </c>
      <c r="V337" s="12" t="s">
        <v>2639</v>
      </c>
      <c r="W337" s="7" t="s">
        <v>25</v>
      </c>
      <c r="X337" s="12" t="s">
        <v>16</v>
      </c>
      <c r="Y337" s="12" t="s">
        <v>843</v>
      </c>
      <c r="Z337" s="12" t="s">
        <v>49</v>
      </c>
      <c r="AA337" s="12" t="s">
        <v>50</v>
      </c>
    </row>
    <row r="338" spans="1:27" s="6" customFormat="1" x14ac:dyDescent="0.25">
      <c r="A338" s="16">
        <v>337</v>
      </c>
      <c r="B338" s="8" t="s">
        <v>2132</v>
      </c>
      <c r="C338" s="8" t="s">
        <v>2191</v>
      </c>
      <c r="D338" s="8" t="s">
        <v>9214</v>
      </c>
      <c r="E338" s="8" t="s">
        <v>2192</v>
      </c>
      <c r="F338" s="8" t="s">
        <v>253</v>
      </c>
      <c r="G338" s="7">
        <v>4</v>
      </c>
      <c r="H338" s="7">
        <v>4</v>
      </c>
      <c r="I338" s="7">
        <v>0</v>
      </c>
      <c r="J338" s="41">
        <f t="shared" si="5"/>
        <v>8</v>
      </c>
      <c r="K338" s="41">
        <v>0</v>
      </c>
      <c r="L338" s="9">
        <v>8</v>
      </c>
      <c r="M338" s="38" t="e">
        <f>VLOOKUP(C338,分析师!C:J,8,FALSE)</f>
        <v>#N/A</v>
      </c>
      <c r="N338" s="7">
        <v>113</v>
      </c>
      <c r="O338" s="7">
        <v>1</v>
      </c>
      <c r="P338" s="7">
        <v>1</v>
      </c>
      <c r="Q338" s="28"/>
      <c r="R338" s="11" t="s">
        <v>6893</v>
      </c>
      <c r="S338" s="10" t="s">
        <v>6853</v>
      </c>
      <c r="T338" s="7">
        <v>18910371268</v>
      </c>
      <c r="U338" s="12" t="s">
        <v>2193</v>
      </c>
      <c r="V338" s="12" t="s">
        <v>2194</v>
      </c>
      <c r="W338" s="7" t="s">
        <v>15</v>
      </c>
      <c r="X338" s="12" t="s">
        <v>16</v>
      </c>
      <c r="Y338" s="12" t="s">
        <v>2195</v>
      </c>
      <c r="Z338" s="12" t="s">
        <v>89</v>
      </c>
      <c r="AA338" s="12" t="s">
        <v>256</v>
      </c>
    </row>
    <row r="339" spans="1:27" s="6" customFormat="1" x14ac:dyDescent="0.25">
      <c r="A339" s="16">
        <v>338</v>
      </c>
      <c r="B339" s="8" t="s">
        <v>2132</v>
      </c>
      <c r="C339" s="8" t="s">
        <v>2959</v>
      </c>
      <c r="D339" s="8" t="s">
        <v>9215</v>
      </c>
      <c r="E339" s="8" t="s">
        <v>2960</v>
      </c>
      <c r="F339" s="8" t="s">
        <v>138</v>
      </c>
      <c r="G339" s="7">
        <v>5</v>
      </c>
      <c r="H339" s="7">
        <v>2</v>
      </c>
      <c r="I339" s="7">
        <v>1</v>
      </c>
      <c r="J339" s="41">
        <f t="shared" si="5"/>
        <v>8</v>
      </c>
      <c r="K339" s="41">
        <v>0</v>
      </c>
      <c r="L339" s="9">
        <v>8</v>
      </c>
      <c r="M339" s="38">
        <f>VLOOKUP(C339,分析师!C:J,8,FALSE)</f>
        <v>14</v>
      </c>
      <c r="N339" s="7">
        <v>34</v>
      </c>
      <c r="O339" s="7">
        <v>0</v>
      </c>
      <c r="P339" s="7">
        <v>2</v>
      </c>
      <c r="Q339" s="28"/>
      <c r="R339" s="11" t="s">
        <v>7369</v>
      </c>
      <c r="S339" s="10" t="s">
        <v>6853</v>
      </c>
      <c r="T339" s="7">
        <v>15201967658</v>
      </c>
      <c r="U339" s="12" t="s">
        <v>2961</v>
      </c>
      <c r="V339" s="12" t="s">
        <v>2962</v>
      </c>
      <c r="W339" s="7" t="s">
        <v>25</v>
      </c>
      <c r="X339" s="12" t="s">
        <v>16</v>
      </c>
      <c r="Y339" s="12" t="s">
        <v>473</v>
      </c>
      <c r="Z339" s="12" t="s">
        <v>18</v>
      </c>
      <c r="AA339" s="12" t="s">
        <v>2689</v>
      </c>
    </row>
    <row r="340" spans="1:27" s="6" customFormat="1" x14ac:dyDescent="0.25">
      <c r="A340" s="16">
        <v>339</v>
      </c>
      <c r="B340" s="8" t="s">
        <v>2132</v>
      </c>
      <c r="C340" s="8" t="s">
        <v>3189</v>
      </c>
      <c r="D340" s="8" t="s">
        <v>9216</v>
      </c>
      <c r="E340" s="8" t="s">
        <v>3190</v>
      </c>
      <c r="F340" s="8" t="s">
        <v>2202</v>
      </c>
      <c r="G340" s="7">
        <v>0</v>
      </c>
      <c r="H340" s="7">
        <v>8</v>
      </c>
      <c r="I340" s="7">
        <v>0</v>
      </c>
      <c r="J340" s="41">
        <f t="shared" si="5"/>
        <v>8</v>
      </c>
      <c r="K340" s="41">
        <v>0</v>
      </c>
      <c r="L340" s="9">
        <v>8</v>
      </c>
      <c r="M340" s="38" t="e">
        <f>VLOOKUP(C340,分析师!C:J,8,FALSE)</f>
        <v>#N/A</v>
      </c>
      <c r="N340" s="7">
        <v>118</v>
      </c>
      <c r="O340" s="7">
        <v>1</v>
      </c>
      <c r="P340" s="7">
        <v>2</v>
      </c>
      <c r="Q340" s="28"/>
      <c r="R340" s="11" t="s">
        <v>7594</v>
      </c>
      <c r="S340" s="10" t="s">
        <v>6853</v>
      </c>
      <c r="T340" s="7">
        <v>15659446889</v>
      </c>
      <c r="U340" s="12" t="s">
        <v>3191</v>
      </c>
      <c r="V340" s="12" t="s">
        <v>3192</v>
      </c>
      <c r="W340" s="7" t="s">
        <v>15</v>
      </c>
      <c r="X340" s="12" t="s">
        <v>16</v>
      </c>
      <c r="Y340" s="12" t="s">
        <v>56</v>
      </c>
      <c r="Z340" s="12" t="s">
        <v>2205</v>
      </c>
      <c r="AA340" s="12" t="s">
        <v>286</v>
      </c>
    </row>
    <row r="341" spans="1:27" s="6" customFormat="1" x14ac:dyDescent="0.25">
      <c r="A341" s="16">
        <v>340</v>
      </c>
      <c r="B341" s="8" t="s">
        <v>2132</v>
      </c>
      <c r="C341" s="8" t="s">
        <v>3001</v>
      </c>
      <c r="D341" s="8" t="s">
        <v>9217</v>
      </c>
      <c r="E341" s="8" t="s">
        <v>3002</v>
      </c>
      <c r="F341" s="8" t="s">
        <v>3003</v>
      </c>
      <c r="G341" s="7">
        <v>3</v>
      </c>
      <c r="H341" s="7">
        <v>5</v>
      </c>
      <c r="I341" s="7">
        <v>0</v>
      </c>
      <c r="J341" s="41">
        <f t="shared" si="5"/>
        <v>8</v>
      </c>
      <c r="K341" s="41">
        <v>0</v>
      </c>
      <c r="L341" s="9">
        <v>8</v>
      </c>
      <c r="M341" s="38">
        <f>VLOOKUP(C341,分析师!C:J,8,FALSE)</f>
        <v>10</v>
      </c>
      <c r="N341" s="7">
        <v>97</v>
      </c>
      <c r="O341" s="7">
        <v>0</v>
      </c>
      <c r="P341" s="7">
        <v>2</v>
      </c>
      <c r="Q341" s="28"/>
      <c r="R341" s="11" t="s">
        <v>8493</v>
      </c>
      <c r="S341" s="10" t="s">
        <v>6853</v>
      </c>
      <c r="T341" s="7">
        <v>15607583252</v>
      </c>
      <c r="U341" s="12" t="s">
        <v>3004</v>
      </c>
      <c r="V341" s="12" t="s">
        <v>3005</v>
      </c>
      <c r="W341" s="7" t="s">
        <v>15</v>
      </c>
      <c r="X341" s="12" t="s">
        <v>16</v>
      </c>
      <c r="Y341" s="12" t="s">
        <v>3006</v>
      </c>
      <c r="Z341" s="12" t="s">
        <v>3007</v>
      </c>
      <c r="AA341" s="12" t="s">
        <v>427</v>
      </c>
    </row>
    <row r="342" spans="1:27" s="6" customFormat="1" x14ac:dyDescent="0.25">
      <c r="A342" s="16">
        <v>341</v>
      </c>
      <c r="B342" s="8" t="s">
        <v>2132</v>
      </c>
      <c r="C342" s="8" t="s">
        <v>3644</v>
      </c>
      <c r="D342" s="8" t="s">
        <v>9218</v>
      </c>
      <c r="E342" s="8" t="s">
        <v>3645</v>
      </c>
      <c r="F342" s="8" t="s">
        <v>248</v>
      </c>
      <c r="G342" s="7">
        <v>4</v>
      </c>
      <c r="H342" s="7">
        <v>3</v>
      </c>
      <c r="I342" s="7">
        <v>1</v>
      </c>
      <c r="J342" s="41">
        <f t="shared" si="5"/>
        <v>8</v>
      </c>
      <c r="K342" s="41">
        <v>0</v>
      </c>
      <c r="L342" s="9">
        <v>8</v>
      </c>
      <c r="M342" s="38">
        <f>VLOOKUP(C342,分析师!C:J,8,FALSE)</f>
        <v>6</v>
      </c>
      <c r="N342" s="7">
        <v>73</v>
      </c>
      <c r="O342" s="7">
        <v>0</v>
      </c>
      <c r="P342" s="7">
        <v>1</v>
      </c>
      <c r="Q342" s="28"/>
      <c r="R342" s="11" t="s">
        <v>7766</v>
      </c>
      <c r="S342" s="10" t="s">
        <v>6853</v>
      </c>
      <c r="T342" s="7">
        <v>18626463284</v>
      </c>
      <c r="U342" s="12" t="s">
        <v>3646</v>
      </c>
      <c r="V342" s="12" t="s">
        <v>3647</v>
      </c>
      <c r="W342" s="7" t="s">
        <v>15</v>
      </c>
      <c r="X342" s="12" t="s">
        <v>16</v>
      </c>
      <c r="Y342" s="12" t="s">
        <v>3648</v>
      </c>
      <c r="Z342" s="12" t="s">
        <v>2456</v>
      </c>
      <c r="AA342" s="12" t="s">
        <v>921</v>
      </c>
    </row>
    <row r="343" spans="1:27" s="6" customFormat="1" x14ac:dyDescent="0.25">
      <c r="A343" s="16">
        <v>342</v>
      </c>
      <c r="B343" s="8" t="s">
        <v>2132</v>
      </c>
      <c r="C343" s="8" t="s">
        <v>3514</v>
      </c>
      <c r="D343" s="8" t="s">
        <v>9219</v>
      </c>
      <c r="E343" s="8" t="s">
        <v>3515</v>
      </c>
      <c r="F343" s="8" t="s">
        <v>158</v>
      </c>
      <c r="G343" s="7">
        <v>6</v>
      </c>
      <c r="H343" s="7">
        <v>0</v>
      </c>
      <c r="I343" s="7">
        <v>2</v>
      </c>
      <c r="J343" s="41">
        <f t="shared" si="5"/>
        <v>8</v>
      </c>
      <c r="K343" s="41">
        <v>0</v>
      </c>
      <c r="L343" s="9">
        <v>8</v>
      </c>
      <c r="M343" s="38">
        <f>VLOOKUP(C343,分析师!C:J,8,FALSE)</f>
        <v>10</v>
      </c>
      <c r="N343" s="7">
        <v>25</v>
      </c>
      <c r="O343" s="7">
        <v>1</v>
      </c>
      <c r="P343" s="7">
        <v>1</v>
      </c>
      <c r="Q343" s="28"/>
      <c r="R343" s="11" t="s">
        <v>8641</v>
      </c>
      <c r="S343" s="10" t="s">
        <v>6853</v>
      </c>
      <c r="T343" s="7">
        <v>13127687076</v>
      </c>
      <c r="U343" s="12" t="s">
        <v>3516</v>
      </c>
      <c r="V343" s="12" t="s">
        <v>3517</v>
      </c>
      <c r="W343" s="7" t="s">
        <v>25</v>
      </c>
      <c r="X343" s="12" t="s">
        <v>16</v>
      </c>
      <c r="Y343" s="12" t="s">
        <v>3518</v>
      </c>
      <c r="Z343" s="12" t="s">
        <v>18</v>
      </c>
      <c r="AA343" s="12" t="s">
        <v>50</v>
      </c>
    </row>
    <row r="344" spans="1:27" s="6" customFormat="1" x14ac:dyDescent="0.25">
      <c r="A344" s="16">
        <v>343</v>
      </c>
      <c r="B344" s="8" t="s">
        <v>2132</v>
      </c>
      <c r="C344" s="8" t="s">
        <v>2704</v>
      </c>
      <c r="D344" s="8" t="s">
        <v>9220</v>
      </c>
      <c r="E344" s="8" t="s">
        <v>2705</v>
      </c>
      <c r="F344" s="8" t="s">
        <v>128</v>
      </c>
      <c r="G344" s="7">
        <v>2</v>
      </c>
      <c r="H344" s="7">
        <v>5</v>
      </c>
      <c r="I344" s="7">
        <v>1</v>
      </c>
      <c r="J344" s="41">
        <f t="shared" si="5"/>
        <v>8</v>
      </c>
      <c r="K344" s="41">
        <v>0</v>
      </c>
      <c r="L344" s="9">
        <v>8</v>
      </c>
      <c r="M344" s="38">
        <f>VLOOKUP(C344,分析师!C:J,8,FALSE)</f>
        <v>9</v>
      </c>
      <c r="N344" s="7">
        <v>118</v>
      </c>
      <c r="O344" s="7">
        <v>1</v>
      </c>
      <c r="P344" s="7">
        <v>3</v>
      </c>
      <c r="Q344" s="28"/>
      <c r="R344" s="11" t="s">
        <v>7274</v>
      </c>
      <c r="S344" s="10" t="s">
        <v>6853</v>
      </c>
      <c r="T344" s="7">
        <v>15026622921</v>
      </c>
      <c r="U344" s="12" t="s">
        <v>2706</v>
      </c>
      <c r="V344" s="12" t="s">
        <v>2707</v>
      </c>
      <c r="W344" s="7" t="s">
        <v>15</v>
      </c>
      <c r="X344" s="12" t="s">
        <v>16</v>
      </c>
      <c r="Y344" s="12" t="s">
        <v>438</v>
      </c>
      <c r="Z344" s="12" t="s">
        <v>18</v>
      </c>
      <c r="AA344" s="12" t="s">
        <v>2708</v>
      </c>
    </row>
    <row r="345" spans="1:27" s="6" customFormat="1" x14ac:dyDescent="0.25">
      <c r="A345" s="16">
        <v>344</v>
      </c>
      <c r="B345" s="8" t="s">
        <v>2132</v>
      </c>
      <c r="C345" s="8" t="s">
        <v>2810</v>
      </c>
      <c r="D345" s="8" t="s">
        <v>9221</v>
      </c>
      <c r="E345" s="8" t="s">
        <v>2811</v>
      </c>
      <c r="F345" s="8" t="s">
        <v>128</v>
      </c>
      <c r="G345" s="7">
        <v>3</v>
      </c>
      <c r="H345" s="7">
        <v>3</v>
      </c>
      <c r="I345" s="7">
        <v>2</v>
      </c>
      <c r="J345" s="41">
        <f t="shared" si="5"/>
        <v>8</v>
      </c>
      <c r="K345" s="41">
        <v>0</v>
      </c>
      <c r="L345" s="9">
        <v>8</v>
      </c>
      <c r="M345" s="38">
        <f>VLOOKUP(C345,分析师!C:J,8,FALSE)</f>
        <v>12</v>
      </c>
      <c r="N345" s="7">
        <v>105</v>
      </c>
      <c r="O345" s="7">
        <v>0</v>
      </c>
      <c r="P345" s="7">
        <v>1</v>
      </c>
      <c r="Q345" s="28"/>
      <c r="R345" s="11" t="s">
        <v>8143</v>
      </c>
      <c r="S345" s="10" t="s">
        <v>6853</v>
      </c>
      <c r="T345" s="7">
        <v>13166016339</v>
      </c>
      <c r="U345" s="12" t="s">
        <v>2812</v>
      </c>
      <c r="V345" s="12" t="s">
        <v>2813</v>
      </c>
      <c r="W345" s="7" t="s">
        <v>25</v>
      </c>
      <c r="X345" s="12" t="s">
        <v>16</v>
      </c>
      <c r="Y345" s="12" t="s">
        <v>903</v>
      </c>
      <c r="Z345" s="12" t="s">
        <v>18</v>
      </c>
      <c r="AA345" s="12" t="s">
        <v>131</v>
      </c>
    </row>
    <row r="346" spans="1:27" s="6" customFormat="1" x14ac:dyDescent="0.25">
      <c r="A346" s="16">
        <v>345</v>
      </c>
      <c r="B346" s="8" t="s">
        <v>2132</v>
      </c>
      <c r="C346" s="8" t="s">
        <v>3266</v>
      </c>
      <c r="D346" s="8" t="s">
        <v>9222</v>
      </c>
      <c r="E346" s="8" t="s">
        <v>3267</v>
      </c>
      <c r="F346" s="8" t="s">
        <v>38</v>
      </c>
      <c r="G346" s="7">
        <v>5</v>
      </c>
      <c r="H346" s="7">
        <v>2</v>
      </c>
      <c r="I346" s="7">
        <v>1</v>
      </c>
      <c r="J346" s="41">
        <f t="shared" si="5"/>
        <v>8</v>
      </c>
      <c r="K346" s="41">
        <v>0</v>
      </c>
      <c r="L346" s="9">
        <v>8</v>
      </c>
      <c r="M346" s="38">
        <f>VLOOKUP(C346,分析师!C:J,8,FALSE)</f>
        <v>12</v>
      </c>
      <c r="N346" s="7">
        <v>116</v>
      </c>
      <c r="O346" s="7">
        <v>1</v>
      </c>
      <c r="P346" s="7">
        <v>1</v>
      </c>
      <c r="Q346" s="28"/>
      <c r="R346" s="11" t="s">
        <v>7514</v>
      </c>
      <c r="S346" s="10" t="s">
        <v>6853</v>
      </c>
      <c r="T346" s="7">
        <v>15800573739</v>
      </c>
      <c r="U346" s="12" t="s">
        <v>3268</v>
      </c>
      <c r="V346" s="12" t="s">
        <v>3269</v>
      </c>
      <c r="W346" s="7" t="s">
        <v>25</v>
      </c>
      <c r="X346" s="12" t="s">
        <v>16</v>
      </c>
      <c r="Y346" s="12" t="s">
        <v>3270</v>
      </c>
      <c r="Z346" s="12" t="s">
        <v>18</v>
      </c>
      <c r="AA346" s="12" t="s">
        <v>131</v>
      </c>
    </row>
    <row r="347" spans="1:27" s="6" customFormat="1" x14ac:dyDescent="0.25">
      <c r="A347" s="16">
        <v>346</v>
      </c>
      <c r="B347" s="8" t="s">
        <v>2132</v>
      </c>
      <c r="C347" s="8" t="s">
        <v>3531</v>
      </c>
      <c r="D347" s="8" t="s">
        <v>9223</v>
      </c>
      <c r="E347" s="8" t="s">
        <v>3532</v>
      </c>
      <c r="F347" s="8" t="s">
        <v>60</v>
      </c>
      <c r="G347" s="7">
        <v>4</v>
      </c>
      <c r="H347" s="7">
        <v>3</v>
      </c>
      <c r="I347" s="7">
        <v>1</v>
      </c>
      <c r="J347" s="41">
        <f t="shared" si="5"/>
        <v>8</v>
      </c>
      <c r="K347" s="41">
        <v>0</v>
      </c>
      <c r="L347" s="9">
        <v>8</v>
      </c>
      <c r="M347" s="38" t="e">
        <f>VLOOKUP(C347,分析师!C:J,8,FALSE)</f>
        <v>#N/A</v>
      </c>
      <c r="N347" s="7">
        <v>115</v>
      </c>
      <c r="O347" s="7">
        <v>0</v>
      </c>
      <c r="P347" s="7">
        <v>2</v>
      </c>
      <c r="Q347" s="28"/>
      <c r="R347" s="11" t="s">
        <v>7772</v>
      </c>
      <c r="S347" s="10" t="s">
        <v>6853</v>
      </c>
      <c r="T347" s="7">
        <v>13001250489</v>
      </c>
      <c r="U347" s="12" t="s">
        <v>3533</v>
      </c>
      <c r="V347" s="12" t="s">
        <v>3534</v>
      </c>
      <c r="W347" s="7" t="s">
        <v>25</v>
      </c>
      <c r="X347" s="12" t="s">
        <v>16</v>
      </c>
      <c r="Y347" s="12" t="s">
        <v>74</v>
      </c>
      <c r="Z347" s="12" t="s">
        <v>89</v>
      </c>
      <c r="AA347" s="12" t="s">
        <v>19</v>
      </c>
    </row>
    <row r="348" spans="1:27" s="6" customFormat="1" x14ac:dyDescent="0.25">
      <c r="A348" s="16">
        <v>347</v>
      </c>
      <c r="B348" s="8" t="s">
        <v>2132</v>
      </c>
      <c r="C348" s="8" t="s">
        <v>2252</v>
      </c>
      <c r="D348" s="8" t="s">
        <v>9224</v>
      </c>
      <c r="E348" s="8" t="s">
        <v>2253</v>
      </c>
      <c r="F348" s="8" t="s">
        <v>2254</v>
      </c>
      <c r="G348" s="7">
        <v>4</v>
      </c>
      <c r="H348" s="7">
        <v>2</v>
      </c>
      <c r="I348" s="7">
        <v>1</v>
      </c>
      <c r="J348" s="41">
        <f t="shared" si="5"/>
        <v>7</v>
      </c>
      <c r="K348" s="41">
        <v>0</v>
      </c>
      <c r="L348" s="9">
        <v>7</v>
      </c>
      <c r="M348" s="38">
        <f>VLOOKUP(C348,分析师!C:J,8,FALSE)</f>
        <v>10</v>
      </c>
      <c r="N348" s="7">
        <v>24</v>
      </c>
      <c r="O348" s="7">
        <v>0</v>
      </c>
      <c r="P348" s="7">
        <v>1</v>
      </c>
      <c r="Q348" s="28"/>
      <c r="R348" s="11" t="s">
        <v>7896</v>
      </c>
      <c r="S348" s="10" t="s">
        <v>6853</v>
      </c>
      <c r="T348" s="7">
        <v>15700782412</v>
      </c>
      <c r="U348" s="12" t="s">
        <v>2255</v>
      </c>
      <c r="V348" s="12" t="s">
        <v>2256</v>
      </c>
      <c r="W348" s="7" t="s">
        <v>15</v>
      </c>
      <c r="X348" s="12" t="s">
        <v>16</v>
      </c>
      <c r="Y348" s="12" t="s">
        <v>1593</v>
      </c>
      <c r="Z348" s="12" t="s">
        <v>2257</v>
      </c>
      <c r="AA348" s="12" t="s">
        <v>64</v>
      </c>
    </row>
    <row r="349" spans="1:27" s="6" customFormat="1" x14ac:dyDescent="0.25">
      <c r="A349" s="16">
        <v>348</v>
      </c>
      <c r="B349" s="8" t="s">
        <v>2132</v>
      </c>
      <c r="C349" s="8" t="s">
        <v>2900</v>
      </c>
      <c r="D349" s="8" t="s">
        <v>9225</v>
      </c>
      <c r="E349" s="8" t="s">
        <v>2901</v>
      </c>
      <c r="F349" s="8" t="s">
        <v>93</v>
      </c>
      <c r="G349" s="7">
        <v>3</v>
      </c>
      <c r="H349" s="7">
        <v>4</v>
      </c>
      <c r="I349" s="7">
        <v>0</v>
      </c>
      <c r="J349" s="41">
        <f t="shared" si="5"/>
        <v>7</v>
      </c>
      <c r="K349" s="41">
        <v>0</v>
      </c>
      <c r="L349" s="9">
        <v>7</v>
      </c>
      <c r="M349" s="38" t="e">
        <f>VLOOKUP(C349,分析师!C:J,8,FALSE)</f>
        <v>#N/A</v>
      </c>
      <c r="N349" s="7">
        <v>44</v>
      </c>
      <c r="O349" s="7">
        <v>0</v>
      </c>
      <c r="P349" s="7">
        <v>4</v>
      </c>
      <c r="Q349" s="28"/>
      <c r="R349" s="11" t="s">
        <v>7013</v>
      </c>
      <c r="S349" s="10" t="s">
        <v>6853</v>
      </c>
      <c r="T349" s="7">
        <v>18545267333</v>
      </c>
      <c r="U349" s="12" t="s">
        <v>2902</v>
      </c>
      <c r="V349" s="12" t="s">
        <v>2903</v>
      </c>
      <c r="W349" s="7" t="s">
        <v>15</v>
      </c>
      <c r="X349" s="12" t="s">
        <v>16</v>
      </c>
      <c r="Y349" s="12" t="s">
        <v>2904</v>
      </c>
      <c r="Z349" s="12" t="s">
        <v>18</v>
      </c>
      <c r="AA349" s="12" t="s">
        <v>50</v>
      </c>
    </row>
    <row r="350" spans="1:27" s="6" customFormat="1" x14ac:dyDescent="0.25">
      <c r="A350" s="16">
        <v>349</v>
      </c>
      <c r="B350" s="8" t="s">
        <v>2132</v>
      </c>
      <c r="C350" s="8" t="s">
        <v>2696</v>
      </c>
      <c r="D350" s="8" t="s">
        <v>9226</v>
      </c>
      <c r="E350" s="8" t="s">
        <v>2697</v>
      </c>
      <c r="F350" s="8" t="s">
        <v>1426</v>
      </c>
      <c r="G350" s="7">
        <v>3</v>
      </c>
      <c r="H350" s="7">
        <v>3</v>
      </c>
      <c r="I350" s="7">
        <v>1</v>
      </c>
      <c r="J350" s="41">
        <f t="shared" si="5"/>
        <v>7</v>
      </c>
      <c r="K350" s="41">
        <v>0</v>
      </c>
      <c r="L350" s="9">
        <v>7</v>
      </c>
      <c r="M350" s="38">
        <f>VLOOKUP(C350,分析师!C:J,8,FALSE)</f>
        <v>10</v>
      </c>
      <c r="N350" s="7">
        <v>87</v>
      </c>
      <c r="O350" s="7">
        <v>1</v>
      </c>
      <c r="P350" s="7">
        <v>1</v>
      </c>
      <c r="Q350" s="28"/>
      <c r="R350" s="11" t="s">
        <v>8558</v>
      </c>
      <c r="S350" s="10" t="s">
        <v>6853</v>
      </c>
      <c r="T350" s="7">
        <v>13802536896</v>
      </c>
      <c r="U350" s="12" t="s">
        <v>2698</v>
      </c>
      <c r="V350" s="12" t="s">
        <v>2699</v>
      </c>
      <c r="W350" s="7" t="s">
        <v>25</v>
      </c>
      <c r="X350" s="12" t="s">
        <v>16</v>
      </c>
      <c r="Y350" s="12" t="s">
        <v>307</v>
      </c>
      <c r="Z350" s="12" t="s">
        <v>648</v>
      </c>
      <c r="AA350" s="12" t="s">
        <v>19</v>
      </c>
    </row>
    <row r="351" spans="1:27" s="6" customFormat="1" x14ac:dyDescent="0.25">
      <c r="A351" s="16">
        <v>350</v>
      </c>
      <c r="B351" s="8" t="s">
        <v>2132</v>
      </c>
      <c r="C351" s="8" t="s">
        <v>3045</v>
      </c>
      <c r="D351" s="8" t="s">
        <v>9227</v>
      </c>
      <c r="E351" s="8" t="s">
        <v>3046</v>
      </c>
      <c r="F351" s="8" t="s">
        <v>3047</v>
      </c>
      <c r="G351" s="7">
        <v>2</v>
      </c>
      <c r="H351" s="7">
        <v>5</v>
      </c>
      <c r="I351" s="7">
        <v>0</v>
      </c>
      <c r="J351" s="41">
        <f t="shared" si="5"/>
        <v>7</v>
      </c>
      <c r="K351" s="41">
        <v>0</v>
      </c>
      <c r="L351" s="9">
        <v>7</v>
      </c>
      <c r="M351" s="38" t="e">
        <f>VLOOKUP(C351,分析师!C:J,8,FALSE)</f>
        <v>#N/A</v>
      </c>
      <c r="N351" s="7">
        <v>83</v>
      </c>
      <c r="O351" s="7">
        <v>1</v>
      </c>
      <c r="P351" s="7">
        <v>1</v>
      </c>
      <c r="Q351" s="28"/>
      <c r="R351" s="11" t="s">
        <v>7460</v>
      </c>
      <c r="S351" s="10" t="s">
        <v>6853</v>
      </c>
      <c r="T351" s="7">
        <v>13054057343</v>
      </c>
      <c r="U351" s="12" t="s">
        <v>3048</v>
      </c>
      <c r="V351" s="12" t="s">
        <v>3049</v>
      </c>
      <c r="W351" s="7" t="s">
        <v>15</v>
      </c>
      <c r="X351" s="12" t="s">
        <v>16</v>
      </c>
      <c r="Y351" s="12" t="s">
        <v>74</v>
      </c>
      <c r="Z351" s="12" t="s">
        <v>18</v>
      </c>
      <c r="AA351" s="12" t="s">
        <v>3050</v>
      </c>
    </row>
    <row r="352" spans="1:27" s="6" customFormat="1" x14ac:dyDescent="0.25">
      <c r="A352" s="16">
        <v>351</v>
      </c>
      <c r="B352" s="8" t="s">
        <v>2132</v>
      </c>
      <c r="C352" s="8" t="s">
        <v>2410</v>
      </c>
      <c r="D352" s="8" t="s">
        <v>9228</v>
      </c>
      <c r="E352" s="8" t="s">
        <v>2411</v>
      </c>
      <c r="F352" s="8" t="s">
        <v>248</v>
      </c>
      <c r="G352" s="7">
        <v>5</v>
      </c>
      <c r="H352" s="7">
        <v>1</v>
      </c>
      <c r="I352" s="7">
        <v>1</v>
      </c>
      <c r="J352" s="41">
        <f t="shared" si="5"/>
        <v>7</v>
      </c>
      <c r="K352" s="41">
        <v>0</v>
      </c>
      <c r="L352" s="9">
        <v>7</v>
      </c>
      <c r="M352" s="38">
        <f>VLOOKUP(C352,分析师!C:J,8,FALSE)</f>
        <v>16</v>
      </c>
      <c r="N352" s="7">
        <v>19</v>
      </c>
      <c r="O352" s="7">
        <v>1</v>
      </c>
      <c r="P352" s="7">
        <v>3</v>
      </c>
      <c r="Q352" s="28"/>
      <c r="R352" s="11" t="s">
        <v>8386</v>
      </c>
      <c r="S352" s="10" t="s">
        <v>6853</v>
      </c>
      <c r="T352" s="7">
        <v>15298386389</v>
      </c>
      <c r="U352" s="12" t="s">
        <v>2412</v>
      </c>
      <c r="V352" s="12" t="s">
        <v>2413</v>
      </c>
      <c r="W352" s="7" t="s">
        <v>15</v>
      </c>
      <c r="X352" s="12" t="s">
        <v>16</v>
      </c>
      <c r="Y352" s="12" t="s">
        <v>2414</v>
      </c>
      <c r="Z352" s="12" t="s">
        <v>27</v>
      </c>
      <c r="AA352" s="12" t="s">
        <v>50</v>
      </c>
    </row>
    <row r="353" spans="1:27" s="6" customFormat="1" x14ac:dyDescent="0.25">
      <c r="A353" s="16">
        <v>352</v>
      </c>
      <c r="B353" s="8" t="s">
        <v>2132</v>
      </c>
      <c r="C353" s="8" t="s">
        <v>3309</v>
      </c>
      <c r="D353" s="8" t="s">
        <v>9229</v>
      </c>
      <c r="E353" s="8" t="s">
        <v>3310</v>
      </c>
      <c r="F353" s="8" t="s">
        <v>3311</v>
      </c>
      <c r="G353" s="7">
        <v>3</v>
      </c>
      <c r="H353" s="7">
        <v>2</v>
      </c>
      <c r="I353" s="7">
        <v>2</v>
      </c>
      <c r="J353" s="41">
        <f t="shared" si="5"/>
        <v>7</v>
      </c>
      <c r="K353" s="41">
        <v>0</v>
      </c>
      <c r="L353" s="9">
        <v>7</v>
      </c>
      <c r="M353" s="38">
        <f>VLOOKUP(C353,分析师!C:J,8,FALSE)</f>
        <v>9</v>
      </c>
      <c r="N353" s="7">
        <v>17</v>
      </c>
      <c r="O353" s="7">
        <v>0</v>
      </c>
      <c r="P353" s="7">
        <v>2</v>
      </c>
      <c r="Q353" s="28"/>
      <c r="R353" s="11" t="s">
        <v>7267</v>
      </c>
      <c r="S353" s="10" t="s">
        <v>6853</v>
      </c>
      <c r="T353" s="7">
        <v>13467691088</v>
      </c>
      <c r="U353" s="12" t="s">
        <v>3312</v>
      </c>
      <c r="V353" s="12" t="s">
        <v>3313</v>
      </c>
      <c r="W353" s="7" t="s">
        <v>15</v>
      </c>
      <c r="X353" s="12" t="s">
        <v>16</v>
      </c>
      <c r="Y353" s="12" t="s">
        <v>3314</v>
      </c>
      <c r="Z353" s="12" t="s">
        <v>3315</v>
      </c>
      <c r="AA353" s="12" t="s">
        <v>103</v>
      </c>
    </row>
    <row r="354" spans="1:27" s="6" customFormat="1" x14ac:dyDescent="0.25">
      <c r="A354" s="16">
        <v>353</v>
      </c>
      <c r="B354" s="8" t="s">
        <v>2132</v>
      </c>
      <c r="C354" s="8" t="s">
        <v>3596</v>
      </c>
      <c r="D354" s="8" t="s">
        <v>9230</v>
      </c>
      <c r="E354" s="8" t="s">
        <v>3597</v>
      </c>
      <c r="F354" s="8" t="s">
        <v>3598</v>
      </c>
      <c r="G354" s="7">
        <v>0</v>
      </c>
      <c r="H354" s="7">
        <v>7</v>
      </c>
      <c r="I354" s="7">
        <v>0</v>
      </c>
      <c r="J354" s="41">
        <f t="shared" si="5"/>
        <v>7</v>
      </c>
      <c r="K354" s="41">
        <v>0</v>
      </c>
      <c r="L354" s="9">
        <v>7</v>
      </c>
      <c r="M354" s="38" t="e">
        <f>VLOOKUP(C354,分析师!C:J,8,FALSE)</f>
        <v>#N/A</v>
      </c>
      <c r="N354" s="7">
        <v>49</v>
      </c>
      <c r="O354" s="7">
        <v>0</v>
      </c>
      <c r="P354" s="7">
        <v>2</v>
      </c>
      <c r="Q354" s="28"/>
      <c r="R354" s="11" t="s">
        <v>8165</v>
      </c>
      <c r="S354" s="10" t="s">
        <v>6853</v>
      </c>
      <c r="T354" s="7">
        <v>15700191307</v>
      </c>
      <c r="U354" s="12" t="s">
        <v>3599</v>
      </c>
      <c r="V354" s="12" t="s">
        <v>3600</v>
      </c>
      <c r="W354" s="7" t="s">
        <v>15</v>
      </c>
      <c r="X354" s="12" t="s">
        <v>16</v>
      </c>
      <c r="Y354" s="12" t="s">
        <v>203</v>
      </c>
      <c r="Z354" s="12" t="s">
        <v>433</v>
      </c>
      <c r="AA354" s="12" t="s">
        <v>256</v>
      </c>
    </row>
    <row r="355" spans="1:27" s="6" customFormat="1" x14ac:dyDescent="0.25">
      <c r="A355" s="16">
        <v>354</v>
      </c>
      <c r="B355" s="8" t="s">
        <v>2132</v>
      </c>
      <c r="C355" s="8" t="s">
        <v>3344</v>
      </c>
      <c r="D355" s="8" t="s">
        <v>9231</v>
      </c>
      <c r="E355" s="8" t="s">
        <v>3345</v>
      </c>
      <c r="F355" s="8" t="s">
        <v>3346</v>
      </c>
      <c r="G355" s="7">
        <v>6</v>
      </c>
      <c r="H355" s="7">
        <v>0</v>
      </c>
      <c r="I355" s="7">
        <v>0</v>
      </c>
      <c r="J355" s="41">
        <f t="shared" si="5"/>
        <v>6</v>
      </c>
      <c r="K355" s="41">
        <v>0</v>
      </c>
      <c r="L355" s="9">
        <v>6</v>
      </c>
      <c r="M355" s="38" t="e">
        <f>VLOOKUP(C355,分析师!C:J,8,FALSE)</f>
        <v>#N/A</v>
      </c>
      <c r="N355" s="7">
        <v>79</v>
      </c>
      <c r="O355" s="7">
        <v>0</v>
      </c>
      <c r="P355" s="7">
        <v>2</v>
      </c>
      <c r="Q355" s="28"/>
      <c r="R355" s="11" t="s">
        <v>7368</v>
      </c>
      <c r="S355" s="10" t="s">
        <v>6853</v>
      </c>
      <c r="T355" s="7">
        <v>18376767299</v>
      </c>
      <c r="U355" s="12" t="s">
        <v>3347</v>
      </c>
      <c r="V355" s="12" t="s">
        <v>3348</v>
      </c>
      <c r="W355" s="7" t="s">
        <v>15</v>
      </c>
      <c r="X355" s="12" t="s">
        <v>16</v>
      </c>
      <c r="Y355" s="12" t="s">
        <v>56</v>
      </c>
      <c r="Z355" s="12" t="s">
        <v>3349</v>
      </c>
      <c r="AA355" s="12" t="s">
        <v>19</v>
      </c>
    </row>
    <row r="356" spans="1:27" s="6" customFormat="1" x14ac:dyDescent="0.25">
      <c r="A356" s="16">
        <v>355</v>
      </c>
      <c r="B356" s="8" t="s">
        <v>2132</v>
      </c>
      <c r="C356" s="8" t="s">
        <v>3284</v>
      </c>
      <c r="D356" s="8" t="s">
        <v>9232</v>
      </c>
      <c r="E356" s="8" t="s">
        <v>3285</v>
      </c>
      <c r="F356" s="8" t="s">
        <v>93</v>
      </c>
      <c r="G356" s="7">
        <v>2</v>
      </c>
      <c r="H356" s="7">
        <v>4</v>
      </c>
      <c r="I356" s="7">
        <v>0</v>
      </c>
      <c r="J356" s="41">
        <f t="shared" si="5"/>
        <v>6</v>
      </c>
      <c r="K356" s="41">
        <v>0</v>
      </c>
      <c r="L356" s="9">
        <v>6</v>
      </c>
      <c r="M356" s="38">
        <f>VLOOKUP(C356,分析师!C:J,8,FALSE)</f>
        <v>10</v>
      </c>
      <c r="N356" s="7">
        <v>114</v>
      </c>
      <c r="O356" s="7">
        <v>0</v>
      </c>
      <c r="P356" s="7">
        <v>1</v>
      </c>
      <c r="Q356" s="28"/>
      <c r="R356" s="11" t="s">
        <v>6932</v>
      </c>
      <c r="S356" s="10" t="s">
        <v>6853</v>
      </c>
      <c r="T356" s="7">
        <v>15800836693</v>
      </c>
      <c r="U356" s="12" t="s">
        <v>3286</v>
      </c>
      <c r="V356" s="12" t="s">
        <v>3287</v>
      </c>
      <c r="W356" s="7" t="s">
        <v>15</v>
      </c>
      <c r="X356" s="12" t="s">
        <v>16</v>
      </c>
      <c r="Y356" s="12" t="s">
        <v>3288</v>
      </c>
      <c r="Z356" s="12" t="s">
        <v>18</v>
      </c>
      <c r="AA356" s="12" t="s">
        <v>19</v>
      </c>
    </row>
    <row r="357" spans="1:27" s="6" customFormat="1" x14ac:dyDescent="0.25">
      <c r="A357" s="16">
        <v>356</v>
      </c>
      <c r="B357" s="8" t="s">
        <v>2132</v>
      </c>
      <c r="C357" s="8" t="s">
        <v>3078</v>
      </c>
      <c r="D357" s="8" t="s">
        <v>9233</v>
      </c>
      <c r="E357" s="8" t="s">
        <v>3079</v>
      </c>
      <c r="F357" s="8" t="s">
        <v>158</v>
      </c>
      <c r="G357" s="7">
        <v>4</v>
      </c>
      <c r="H357" s="7">
        <v>1</v>
      </c>
      <c r="I357" s="7">
        <v>1</v>
      </c>
      <c r="J357" s="41">
        <f t="shared" si="5"/>
        <v>6</v>
      </c>
      <c r="K357" s="41">
        <v>0</v>
      </c>
      <c r="L357" s="9">
        <v>6</v>
      </c>
      <c r="M357" s="38">
        <f>VLOOKUP(C357,分析师!C:J,8,FALSE)</f>
        <v>13</v>
      </c>
      <c r="N357" s="7">
        <v>24</v>
      </c>
      <c r="O357" s="7">
        <v>0</v>
      </c>
      <c r="P357" s="7">
        <v>3</v>
      </c>
      <c r="Q357" s="28"/>
      <c r="R357" s="11" t="s">
        <v>7140</v>
      </c>
      <c r="S357" s="10" t="s">
        <v>6853</v>
      </c>
      <c r="T357" s="7">
        <v>18117438551</v>
      </c>
      <c r="U357" s="12" t="s">
        <v>3080</v>
      </c>
      <c r="V357" s="12" t="s">
        <v>3081</v>
      </c>
      <c r="W357" s="7" t="s">
        <v>25</v>
      </c>
      <c r="X357" s="12" t="s">
        <v>16</v>
      </c>
      <c r="Y357" s="12" t="s">
        <v>161</v>
      </c>
      <c r="Z357" s="12" t="s">
        <v>18</v>
      </c>
      <c r="AA357" s="12" t="s">
        <v>19</v>
      </c>
    </row>
    <row r="358" spans="1:27" s="6" customFormat="1" x14ac:dyDescent="0.25">
      <c r="A358" s="16">
        <v>357</v>
      </c>
      <c r="B358" s="8" t="s">
        <v>2132</v>
      </c>
      <c r="C358" s="8" t="s">
        <v>2715</v>
      </c>
      <c r="D358" s="8" t="s">
        <v>9234</v>
      </c>
      <c r="E358" s="8" t="s">
        <v>2716</v>
      </c>
      <c r="F358" s="8" t="s">
        <v>984</v>
      </c>
      <c r="G358" s="7">
        <v>3</v>
      </c>
      <c r="H358" s="7">
        <v>2</v>
      </c>
      <c r="I358" s="7">
        <v>0</v>
      </c>
      <c r="J358" s="41">
        <f t="shared" si="5"/>
        <v>5</v>
      </c>
      <c r="K358" s="41">
        <v>0</v>
      </c>
      <c r="L358" s="9">
        <v>5</v>
      </c>
      <c r="M358" s="38">
        <f>VLOOKUP(C358,分析师!C:J,8,FALSE)</f>
        <v>7</v>
      </c>
      <c r="N358" s="7">
        <v>45</v>
      </c>
      <c r="O358" s="7">
        <v>0</v>
      </c>
      <c r="P358" s="7">
        <v>1</v>
      </c>
      <c r="Q358" s="28"/>
      <c r="R358" s="11" t="s">
        <v>6906</v>
      </c>
      <c r="S358" s="10" t="s">
        <v>6853</v>
      </c>
      <c r="T358" s="7">
        <v>18208160632</v>
      </c>
      <c r="U358" s="12" t="s">
        <v>2717</v>
      </c>
      <c r="V358" s="12" t="s">
        <v>2718</v>
      </c>
      <c r="W358" s="7" t="s">
        <v>15</v>
      </c>
      <c r="X358" s="12" t="s">
        <v>16</v>
      </c>
      <c r="Y358" s="12" t="s">
        <v>391</v>
      </c>
      <c r="Z358" s="12" t="s">
        <v>679</v>
      </c>
      <c r="AA358" s="12" t="s">
        <v>2719</v>
      </c>
    </row>
    <row r="359" spans="1:27" s="6" customFormat="1" x14ac:dyDescent="0.25">
      <c r="A359" s="16">
        <v>358</v>
      </c>
      <c r="B359" s="8" t="s">
        <v>2132</v>
      </c>
      <c r="C359" s="8" t="s">
        <v>2732</v>
      </c>
      <c r="D359" s="8" t="s">
        <v>9235</v>
      </c>
      <c r="E359" s="8" t="s">
        <v>2733</v>
      </c>
      <c r="F359" s="8" t="s">
        <v>2080</v>
      </c>
      <c r="G359" s="7">
        <v>4</v>
      </c>
      <c r="H359" s="7">
        <v>1</v>
      </c>
      <c r="I359" s="7">
        <v>0</v>
      </c>
      <c r="J359" s="41">
        <f t="shared" si="5"/>
        <v>5</v>
      </c>
      <c r="K359" s="41">
        <v>0</v>
      </c>
      <c r="L359" s="9">
        <v>5</v>
      </c>
      <c r="M359" s="38" t="e">
        <f>VLOOKUP(C359,分析师!C:J,8,FALSE)</f>
        <v>#N/A</v>
      </c>
      <c r="N359" s="7">
        <v>118</v>
      </c>
      <c r="O359" s="7">
        <v>0</v>
      </c>
      <c r="P359" s="7">
        <v>2</v>
      </c>
      <c r="Q359" s="28"/>
      <c r="R359" s="11" t="s">
        <v>7323</v>
      </c>
      <c r="S359" s="10" t="s">
        <v>6853</v>
      </c>
      <c r="T359" s="7">
        <v>13262961835</v>
      </c>
      <c r="U359" s="12" t="s">
        <v>2734</v>
      </c>
      <c r="V359" s="12" t="s">
        <v>2735</v>
      </c>
      <c r="W359" s="7" t="s">
        <v>15</v>
      </c>
      <c r="X359" s="12" t="s">
        <v>16</v>
      </c>
      <c r="Y359" s="12" t="s">
        <v>172</v>
      </c>
      <c r="Z359" s="12" t="s">
        <v>18</v>
      </c>
      <c r="AA359" s="12" t="s">
        <v>224</v>
      </c>
    </row>
    <row r="360" spans="1:27" s="6" customFormat="1" x14ac:dyDescent="0.25">
      <c r="A360" s="16">
        <v>359</v>
      </c>
      <c r="B360" s="8" t="s">
        <v>2132</v>
      </c>
      <c r="C360" s="8" t="s">
        <v>3097</v>
      </c>
      <c r="D360" s="8" t="s">
        <v>9236</v>
      </c>
      <c r="E360" s="8" t="s">
        <v>3098</v>
      </c>
      <c r="F360" s="8" t="s">
        <v>128</v>
      </c>
      <c r="G360" s="7">
        <v>4</v>
      </c>
      <c r="H360" s="7">
        <v>1</v>
      </c>
      <c r="I360" s="7">
        <v>0</v>
      </c>
      <c r="J360" s="41">
        <f t="shared" si="5"/>
        <v>5</v>
      </c>
      <c r="K360" s="41">
        <v>0</v>
      </c>
      <c r="L360" s="9">
        <v>5</v>
      </c>
      <c r="M360" s="38">
        <f>VLOOKUP(C360,分析师!C:J,8,FALSE)</f>
        <v>15</v>
      </c>
      <c r="N360" s="7">
        <v>97</v>
      </c>
      <c r="O360" s="7">
        <v>0</v>
      </c>
      <c r="P360" s="7">
        <v>1</v>
      </c>
      <c r="Q360" s="28"/>
      <c r="R360" s="11" t="s">
        <v>7543</v>
      </c>
      <c r="S360" s="10" t="s">
        <v>6853</v>
      </c>
      <c r="T360" s="7">
        <v>15021152092</v>
      </c>
      <c r="U360" s="12" t="s">
        <v>3099</v>
      </c>
      <c r="V360" s="12" t="s">
        <v>3100</v>
      </c>
      <c r="W360" s="7" t="s">
        <v>15</v>
      </c>
      <c r="X360" s="12" t="s">
        <v>16</v>
      </c>
      <c r="Y360" s="12" t="s">
        <v>707</v>
      </c>
      <c r="Z360" s="12" t="s">
        <v>18</v>
      </c>
      <c r="AA360" s="12" t="s">
        <v>50</v>
      </c>
    </row>
    <row r="361" spans="1:27" s="6" customFormat="1" x14ac:dyDescent="0.25">
      <c r="A361" s="16">
        <v>360</v>
      </c>
      <c r="B361" s="8" t="s">
        <v>2132</v>
      </c>
      <c r="C361" s="8" t="s">
        <v>3445</v>
      </c>
      <c r="D361" s="8" t="s">
        <v>9237</v>
      </c>
      <c r="E361" s="8" t="s">
        <v>3446</v>
      </c>
      <c r="F361" s="8" t="s">
        <v>220</v>
      </c>
      <c r="G361" s="7">
        <v>2</v>
      </c>
      <c r="H361" s="7">
        <v>2</v>
      </c>
      <c r="I361" s="7">
        <v>1</v>
      </c>
      <c r="J361" s="41">
        <f t="shared" si="5"/>
        <v>5</v>
      </c>
      <c r="K361" s="41">
        <v>0</v>
      </c>
      <c r="L361" s="9">
        <v>5</v>
      </c>
      <c r="M361" s="38" t="e">
        <f>VLOOKUP(C361,分析师!C:J,8,FALSE)</f>
        <v>#N/A</v>
      </c>
      <c r="N361" s="7">
        <v>117</v>
      </c>
      <c r="O361" s="7">
        <v>0</v>
      </c>
      <c r="P361" s="7">
        <v>1</v>
      </c>
      <c r="Q361" s="28"/>
      <c r="R361" s="11" t="s">
        <v>6940</v>
      </c>
      <c r="S361" s="10" t="s">
        <v>6853</v>
      </c>
      <c r="T361" s="7">
        <v>13248268813</v>
      </c>
      <c r="U361" s="12" t="s">
        <v>3447</v>
      </c>
      <c r="V361" s="12" t="s">
        <v>3448</v>
      </c>
      <c r="W361" s="7" t="s">
        <v>15</v>
      </c>
      <c r="X361" s="12" t="s">
        <v>16</v>
      </c>
      <c r="Y361" s="12" t="s">
        <v>216</v>
      </c>
      <c r="Z361" s="12" t="s">
        <v>18</v>
      </c>
      <c r="AA361" s="12" t="s">
        <v>151</v>
      </c>
    </row>
    <row r="362" spans="1:27" s="6" customFormat="1" x14ac:dyDescent="0.25">
      <c r="A362" s="16">
        <v>361</v>
      </c>
      <c r="B362" s="8" t="s">
        <v>2132</v>
      </c>
      <c r="C362" s="8" t="s">
        <v>3770</v>
      </c>
      <c r="D362" s="8" t="s">
        <v>9238</v>
      </c>
      <c r="E362" s="8" t="s">
        <v>3771</v>
      </c>
      <c r="F362" s="8" t="s">
        <v>220</v>
      </c>
      <c r="G362" s="7">
        <v>2</v>
      </c>
      <c r="H362" s="7">
        <v>3</v>
      </c>
      <c r="I362" s="7">
        <v>0</v>
      </c>
      <c r="J362" s="41">
        <f t="shared" si="5"/>
        <v>5</v>
      </c>
      <c r="K362" s="41">
        <v>0</v>
      </c>
      <c r="L362" s="9">
        <v>5</v>
      </c>
      <c r="M362" s="38" t="e">
        <f>VLOOKUP(C362,分析师!C:J,8,FALSE)</f>
        <v>#N/A</v>
      </c>
      <c r="N362" s="7">
        <v>10</v>
      </c>
      <c r="O362" s="7">
        <v>0</v>
      </c>
      <c r="P362" s="7">
        <v>1</v>
      </c>
      <c r="Q362" s="28"/>
      <c r="R362" s="11" t="s">
        <v>8201</v>
      </c>
      <c r="S362" s="10" t="s">
        <v>6853</v>
      </c>
      <c r="T362" s="7">
        <v>18301916719</v>
      </c>
      <c r="U362" s="12" t="s">
        <v>3772</v>
      </c>
      <c r="V362" s="12" t="s">
        <v>3773</v>
      </c>
      <c r="W362" s="7" t="s">
        <v>25</v>
      </c>
      <c r="X362" s="12" t="s">
        <v>16</v>
      </c>
      <c r="Y362" s="12" t="s">
        <v>1099</v>
      </c>
      <c r="Z362" s="12" t="s">
        <v>18</v>
      </c>
      <c r="AA362" s="12" t="s">
        <v>256</v>
      </c>
    </row>
    <row r="363" spans="1:27" s="6" customFormat="1" x14ac:dyDescent="0.25">
      <c r="A363" s="16">
        <v>362</v>
      </c>
      <c r="B363" s="8" t="s">
        <v>2132</v>
      </c>
      <c r="C363" s="8" t="s">
        <v>3505</v>
      </c>
      <c r="D363" s="8" t="s">
        <v>9239</v>
      </c>
      <c r="E363" s="8" t="s">
        <v>3506</v>
      </c>
      <c r="F363" s="8" t="s">
        <v>625</v>
      </c>
      <c r="G363" s="7">
        <v>5</v>
      </c>
      <c r="H363" s="7">
        <v>0</v>
      </c>
      <c r="I363" s="7">
        <v>0</v>
      </c>
      <c r="J363" s="41">
        <f t="shared" si="5"/>
        <v>5</v>
      </c>
      <c r="K363" s="41">
        <v>0</v>
      </c>
      <c r="L363" s="9">
        <v>5</v>
      </c>
      <c r="M363" s="38" t="e">
        <f>VLOOKUP(C363,分析师!C:J,8,FALSE)</f>
        <v>#N/A</v>
      </c>
      <c r="N363" s="7">
        <v>13</v>
      </c>
      <c r="O363" s="7">
        <v>0</v>
      </c>
      <c r="P363" s="7">
        <v>2</v>
      </c>
      <c r="Q363" s="28"/>
      <c r="R363" s="11" t="s">
        <v>8404</v>
      </c>
      <c r="S363" s="10" t="s">
        <v>6853</v>
      </c>
      <c r="T363" s="7">
        <v>13611597377</v>
      </c>
      <c r="U363" s="12" t="s">
        <v>3507</v>
      </c>
      <c r="V363" s="12" t="s">
        <v>3508</v>
      </c>
      <c r="W363" s="7" t="s">
        <v>15</v>
      </c>
      <c r="X363" s="12" t="s">
        <v>16</v>
      </c>
      <c r="Y363" s="12" t="s">
        <v>347</v>
      </c>
      <c r="Z363" s="12" t="s">
        <v>18</v>
      </c>
      <c r="AA363" s="12" t="s">
        <v>1704</v>
      </c>
    </row>
    <row r="364" spans="1:27" s="6" customFormat="1" x14ac:dyDescent="0.25">
      <c r="A364" s="16">
        <v>363</v>
      </c>
      <c r="B364" s="8" t="s">
        <v>2132</v>
      </c>
      <c r="C364" s="8" t="s">
        <v>2290</v>
      </c>
      <c r="D364" s="8" t="s">
        <v>9240</v>
      </c>
      <c r="E364" s="8" t="s">
        <v>2291</v>
      </c>
      <c r="F364" s="8" t="s">
        <v>2292</v>
      </c>
      <c r="G364" s="7">
        <v>4</v>
      </c>
      <c r="H364" s="7">
        <v>0</v>
      </c>
      <c r="I364" s="7">
        <v>0</v>
      </c>
      <c r="J364" s="41">
        <f t="shared" si="5"/>
        <v>4</v>
      </c>
      <c r="K364" s="41">
        <v>0</v>
      </c>
      <c r="L364" s="9">
        <v>4</v>
      </c>
      <c r="M364" s="38">
        <f>VLOOKUP(C364,分析师!C:J,8,FALSE)</f>
        <v>11</v>
      </c>
      <c r="N364" s="7">
        <v>58</v>
      </c>
      <c r="O364" s="7">
        <v>0</v>
      </c>
      <c r="P364" s="7">
        <v>4</v>
      </c>
      <c r="Q364" s="28"/>
      <c r="R364" s="11" t="s">
        <v>8638</v>
      </c>
      <c r="S364" s="10" t="s">
        <v>6853</v>
      </c>
      <c r="T364" s="7">
        <v>15656298796</v>
      </c>
      <c r="U364" s="12" t="s">
        <v>2293</v>
      </c>
      <c r="V364" s="12" t="s">
        <v>2294</v>
      </c>
      <c r="W364" s="7" t="s">
        <v>25</v>
      </c>
      <c r="X364" s="12" t="s">
        <v>2295</v>
      </c>
      <c r="Y364" s="12" t="s">
        <v>2296</v>
      </c>
      <c r="Z364" s="12" t="s">
        <v>2297</v>
      </c>
      <c r="AA364" s="12" t="s">
        <v>2298</v>
      </c>
    </row>
    <row r="365" spans="1:27" s="6" customFormat="1" x14ac:dyDescent="0.25">
      <c r="A365" s="16">
        <v>364</v>
      </c>
      <c r="B365" s="8" t="s">
        <v>2132</v>
      </c>
      <c r="C365" s="8" t="s">
        <v>2478</v>
      </c>
      <c r="D365" s="8" t="s">
        <v>9241</v>
      </c>
      <c r="E365" s="8" t="s">
        <v>2479</v>
      </c>
      <c r="F365" s="8" t="s">
        <v>248</v>
      </c>
      <c r="G365" s="7">
        <v>4</v>
      </c>
      <c r="H365" s="7">
        <v>0</v>
      </c>
      <c r="I365" s="7">
        <v>0</v>
      </c>
      <c r="J365" s="41">
        <f t="shared" si="5"/>
        <v>4</v>
      </c>
      <c r="K365" s="41">
        <v>0</v>
      </c>
      <c r="L365" s="9">
        <v>4</v>
      </c>
      <c r="M365" s="38" t="e">
        <f>VLOOKUP(C365,分析师!C:J,8,FALSE)</f>
        <v>#N/A</v>
      </c>
      <c r="N365" s="7">
        <v>22</v>
      </c>
      <c r="O365" s="7">
        <v>0</v>
      </c>
      <c r="P365" s="7">
        <v>1</v>
      </c>
      <c r="Q365" s="28"/>
      <c r="R365" s="11" t="s">
        <v>6931</v>
      </c>
      <c r="S365" s="10" t="s">
        <v>6853</v>
      </c>
      <c r="T365" s="7">
        <v>15651085207</v>
      </c>
      <c r="U365" s="12" t="s">
        <v>2480</v>
      </c>
      <c r="V365" s="12" t="s">
        <v>2481</v>
      </c>
      <c r="W365" s="7" t="s">
        <v>25</v>
      </c>
      <c r="X365" s="12" t="s">
        <v>16</v>
      </c>
      <c r="Y365" s="12" t="s">
        <v>628</v>
      </c>
      <c r="Z365" s="12" t="s">
        <v>27</v>
      </c>
      <c r="AA365" s="12" t="s">
        <v>50</v>
      </c>
    </row>
    <row r="366" spans="1:27" s="6" customFormat="1" x14ac:dyDescent="0.25">
      <c r="A366" s="16">
        <v>365</v>
      </c>
      <c r="B366" s="8" t="s">
        <v>2132</v>
      </c>
      <c r="C366" s="8" t="s">
        <v>2215</v>
      </c>
      <c r="D366" s="8" t="s">
        <v>9242</v>
      </c>
      <c r="E366" s="8" t="s">
        <v>2216</v>
      </c>
      <c r="F366" s="8" t="s">
        <v>263</v>
      </c>
      <c r="G366" s="7">
        <v>4</v>
      </c>
      <c r="H366" s="7">
        <v>0</v>
      </c>
      <c r="I366" s="7">
        <v>0</v>
      </c>
      <c r="J366" s="41">
        <f t="shared" si="5"/>
        <v>4</v>
      </c>
      <c r="K366" s="41">
        <v>0</v>
      </c>
      <c r="L366" s="9">
        <v>4</v>
      </c>
      <c r="M366" s="38" t="e">
        <f>VLOOKUP(C366,分析师!C:J,8,FALSE)</f>
        <v>#N/A</v>
      </c>
      <c r="N366" s="7">
        <v>6</v>
      </c>
      <c r="O366" s="7">
        <v>0</v>
      </c>
      <c r="P366" s="7">
        <v>1</v>
      </c>
      <c r="Q366" s="28"/>
      <c r="R366" s="11" t="s">
        <v>6934</v>
      </c>
      <c r="S366" s="10" t="s">
        <v>6853</v>
      </c>
      <c r="T366" s="7">
        <v>18302108808</v>
      </c>
      <c r="U366" s="12" t="s">
        <v>2217</v>
      </c>
      <c r="V366" s="12" t="s">
        <v>2218</v>
      </c>
      <c r="W366" s="7" t="s">
        <v>15</v>
      </c>
      <c r="X366" s="12" t="s">
        <v>16</v>
      </c>
      <c r="Y366" s="12" t="s">
        <v>2219</v>
      </c>
      <c r="Z366" s="12" t="s">
        <v>18</v>
      </c>
      <c r="AA366" s="12" t="s">
        <v>131</v>
      </c>
    </row>
    <row r="367" spans="1:27" s="6" customFormat="1" x14ac:dyDescent="0.25">
      <c r="A367" s="16">
        <v>366</v>
      </c>
      <c r="B367" s="8" t="s">
        <v>2132</v>
      </c>
      <c r="C367" s="8" t="s">
        <v>2671</v>
      </c>
      <c r="D367" s="8" t="s">
        <v>9243</v>
      </c>
      <c r="E367" s="8" t="s">
        <v>2672</v>
      </c>
      <c r="F367" s="8" t="s">
        <v>602</v>
      </c>
      <c r="G367" s="7">
        <v>4</v>
      </c>
      <c r="H367" s="7">
        <v>0</v>
      </c>
      <c r="I367" s="7">
        <v>0</v>
      </c>
      <c r="J367" s="41">
        <f t="shared" si="5"/>
        <v>4</v>
      </c>
      <c r="K367" s="41">
        <v>0</v>
      </c>
      <c r="L367" s="9">
        <v>4</v>
      </c>
      <c r="M367" s="38" t="e">
        <f>VLOOKUP(C367,分析师!C:J,8,FALSE)</f>
        <v>#N/A</v>
      </c>
      <c r="N367" s="7">
        <v>115</v>
      </c>
      <c r="O367" s="7">
        <v>0</v>
      </c>
      <c r="P367" s="7">
        <v>1</v>
      </c>
      <c r="Q367" s="28"/>
      <c r="R367" s="11" t="s">
        <v>7830</v>
      </c>
      <c r="S367" s="10" t="s">
        <v>6853</v>
      </c>
      <c r="T367" s="7">
        <v>18983675206</v>
      </c>
      <c r="U367" s="12" t="s">
        <v>2673</v>
      </c>
      <c r="V367" s="12" t="s">
        <v>2674</v>
      </c>
      <c r="W367" s="7" t="s">
        <v>15</v>
      </c>
      <c r="X367" s="12" t="s">
        <v>16</v>
      </c>
      <c r="Y367" s="12" t="s">
        <v>2675</v>
      </c>
      <c r="Z367" s="12" t="s">
        <v>605</v>
      </c>
      <c r="AA367" s="12" t="s">
        <v>19</v>
      </c>
    </row>
    <row r="368" spans="1:27" s="6" customFormat="1" x14ac:dyDescent="0.25">
      <c r="A368" s="16">
        <v>367</v>
      </c>
      <c r="B368" s="8" t="s">
        <v>2132</v>
      </c>
      <c r="C368" s="8" t="s">
        <v>2887</v>
      </c>
      <c r="D368" s="8" t="s">
        <v>9244</v>
      </c>
      <c r="E368" s="8" t="s">
        <v>2888</v>
      </c>
      <c r="F368" s="8" t="s">
        <v>53</v>
      </c>
      <c r="G368" s="7">
        <v>1</v>
      </c>
      <c r="H368" s="7">
        <v>1</v>
      </c>
      <c r="I368" s="7">
        <v>0</v>
      </c>
      <c r="J368" s="41">
        <f t="shared" si="5"/>
        <v>2</v>
      </c>
      <c r="K368" s="41">
        <v>0</v>
      </c>
      <c r="L368" s="9">
        <v>2</v>
      </c>
      <c r="M368" s="38">
        <f>VLOOKUP(C368,分析师!C:J,8,FALSE)</f>
        <v>15</v>
      </c>
      <c r="N368" s="7">
        <v>96</v>
      </c>
      <c r="O368" s="7">
        <v>0</v>
      </c>
      <c r="P368" s="7">
        <v>2</v>
      </c>
      <c r="Q368" s="28"/>
      <c r="R368" s="11" t="s">
        <v>7261</v>
      </c>
      <c r="S368" s="10" t="s">
        <v>6853</v>
      </c>
      <c r="T368" s="7">
        <v>13917088374</v>
      </c>
      <c r="U368" s="12" t="s">
        <v>2889</v>
      </c>
      <c r="V368" s="12" t="s">
        <v>2890</v>
      </c>
      <c r="W368" s="7" t="s">
        <v>15</v>
      </c>
      <c r="X368" s="12" t="s">
        <v>16</v>
      </c>
      <c r="Y368" s="12" t="s">
        <v>110</v>
      </c>
      <c r="Z368" s="12" t="s">
        <v>18</v>
      </c>
      <c r="AA368" s="12" t="s">
        <v>2891</v>
      </c>
    </row>
    <row r="369" spans="1:27" s="6" customFormat="1" x14ac:dyDescent="0.25">
      <c r="A369" s="16">
        <v>368</v>
      </c>
      <c r="B369" s="8" t="s">
        <v>2132</v>
      </c>
      <c r="C369" s="8" t="s">
        <v>2587</v>
      </c>
      <c r="D369" s="8" t="s">
        <v>9245</v>
      </c>
      <c r="E369" s="8" t="s">
        <v>2588</v>
      </c>
      <c r="F369" s="8" t="s">
        <v>1426</v>
      </c>
      <c r="G369" s="7">
        <v>2</v>
      </c>
      <c r="H369" s="7">
        <v>0</v>
      </c>
      <c r="I369" s="7">
        <v>0</v>
      </c>
      <c r="J369" s="41">
        <f t="shared" si="5"/>
        <v>2</v>
      </c>
      <c r="K369" s="41">
        <v>0</v>
      </c>
      <c r="L369" s="9">
        <v>2</v>
      </c>
      <c r="M369" s="38">
        <f>VLOOKUP(C369,分析师!C:J,8,FALSE)</f>
        <v>9</v>
      </c>
      <c r="N369" s="7">
        <v>50</v>
      </c>
      <c r="O369" s="7">
        <v>2</v>
      </c>
      <c r="P369" s="7">
        <v>1</v>
      </c>
      <c r="Q369" s="28"/>
      <c r="R369" s="11" t="s">
        <v>7921</v>
      </c>
      <c r="S369" s="10" t="s">
        <v>6853</v>
      </c>
      <c r="T369" s="7">
        <v>18809859763</v>
      </c>
      <c r="U369" s="12" t="s">
        <v>2589</v>
      </c>
      <c r="V369" s="12" t="s">
        <v>2590</v>
      </c>
      <c r="W369" s="7" t="s">
        <v>25</v>
      </c>
      <c r="X369" s="12" t="s">
        <v>16</v>
      </c>
      <c r="Y369" s="12" t="s">
        <v>223</v>
      </c>
      <c r="Z369" s="12" t="s">
        <v>63</v>
      </c>
      <c r="AA369" s="12" t="s">
        <v>2041</v>
      </c>
    </row>
    <row r="370" spans="1:27" s="6" customFormat="1" x14ac:dyDescent="0.25">
      <c r="A370" s="16">
        <v>369</v>
      </c>
      <c r="B370" s="8" t="s">
        <v>2132</v>
      </c>
      <c r="C370" s="8" t="s">
        <v>3476</v>
      </c>
      <c r="D370" s="8" t="s">
        <v>9246</v>
      </c>
      <c r="E370" s="8" t="s">
        <v>3477</v>
      </c>
      <c r="F370" s="8" t="s">
        <v>289</v>
      </c>
      <c r="G370" s="7">
        <v>0</v>
      </c>
      <c r="H370" s="7">
        <v>1</v>
      </c>
      <c r="I370" s="7">
        <v>0</v>
      </c>
      <c r="J370" s="41">
        <f t="shared" si="5"/>
        <v>1</v>
      </c>
      <c r="K370" s="41">
        <v>0</v>
      </c>
      <c r="L370" s="9">
        <v>1</v>
      </c>
      <c r="M370" s="38" t="e">
        <f>VLOOKUP(C370,分析师!C:J,8,FALSE)</f>
        <v>#N/A</v>
      </c>
      <c r="N370" s="7">
        <v>94</v>
      </c>
      <c r="O370" s="7">
        <v>1</v>
      </c>
      <c r="P370" s="7">
        <v>2</v>
      </c>
      <c r="Q370" s="28"/>
      <c r="R370" s="11" t="s">
        <v>8023</v>
      </c>
      <c r="S370" s="10" t="s">
        <v>6853</v>
      </c>
      <c r="T370" s="7">
        <v>18813095734</v>
      </c>
      <c r="U370" s="12" t="s">
        <v>3478</v>
      </c>
      <c r="V370" s="12" t="s">
        <v>3479</v>
      </c>
      <c r="W370" s="7" t="s">
        <v>15</v>
      </c>
      <c r="X370" s="12" t="s">
        <v>16</v>
      </c>
      <c r="Y370" s="12" t="s">
        <v>74</v>
      </c>
      <c r="Z370" s="12" t="s">
        <v>89</v>
      </c>
      <c r="AA370" s="12" t="s">
        <v>131</v>
      </c>
    </row>
    <row r="371" spans="1:27" s="6" customFormat="1" x14ac:dyDescent="0.25">
      <c r="A371" s="16">
        <v>370</v>
      </c>
      <c r="B371" s="8" t="s">
        <v>2132</v>
      </c>
      <c r="C371" s="8" t="s">
        <v>3382</v>
      </c>
      <c r="D371" s="8" t="s">
        <v>9247</v>
      </c>
      <c r="E371" s="8" t="s">
        <v>3383</v>
      </c>
      <c r="F371" s="8" t="s">
        <v>53</v>
      </c>
      <c r="G371" s="7">
        <v>0</v>
      </c>
      <c r="H371" s="7">
        <v>0</v>
      </c>
      <c r="I371" s="7">
        <v>0</v>
      </c>
      <c r="J371" s="41">
        <f t="shared" si="5"/>
        <v>0</v>
      </c>
      <c r="K371" s="41">
        <v>0</v>
      </c>
      <c r="L371" s="9">
        <v>0</v>
      </c>
      <c r="M371" s="38" t="e">
        <f>VLOOKUP(C371,分析师!C:J,8,FALSE)</f>
        <v>#N/A</v>
      </c>
      <c r="N371" s="7">
        <v>118</v>
      </c>
      <c r="O371" s="7">
        <v>0</v>
      </c>
      <c r="P371" s="7">
        <v>2</v>
      </c>
      <c r="Q371" s="28"/>
      <c r="R371" s="11" t="s">
        <v>7242</v>
      </c>
      <c r="S371" s="10" t="s">
        <v>6853</v>
      </c>
      <c r="T371" s="7">
        <v>18930537681</v>
      </c>
      <c r="U371" s="12" t="s">
        <v>3384</v>
      </c>
      <c r="V371" s="12" t="s">
        <v>3385</v>
      </c>
      <c r="W371" s="7" t="s">
        <v>0</v>
      </c>
      <c r="X371" s="12" t="s">
        <v>0</v>
      </c>
      <c r="Y371" s="12" t="s">
        <v>0</v>
      </c>
      <c r="Z371" s="12" t="s">
        <v>0</v>
      </c>
      <c r="AA371" s="12" t="s">
        <v>0</v>
      </c>
    </row>
    <row r="372" spans="1:27" s="6" customFormat="1" x14ac:dyDescent="0.25">
      <c r="A372" s="16">
        <v>371</v>
      </c>
      <c r="B372" s="8" t="s">
        <v>2132</v>
      </c>
      <c r="C372" s="8" t="s">
        <v>3228</v>
      </c>
      <c r="D372" s="8" t="s">
        <v>9248</v>
      </c>
      <c r="E372" s="8" t="s">
        <v>3229</v>
      </c>
      <c r="F372" s="8" t="s">
        <v>886</v>
      </c>
      <c r="G372" s="7">
        <v>0</v>
      </c>
      <c r="H372" s="7">
        <v>0</v>
      </c>
      <c r="I372" s="7">
        <v>0</v>
      </c>
      <c r="J372" s="41">
        <f t="shared" si="5"/>
        <v>0</v>
      </c>
      <c r="K372" s="41">
        <v>0</v>
      </c>
      <c r="L372" s="9">
        <v>0</v>
      </c>
      <c r="M372" s="38" t="e">
        <f>VLOOKUP(C372,分析师!C:J,8,FALSE)</f>
        <v>#N/A</v>
      </c>
      <c r="N372" s="7">
        <v>111</v>
      </c>
      <c r="O372" s="7">
        <v>0</v>
      </c>
      <c r="P372" s="7">
        <v>1</v>
      </c>
      <c r="Q372" s="28"/>
      <c r="R372" s="11" t="s">
        <v>7432</v>
      </c>
      <c r="S372" s="10" t="s">
        <v>6853</v>
      </c>
      <c r="T372" s="7">
        <v>13142086640</v>
      </c>
      <c r="U372" s="12" t="s">
        <v>3230</v>
      </c>
      <c r="V372" s="12" t="s">
        <v>3231</v>
      </c>
      <c r="W372" s="7" t="s">
        <v>0</v>
      </c>
      <c r="X372" s="12" t="s">
        <v>0</v>
      </c>
      <c r="Y372" s="12" t="s">
        <v>0</v>
      </c>
      <c r="Z372" s="12" t="s">
        <v>0</v>
      </c>
      <c r="AA372" s="12" t="s">
        <v>0</v>
      </c>
    </row>
    <row r="373" spans="1:27" s="6" customFormat="1" x14ac:dyDescent="0.25">
      <c r="A373" s="16">
        <v>372</v>
      </c>
      <c r="B373" s="8" t="s">
        <v>2132</v>
      </c>
      <c r="C373" s="8" t="s">
        <v>3041</v>
      </c>
      <c r="D373" s="8" t="s">
        <v>9249</v>
      </c>
      <c r="E373" s="8" t="s">
        <v>3042</v>
      </c>
      <c r="F373" s="8" t="s">
        <v>220</v>
      </c>
      <c r="G373" s="7">
        <v>0</v>
      </c>
      <c r="H373" s="7">
        <v>0</v>
      </c>
      <c r="I373" s="7">
        <v>0</v>
      </c>
      <c r="J373" s="41">
        <f t="shared" si="5"/>
        <v>0</v>
      </c>
      <c r="K373" s="41">
        <v>0</v>
      </c>
      <c r="L373" s="9">
        <v>0</v>
      </c>
      <c r="M373" s="38" t="e">
        <f>VLOOKUP(C373,分析师!C:J,8,FALSE)</f>
        <v>#N/A</v>
      </c>
      <c r="N373" s="7">
        <v>114</v>
      </c>
      <c r="O373" s="7">
        <v>0</v>
      </c>
      <c r="P373" s="7">
        <v>1</v>
      </c>
      <c r="Q373" s="28"/>
      <c r="R373" s="11" t="s">
        <v>8095</v>
      </c>
      <c r="S373" s="10" t="s">
        <v>6853</v>
      </c>
      <c r="T373" s="7">
        <v>18301972250</v>
      </c>
      <c r="U373" s="12" t="s">
        <v>3043</v>
      </c>
      <c r="V373" s="12" t="s">
        <v>3044</v>
      </c>
      <c r="W373" s="7" t="s">
        <v>0</v>
      </c>
      <c r="X373" s="12" t="s">
        <v>0</v>
      </c>
      <c r="Y373" s="12" t="s">
        <v>0</v>
      </c>
      <c r="Z373" s="12" t="s">
        <v>0</v>
      </c>
      <c r="AA373" s="12" t="s">
        <v>0</v>
      </c>
    </row>
    <row r="374" spans="1:27" s="6" customFormat="1" x14ac:dyDescent="0.25">
      <c r="A374" s="16">
        <v>373</v>
      </c>
      <c r="B374" s="8" t="s">
        <v>2132</v>
      </c>
      <c r="C374" s="8" t="s">
        <v>3218</v>
      </c>
      <c r="D374" s="8" t="s">
        <v>9250</v>
      </c>
      <c r="E374" s="8" t="s">
        <v>3219</v>
      </c>
      <c r="F374" s="8" t="s">
        <v>248</v>
      </c>
      <c r="G374" s="7">
        <v>0</v>
      </c>
      <c r="H374" s="7">
        <v>0</v>
      </c>
      <c r="I374" s="7">
        <v>0</v>
      </c>
      <c r="J374" s="41">
        <f t="shared" si="5"/>
        <v>0</v>
      </c>
      <c r="K374" s="41">
        <v>0</v>
      </c>
      <c r="L374" s="9">
        <v>0</v>
      </c>
      <c r="M374" s="38">
        <f>VLOOKUP(C374,分析师!C:J,8,FALSE)</f>
        <v>17</v>
      </c>
      <c r="N374" s="7">
        <v>5</v>
      </c>
      <c r="O374" s="7">
        <v>4</v>
      </c>
      <c r="P374" s="7">
        <v>1</v>
      </c>
      <c r="Q374" s="28"/>
      <c r="R374" s="11" t="s">
        <v>8532</v>
      </c>
      <c r="S374" s="10" t="s">
        <v>6853</v>
      </c>
      <c r="T374" s="7">
        <v>15996311452</v>
      </c>
      <c r="U374" s="12" t="s">
        <v>3220</v>
      </c>
      <c r="V374" s="12" t="s">
        <v>3221</v>
      </c>
      <c r="W374" s="7" t="s">
        <v>0</v>
      </c>
      <c r="X374" s="12" t="s">
        <v>0</v>
      </c>
      <c r="Y374" s="12" t="s">
        <v>0</v>
      </c>
      <c r="Z374" s="12" t="s">
        <v>0</v>
      </c>
      <c r="AA374" s="12" t="s">
        <v>0</v>
      </c>
    </row>
    <row r="375" spans="1:27" s="6" customFormat="1" x14ac:dyDescent="0.25">
      <c r="A375" s="16">
        <v>374</v>
      </c>
      <c r="B375" s="8" t="s">
        <v>2132</v>
      </c>
      <c r="C375" s="8" t="s">
        <v>3197</v>
      </c>
      <c r="D375" s="8" t="s">
        <v>9251</v>
      </c>
      <c r="E375" s="8" t="s">
        <v>3198</v>
      </c>
      <c r="F375" s="8" t="s">
        <v>85</v>
      </c>
      <c r="G375" s="7">
        <v>0</v>
      </c>
      <c r="H375" s="7">
        <v>0</v>
      </c>
      <c r="I375" s="7">
        <v>0</v>
      </c>
      <c r="J375" s="41">
        <f t="shared" si="5"/>
        <v>0</v>
      </c>
      <c r="K375" s="41">
        <v>0</v>
      </c>
      <c r="L375" s="9">
        <v>0</v>
      </c>
      <c r="M375" s="38">
        <f>VLOOKUP(C375,分析师!C:J,8,FALSE)</f>
        <v>11</v>
      </c>
      <c r="N375" s="7">
        <v>92</v>
      </c>
      <c r="O375" s="7">
        <v>0</v>
      </c>
      <c r="P375" s="7">
        <v>2</v>
      </c>
      <c r="Q375" s="28"/>
      <c r="R375" s="11" t="s">
        <v>8707</v>
      </c>
      <c r="S375" s="10" t="s">
        <v>6853</v>
      </c>
      <c r="T375" s="7">
        <v>18518160373</v>
      </c>
      <c r="U375" s="12" t="s">
        <v>3199</v>
      </c>
      <c r="V375" s="12" t="s">
        <v>3200</v>
      </c>
      <c r="W375" s="7" t="s">
        <v>25</v>
      </c>
      <c r="X375" s="12" t="s">
        <v>16</v>
      </c>
      <c r="Y375" s="12" t="s">
        <v>3201</v>
      </c>
      <c r="Z375" s="12" t="s">
        <v>89</v>
      </c>
      <c r="AA375" s="12" t="s">
        <v>3202</v>
      </c>
    </row>
    <row r="376" spans="1:27" s="6" customFormat="1" x14ac:dyDescent="0.25">
      <c r="A376" s="16">
        <v>375</v>
      </c>
      <c r="B376" s="8" t="s">
        <v>2132</v>
      </c>
      <c r="C376" s="8" t="s">
        <v>3177</v>
      </c>
      <c r="D376" s="8" t="s">
        <v>9252</v>
      </c>
      <c r="E376" s="8" t="s">
        <v>3178</v>
      </c>
      <c r="F376" s="8" t="s">
        <v>2660</v>
      </c>
      <c r="G376" s="7">
        <v>0</v>
      </c>
      <c r="H376" s="7">
        <v>0</v>
      </c>
      <c r="I376" s="7">
        <v>0</v>
      </c>
      <c r="J376" s="41">
        <f t="shared" si="5"/>
        <v>0</v>
      </c>
      <c r="K376" s="41">
        <v>0</v>
      </c>
      <c r="L376" s="9">
        <v>0</v>
      </c>
      <c r="M376" s="38" t="e">
        <f>VLOOKUP(C376,分析师!C:J,8,FALSE)</f>
        <v>#N/A</v>
      </c>
      <c r="N376" s="7">
        <v>116</v>
      </c>
      <c r="O376" s="7">
        <v>0</v>
      </c>
      <c r="P376" s="7">
        <v>1</v>
      </c>
      <c r="Q376" s="28"/>
      <c r="R376" s="11" t="s">
        <v>7888</v>
      </c>
      <c r="S376" s="10" t="s">
        <v>6853</v>
      </c>
      <c r="T376" s="7">
        <v>15527112335</v>
      </c>
      <c r="U376" s="12" t="s">
        <v>3179</v>
      </c>
      <c r="V376" s="12" t="s">
        <v>3180</v>
      </c>
      <c r="W376" s="7" t="s">
        <v>15</v>
      </c>
      <c r="X376" s="12" t="s">
        <v>16</v>
      </c>
      <c r="Y376" s="12" t="s">
        <v>74</v>
      </c>
      <c r="Z376" s="12" t="s">
        <v>1805</v>
      </c>
      <c r="AA376" s="12" t="s">
        <v>2684</v>
      </c>
    </row>
    <row r="377" spans="1:27" s="6" customFormat="1" x14ac:dyDescent="0.25">
      <c r="A377" s="16">
        <v>376</v>
      </c>
      <c r="B377" s="8" t="s">
        <v>2132</v>
      </c>
      <c r="C377" s="8" t="s">
        <v>3122</v>
      </c>
      <c r="D377" s="8" t="s">
        <v>9253</v>
      </c>
      <c r="E377" s="8" t="s">
        <v>3123</v>
      </c>
      <c r="F377" s="8" t="s">
        <v>1204</v>
      </c>
      <c r="G377" s="7">
        <v>0</v>
      </c>
      <c r="H377" s="7">
        <v>0</v>
      </c>
      <c r="I377" s="7">
        <v>0</v>
      </c>
      <c r="J377" s="41">
        <f t="shared" si="5"/>
        <v>0</v>
      </c>
      <c r="K377" s="41">
        <v>0</v>
      </c>
      <c r="L377" s="9">
        <v>0</v>
      </c>
      <c r="M377" s="38">
        <f>VLOOKUP(C377,分析师!C:J,8,FALSE)</f>
        <v>11</v>
      </c>
      <c r="N377" s="7">
        <v>34</v>
      </c>
      <c r="O377" s="7">
        <v>0</v>
      </c>
      <c r="P377" s="7">
        <v>2</v>
      </c>
      <c r="Q377" s="28"/>
      <c r="R377" s="11" t="s">
        <v>7472</v>
      </c>
      <c r="S377" s="10" t="s">
        <v>6853</v>
      </c>
      <c r="T377" s="7">
        <v>18201806361</v>
      </c>
      <c r="U377" s="12" t="s">
        <v>3124</v>
      </c>
      <c r="V377" s="12" t="s">
        <v>3125</v>
      </c>
      <c r="W377" s="7" t="s">
        <v>25</v>
      </c>
      <c r="X377" s="12" t="s">
        <v>16</v>
      </c>
      <c r="Y377" s="12" t="s">
        <v>125</v>
      </c>
      <c r="Z377" s="12" t="s">
        <v>18</v>
      </c>
      <c r="AA377" s="12" t="s">
        <v>1848</v>
      </c>
    </row>
    <row r="378" spans="1:27" s="6" customFormat="1" x14ac:dyDescent="0.25">
      <c r="A378" s="16">
        <v>377</v>
      </c>
      <c r="B378" s="8" t="s">
        <v>2132</v>
      </c>
      <c r="C378" s="8" t="s">
        <v>3497</v>
      </c>
      <c r="D378" s="8" t="s">
        <v>9254</v>
      </c>
      <c r="E378" s="8" t="s">
        <v>3498</v>
      </c>
      <c r="F378" s="8" t="s">
        <v>430</v>
      </c>
      <c r="G378" s="7">
        <v>0</v>
      </c>
      <c r="H378" s="7">
        <v>0</v>
      </c>
      <c r="I378" s="7">
        <v>0</v>
      </c>
      <c r="J378" s="41">
        <f t="shared" si="5"/>
        <v>0</v>
      </c>
      <c r="K378" s="41">
        <v>0</v>
      </c>
      <c r="L378" s="9">
        <v>0</v>
      </c>
      <c r="M378" s="38">
        <f>VLOOKUP(C378,分析师!C:J,8,FALSE)</f>
        <v>12</v>
      </c>
      <c r="N378" s="7">
        <v>118</v>
      </c>
      <c r="O378" s="7">
        <v>0</v>
      </c>
      <c r="P378" s="7">
        <v>2</v>
      </c>
      <c r="Q378" s="28"/>
      <c r="R378" s="11" t="s">
        <v>7349</v>
      </c>
      <c r="S378" s="10" t="s">
        <v>6853</v>
      </c>
      <c r="T378" s="7">
        <v>18258849879</v>
      </c>
      <c r="U378" s="12" t="s">
        <v>3499</v>
      </c>
      <c r="V378" s="12" t="s">
        <v>3500</v>
      </c>
      <c r="W378" s="7" t="s">
        <v>15</v>
      </c>
      <c r="X378" s="12" t="s">
        <v>16</v>
      </c>
      <c r="Y378" s="12" t="s">
        <v>48</v>
      </c>
      <c r="Z378" s="12" t="s">
        <v>433</v>
      </c>
      <c r="AA378" s="12" t="s">
        <v>131</v>
      </c>
    </row>
    <row r="379" spans="1:27" s="6" customFormat="1" x14ac:dyDescent="0.25">
      <c r="A379" s="16">
        <v>378</v>
      </c>
      <c r="B379" s="15" t="s">
        <v>5</v>
      </c>
      <c r="C379" s="15" t="s">
        <v>1307</v>
      </c>
      <c r="D379" s="15" t="s">
        <v>9255</v>
      </c>
      <c r="E379" s="15" t="s">
        <v>1308</v>
      </c>
      <c r="F379" s="15" t="s">
        <v>38</v>
      </c>
      <c r="G379" s="7">
        <v>7</v>
      </c>
      <c r="H379" s="7">
        <v>13</v>
      </c>
      <c r="I379" s="7">
        <v>5</v>
      </c>
      <c r="J379" s="41">
        <f t="shared" si="5"/>
        <v>25</v>
      </c>
      <c r="K379" s="41">
        <v>20</v>
      </c>
      <c r="L379" s="9">
        <v>45</v>
      </c>
      <c r="M379" s="38" t="e">
        <f>VLOOKUP(C379,分析师!C:J,8,FALSE)</f>
        <v>#N/A</v>
      </c>
      <c r="N379" s="7">
        <v>105</v>
      </c>
      <c r="O379" s="7">
        <v>0</v>
      </c>
      <c r="P379" s="7">
        <v>1</v>
      </c>
      <c r="Q379" s="28"/>
      <c r="R379" s="11" t="s">
        <v>7377</v>
      </c>
      <c r="S379" s="10" t="s">
        <v>6853</v>
      </c>
      <c r="T379" s="7">
        <v>18521592998</v>
      </c>
      <c r="U379" s="12" t="s">
        <v>1309</v>
      </c>
      <c r="V379" s="12" t="s">
        <v>1310</v>
      </c>
      <c r="W379" s="7" t="s">
        <v>15</v>
      </c>
      <c r="X379" s="12" t="s">
        <v>16</v>
      </c>
      <c r="Y379" s="12" t="s">
        <v>538</v>
      </c>
      <c r="Z379" s="12" t="s">
        <v>18</v>
      </c>
      <c r="AA379" s="12" t="s">
        <v>151</v>
      </c>
    </row>
    <row r="380" spans="1:27" s="6" customFormat="1" x14ac:dyDescent="0.25">
      <c r="A380" s="16">
        <v>379</v>
      </c>
      <c r="B380" s="15" t="s">
        <v>5</v>
      </c>
      <c r="C380" s="15" t="s">
        <v>1713</v>
      </c>
      <c r="D380" s="15" t="s">
        <v>9256</v>
      </c>
      <c r="E380" s="15" t="s">
        <v>1714</v>
      </c>
      <c r="F380" s="15" t="s">
        <v>232</v>
      </c>
      <c r="G380" s="7">
        <v>7</v>
      </c>
      <c r="H380" s="7">
        <v>14</v>
      </c>
      <c r="I380" s="7">
        <v>2</v>
      </c>
      <c r="J380" s="41">
        <f t="shared" si="5"/>
        <v>23</v>
      </c>
      <c r="K380" s="41">
        <v>20</v>
      </c>
      <c r="L380" s="9">
        <v>43</v>
      </c>
      <c r="M380" s="38">
        <f>VLOOKUP(C380,分析师!C:J,8,FALSE)</f>
        <v>20</v>
      </c>
      <c r="N380" s="7">
        <v>90</v>
      </c>
      <c r="O380" s="7">
        <v>0</v>
      </c>
      <c r="P380" s="7">
        <v>4</v>
      </c>
      <c r="Q380" s="28"/>
      <c r="R380" s="11" t="s">
        <v>7849</v>
      </c>
      <c r="S380" s="10" t="s">
        <v>6853</v>
      </c>
      <c r="T380" s="7">
        <v>15210717506</v>
      </c>
      <c r="U380" s="12" t="s">
        <v>1715</v>
      </c>
      <c r="V380" s="12" t="s">
        <v>1716</v>
      </c>
      <c r="W380" s="7" t="s">
        <v>0</v>
      </c>
      <c r="X380" s="12" t="s">
        <v>0</v>
      </c>
      <c r="Y380" s="12" t="s">
        <v>0</v>
      </c>
      <c r="Z380" s="12" t="s">
        <v>0</v>
      </c>
      <c r="AA380" s="12" t="s">
        <v>0</v>
      </c>
    </row>
    <row r="381" spans="1:27" s="6" customFormat="1" x14ac:dyDescent="0.25">
      <c r="A381" s="16">
        <v>380</v>
      </c>
      <c r="B381" s="15" t="s">
        <v>5</v>
      </c>
      <c r="C381" s="15" t="s">
        <v>653</v>
      </c>
      <c r="D381" s="15" t="s">
        <v>9257</v>
      </c>
      <c r="E381" s="15" t="s">
        <v>654</v>
      </c>
      <c r="F381" s="15" t="s">
        <v>128</v>
      </c>
      <c r="G381" s="7">
        <v>8</v>
      </c>
      <c r="H381" s="7">
        <v>13</v>
      </c>
      <c r="I381" s="7">
        <v>2</v>
      </c>
      <c r="J381" s="41">
        <f t="shared" si="5"/>
        <v>23</v>
      </c>
      <c r="K381" s="41">
        <v>20</v>
      </c>
      <c r="L381" s="9">
        <v>43</v>
      </c>
      <c r="M381" s="38" t="e">
        <f>VLOOKUP(C381,分析师!C:J,8,FALSE)</f>
        <v>#N/A</v>
      </c>
      <c r="N381" s="7">
        <v>119</v>
      </c>
      <c r="O381" s="7">
        <v>1</v>
      </c>
      <c r="P381" s="7">
        <v>2</v>
      </c>
      <c r="Q381" s="28"/>
      <c r="R381" s="11" t="s">
        <v>8083</v>
      </c>
      <c r="S381" s="10" t="s">
        <v>6853</v>
      </c>
      <c r="T381" s="7">
        <v>15216712853</v>
      </c>
      <c r="U381" s="12" t="s">
        <v>655</v>
      </c>
      <c r="V381" s="12" t="s">
        <v>656</v>
      </c>
      <c r="W381" s="7" t="s">
        <v>15</v>
      </c>
      <c r="X381" s="12" t="s">
        <v>16</v>
      </c>
      <c r="Y381" s="12" t="s">
        <v>48</v>
      </c>
      <c r="Z381" s="12" t="s">
        <v>18</v>
      </c>
      <c r="AA381" s="12" t="s">
        <v>131</v>
      </c>
    </row>
    <row r="382" spans="1:27" s="6" customFormat="1" x14ac:dyDescent="0.25">
      <c r="A382" s="16">
        <v>381</v>
      </c>
      <c r="B382" s="15" t="s">
        <v>5</v>
      </c>
      <c r="C382" s="15" t="s">
        <v>686</v>
      </c>
      <c r="D382" s="15" t="s">
        <v>9258</v>
      </c>
      <c r="E382" s="15" t="s">
        <v>687</v>
      </c>
      <c r="F382" s="15" t="s">
        <v>128</v>
      </c>
      <c r="G382" s="7">
        <v>8</v>
      </c>
      <c r="H382" s="7">
        <v>12</v>
      </c>
      <c r="I382" s="7">
        <v>2</v>
      </c>
      <c r="J382" s="41">
        <f t="shared" si="5"/>
        <v>22</v>
      </c>
      <c r="K382" s="41">
        <v>20</v>
      </c>
      <c r="L382" s="9">
        <v>42</v>
      </c>
      <c r="M382" s="38">
        <f>VLOOKUP(C382,分析师!C:J,8,FALSE)</f>
        <v>18</v>
      </c>
      <c r="N382" s="7">
        <v>118</v>
      </c>
      <c r="O382" s="7">
        <v>1</v>
      </c>
      <c r="P382" s="7">
        <v>5</v>
      </c>
      <c r="Q382" s="28"/>
      <c r="R382" s="11" t="s">
        <v>8071</v>
      </c>
      <c r="S382" s="10" t="s">
        <v>6853</v>
      </c>
      <c r="T382" s="7">
        <v>15921504759</v>
      </c>
      <c r="U382" s="12" t="s">
        <v>688</v>
      </c>
      <c r="V382" s="12" t="s">
        <v>689</v>
      </c>
      <c r="W382" s="7" t="s">
        <v>15</v>
      </c>
      <c r="X382" s="12" t="s">
        <v>16</v>
      </c>
      <c r="Y382" s="12" t="s">
        <v>74</v>
      </c>
      <c r="Z382" s="12" t="s">
        <v>18</v>
      </c>
      <c r="AA382" s="12" t="s">
        <v>131</v>
      </c>
    </row>
    <row r="383" spans="1:27" s="6" customFormat="1" x14ac:dyDescent="0.25">
      <c r="A383" s="16">
        <v>382</v>
      </c>
      <c r="B383" s="15" t="s">
        <v>5</v>
      </c>
      <c r="C383" s="15" t="s">
        <v>1674</v>
      </c>
      <c r="D383" s="15" t="s">
        <v>9259</v>
      </c>
      <c r="E383" s="15" t="s">
        <v>1675</v>
      </c>
      <c r="F383" s="15" t="s">
        <v>128</v>
      </c>
      <c r="G383" s="7">
        <v>7</v>
      </c>
      <c r="H383" s="7">
        <v>10</v>
      </c>
      <c r="I383" s="7">
        <v>3</v>
      </c>
      <c r="J383" s="41">
        <f t="shared" si="5"/>
        <v>20</v>
      </c>
      <c r="K383" s="41">
        <v>20</v>
      </c>
      <c r="L383" s="9">
        <v>40</v>
      </c>
      <c r="M383" s="38" t="e">
        <f>VLOOKUP(C383,分析师!C:J,8,FALSE)</f>
        <v>#N/A</v>
      </c>
      <c r="N383" s="7">
        <v>115</v>
      </c>
      <c r="O383" s="7">
        <v>1</v>
      </c>
      <c r="P383" s="7">
        <v>1</v>
      </c>
      <c r="Q383" s="28"/>
      <c r="R383" s="11" t="s">
        <v>8085</v>
      </c>
      <c r="S383" s="10" t="s">
        <v>6853</v>
      </c>
      <c r="T383" s="7">
        <v>15216717401</v>
      </c>
      <c r="U383" s="12" t="s">
        <v>1676</v>
      </c>
      <c r="V383" s="12" t="s">
        <v>1677</v>
      </c>
      <c r="W383" s="7" t="s">
        <v>25</v>
      </c>
      <c r="X383" s="12" t="s">
        <v>16</v>
      </c>
      <c r="Y383" s="12" t="s">
        <v>74</v>
      </c>
      <c r="Z383" s="12" t="s">
        <v>569</v>
      </c>
      <c r="AA383" s="12" t="s">
        <v>245</v>
      </c>
    </row>
    <row r="384" spans="1:27" s="35" customFormat="1" x14ac:dyDescent="0.25">
      <c r="A384" s="30">
        <v>383</v>
      </c>
      <c r="B384" s="36" t="s">
        <v>5</v>
      </c>
      <c r="C384" s="36" t="s">
        <v>946</v>
      </c>
      <c r="D384" s="36" t="s">
        <v>9260</v>
      </c>
      <c r="E384" s="36" t="s">
        <v>947</v>
      </c>
      <c r="F384" s="36" t="s">
        <v>253</v>
      </c>
      <c r="G384" s="28">
        <v>6</v>
      </c>
      <c r="H384" s="28">
        <v>12</v>
      </c>
      <c r="I384" s="28">
        <v>4</v>
      </c>
      <c r="J384" s="41">
        <f t="shared" si="5"/>
        <v>22</v>
      </c>
      <c r="K384" s="42">
        <v>16</v>
      </c>
      <c r="L384" s="9">
        <v>38</v>
      </c>
      <c r="M384" s="38" t="e">
        <f>VLOOKUP(C384,分析师!C:J,8,FALSE)</f>
        <v>#N/A</v>
      </c>
      <c r="N384" s="28">
        <v>112</v>
      </c>
      <c r="O384" s="28">
        <v>0</v>
      </c>
      <c r="P384" s="28">
        <v>1</v>
      </c>
      <c r="Q384" s="28" t="s">
        <v>8860</v>
      </c>
      <c r="R384" s="32" t="s">
        <v>8120</v>
      </c>
      <c r="S384" s="33" t="s">
        <v>6853</v>
      </c>
      <c r="T384" s="28">
        <v>15810110571</v>
      </c>
      <c r="U384" s="34" t="s">
        <v>948</v>
      </c>
      <c r="V384" s="34" t="s">
        <v>949</v>
      </c>
      <c r="W384" s="28" t="s">
        <v>15</v>
      </c>
      <c r="X384" s="34" t="s">
        <v>16</v>
      </c>
      <c r="Y384" s="34" t="s">
        <v>48</v>
      </c>
      <c r="Z384" s="34" t="s">
        <v>89</v>
      </c>
      <c r="AA384" s="34" t="s">
        <v>131</v>
      </c>
    </row>
    <row r="385" spans="1:27" s="6" customFormat="1" x14ac:dyDescent="0.25">
      <c r="A385" s="16">
        <v>384</v>
      </c>
      <c r="B385" s="15" t="s">
        <v>5</v>
      </c>
      <c r="C385" s="15" t="s">
        <v>1840</v>
      </c>
      <c r="D385" s="15" t="s">
        <v>9261</v>
      </c>
      <c r="E385" s="15" t="s">
        <v>1841</v>
      </c>
      <c r="F385" s="15" t="s">
        <v>128</v>
      </c>
      <c r="G385" s="7">
        <v>7</v>
      </c>
      <c r="H385" s="7">
        <v>11</v>
      </c>
      <c r="I385" s="7">
        <v>4</v>
      </c>
      <c r="J385" s="41">
        <f t="shared" si="5"/>
        <v>22</v>
      </c>
      <c r="K385" s="41">
        <v>16</v>
      </c>
      <c r="L385" s="9">
        <v>38</v>
      </c>
      <c r="M385" s="38" t="e">
        <f>VLOOKUP(C385,分析师!C:J,8,FALSE)</f>
        <v>#N/A</v>
      </c>
      <c r="N385" s="7">
        <v>117</v>
      </c>
      <c r="O385" s="7">
        <v>2</v>
      </c>
      <c r="P385" s="7">
        <v>2</v>
      </c>
      <c r="Q385" s="28"/>
      <c r="R385" s="11" t="s">
        <v>8459</v>
      </c>
      <c r="S385" s="10" t="s">
        <v>6853</v>
      </c>
      <c r="T385" s="7">
        <v>15618975386</v>
      </c>
      <c r="U385" s="12" t="s">
        <v>1842</v>
      </c>
      <c r="V385" s="12" t="s">
        <v>1843</v>
      </c>
      <c r="W385" s="7" t="s">
        <v>15</v>
      </c>
      <c r="X385" s="12" t="s">
        <v>16</v>
      </c>
      <c r="Y385" s="12" t="s">
        <v>1844</v>
      </c>
      <c r="Z385" s="12" t="s">
        <v>18</v>
      </c>
      <c r="AA385" s="12" t="s">
        <v>131</v>
      </c>
    </row>
    <row r="386" spans="1:27" s="6" customFormat="1" x14ac:dyDescent="0.25">
      <c r="A386" s="16">
        <v>385</v>
      </c>
      <c r="B386" s="15" t="s">
        <v>5</v>
      </c>
      <c r="C386" s="15" t="s">
        <v>230</v>
      </c>
      <c r="D386" s="15" t="s">
        <v>9262</v>
      </c>
      <c r="E386" s="15" t="s">
        <v>231</v>
      </c>
      <c r="F386" s="15" t="s">
        <v>232</v>
      </c>
      <c r="G386" s="7">
        <v>7</v>
      </c>
      <c r="H386" s="7">
        <v>9</v>
      </c>
      <c r="I386" s="7">
        <v>1</v>
      </c>
      <c r="J386" s="41">
        <f t="shared" si="5"/>
        <v>17</v>
      </c>
      <c r="K386" s="41">
        <v>20</v>
      </c>
      <c r="L386" s="9">
        <v>37</v>
      </c>
      <c r="M386" s="38">
        <f>VLOOKUP(C386,分析师!C:J,8,FALSE)</f>
        <v>0</v>
      </c>
      <c r="N386" s="7">
        <v>113</v>
      </c>
      <c r="O386" s="7">
        <v>1</v>
      </c>
      <c r="P386" s="7">
        <v>3</v>
      </c>
      <c r="Q386" s="28"/>
      <c r="R386" s="11" t="s">
        <v>7049</v>
      </c>
      <c r="S386" s="10" t="s">
        <v>6853</v>
      </c>
      <c r="T386" s="7">
        <v>18518480979</v>
      </c>
      <c r="U386" s="12" t="s">
        <v>233</v>
      </c>
      <c r="V386" s="12" t="s">
        <v>234</v>
      </c>
      <c r="W386" s="7" t="s">
        <v>15</v>
      </c>
      <c r="X386" s="12" t="s">
        <v>16</v>
      </c>
      <c r="Y386" s="12" t="s">
        <v>235</v>
      </c>
      <c r="Z386" s="12" t="s">
        <v>89</v>
      </c>
      <c r="AA386" s="12" t="s">
        <v>19</v>
      </c>
    </row>
    <row r="387" spans="1:27" s="6" customFormat="1" x14ac:dyDescent="0.25">
      <c r="A387" s="16">
        <v>386</v>
      </c>
      <c r="B387" s="15" t="s">
        <v>5</v>
      </c>
      <c r="C387" s="15" t="s">
        <v>298</v>
      </c>
      <c r="D387" s="15" t="s">
        <v>9263</v>
      </c>
      <c r="E387" s="15" t="s">
        <v>299</v>
      </c>
      <c r="F387" s="15" t="s">
        <v>232</v>
      </c>
      <c r="G387" s="7">
        <v>5</v>
      </c>
      <c r="H387" s="7">
        <v>11</v>
      </c>
      <c r="I387" s="7">
        <v>1</v>
      </c>
      <c r="J387" s="41">
        <f t="shared" ref="J387:J450" si="6">SUM(G387:I387)</f>
        <v>17</v>
      </c>
      <c r="K387" s="41">
        <v>20</v>
      </c>
      <c r="L387" s="9">
        <v>37</v>
      </c>
      <c r="M387" s="38" t="e">
        <f>VLOOKUP(C387,分析师!C:J,8,FALSE)</f>
        <v>#N/A</v>
      </c>
      <c r="N387" s="7">
        <v>81</v>
      </c>
      <c r="O387" s="7">
        <v>0</v>
      </c>
      <c r="P387" s="7">
        <v>3</v>
      </c>
      <c r="Q387" s="28"/>
      <c r="R387" s="11" t="s">
        <v>8395</v>
      </c>
      <c r="S387" s="10" t="s">
        <v>6853</v>
      </c>
      <c r="T387" s="7">
        <v>15989387601</v>
      </c>
      <c r="U387" s="12" t="s">
        <v>300</v>
      </c>
      <c r="V387" s="12" t="s">
        <v>301</v>
      </c>
      <c r="W387" s="7" t="s">
        <v>15</v>
      </c>
      <c r="X387" s="12" t="s">
        <v>16</v>
      </c>
      <c r="Y387" s="12" t="s">
        <v>302</v>
      </c>
      <c r="Z387" s="12" t="s">
        <v>89</v>
      </c>
      <c r="AA387" s="12" t="s">
        <v>19</v>
      </c>
    </row>
    <row r="388" spans="1:27" s="6" customFormat="1" x14ac:dyDescent="0.25">
      <c r="A388" s="16">
        <v>387</v>
      </c>
      <c r="B388" s="15" t="s">
        <v>5</v>
      </c>
      <c r="C388" s="15" t="s">
        <v>1611</v>
      </c>
      <c r="D388" s="15" t="s">
        <v>9264</v>
      </c>
      <c r="E388" s="15" t="s">
        <v>1612</v>
      </c>
      <c r="F388" s="15" t="s">
        <v>53</v>
      </c>
      <c r="G388" s="7">
        <v>6</v>
      </c>
      <c r="H388" s="7">
        <v>12</v>
      </c>
      <c r="I388" s="7">
        <v>3</v>
      </c>
      <c r="J388" s="41">
        <f t="shared" si="6"/>
        <v>21</v>
      </c>
      <c r="K388" s="41">
        <v>16</v>
      </c>
      <c r="L388" s="9">
        <v>37</v>
      </c>
      <c r="M388" s="38" t="e">
        <f>VLOOKUP(C388,分析师!C:J,8,FALSE)</f>
        <v>#N/A</v>
      </c>
      <c r="N388" s="7">
        <v>119</v>
      </c>
      <c r="O388" s="7">
        <v>0</v>
      </c>
      <c r="P388" s="7">
        <v>2</v>
      </c>
      <c r="Q388" s="28"/>
      <c r="R388" s="11" t="s">
        <v>8027</v>
      </c>
      <c r="S388" s="10" t="s">
        <v>6853</v>
      </c>
      <c r="T388" s="7">
        <v>15901727985</v>
      </c>
      <c r="U388" s="12" t="s">
        <v>1613</v>
      </c>
      <c r="V388" s="12" t="s">
        <v>1614</v>
      </c>
      <c r="W388" s="7" t="s">
        <v>15</v>
      </c>
      <c r="X388" s="12" t="s">
        <v>16</v>
      </c>
      <c r="Y388" s="12" t="s">
        <v>48</v>
      </c>
      <c r="Z388" s="12" t="s">
        <v>18</v>
      </c>
      <c r="AA388" s="12" t="s">
        <v>50</v>
      </c>
    </row>
    <row r="389" spans="1:27" s="6" customFormat="1" x14ac:dyDescent="0.25">
      <c r="A389" s="16">
        <v>388</v>
      </c>
      <c r="B389" s="15" t="s">
        <v>5</v>
      </c>
      <c r="C389" s="15" t="s">
        <v>1979</v>
      </c>
      <c r="D389" s="15" t="s">
        <v>9265</v>
      </c>
      <c r="E389" s="15" t="s">
        <v>1980</v>
      </c>
      <c r="F389" s="15" t="s">
        <v>716</v>
      </c>
      <c r="G389" s="7">
        <v>8</v>
      </c>
      <c r="H389" s="7">
        <v>10</v>
      </c>
      <c r="I389" s="7">
        <v>5</v>
      </c>
      <c r="J389" s="41">
        <f t="shared" si="6"/>
        <v>23</v>
      </c>
      <c r="K389" s="41">
        <v>14</v>
      </c>
      <c r="L389" s="9">
        <v>37</v>
      </c>
      <c r="M389" s="38" t="e">
        <f>VLOOKUP(C389,分析师!C:J,8,FALSE)</f>
        <v>#N/A</v>
      </c>
      <c r="N389" s="7">
        <v>118</v>
      </c>
      <c r="O389" s="7">
        <v>2</v>
      </c>
      <c r="P389" s="7">
        <v>1</v>
      </c>
      <c r="Q389" s="28"/>
      <c r="R389" s="11" t="s">
        <v>8162</v>
      </c>
      <c r="S389" s="10" t="s">
        <v>6853</v>
      </c>
      <c r="T389" s="7">
        <v>18511834518</v>
      </c>
      <c r="U389" s="12" t="s">
        <v>1981</v>
      </c>
      <c r="V389" s="12" t="s">
        <v>1982</v>
      </c>
      <c r="W389" s="7" t="s">
        <v>15</v>
      </c>
      <c r="X389" s="12" t="s">
        <v>16</v>
      </c>
      <c r="Y389" s="12" t="s">
        <v>74</v>
      </c>
      <c r="Z389" s="12" t="s">
        <v>89</v>
      </c>
      <c r="AA389" s="12" t="s">
        <v>19</v>
      </c>
    </row>
    <row r="390" spans="1:27" s="6" customFormat="1" x14ac:dyDescent="0.25">
      <c r="A390" s="16">
        <v>389</v>
      </c>
      <c r="B390" s="15" t="s">
        <v>5</v>
      </c>
      <c r="C390" s="15" t="s">
        <v>1510</v>
      </c>
      <c r="D390" s="15" t="s">
        <v>9266</v>
      </c>
      <c r="E390" s="15" t="s">
        <v>1511</v>
      </c>
      <c r="F390" s="15" t="s">
        <v>128</v>
      </c>
      <c r="G390" s="7">
        <v>6</v>
      </c>
      <c r="H390" s="7">
        <v>12</v>
      </c>
      <c r="I390" s="7">
        <v>1</v>
      </c>
      <c r="J390" s="41">
        <f t="shared" si="6"/>
        <v>19</v>
      </c>
      <c r="K390" s="41">
        <v>18</v>
      </c>
      <c r="L390" s="9">
        <v>37</v>
      </c>
      <c r="M390" s="38" t="e">
        <f>VLOOKUP(C390,分析师!C:J,8,FALSE)</f>
        <v>#N/A</v>
      </c>
      <c r="N390" s="7">
        <v>116</v>
      </c>
      <c r="O390" s="7">
        <v>1</v>
      </c>
      <c r="P390" s="7">
        <v>1</v>
      </c>
      <c r="Q390" s="28"/>
      <c r="R390" s="11" t="s">
        <v>8219</v>
      </c>
      <c r="S390" s="10" t="s">
        <v>6853</v>
      </c>
      <c r="T390" s="7">
        <v>15021191665</v>
      </c>
      <c r="U390" s="12" t="s">
        <v>1512</v>
      </c>
      <c r="V390" s="12" t="s">
        <v>1513</v>
      </c>
      <c r="W390" s="7" t="s">
        <v>15</v>
      </c>
      <c r="X390" s="12" t="s">
        <v>16</v>
      </c>
      <c r="Y390" s="12" t="s">
        <v>1514</v>
      </c>
      <c r="Z390" s="12" t="s">
        <v>18</v>
      </c>
      <c r="AA390" s="12" t="s">
        <v>131</v>
      </c>
    </row>
    <row r="391" spans="1:27" s="6" customFormat="1" x14ac:dyDescent="0.25">
      <c r="A391" s="16">
        <v>390</v>
      </c>
      <c r="B391" s="15" t="s">
        <v>5</v>
      </c>
      <c r="C391" s="15" t="s">
        <v>1670</v>
      </c>
      <c r="D391" s="15" t="s">
        <v>9267</v>
      </c>
      <c r="E391" s="15" t="s">
        <v>1671</v>
      </c>
      <c r="F391" s="15" t="s">
        <v>248</v>
      </c>
      <c r="G391" s="7">
        <v>5</v>
      </c>
      <c r="H391" s="7">
        <v>12</v>
      </c>
      <c r="I391" s="7">
        <v>3</v>
      </c>
      <c r="J391" s="41">
        <f t="shared" si="6"/>
        <v>20</v>
      </c>
      <c r="K391" s="41">
        <v>16</v>
      </c>
      <c r="L391" s="9">
        <v>36</v>
      </c>
      <c r="M391" s="38" t="e">
        <f>VLOOKUP(C391,分析师!C:J,8,FALSE)</f>
        <v>#N/A</v>
      </c>
      <c r="N391" s="7">
        <v>116</v>
      </c>
      <c r="O391" s="7">
        <v>0</v>
      </c>
      <c r="P391" s="7">
        <v>3</v>
      </c>
      <c r="Q391" s="28"/>
      <c r="R391" s="11" t="s">
        <v>7257</v>
      </c>
      <c r="S391" s="10" t="s">
        <v>6853</v>
      </c>
      <c r="T391" s="7">
        <v>15298386963</v>
      </c>
      <c r="U391" s="12" t="s">
        <v>1672</v>
      </c>
      <c r="V391" s="12" t="s">
        <v>1673</v>
      </c>
      <c r="W391" s="7" t="s">
        <v>15</v>
      </c>
      <c r="X391" s="12" t="s">
        <v>16</v>
      </c>
      <c r="Y391" s="12" t="s">
        <v>74</v>
      </c>
      <c r="Z391" s="12" t="s">
        <v>27</v>
      </c>
      <c r="AA391" s="12" t="s">
        <v>19</v>
      </c>
    </row>
    <row r="392" spans="1:27" s="6" customFormat="1" x14ac:dyDescent="0.25">
      <c r="A392" s="16">
        <v>391</v>
      </c>
      <c r="B392" s="15" t="s">
        <v>5</v>
      </c>
      <c r="C392" s="15" t="s">
        <v>1992</v>
      </c>
      <c r="D392" s="15" t="s">
        <v>9268</v>
      </c>
      <c r="E392" s="15" t="s">
        <v>1993</v>
      </c>
      <c r="F392" s="15" t="s">
        <v>253</v>
      </c>
      <c r="G392" s="7">
        <v>6</v>
      </c>
      <c r="H392" s="7">
        <v>10</v>
      </c>
      <c r="I392" s="7">
        <v>3</v>
      </c>
      <c r="J392" s="41">
        <f t="shared" si="6"/>
        <v>19</v>
      </c>
      <c r="K392" s="41">
        <v>16</v>
      </c>
      <c r="L392" s="9">
        <v>35</v>
      </c>
      <c r="M392" s="38" t="e">
        <f>VLOOKUP(C392,分析师!C:J,8,FALSE)</f>
        <v>#N/A</v>
      </c>
      <c r="N392" s="7">
        <v>118</v>
      </c>
      <c r="O392" s="7">
        <v>2</v>
      </c>
      <c r="P392" s="7">
        <v>1</v>
      </c>
      <c r="Q392" s="28"/>
      <c r="R392" s="11" t="s">
        <v>6959</v>
      </c>
      <c r="S392" s="10" t="s">
        <v>6853</v>
      </c>
      <c r="T392" s="7">
        <v>13141321884</v>
      </c>
      <c r="U392" s="12" t="s">
        <v>1994</v>
      </c>
      <c r="V392" s="12" t="s">
        <v>1995</v>
      </c>
      <c r="W392" s="7" t="s">
        <v>15</v>
      </c>
      <c r="X392" s="12" t="s">
        <v>16</v>
      </c>
      <c r="Y392" s="12" t="s">
        <v>48</v>
      </c>
      <c r="Z392" s="12" t="s">
        <v>89</v>
      </c>
      <c r="AA392" s="12" t="s">
        <v>42</v>
      </c>
    </row>
    <row r="393" spans="1:27" s="35" customFormat="1" x14ac:dyDescent="0.25">
      <c r="A393" s="30">
        <v>392</v>
      </c>
      <c r="B393" s="36" t="s">
        <v>5</v>
      </c>
      <c r="C393" s="36" t="s">
        <v>639</v>
      </c>
      <c r="D393" s="36" t="s">
        <v>9269</v>
      </c>
      <c r="E393" s="36" t="s">
        <v>640</v>
      </c>
      <c r="F393" s="36" t="s">
        <v>253</v>
      </c>
      <c r="G393" s="28">
        <v>7</v>
      </c>
      <c r="H393" s="28">
        <v>11</v>
      </c>
      <c r="I393" s="28">
        <v>1</v>
      </c>
      <c r="J393" s="41">
        <f t="shared" si="6"/>
        <v>19</v>
      </c>
      <c r="K393" s="42">
        <v>16</v>
      </c>
      <c r="L393" s="9">
        <v>35</v>
      </c>
      <c r="M393" s="38" t="e">
        <f>VLOOKUP(C393,分析师!C:J,8,FALSE)</f>
        <v>#N/A</v>
      </c>
      <c r="N393" s="28">
        <v>118</v>
      </c>
      <c r="O393" s="28">
        <v>1</v>
      </c>
      <c r="P393" s="28">
        <v>1</v>
      </c>
      <c r="Q393" s="28" t="s">
        <v>8860</v>
      </c>
      <c r="R393" s="32" t="s">
        <v>7516</v>
      </c>
      <c r="S393" s="33" t="s">
        <v>6853</v>
      </c>
      <c r="T393" s="28">
        <v>15210577455</v>
      </c>
      <c r="U393" s="34" t="s">
        <v>641</v>
      </c>
      <c r="V393" s="34" t="s">
        <v>642</v>
      </c>
      <c r="W393" s="28" t="s">
        <v>15</v>
      </c>
      <c r="X393" s="34" t="s">
        <v>16</v>
      </c>
      <c r="Y393" s="34" t="s">
        <v>48</v>
      </c>
      <c r="Z393" s="34" t="s">
        <v>89</v>
      </c>
      <c r="AA393" s="34" t="s">
        <v>256</v>
      </c>
    </row>
    <row r="394" spans="1:27" s="6" customFormat="1" x14ac:dyDescent="0.25">
      <c r="A394" s="16">
        <v>393</v>
      </c>
      <c r="B394" s="15" t="s">
        <v>5</v>
      </c>
      <c r="C394" s="15" t="s">
        <v>1955</v>
      </c>
      <c r="D394" s="15" t="s">
        <v>9270</v>
      </c>
      <c r="E394" s="15" t="s">
        <v>1956</v>
      </c>
      <c r="F394" s="15" t="s">
        <v>248</v>
      </c>
      <c r="G394" s="7">
        <v>7</v>
      </c>
      <c r="H394" s="7">
        <v>13</v>
      </c>
      <c r="I394" s="7">
        <v>5</v>
      </c>
      <c r="J394" s="41">
        <f t="shared" si="6"/>
        <v>25</v>
      </c>
      <c r="K394" s="41">
        <v>10</v>
      </c>
      <c r="L394" s="9">
        <v>35</v>
      </c>
      <c r="M394" s="38" t="e">
        <f>VLOOKUP(C394,分析师!C:J,8,FALSE)</f>
        <v>#N/A</v>
      </c>
      <c r="N394" s="7">
        <v>117</v>
      </c>
      <c r="O394" s="7">
        <v>1</v>
      </c>
      <c r="P394" s="7">
        <v>1</v>
      </c>
      <c r="Q394" s="28"/>
      <c r="R394" s="11" t="s">
        <v>7685</v>
      </c>
      <c r="S394" s="10" t="s">
        <v>6853</v>
      </c>
      <c r="T394" s="7">
        <v>15205156170</v>
      </c>
      <c r="U394" s="12" t="s">
        <v>1957</v>
      </c>
      <c r="V394" s="12" t="s">
        <v>1958</v>
      </c>
      <c r="W394" s="7" t="s">
        <v>15</v>
      </c>
      <c r="X394" s="12" t="s">
        <v>16</v>
      </c>
      <c r="Y394" s="12" t="s">
        <v>74</v>
      </c>
      <c r="Z394" s="12" t="s">
        <v>27</v>
      </c>
      <c r="AA394" s="12" t="s">
        <v>19</v>
      </c>
    </row>
    <row r="395" spans="1:27" s="6" customFormat="1" x14ac:dyDescent="0.25">
      <c r="A395" s="16">
        <v>394</v>
      </c>
      <c r="B395" s="15" t="s">
        <v>5</v>
      </c>
      <c r="C395" s="15" t="s">
        <v>1927</v>
      </c>
      <c r="D395" s="15" t="s">
        <v>9271</v>
      </c>
      <c r="E395" s="15" t="s">
        <v>1928</v>
      </c>
      <c r="F395" s="15" t="s">
        <v>1929</v>
      </c>
      <c r="G395" s="7">
        <v>7</v>
      </c>
      <c r="H395" s="7">
        <v>10</v>
      </c>
      <c r="I395" s="7">
        <v>2</v>
      </c>
      <c r="J395" s="41">
        <f t="shared" si="6"/>
        <v>19</v>
      </c>
      <c r="K395" s="41">
        <v>16</v>
      </c>
      <c r="L395" s="9">
        <v>35</v>
      </c>
      <c r="M395" s="38">
        <f>VLOOKUP(C395,分析师!C:J,8,FALSE)</f>
        <v>18</v>
      </c>
      <c r="N395" s="7">
        <v>119</v>
      </c>
      <c r="O395" s="7">
        <v>0</v>
      </c>
      <c r="P395" s="7">
        <v>3</v>
      </c>
      <c r="Q395" s="28"/>
      <c r="R395" s="11" t="s">
        <v>7365</v>
      </c>
      <c r="S395" s="10" t="s">
        <v>6853</v>
      </c>
      <c r="T395" s="7">
        <v>15129207672</v>
      </c>
      <c r="U395" s="12" t="s">
        <v>1930</v>
      </c>
      <c r="V395" s="12" t="s">
        <v>1931</v>
      </c>
      <c r="W395" s="7" t="s">
        <v>15</v>
      </c>
      <c r="X395" s="12" t="s">
        <v>16</v>
      </c>
      <c r="Y395" s="12" t="s">
        <v>74</v>
      </c>
      <c r="Z395" s="12" t="s">
        <v>75</v>
      </c>
      <c r="AA395" s="12" t="s">
        <v>256</v>
      </c>
    </row>
    <row r="396" spans="1:27" s="6" customFormat="1" x14ac:dyDescent="0.25">
      <c r="A396" s="16">
        <v>395</v>
      </c>
      <c r="B396" s="15" t="s">
        <v>5</v>
      </c>
      <c r="C396" s="15" t="s">
        <v>439</v>
      </c>
      <c r="D396" s="15" t="s">
        <v>9272</v>
      </c>
      <c r="E396" s="15" t="s">
        <v>440</v>
      </c>
      <c r="F396" s="15" t="s">
        <v>232</v>
      </c>
      <c r="G396" s="7">
        <v>6</v>
      </c>
      <c r="H396" s="7">
        <v>11</v>
      </c>
      <c r="I396" s="7">
        <v>1</v>
      </c>
      <c r="J396" s="41">
        <f t="shared" si="6"/>
        <v>18</v>
      </c>
      <c r="K396" s="41">
        <v>16</v>
      </c>
      <c r="L396" s="9">
        <v>34</v>
      </c>
      <c r="M396" s="38" t="e">
        <f>VLOOKUP(C396,分析师!C:J,8,FALSE)</f>
        <v>#N/A</v>
      </c>
      <c r="N396" s="7">
        <v>116</v>
      </c>
      <c r="O396" s="7">
        <v>0</v>
      </c>
      <c r="P396" s="7">
        <v>1</v>
      </c>
      <c r="Q396" s="28"/>
      <c r="R396" s="11" t="s">
        <v>7079</v>
      </c>
      <c r="S396" s="10" t="s">
        <v>6853</v>
      </c>
      <c r="T396" s="7">
        <v>18612135928</v>
      </c>
      <c r="U396" s="12" t="s">
        <v>441</v>
      </c>
      <c r="V396" s="12" t="s">
        <v>442</v>
      </c>
      <c r="W396" s="7" t="s">
        <v>0</v>
      </c>
      <c r="X396" s="12" t="s">
        <v>0</v>
      </c>
      <c r="Y396" s="12" t="s">
        <v>0</v>
      </c>
      <c r="Z396" s="12" t="s">
        <v>0</v>
      </c>
      <c r="AA396" s="12" t="s">
        <v>0</v>
      </c>
    </row>
    <row r="397" spans="1:27" s="6" customFormat="1" x14ac:dyDescent="0.25">
      <c r="A397" s="16">
        <v>396</v>
      </c>
      <c r="B397" s="15" t="s">
        <v>5</v>
      </c>
      <c r="C397" s="15" t="s">
        <v>1964</v>
      </c>
      <c r="D397" s="15" t="s">
        <v>9273</v>
      </c>
      <c r="E397" s="15" t="s">
        <v>1965</v>
      </c>
      <c r="F397" s="15" t="s">
        <v>232</v>
      </c>
      <c r="G397" s="7">
        <v>6</v>
      </c>
      <c r="H397" s="7">
        <v>10</v>
      </c>
      <c r="I397" s="7">
        <v>2</v>
      </c>
      <c r="J397" s="41">
        <f t="shared" si="6"/>
        <v>18</v>
      </c>
      <c r="K397" s="41">
        <v>16</v>
      </c>
      <c r="L397" s="9">
        <v>34</v>
      </c>
      <c r="M397" s="38" t="e">
        <f>VLOOKUP(C397,分析师!C:J,8,FALSE)</f>
        <v>#N/A</v>
      </c>
      <c r="N397" s="7">
        <v>117</v>
      </c>
      <c r="O397" s="7">
        <v>0</v>
      </c>
      <c r="P397" s="7">
        <v>2</v>
      </c>
      <c r="Q397" s="28"/>
      <c r="R397" s="11" t="s">
        <v>6955</v>
      </c>
      <c r="S397" s="10" t="s">
        <v>6853</v>
      </c>
      <c r="T397" s="7">
        <v>18612130925</v>
      </c>
      <c r="U397" s="12" t="s">
        <v>1966</v>
      </c>
      <c r="V397" s="12" t="s">
        <v>1967</v>
      </c>
      <c r="W397" s="7" t="s">
        <v>15</v>
      </c>
      <c r="X397" s="12" t="s">
        <v>16</v>
      </c>
      <c r="Y397" s="12" t="s">
        <v>1968</v>
      </c>
      <c r="Z397" s="12" t="s">
        <v>89</v>
      </c>
      <c r="AA397" s="12" t="s">
        <v>19</v>
      </c>
    </row>
    <row r="398" spans="1:27" s="6" customFormat="1" x14ac:dyDescent="0.25">
      <c r="A398" s="16">
        <v>397</v>
      </c>
      <c r="B398" s="15" t="s">
        <v>5</v>
      </c>
      <c r="C398" s="15" t="s">
        <v>942</v>
      </c>
      <c r="D398" s="15" t="s">
        <v>9274</v>
      </c>
      <c r="E398" s="15" t="s">
        <v>943</v>
      </c>
      <c r="F398" s="15" t="s">
        <v>248</v>
      </c>
      <c r="G398" s="7">
        <v>6</v>
      </c>
      <c r="H398" s="7">
        <v>9</v>
      </c>
      <c r="I398" s="7">
        <v>3</v>
      </c>
      <c r="J398" s="41">
        <f t="shared" si="6"/>
        <v>18</v>
      </c>
      <c r="K398" s="41">
        <v>16</v>
      </c>
      <c r="L398" s="9">
        <v>34</v>
      </c>
      <c r="M398" s="38">
        <f>VLOOKUP(C398,分析师!C:J,8,FALSE)</f>
        <v>11</v>
      </c>
      <c r="N398" s="7">
        <v>113</v>
      </c>
      <c r="O398" s="7">
        <v>1</v>
      </c>
      <c r="P398" s="7">
        <v>1</v>
      </c>
      <c r="Q398" s="28"/>
      <c r="R398" s="11" t="s">
        <v>7749</v>
      </c>
      <c r="S398" s="10" t="s">
        <v>6853</v>
      </c>
      <c r="T398" s="7">
        <v>15852905155</v>
      </c>
      <c r="U398" s="12" t="s">
        <v>944</v>
      </c>
      <c r="V398" s="12" t="s">
        <v>945</v>
      </c>
      <c r="W398" s="7" t="s">
        <v>25</v>
      </c>
      <c r="X398" s="12" t="s">
        <v>16</v>
      </c>
      <c r="Y398" s="12" t="s">
        <v>48</v>
      </c>
      <c r="Z398" s="12" t="s">
        <v>27</v>
      </c>
      <c r="AA398" s="12" t="s">
        <v>64</v>
      </c>
    </row>
    <row r="399" spans="1:27" s="35" customFormat="1" x14ac:dyDescent="0.25">
      <c r="A399" s="30">
        <v>398</v>
      </c>
      <c r="B399" s="36" t="s">
        <v>5</v>
      </c>
      <c r="C399" s="36" t="s">
        <v>539</v>
      </c>
      <c r="D399" s="36" t="s">
        <v>9275</v>
      </c>
      <c r="E399" s="36" t="s">
        <v>540</v>
      </c>
      <c r="F399" s="36" t="s">
        <v>128</v>
      </c>
      <c r="G399" s="28">
        <v>7</v>
      </c>
      <c r="H399" s="28">
        <v>9</v>
      </c>
      <c r="I399" s="28">
        <v>4</v>
      </c>
      <c r="J399" s="41">
        <f t="shared" si="6"/>
        <v>20</v>
      </c>
      <c r="K399" s="42">
        <v>14</v>
      </c>
      <c r="L399" s="9">
        <v>34</v>
      </c>
      <c r="M399" s="38">
        <f>VLOOKUP(C399,分析师!C:J,8,FALSE)</f>
        <v>18</v>
      </c>
      <c r="N399" s="28">
        <v>115</v>
      </c>
      <c r="O399" s="28">
        <v>0</v>
      </c>
      <c r="P399" s="28">
        <v>3</v>
      </c>
      <c r="Q399" s="28" t="s">
        <v>8860</v>
      </c>
      <c r="R399" s="32" t="s">
        <v>6999</v>
      </c>
      <c r="S399" s="33" t="s">
        <v>6853</v>
      </c>
      <c r="T399" s="28">
        <v>15026628070</v>
      </c>
      <c r="U399" s="34" t="s">
        <v>541</v>
      </c>
      <c r="V399" s="34" t="s">
        <v>542</v>
      </c>
      <c r="W399" s="28" t="s">
        <v>15</v>
      </c>
      <c r="X399" s="34" t="s">
        <v>16</v>
      </c>
      <c r="Y399" s="34" t="s">
        <v>17</v>
      </c>
      <c r="Z399" s="34" t="s">
        <v>18</v>
      </c>
      <c r="AA399" s="34" t="s">
        <v>131</v>
      </c>
    </row>
    <row r="400" spans="1:27" s="6" customFormat="1" x14ac:dyDescent="0.25">
      <c r="A400" s="16">
        <v>399</v>
      </c>
      <c r="B400" s="15" t="s">
        <v>5</v>
      </c>
      <c r="C400" s="15" t="s">
        <v>1654</v>
      </c>
      <c r="D400" s="15" t="s">
        <v>9276</v>
      </c>
      <c r="E400" s="15" t="s">
        <v>1655</v>
      </c>
      <c r="F400" s="15" t="s">
        <v>232</v>
      </c>
      <c r="G400" s="7">
        <v>7</v>
      </c>
      <c r="H400" s="7">
        <v>13</v>
      </c>
      <c r="I400" s="7">
        <v>1</v>
      </c>
      <c r="J400" s="41">
        <f t="shared" si="6"/>
        <v>21</v>
      </c>
      <c r="K400" s="41">
        <v>12</v>
      </c>
      <c r="L400" s="9">
        <v>33</v>
      </c>
      <c r="M400" s="38" t="e">
        <f>VLOOKUP(C400,分析师!C:J,8,FALSE)</f>
        <v>#N/A</v>
      </c>
      <c r="N400" s="7">
        <v>107</v>
      </c>
      <c r="O400" s="7">
        <v>5</v>
      </c>
      <c r="P400" s="7">
        <v>5</v>
      </c>
      <c r="Q400" s="28"/>
      <c r="R400" s="11" t="s">
        <v>7051</v>
      </c>
      <c r="S400" s="10" t="s">
        <v>6853</v>
      </c>
      <c r="T400" s="7">
        <v>13718666323</v>
      </c>
      <c r="U400" s="12" t="s">
        <v>1656</v>
      </c>
      <c r="V400" s="12" t="s">
        <v>1657</v>
      </c>
      <c r="W400" s="7" t="s">
        <v>15</v>
      </c>
      <c r="X400" s="12" t="s">
        <v>16</v>
      </c>
      <c r="Y400" s="12" t="s">
        <v>125</v>
      </c>
      <c r="Z400" s="12" t="s">
        <v>89</v>
      </c>
      <c r="AA400" s="12" t="s">
        <v>50</v>
      </c>
    </row>
    <row r="401" spans="1:27" s="6" customFormat="1" x14ac:dyDescent="0.25">
      <c r="A401" s="16">
        <v>400</v>
      </c>
      <c r="B401" s="15" t="s">
        <v>5</v>
      </c>
      <c r="C401" s="15" t="s">
        <v>1453</v>
      </c>
      <c r="D401" s="15" t="s">
        <v>9277</v>
      </c>
      <c r="E401" s="15" t="s">
        <v>1454</v>
      </c>
      <c r="F401" s="15" t="s">
        <v>93</v>
      </c>
      <c r="G401" s="7">
        <v>7</v>
      </c>
      <c r="H401" s="7">
        <v>12</v>
      </c>
      <c r="I401" s="7">
        <v>4</v>
      </c>
      <c r="J401" s="41">
        <f t="shared" si="6"/>
        <v>23</v>
      </c>
      <c r="K401" s="41">
        <v>10</v>
      </c>
      <c r="L401" s="9">
        <v>33</v>
      </c>
      <c r="M401" s="38">
        <f>VLOOKUP(C401,分析师!C:J,8,FALSE)</f>
        <v>16</v>
      </c>
      <c r="N401" s="7">
        <v>118</v>
      </c>
      <c r="O401" s="7">
        <v>1</v>
      </c>
      <c r="P401" s="7">
        <v>1</v>
      </c>
      <c r="Q401" s="28"/>
      <c r="R401" s="11" t="s">
        <v>7991</v>
      </c>
      <c r="S401" s="10" t="s">
        <v>6853</v>
      </c>
      <c r="T401" s="7">
        <v>18930027675</v>
      </c>
      <c r="U401" s="12" t="s">
        <v>1455</v>
      </c>
      <c r="V401" s="12" t="s">
        <v>1456</v>
      </c>
      <c r="W401" s="7" t="s">
        <v>15</v>
      </c>
      <c r="X401" s="12" t="s">
        <v>16</v>
      </c>
      <c r="Y401" s="12" t="s">
        <v>74</v>
      </c>
      <c r="Z401" s="12" t="s">
        <v>18</v>
      </c>
      <c r="AA401" s="12" t="s">
        <v>19</v>
      </c>
    </row>
    <row r="402" spans="1:27" s="6" customFormat="1" x14ac:dyDescent="0.25">
      <c r="A402" s="16">
        <v>401</v>
      </c>
      <c r="B402" s="15" t="s">
        <v>5</v>
      </c>
      <c r="C402" s="15" t="s">
        <v>694</v>
      </c>
      <c r="D402" s="15" t="s">
        <v>9278</v>
      </c>
      <c r="E402" s="15" t="s">
        <v>695</v>
      </c>
      <c r="F402" s="15" t="s">
        <v>248</v>
      </c>
      <c r="G402" s="7">
        <v>6</v>
      </c>
      <c r="H402" s="7">
        <v>9</v>
      </c>
      <c r="I402" s="7">
        <v>2</v>
      </c>
      <c r="J402" s="41">
        <f t="shared" si="6"/>
        <v>17</v>
      </c>
      <c r="K402" s="41">
        <v>16</v>
      </c>
      <c r="L402" s="9">
        <v>33</v>
      </c>
      <c r="M402" s="38" t="e">
        <f>VLOOKUP(C402,分析师!C:J,8,FALSE)</f>
        <v>#N/A</v>
      </c>
      <c r="N402" s="7">
        <v>118</v>
      </c>
      <c r="O402" s="7">
        <v>0</v>
      </c>
      <c r="P402" s="7">
        <v>1</v>
      </c>
      <c r="Q402" s="28"/>
      <c r="R402" s="11" t="s">
        <v>8082</v>
      </c>
      <c r="S402" s="10" t="s">
        <v>6853</v>
      </c>
      <c r="T402" s="7">
        <v>15298388024</v>
      </c>
      <c r="U402" s="12" t="s">
        <v>696</v>
      </c>
      <c r="V402" s="12" t="s">
        <v>697</v>
      </c>
      <c r="W402" s="7" t="s">
        <v>15</v>
      </c>
      <c r="X402" s="12" t="s">
        <v>16</v>
      </c>
      <c r="Y402" s="12" t="s">
        <v>698</v>
      </c>
      <c r="Z402" s="12" t="s">
        <v>27</v>
      </c>
      <c r="AA402" s="12" t="s">
        <v>19</v>
      </c>
    </row>
    <row r="403" spans="1:27" s="6" customFormat="1" x14ac:dyDescent="0.25">
      <c r="A403" s="16">
        <v>402</v>
      </c>
      <c r="B403" s="15" t="s">
        <v>5</v>
      </c>
      <c r="C403" s="15" t="s">
        <v>543</v>
      </c>
      <c r="D403" s="15" t="s">
        <v>9279</v>
      </c>
      <c r="E403" s="15" t="s">
        <v>544</v>
      </c>
      <c r="F403" s="15" t="s">
        <v>289</v>
      </c>
      <c r="G403" s="7">
        <v>9</v>
      </c>
      <c r="H403" s="7">
        <v>13</v>
      </c>
      <c r="I403" s="7">
        <v>0</v>
      </c>
      <c r="J403" s="41">
        <f t="shared" si="6"/>
        <v>22</v>
      </c>
      <c r="K403" s="41">
        <v>10</v>
      </c>
      <c r="L403" s="9">
        <v>32</v>
      </c>
      <c r="M403" s="38">
        <f>VLOOKUP(C403,分析师!C:J,8,FALSE)</f>
        <v>17</v>
      </c>
      <c r="N403" s="7">
        <v>116</v>
      </c>
      <c r="O403" s="7">
        <v>0</v>
      </c>
      <c r="P403" s="7">
        <v>1</v>
      </c>
      <c r="Q403" s="28"/>
      <c r="R403" s="11" t="s">
        <v>8549</v>
      </c>
      <c r="S403" s="10" t="s">
        <v>6853</v>
      </c>
      <c r="T403" s="7">
        <v>13911634154</v>
      </c>
      <c r="U403" s="12" t="s">
        <v>545</v>
      </c>
      <c r="V403" s="12" t="s">
        <v>546</v>
      </c>
      <c r="W403" s="7" t="s">
        <v>15</v>
      </c>
      <c r="X403" s="12" t="s">
        <v>16</v>
      </c>
      <c r="Y403" s="12" t="s">
        <v>48</v>
      </c>
      <c r="Z403" s="12" t="s">
        <v>89</v>
      </c>
      <c r="AA403" s="12" t="s">
        <v>292</v>
      </c>
    </row>
    <row r="404" spans="1:27" s="6" customFormat="1" x14ac:dyDescent="0.25">
      <c r="A404" s="16">
        <v>403</v>
      </c>
      <c r="B404" s="15" t="s">
        <v>5</v>
      </c>
      <c r="C404" s="15" t="s">
        <v>551</v>
      </c>
      <c r="D404" s="15" t="s">
        <v>9280</v>
      </c>
      <c r="E404" s="15" t="s">
        <v>552</v>
      </c>
      <c r="F404" s="15" t="s">
        <v>53</v>
      </c>
      <c r="G404" s="7">
        <v>5</v>
      </c>
      <c r="H404" s="7">
        <v>11</v>
      </c>
      <c r="I404" s="7">
        <v>4</v>
      </c>
      <c r="J404" s="41">
        <f t="shared" si="6"/>
        <v>20</v>
      </c>
      <c r="K404" s="41">
        <v>12</v>
      </c>
      <c r="L404" s="9">
        <v>32</v>
      </c>
      <c r="M404" s="38" t="e">
        <f>VLOOKUP(C404,分析师!C:J,8,FALSE)</f>
        <v>#N/A</v>
      </c>
      <c r="N404" s="7">
        <v>116</v>
      </c>
      <c r="O404" s="7">
        <v>0</v>
      </c>
      <c r="P404" s="7">
        <v>1</v>
      </c>
      <c r="Q404" s="28"/>
      <c r="R404" s="11" t="s">
        <v>7668</v>
      </c>
      <c r="S404" s="10" t="s">
        <v>6853</v>
      </c>
      <c r="T404" s="7">
        <v>15201925625</v>
      </c>
      <c r="U404" s="12" t="s">
        <v>553</v>
      </c>
      <c r="V404" s="12" t="s">
        <v>554</v>
      </c>
      <c r="W404" s="7" t="s">
        <v>15</v>
      </c>
      <c r="X404" s="12" t="s">
        <v>16</v>
      </c>
      <c r="Y404" s="12" t="s">
        <v>56</v>
      </c>
      <c r="Z404" s="12" t="s">
        <v>18</v>
      </c>
      <c r="AA404" s="12" t="s">
        <v>19</v>
      </c>
    </row>
    <row r="405" spans="1:27" s="6" customFormat="1" x14ac:dyDescent="0.25">
      <c r="A405" s="16">
        <v>404</v>
      </c>
      <c r="B405" s="15" t="s">
        <v>5</v>
      </c>
      <c r="C405" s="15" t="s">
        <v>752</v>
      </c>
      <c r="D405" s="15" t="s">
        <v>9281</v>
      </c>
      <c r="E405" s="15" t="s">
        <v>753</v>
      </c>
      <c r="F405" s="15" t="s">
        <v>53</v>
      </c>
      <c r="G405" s="7">
        <v>8</v>
      </c>
      <c r="H405" s="7">
        <v>10</v>
      </c>
      <c r="I405" s="7">
        <v>4</v>
      </c>
      <c r="J405" s="41">
        <f t="shared" si="6"/>
        <v>22</v>
      </c>
      <c r="K405" s="41">
        <v>10</v>
      </c>
      <c r="L405" s="9">
        <v>32</v>
      </c>
      <c r="M405" s="38" t="e">
        <f>VLOOKUP(C405,分析师!C:J,8,FALSE)</f>
        <v>#N/A</v>
      </c>
      <c r="N405" s="7">
        <v>118</v>
      </c>
      <c r="O405" s="7">
        <v>0</v>
      </c>
      <c r="P405" s="7">
        <v>1</v>
      </c>
      <c r="Q405" s="28"/>
      <c r="R405" s="11" t="s">
        <v>7696</v>
      </c>
      <c r="S405" s="10" t="s">
        <v>6853</v>
      </c>
      <c r="T405" s="7">
        <v>13162507608</v>
      </c>
      <c r="U405" s="12" t="s">
        <v>754</v>
      </c>
      <c r="V405" s="12" t="s">
        <v>755</v>
      </c>
      <c r="W405" s="7" t="s">
        <v>15</v>
      </c>
      <c r="X405" s="12" t="s">
        <v>16</v>
      </c>
      <c r="Y405" s="12" t="s">
        <v>235</v>
      </c>
      <c r="Z405" s="12" t="s">
        <v>18</v>
      </c>
      <c r="AA405" s="12" t="s">
        <v>280</v>
      </c>
    </row>
    <row r="406" spans="1:27" s="6" customFormat="1" x14ac:dyDescent="0.25">
      <c r="A406" s="16">
        <v>405</v>
      </c>
      <c r="B406" s="15" t="s">
        <v>5</v>
      </c>
      <c r="C406" s="15" t="s">
        <v>860</v>
      </c>
      <c r="D406" s="15" t="s">
        <v>9282</v>
      </c>
      <c r="E406" s="15" t="s">
        <v>861</v>
      </c>
      <c r="F406" s="15" t="s">
        <v>53</v>
      </c>
      <c r="G406" s="7">
        <v>4</v>
      </c>
      <c r="H406" s="7">
        <v>8</v>
      </c>
      <c r="I406" s="7">
        <v>3</v>
      </c>
      <c r="J406" s="41">
        <f t="shared" si="6"/>
        <v>15</v>
      </c>
      <c r="K406" s="41">
        <v>16</v>
      </c>
      <c r="L406" s="9">
        <v>31</v>
      </c>
      <c r="M406" s="38">
        <f>VLOOKUP(C406,分析师!C:J,8,FALSE)</f>
        <v>15</v>
      </c>
      <c r="N406" s="7">
        <v>118</v>
      </c>
      <c r="O406" s="7">
        <v>0</v>
      </c>
      <c r="P406" s="7">
        <v>1</v>
      </c>
      <c r="Q406" s="28"/>
      <c r="R406" s="11" t="s">
        <v>7969</v>
      </c>
      <c r="S406" s="10" t="s">
        <v>6853</v>
      </c>
      <c r="T406" s="7">
        <v>15201926877</v>
      </c>
      <c r="U406" s="12" t="s">
        <v>862</v>
      </c>
      <c r="V406" s="12" t="s">
        <v>863</v>
      </c>
      <c r="W406" s="7" t="s">
        <v>15</v>
      </c>
      <c r="X406" s="12" t="s">
        <v>16</v>
      </c>
      <c r="Y406" s="12" t="s">
        <v>864</v>
      </c>
      <c r="Z406" s="12" t="s">
        <v>18</v>
      </c>
      <c r="AA406" s="12" t="s">
        <v>865</v>
      </c>
    </row>
    <row r="407" spans="1:27" s="35" customFormat="1" x14ac:dyDescent="0.25">
      <c r="A407" s="30">
        <v>406</v>
      </c>
      <c r="B407" s="36" t="s">
        <v>5</v>
      </c>
      <c r="C407" s="36" t="s">
        <v>240</v>
      </c>
      <c r="D407" s="36" t="s">
        <v>9283</v>
      </c>
      <c r="E407" s="36" t="s">
        <v>241</v>
      </c>
      <c r="F407" s="36" t="s">
        <v>128</v>
      </c>
      <c r="G407" s="28">
        <v>8</v>
      </c>
      <c r="H407" s="28">
        <v>11</v>
      </c>
      <c r="I407" s="28">
        <v>4</v>
      </c>
      <c r="J407" s="41">
        <f t="shared" si="6"/>
        <v>23</v>
      </c>
      <c r="K407" s="42">
        <v>8</v>
      </c>
      <c r="L407" s="9">
        <v>31</v>
      </c>
      <c r="M407" s="38" t="e">
        <f>VLOOKUP(C407,分析师!C:J,8,FALSE)</f>
        <v>#N/A</v>
      </c>
      <c r="N407" s="28">
        <v>119</v>
      </c>
      <c r="O407" s="28">
        <v>1</v>
      </c>
      <c r="P407" s="28">
        <v>1</v>
      </c>
      <c r="Q407" s="28" t="s">
        <v>8860</v>
      </c>
      <c r="R407" s="32" t="s">
        <v>7444</v>
      </c>
      <c r="S407" s="33" t="s">
        <v>6853</v>
      </c>
      <c r="T407" s="28">
        <v>15221337565</v>
      </c>
      <c r="U407" s="34" t="s">
        <v>242</v>
      </c>
      <c r="V407" s="34" t="s">
        <v>243</v>
      </c>
      <c r="W407" s="28" t="s">
        <v>15</v>
      </c>
      <c r="X407" s="34" t="s">
        <v>16</v>
      </c>
      <c r="Y407" s="34" t="s">
        <v>244</v>
      </c>
      <c r="Z407" s="34" t="s">
        <v>18</v>
      </c>
      <c r="AA407" s="34" t="s">
        <v>245</v>
      </c>
    </row>
    <row r="408" spans="1:27" s="6" customFormat="1" x14ac:dyDescent="0.25">
      <c r="A408" s="16">
        <v>407</v>
      </c>
      <c r="B408" s="15" t="s">
        <v>5</v>
      </c>
      <c r="C408" s="15" t="s">
        <v>669</v>
      </c>
      <c r="D408" s="15" t="s">
        <v>9284</v>
      </c>
      <c r="E408" s="15" t="s">
        <v>670</v>
      </c>
      <c r="F408" s="15" t="s">
        <v>128</v>
      </c>
      <c r="G408" s="7">
        <v>4</v>
      </c>
      <c r="H408" s="7">
        <v>6</v>
      </c>
      <c r="I408" s="7">
        <v>1</v>
      </c>
      <c r="J408" s="41">
        <f t="shared" si="6"/>
        <v>11</v>
      </c>
      <c r="K408" s="41">
        <v>20</v>
      </c>
      <c r="L408" s="9">
        <v>31</v>
      </c>
      <c r="M408" s="38" t="e">
        <f>VLOOKUP(C408,分析师!C:J,8,FALSE)</f>
        <v>#N/A</v>
      </c>
      <c r="N408" s="7">
        <v>39</v>
      </c>
      <c r="O408" s="7">
        <v>0</v>
      </c>
      <c r="P408" s="7">
        <v>3</v>
      </c>
      <c r="Q408" s="28"/>
      <c r="R408" s="11" t="s">
        <v>7585</v>
      </c>
      <c r="S408" s="10" t="s">
        <v>6853</v>
      </c>
      <c r="T408" s="7">
        <v>13641952415</v>
      </c>
      <c r="U408" s="12" t="s">
        <v>671</v>
      </c>
      <c r="V408" s="12" t="s">
        <v>672</v>
      </c>
      <c r="W408" s="7" t="s">
        <v>15</v>
      </c>
      <c r="X408" s="12" t="s">
        <v>16</v>
      </c>
      <c r="Y408" s="12" t="s">
        <v>405</v>
      </c>
      <c r="Z408" s="12" t="s">
        <v>18</v>
      </c>
      <c r="AA408" s="12" t="s">
        <v>673</v>
      </c>
    </row>
    <row r="409" spans="1:27" s="6" customFormat="1" x14ac:dyDescent="0.25">
      <c r="A409" s="16">
        <v>408</v>
      </c>
      <c r="B409" s="15" t="s">
        <v>5</v>
      </c>
      <c r="C409" s="15" t="s">
        <v>421</v>
      </c>
      <c r="D409" s="15" t="s">
        <v>9285</v>
      </c>
      <c r="E409" s="15" t="s">
        <v>422</v>
      </c>
      <c r="F409" s="15" t="s">
        <v>423</v>
      </c>
      <c r="G409" s="7">
        <v>5</v>
      </c>
      <c r="H409" s="7">
        <v>13</v>
      </c>
      <c r="I409" s="7">
        <v>3</v>
      </c>
      <c r="J409" s="41">
        <f t="shared" si="6"/>
        <v>21</v>
      </c>
      <c r="K409" s="41">
        <v>10</v>
      </c>
      <c r="L409" s="9">
        <v>31</v>
      </c>
      <c r="M409" s="38" t="e">
        <f>VLOOKUP(C409,分析师!C:J,8,FALSE)</f>
        <v>#N/A</v>
      </c>
      <c r="N409" s="7">
        <v>119</v>
      </c>
      <c r="O409" s="7">
        <v>0</v>
      </c>
      <c r="P409" s="7">
        <v>1</v>
      </c>
      <c r="Q409" s="28"/>
      <c r="R409" s="11" t="s">
        <v>7168</v>
      </c>
      <c r="S409" s="10" t="s">
        <v>6853</v>
      </c>
      <c r="T409" s="7">
        <v>15122018175</v>
      </c>
      <c r="U409" s="12" t="s">
        <v>424</v>
      </c>
      <c r="V409" s="12" t="s">
        <v>425</v>
      </c>
      <c r="W409" s="7" t="s">
        <v>15</v>
      </c>
      <c r="X409" s="12" t="s">
        <v>16</v>
      </c>
      <c r="Y409" s="12" t="s">
        <v>48</v>
      </c>
      <c r="Z409" s="12" t="s">
        <v>426</v>
      </c>
      <c r="AA409" s="12" t="s">
        <v>427</v>
      </c>
    </row>
    <row r="410" spans="1:27" s="6" customFormat="1" x14ac:dyDescent="0.25">
      <c r="A410" s="16">
        <v>409</v>
      </c>
      <c r="B410" s="15" t="s">
        <v>5</v>
      </c>
      <c r="C410" s="15" t="s">
        <v>1062</v>
      </c>
      <c r="D410" s="15" t="s">
        <v>9286</v>
      </c>
      <c r="E410" s="15" t="s">
        <v>1063</v>
      </c>
      <c r="F410" s="15" t="s">
        <v>232</v>
      </c>
      <c r="G410" s="7">
        <v>8</v>
      </c>
      <c r="H410" s="7">
        <v>8</v>
      </c>
      <c r="I410" s="7">
        <v>4</v>
      </c>
      <c r="J410" s="41">
        <f t="shared" si="6"/>
        <v>20</v>
      </c>
      <c r="K410" s="41">
        <v>10</v>
      </c>
      <c r="L410" s="9">
        <v>30</v>
      </c>
      <c r="M410" s="38" t="e">
        <f>VLOOKUP(C410,分析师!C:J,8,FALSE)</f>
        <v>#N/A</v>
      </c>
      <c r="N410" s="7">
        <v>116</v>
      </c>
      <c r="O410" s="7">
        <v>0</v>
      </c>
      <c r="P410" s="7">
        <v>1</v>
      </c>
      <c r="Q410" s="28"/>
      <c r="R410" s="11" t="s">
        <v>7249</v>
      </c>
      <c r="S410" s="10" t="s">
        <v>6853</v>
      </c>
      <c r="T410" s="7">
        <v>18566761027</v>
      </c>
      <c r="U410" s="12" t="s">
        <v>1064</v>
      </c>
      <c r="V410" s="12" t="s">
        <v>1065</v>
      </c>
      <c r="W410" s="7" t="s">
        <v>15</v>
      </c>
      <c r="X410" s="12" t="s">
        <v>16</v>
      </c>
      <c r="Y410" s="12" t="s">
        <v>223</v>
      </c>
      <c r="Z410" s="12" t="s">
        <v>89</v>
      </c>
      <c r="AA410" s="12" t="s">
        <v>19</v>
      </c>
    </row>
    <row r="411" spans="1:27" s="6" customFormat="1" x14ac:dyDescent="0.25">
      <c r="A411" s="16">
        <v>410</v>
      </c>
      <c r="B411" s="15" t="s">
        <v>5</v>
      </c>
      <c r="C411" s="15" t="s">
        <v>611</v>
      </c>
      <c r="D411" s="15" t="s">
        <v>9287</v>
      </c>
      <c r="E411" s="15" t="s">
        <v>612</v>
      </c>
      <c r="F411" s="15" t="s">
        <v>248</v>
      </c>
      <c r="G411" s="7">
        <v>6</v>
      </c>
      <c r="H411" s="7">
        <v>10</v>
      </c>
      <c r="I411" s="7">
        <v>4</v>
      </c>
      <c r="J411" s="41">
        <f t="shared" si="6"/>
        <v>20</v>
      </c>
      <c r="K411" s="41">
        <v>10</v>
      </c>
      <c r="L411" s="9">
        <v>30</v>
      </c>
      <c r="M411" s="38">
        <f>VLOOKUP(C411,分析师!C:J,8,FALSE)</f>
        <v>9</v>
      </c>
      <c r="N411" s="7">
        <v>116</v>
      </c>
      <c r="O411" s="7">
        <v>2</v>
      </c>
      <c r="P411" s="7">
        <v>3</v>
      </c>
      <c r="Q411" s="28"/>
      <c r="R411" s="11" t="s">
        <v>7494</v>
      </c>
      <c r="S411" s="10" t="s">
        <v>6853</v>
      </c>
      <c r="T411" s="7">
        <v>13770825929</v>
      </c>
      <c r="U411" s="12" t="s">
        <v>613</v>
      </c>
      <c r="V411" s="12" t="s">
        <v>614</v>
      </c>
      <c r="W411" s="7" t="s">
        <v>15</v>
      </c>
      <c r="X411" s="12" t="s">
        <v>16</v>
      </c>
      <c r="Y411" s="12" t="s">
        <v>615</v>
      </c>
      <c r="Z411" s="12" t="s">
        <v>27</v>
      </c>
      <c r="AA411" s="12" t="s">
        <v>50</v>
      </c>
    </row>
    <row r="412" spans="1:27" s="6" customFormat="1" x14ac:dyDescent="0.25">
      <c r="A412" s="16">
        <v>411</v>
      </c>
      <c r="B412" s="15" t="s">
        <v>5</v>
      </c>
      <c r="C412" s="15" t="s">
        <v>1845</v>
      </c>
      <c r="D412" s="15" t="s">
        <v>9288</v>
      </c>
      <c r="E412" s="15" t="s">
        <v>1298</v>
      </c>
      <c r="F412" s="15" t="s">
        <v>263</v>
      </c>
      <c r="G412" s="7">
        <v>5</v>
      </c>
      <c r="H412" s="7">
        <v>11</v>
      </c>
      <c r="I412" s="7">
        <v>2</v>
      </c>
      <c r="J412" s="41">
        <f t="shared" si="6"/>
        <v>18</v>
      </c>
      <c r="K412" s="41">
        <v>12</v>
      </c>
      <c r="L412" s="9">
        <v>30</v>
      </c>
      <c r="M412" s="38">
        <f>VLOOKUP(C412,分析师!C:J,8,FALSE)</f>
        <v>12</v>
      </c>
      <c r="N412" s="7">
        <v>117</v>
      </c>
      <c r="O412" s="7">
        <v>1</v>
      </c>
      <c r="P412" s="7">
        <v>1</v>
      </c>
      <c r="Q412" s="28"/>
      <c r="R412" s="11" t="s">
        <v>8203</v>
      </c>
      <c r="S412" s="10" t="s">
        <v>6853</v>
      </c>
      <c r="T412" s="7">
        <v>18817597507</v>
      </c>
      <c r="U412" s="12" t="s">
        <v>1846</v>
      </c>
      <c r="V412" s="12" t="s">
        <v>1847</v>
      </c>
      <c r="W412" s="7" t="s">
        <v>15</v>
      </c>
      <c r="X412" s="12" t="s">
        <v>109</v>
      </c>
      <c r="Y412" s="12" t="s">
        <v>223</v>
      </c>
      <c r="Z412" s="12" t="s">
        <v>18</v>
      </c>
      <c r="AA412" s="12" t="s">
        <v>1848</v>
      </c>
    </row>
    <row r="413" spans="1:27" s="35" customFormat="1" x14ac:dyDescent="0.25">
      <c r="A413" s="30">
        <v>412</v>
      </c>
      <c r="B413" s="36" t="s">
        <v>5</v>
      </c>
      <c r="C413" s="36" t="s">
        <v>1437</v>
      </c>
      <c r="D413" s="36" t="s">
        <v>9289</v>
      </c>
      <c r="E413" s="36" t="s">
        <v>1438</v>
      </c>
      <c r="F413" s="36" t="s">
        <v>128</v>
      </c>
      <c r="G413" s="28">
        <v>6</v>
      </c>
      <c r="H413" s="28">
        <v>7</v>
      </c>
      <c r="I413" s="28">
        <v>3</v>
      </c>
      <c r="J413" s="41">
        <f t="shared" si="6"/>
        <v>16</v>
      </c>
      <c r="K413" s="42">
        <v>14</v>
      </c>
      <c r="L413" s="9">
        <v>30</v>
      </c>
      <c r="M413" s="38" t="e">
        <f>VLOOKUP(C413,分析师!C:J,8,FALSE)</f>
        <v>#N/A</v>
      </c>
      <c r="N413" s="28">
        <v>118</v>
      </c>
      <c r="O413" s="28">
        <v>0</v>
      </c>
      <c r="P413" s="28">
        <v>1</v>
      </c>
      <c r="Q413" s="28" t="s">
        <v>8860</v>
      </c>
      <c r="R413" s="32" t="s">
        <v>8070</v>
      </c>
      <c r="S413" s="33" t="s">
        <v>6853</v>
      </c>
      <c r="T413" s="28">
        <v>15026606697</v>
      </c>
      <c r="U413" s="34" t="s">
        <v>1439</v>
      </c>
      <c r="V413" s="34" t="s">
        <v>1440</v>
      </c>
      <c r="W413" s="28" t="s">
        <v>15</v>
      </c>
      <c r="X413" s="34" t="s">
        <v>16</v>
      </c>
      <c r="Y413" s="34" t="s">
        <v>17</v>
      </c>
      <c r="Z413" s="34" t="s">
        <v>18</v>
      </c>
      <c r="AA413" s="34" t="s">
        <v>131</v>
      </c>
    </row>
    <row r="414" spans="1:27" s="6" customFormat="1" x14ac:dyDescent="0.25">
      <c r="A414" s="16">
        <v>413</v>
      </c>
      <c r="B414" s="15" t="s">
        <v>5</v>
      </c>
      <c r="C414" s="15" t="s">
        <v>1268</v>
      </c>
      <c r="D414" s="15" t="s">
        <v>9290</v>
      </c>
      <c r="E414" s="15" t="s">
        <v>1269</v>
      </c>
      <c r="F414" s="15" t="s">
        <v>128</v>
      </c>
      <c r="G414" s="7">
        <v>5</v>
      </c>
      <c r="H414" s="7">
        <v>10</v>
      </c>
      <c r="I414" s="7">
        <v>3</v>
      </c>
      <c r="J414" s="41">
        <f t="shared" si="6"/>
        <v>18</v>
      </c>
      <c r="K414" s="41">
        <v>12</v>
      </c>
      <c r="L414" s="9">
        <v>30</v>
      </c>
      <c r="M414" s="38" t="e">
        <f>VLOOKUP(C414,分析师!C:J,8,FALSE)</f>
        <v>#N/A</v>
      </c>
      <c r="N414" s="7">
        <v>117</v>
      </c>
      <c r="O414" s="7">
        <v>1</v>
      </c>
      <c r="P414" s="7">
        <v>2</v>
      </c>
      <c r="Q414" s="28"/>
      <c r="R414" s="11" t="s">
        <v>8296</v>
      </c>
      <c r="S414" s="10" t="s">
        <v>6853</v>
      </c>
      <c r="T414" s="7">
        <v>15021128363</v>
      </c>
      <c r="U414" s="12" t="s">
        <v>1270</v>
      </c>
      <c r="V414" s="12" t="s">
        <v>1271</v>
      </c>
      <c r="W414" s="7" t="s">
        <v>15</v>
      </c>
      <c r="X414" s="12" t="s">
        <v>16</v>
      </c>
      <c r="Y414" s="12" t="s">
        <v>74</v>
      </c>
      <c r="Z414" s="12" t="s">
        <v>18</v>
      </c>
      <c r="AA414" s="12" t="s">
        <v>217</v>
      </c>
    </row>
    <row r="415" spans="1:27" s="6" customFormat="1" x14ac:dyDescent="0.25">
      <c r="A415" s="16">
        <v>414</v>
      </c>
      <c r="B415" s="15" t="s">
        <v>5</v>
      </c>
      <c r="C415" s="15" t="s">
        <v>1644</v>
      </c>
      <c r="D415" s="15" t="s">
        <v>9291</v>
      </c>
      <c r="E415" s="15" t="s">
        <v>1645</v>
      </c>
      <c r="F415" s="15" t="s">
        <v>85</v>
      </c>
      <c r="G415" s="7">
        <v>6</v>
      </c>
      <c r="H415" s="7">
        <v>11</v>
      </c>
      <c r="I415" s="7">
        <v>4</v>
      </c>
      <c r="J415" s="41">
        <f t="shared" si="6"/>
        <v>21</v>
      </c>
      <c r="K415" s="41">
        <v>8</v>
      </c>
      <c r="L415" s="9">
        <v>29</v>
      </c>
      <c r="M415" s="38">
        <f>VLOOKUP(C415,分析师!C:J,8,FALSE)</f>
        <v>16</v>
      </c>
      <c r="N415" s="7">
        <v>119</v>
      </c>
      <c r="O415" s="7">
        <v>2</v>
      </c>
      <c r="P415" s="7">
        <v>7</v>
      </c>
      <c r="Q415" s="28"/>
      <c r="R415" s="11" t="s">
        <v>7411</v>
      </c>
      <c r="S415" s="10" t="s">
        <v>6853</v>
      </c>
      <c r="T415" s="7">
        <v>15996210884</v>
      </c>
      <c r="U415" s="12" t="s">
        <v>1646</v>
      </c>
      <c r="V415" s="12" t="s">
        <v>1647</v>
      </c>
      <c r="W415" s="7" t="s">
        <v>15</v>
      </c>
      <c r="X415" s="12" t="s">
        <v>16</v>
      </c>
      <c r="Y415" s="12" t="s">
        <v>486</v>
      </c>
      <c r="Z415" s="12" t="s">
        <v>18</v>
      </c>
      <c r="AA415" s="12" t="s">
        <v>82</v>
      </c>
    </row>
    <row r="416" spans="1:27" s="6" customFormat="1" x14ac:dyDescent="0.25">
      <c r="A416" s="16">
        <v>415</v>
      </c>
      <c r="B416" s="15" t="s">
        <v>5</v>
      </c>
      <c r="C416" s="15" t="s">
        <v>570</v>
      </c>
      <c r="D416" s="15" t="s">
        <v>9292</v>
      </c>
      <c r="E416" s="15" t="s">
        <v>571</v>
      </c>
      <c r="F416" s="15" t="s">
        <v>232</v>
      </c>
      <c r="G416" s="7">
        <v>5</v>
      </c>
      <c r="H416" s="7">
        <v>12</v>
      </c>
      <c r="I416" s="7">
        <v>2</v>
      </c>
      <c r="J416" s="41">
        <f t="shared" si="6"/>
        <v>19</v>
      </c>
      <c r="K416" s="41">
        <v>10</v>
      </c>
      <c r="L416" s="9">
        <v>29</v>
      </c>
      <c r="M416" s="38" t="e">
        <f>VLOOKUP(C416,分析师!C:J,8,FALSE)</f>
        <v>#N/A</v>
      </c>
      <c r="N416" s="7">
        <v>117</v>
      </c>
      <c r="O416" s="7">
        <v>0</v>
      </c>
      <c r="P416" s="7">
        <v>2</v>
      </c>
      <c r="Q416" s="28"/>
      <c r="R416" s="11" t="s">
        <v>7180</v>
      </c>
      <c r="S416" s="10" t="s">
        <v>6853</v>
      </c>
      <c r="T416" s="7">
        <v>15210835342</v>
      </c>
      <c r="U416" s="12" t="s">
        <v>572</v>
      </c>
      <c r="V416" s="12" t="s">
        <v>573</v>
      </c>
      <c r="W416" s="7" t="s">
        <v>15</v>
      </c>
      <c r="X416" s="12" t="s">
        <v>16</v>
      </c>
      <c r="Y416" s="12" t="s">
        <v>125</v>
      </c>
      <c r="Z416" s="12" t="s">
        <v>89</v>
      </c>
      <c r="AA416" s="12" t="s">
        <v>574</v>
      </c>
    </row>
    <row r="417" spans="1:27" s="6" customFormat="1" x14ac:dyDescent="0.25">
      <c r="A417" s="16">
        <v>416</v>
      </c>
      <c r="B417" s="15" t="s">
        <v>5</v>
      </c>
      <c r="C417" s="15" t="s">
        <v>251</v>
      </c>
      <c r="D417" s="15" t="s">
        <v>9293</v>
      </c>
      <c r="E417" s="15" t="s">
        <v>252</v>
      </c>
      <c r="F417" s="15" t="s">
        <v>253</v>
      </c>
      <c r="G417" s="7">
        <v>6</v>
      </c>
      <c r="H417" s="7">
        <v>12</v>
      </c>
      <c r="I417" s="7">
        <v>1</v>
      </c>
      <c r="J417" s="41">
        <f t="shared" si="6"/>
        <v>19</v>
      </c>
      <c r="K417" s="41">
        <v>10</v>
      </c>
      <c r="L417" s="9">
        <v>29</v>
      </c>
      <c r="M417" s="38">
        <f>VLOOKUP(C417,分析师!C:J,8,FALSE)</f>
        <v>15</v>
      </c>
      <c r="N417" s="7">
        <v>117</v>
      </c>
      <c r="O417" s="7">
        <v>0</v>
      </c>
      <c r="P417" s="7">
        <v>1</v>
      </c>
      <c r="Q417" s="28"/>
      <c r="R417" s="11" t="s">
        <v>7573</v>
      </c>
      <c r="S417" s="10" t="s">
        <v>6853</v>
      </c>
      <c r="T417" s="7">
        <v>15650760654</v>
      </c>
      <c r="U417" s="12" t="s">
        <v>254</v>
      </c>
      <c r="V417" s="12" t="s">
        <v>255</v>
      </c>
      <c r="W417" s="7" t="s">
        <v>15</v>
      </c>
      <c r="X417" s="12" t="s">
        <v>16</v>
      </c>
      <c r="Y417" s="12" t="s">
        <v>74</v>
      </c>
      <c r="Z417" s="12" t="s">
        <v>89</v>
      </c>
      <c r="AA417" s="12" t="s">
        <v>256</v>
      </c>
    </row>
    <row r="418" spans="1:27" s="6" customFormat="1" x14ac:dyDescent="0.25">
      <c r="A418" s="16">
        <v>417</v>
      </c>
      <c r="B418" s="15" t="s">
        <v>5</v>
      </c>
      <c r="C418" s="15" t="s">
        <v>1551</v>
      </c>
      <c r="D418" s="15" t="s">
        <v>9294</v>
      </c>
      <c r="E418" s="15" t="s">
        <v>1552</v>
      </c>
      <c r="F418" s="15" t="s">
        <v>253</v>
      </c>
      <c r="G418" s="7">
        <v>5</v>
      </c>
      <c r="H418" s="7">
        <v>11</v>
      </c>
      <c r="I418" s="7">
        <v>1</v>
      </c>
      <c r="J418" s="41">
        <f t="shared" si="6"/>
        <v>17</v>
      </c>
      <c r="K418" s="41">
        <v>12</v>
      </c>
      <c r="L418" s="9">
        <v>29</v>
      </c>
      <c r="M418" s="38" t="e">
        <f>VLOOKUP(C418,分析师!C:J,8,FALSE)</f>
        <v>#N/A</v>
      </c>
      <c r="N418" s="7">
        <v>114</v>
      </c>
      <c r="O418" s="7">
        <v>0</v>
      </c>
      <c r="P418" s="7">
        <v>2</v>
      </c>
      <c r="Q418" s="28"/>
      <c r="R418" s="11" t="s">
        <v>8096</v>
      </c>
      <c r="S418" s="10" t="s">
        <v>6853</v>
      </c>
      <c r="T418" s="7">
        <v>13261499266</v>
      </c>
      <c r="U418" s="12" t="s">
        <v>1553</v>
      </c>
      <c r="V418" s="12" t="s">
        <v>1554</v>
      </c>
      <c r="W418" s="7" t="s">
        <v>15</v>
      </c>
      <c r="X418" s="12" t="s">
        <v>16</v>
      </c>
      <c r="Y418" s="12" t="s">
        <v>1555</v>
      </c>
      <c r="Z418" s="12" t="s">
        <v>89</v>
      </c>
      <c r="AA418" s="12" t="s">
        <v>256</v>
      </c>
    </row>
    <row r="419" spans="1:27" s="6" customFormat="1" x14ac:dyDescent="0.25">
      <c r="A419" s="16">
        <v>418</v>
      </c>
      <c r="B419" s="15" t="s">
        <v>5</v>
      </c>
      <c r="C419" s="15" t="s">
        <v>393</v>
      </c>
      <c r="D419" s="15" t="s">
        <v>9295</v>
      </c>
      <c r="E419" s="15" t="s">
        <v>394</v>
      </c>
      <c r="F419" s="15" t="s">
        <v>53</v>
      </c>
      <c r="G419" s="7">
        <v>5</v>
      </c>
      <c r="H419" s="7">
        <v>13</v>
      </c>
      <c r="I419" s="7">
        <v>1</v>
      </c>
      <c r="J419" s="41">
        <f t="shared" si="6"/>
        <v>19</v>
      </c>
      <c r="K419" s="41">
        <v>10</v>
      </c>
      <c r="L419" s="9">
        <v>29</v>
      </c>
      <c r="M419" s="38" t="e">
        <f>VLOOKUP(C419,分析师!C:J,8,FALSE)</f>
        <v>#N/A</v>
      </c>
      <c r="N419" s="7">
        <v>115</v>
      </c>
      <c r="O419" s="7">
        <v>0</v>
      </c>
      <c r="P419" s="7">
        <v>2</v>
      </c>
      <c r="Q419" s="28"/>
      <c r="R419" s="11" t="s">
        <v>7016</v>
      </c>
      <c r="S419" s="10" t="s">
        <v>6853</v>
      </c>
      <c r="T419" s="7">
        <v>15201928931</v>
      </c>
      <c r="U419" s="12" t="s">
        <v>395</v>
      </c>
      <c r="V419" s="12" t="s">
        <v>396</v>
      </c>
      <c r="W419" s="7" t="s">
        <v>25</v>
      </c>
      <c r="X419" s="12" t="s">
        <v>16</v>
      </c>
      <c r="Y419" s="12" t="s">
        <v>56</v>
      </c>
      <c r="Z419" s="12" t="s">
        <v>18</v>
      </c>
      <c r="AA419" s="12" t="s">
        <v>19</v>
      </c>
    </row>
    <row r="420" spans="1:27" s="6" customFormat="1" x14ac:dyDescent="0.25">
      <c r="A420" s="16">
        <v>419</v>
      </c>
      <c r="B420" s="15" t="s">
        <v>5</v>
      </c>
      <c r="C420" s="15" t="s">
        <v>1282</v>
      </c>
      <c r="D420" s="15" t="s">
        <v>9296</v>
      </c>
      <c r="E420" s="15" t="s">
        <v>1283</v>
      </c>
      <c r="F420" s="15" t="s">
        <v>53</v>
      </c>
      <c r="G420" s="7">
        <v>8</v>
      </c>
      <c r="H420" s="7">
        <v>9</v>
      </c>
      <c r="I420" s="7">
        <v>6</v>
      </c>
      <c r="J420" s="41">
        <f t="shared" si="6"/>
        <v>23</v>
      </c>
      <c r="K420" s="41">
        <v>6</v>
      </c>
      <c r="L420" s="9">
        <v>29</v>
      </c>
      <c r="M420" s="38" t="e">
        <f>VLOOKUP(C420,分析师!C:J,8,FALSE)</f>
        <v>#N/A</v>
      </c>
      <c r="N420" s="7">
        <v>116</v>
      </c>
      <c r="O420" s="7">
        <v>0</v>
      </c>
      <c r="P420" s="7">
        <v>2</v>
      </c>
      <c r="Q420" s="28"/>
      <c r="R420" s="11" t="s">
        <v>7322</v>
      </c>
      <c r="S420" s="10" t="s">
        <v>6853</v>
      </c>
      <c r="T420" s="7">
        <v>13611869314</v>
      </c>
      <c r="U420" s="12" t="s">
        <v>1284</v>
      </c>
      <c r="V420" s="12" t="s">
        <v>1285</v>
      </c>
      <c r="W420" s="7" t="s">
        <v>15</v>
      </c>
      <c r="X420" s="12" t="s">
        <v>16</v>
      </c>
      <c r="Y420" s="12" t="s">
        <v>48</v>
      </c>
      <c r="Z420" s="12" t="s">
        <v>18</v>
      </c>
      <c r="AA420" s="12" t="s">
        <v>50</v>
      </c>
    </row>
    <row r="421" spans="1:27" s="6" customFormat="1" x14ac:dyDescent="0.25">
      <c r="A421" s="16">
        <v>420</v>
      </c>
      <c r="B421" s="15" t="s">
        <v>5</v>
      </c>
      <c r="C421" s="15" t="s">
        <v>368</v>
      </c>
      <c r="D421" s="15" t="s">
        <v>9297</v>
      </c>
      <c r="E421" s="15" t="s">
        <v>369</v>
      </c>
      <c r="F421" s="15" t="s">
        <v>53</v>
      </c>
      <c r="G421" s="7">
        <v>6</v>
      </c>
      <c r="H421" s="7">
        <v>10</v>
      </c>
      <c r="I421" s="7">
        <v>3</v>
      </c>
      <c r="J421" s="41">
        <f t="shared" si="6"/>
        <v>19</v>
      </c>
      <c r="K421" s="41">
        <v>10</v>
      </c>
      <c r="L421" s="9">
        <v>29</v>
      </c>
      <c r="M421" s="38">
        <f>VLOOKUP(C421,分析师!C:J,8,FALSE)</f>
        <v>15</v>
      </c>
      <c r="N421" s="7">
        <v>118</v>
      </c>
      <c r="O421" s="7">
        <v>1</v>
      </c>
      <c r="P421" s="7">
        <v>2</v>
      </c>
      <c r="Q421" s="28"/>
      <c r="R421" s="11" t="s">
        <v>8040</v>
      </c>
      <c r="S421" s="10" t="s">
        <v>6853</v>
      </c>
      <c r="T421" s="7">
        <v>15216705632</v>
      </c>
      <c r="U421" s="12" t="s">
        <v>370</v>
      </c>
      <c r="V421" s="12" t="s">
        <v>371</v>
      </c>
      <c r="W421" s="7" t="s">
        <v>15</v>
      </c>
      <c r="X421" s="12" t="s">
        <v>16</v>
      </c>
      <c r="Y421" s="12" t="s">
        <v>172</v>
      </c>
      <c r="Z421" s="12" t="s">
        <v>18</v>
      </c>
      <c r="AA421" s="12" t="s">
        <v>372</v>
      </c>
    </row>
    <row r="422" spans="1:27" s="6" customFormat="1" x14ac:dyDescent="0.25">
      <c r="A422" s="16">
        <v>421</v>
      </c>
      <c r="B422" s="15" t="s">
        <v>5</v>
      </c>
      <c r="C422" s="15" t="s">
        <v>808</v>
      </c>
      <c r="D422" s="15" t="s">
        <v>9298</v>
      </c>
      <c r="E422" s="15" t="s">
        <v>809</v>
      </c>
      <c r="F422" s="15" t="s">
        <v>423</v>
      </c>
      <c r="G422" s="7">
        <v>5</v>
      </c>
      <c r="H422" s="7">
        <v>11</v>
      </c>
      <c r="I422" s="7">
        <v>3</v>
      </c>
      <c r="J422" s="41">
        <f t="shared" si="6"/>
        <v>19</v>
      </c>
      <c r="K422" s="41">
        <v>10</v>
      </c>
      <c r="L422" s="9">
        <v>29</v>
      </c>
      <c r="M422" s="38" t="e">
        <f>VLOOKUP(C422,分析师!C:J,8,FALSE)</f>
        <v>#N/A</v>
      </c>
      <c r="N422" s="7">
        <v>116</v>
      </c>
      <c r="O422" s="7">
        <v>1</v>
      </c>
      <c r="P422" s="7">
        <v>2</v>
      </c>
      <c r="Q422" s="28"/>
      <c r="R422" s="11" t="s">
        <v>8136</v>
      </c>
      <c r="S422" s="10" t="s">
        <v>6853</v>
      </c>
      <c r="T422" s="7">
        <v>13042211960</v>
      </c>
      <c r="U422" s="12" t="s">
        <v>810</v>
      </c>
      <c r="V422" s="12" t="s">
        <v>811</v>
      </c>
      <c r="W422" s="7" t="s">
        <v>15</v>
      </c>
      <c r="X422" s="12" t="s">
        <v>16</v>
      </c>
      <c r="Y422" s="12" t="s">
        <v>812</v>
      </c>
      <c r="Z422" s="12" t="s">
        <v>813</v>
      </c>
      <c r="AA422" s="12" t="s">
        <v>814</v>
      </c>
    </row>
    <row r="423" spans="1:27" s="35" customFormat="1" x14ac:dyDescent="0.25">
      <c r="A423" s="30">
        <v>422</v>
      </c>
      <c r="B423" s="36" t="s">
        <v>5</v>
      </c>
      <c r="C423" s="36" t="s">
        <v>1086</v>
      </c>
      <c r="D423" s="36" t="s">
        <v>9299</v>
      </c>
      <c r="E423" s="36" t="s">
        <v>1087</v>
      </c>
      <c r="F423" s="36" t="s">
        <v>253</v>
      </c>
      <c r="G423" s="28">
        <v>8</v>
      </c>
      <c r="H423" s="28">
        <v>10</v>
      </c>
      <c r="I423" s="28">
        <v>0</v>
      </c>
      <c r="J423" s="41">
        <f t="shared" si="6"/>
        <v>18</v>
      </c>
      <c r="K423" s="42">
        <v>10</v>
      </c>
      <c r="L423" s="9">
        <v>28</v>
      </c>
      <c r="M423" s="38" t="e">
        <f>VLOOKUP(C423,分析师!C:J,8,FALSE)</f>
        <v>#N/A</v>
      </c>
      <c r="N423" s="28">
        <v>119</v>
      </c>
      <c r="O423" s="28">
        <v>0</v>
      </c>
      <c r="P423" s="28">
        <v>1</v>
      </c>
      <c r="Q423" s="28" t="s">
        <v>8860</v>
      </c>
      <c r="R423" s="32" t="s">
        <v>7293</v>
      </c>
      <c r="S423" s="33" t="s">
        <v>6853</v>
      </c>
      <c r="T423" s="28">
        <v>13121437148</v>
      </c>
      <c r="U423" s="34" t="s">
        <v>1088</v>
      </c>
      <c r="V423" s="34" t="s">
        <v>1089</v>
      </c>
      <c r="W423" s="28" t="s">
        <v>15</v>
      </c>
      <c r="X423" s="34" t="s">
        <v>16</v>
      </c>
      <c r="Y423" s="34" t="s">
        <v>172</v>
      </c>
      <c r="Z423" s="34" t="s">
        <v>89</v>
      </c>
      <c r="AA423" s="34" t="s">
        <v>217</v>
      </c>
    </row>
    <row r="424" spans="1:27" s="35" customFormat="1" x14ac:dyDescent="0.25">
      <c r="A424" s="30">
        <v>423</v>
      </c>
      <c r="B424" s="36" t="s">
        <v>5</v>
      </c>
      <c r="C424" s="36" t="s">
        <v>909</v>
      </c>
      <c r="D424" s="36" t="s">
        <v>9300</v>
      </c>
      <c r="E424" s="36" t="s">
        <v>910</v>
      </c>
      <c r="F424" s="36" t="s">
        <v>253</v>
      </c>
      <c r="G424" s="28">
        <v>8</v>
      </c>
      <c r="H424" s="28">
        <v>10</v>
      </c>
      <c r="I424" s="28">
        <v>0</v>
      </c>
      <c r="J424" s="41">
        <f t="shared" si="6"/>
        <v>18</v>
      </c>
      <c r="K424" s="42">
        <v>10</v>
      </c>
      <c r="L424" s="9">
        <v>28</v>
      </c>
      <c r="M424" s="38" t="e">
        <f>VLOOKUP(C424,分析师!C:J,8,FALSE)</f>
        <v>#N/A</v>
      </c>
      <c r="N424" s="28">
        <v>116</v>
      </c>
      <c r="O424" s="28">
        <v>0</v>
      </c>
      <c r="P424" s="28">
        <v>4</v>
      </c>
      <c r="Q424" s="28" t="s">
        <v>8860</v>
      </c>
      <c r="R424" s="32" t="s">
        <v>8584</v>
      </c>
      <c r="S424" s="33" t="s">
        <v>6853</v>
      </c>
      <c r="T424" s="28">
        <v>18811727428</v>
      </c>
      <c r="U424" s="34" t="s">
        <v>911</v>
      </c>
      <c r="V424" s="34" t="s">
        <v>912</v>
      </c>
      <c r="W424" s="28" t="s">
        <v>15</v>
      </c>
      <c r="X424" s="34" t="s">
        <v>16</v>
      </c>
      <c r="Y424" s="34" t="s">
        <v>172</v>
      </c>
      <c r="Z424" s="34" t="s">
        <v>89</v>
      </c>
      <c r="AA424" s="34" t="s">
        <v>799</v>
      </c>
    </row>
    <row r="425" spans="1:27" s="6" customFormat="1" x14ac:dyDescent="0.25">
      <c r="A425" s="16">
        <v>424</v>
      </c>
      <c r="B425" s="15" t="s">
        <v>5</v>
      </c>
      <c r="C425" s="15" t="s">
        <v>1053</v>
      </c>
      <c r="D425" s="15" t="s">
        <v>9301</v>
      </c>
      <c r="E425" s="15" t="s">
        <v>1054</v>
      </c>
      <c r="F425" s="15" t="s">
        <v>128</v>
      </c>
      <c r="G425" s="7">
        <v>7</v>
      </c>
      <c r="H425" s="7">
        <v>12</v>
      </c>
      <c r="I425" s="7">
        <v>3</v>
      </c>
      <c r="J425" s="41">
        <f t="shared" si="6"/>
        <v>22</v>
      </c>
      <c r="K425" s="41">
        <v>6</v>
      </c>
      <c r="L425" s="9">
        <v>28</v>
      </c>
      <c r="M425" s="38" t="e">
        <f>VLOOKUP(C425,分析师!C:J,8,FALSE)</f>
        <v>#N/A</v>
      </c>
      <c r="N425" s="7">
        <v>119</v>
      </c>
      <c r="O425" s="7">
        <v>0</v>
      </c>
      <c r="P425" s="7">
        <v>2</v>
      </c>
      <c r="Q425" s="28"/>
      <c r="R425" s="11" t="s">
        <v>7443</v>
      </c>
      <c r="S425" s="10" t="s">
        <v>6853</v>
      </c>
      <c r="T425" s="7">
        <v>15216708088</v>
      </c>
      <c r="U425" s="12" t="s">
        <v>1055</v>
      </c>
      <c r="V425" s="12" t="s">
        <v>1056</v>
      </c>
      <c r="W425" s="7" t="s">
        <v>15</v>
      </c>
      <c r="X425" s="12" t="s">
        <v>16</v>
      </c>
      <c r="Y425" s="12" t="s">
        <v>1057</v>
      </c>
      <c r="Z425" s="12" t="s">
        <v>18</v>
      </c>
      <c r="AA425" s="12" t="s">
        <v>131</v>
      </c>
    </row>
    <row r="426" spans="1:27" s="6" customFormat="1" x14ac:dyDescent="0.25">
      <c r="A426" s="16">
        <v>425</v>
      </c>
      <c r="B426" s="15" t="s">
        <v>5</v>
      </c>
      <c r="C426" s="15" t="s">
        <v>967</v>
      </c>
      <c r="D426" s="15" t="s">
        <v>9302</v>
      </c>
      <c r="E426" s="15" t="s">
        <v>968</v>
      </c>
      <c r="F426" s="15" t="s">
        <v>128</v>
      </c>
      <c r="G426" s="7">
        <v>7</v>
      </c>
      <c r="H426" s="7">
        <v>11</v>
      </c>
      <c r="I426" s="7">
        <v>0</v>
      </c>
      <c r="J426" s="41">
        <f t="shared" si="6"/>
        <v>18</v>
      </c>
      <c r="K426" s="41">
        <v>10</v>
      </c>
      <c r="L426" s="9">
        <v>28</v>
      </c>
      <c r="M426" s="38">
        <f>VLOOKUP(C426,分析师!C:J,8,FALSE)</f>
        <v>18</v>
      </c>
      <c r="N426" s="7">
        <v>119</v>
      </c>
      <c r="O426" s="7">
        <v>0</v>
      </c>
      <c r="P426" s="7">
        <v>2</v>
      </c>
      <c r="Q426" s="28"/>
      <c r="R426" s="11" t="s">
        <v>8155</v>
      </c>
      <c r="S426" s="10" t="s">
        <v>6853</v>
      </c>
      <c r="T426" s="7">
        <v>13162571117</v>
      </c>
      <c r="U426" s="12" t="s">
        <v>969</v>
      </c>
      <c r="V426" s="12" t="s">
        <v>970</v>
      </c>
      <c r="W426" s="7" t="s">
        <v>15</v>
      </c>
      <c r="X426" s="12" t="s">
        <v>16</v>
      </c>
      <c r="Y426" s="12" t="s">
        <v>74</v>
      </c>
      <c r="Z426" s="12" t="s">
        <v>18</v>
      </c>
      <c r="AA426" s="12" t="s">
        <v>256</v>
      </c>
    </row>
    <row r="427" spans="1:27" s="6" customFormat="1" x14ac:dyDescent="0.25">
      <c r="A427" s="16">
        <v>426</v>
      </c>
      <c r="B427" s="15" t="s">
        <v>5</v>
      </c>
      <c r="C427" s="15" t="s">
        <v>1576</v>
      </c>
      <c r="D427" s="15" t="s">
        <v>9303</v>
      </c>
      <c r="E427" s="15" t="s">
        <v>1577</v>
      </c>
      <c r="F427" s="15" t="s">
        <v>38</v>
      </c>
      <c r="G427" s="7">
        <v>5</v>
      </c>
      <c r="H427" s="7">
        <v>11</v>
      </c>
      <c r="I427" s="7">
        <v>0</v>
      </c>
      <c r="J427" s="41">
        <f t="shared" si="6"/>
        <v>16</v>
      </c>
      <c r="K427" s="41">
        <v>12</v>
      </c>
      <c r="L427" s="9">
        <v>28</v>
      </c>
      <c r="M427" s="38" t="e">
        <f>VLOOKUP(C427,分析师!C:J,8,FALSE)</f>
        <v>#N/A</v>
      </c>
      <c r="N427" s="7">
        <v>115</v>
      </c>
      <c r="O427" s="7">
        <v>0</v>
      </c>
      <c r="P427" s="7">
        <v>2</v>
      </c>
      <c r="Q427" s="28"/>
      <c r="R427" s="11" t="s">
        <v>8050</v>
      </c>
      <c r="S427" s="10" t="s">
        <v>6853</v>
      </c>
      <c r="T427" s="7">
        <v>15216758642</v>
      </c>
      <c r="U427" s="12" t="s">
        <v>1578</v>
      </c>
      <c r="V427" s="12" t="s">
        <v>1579</v>
      </c>
      <c r="W427" s="7" t="s">
        <v>25</v>
      </c>
      <c r="X427" s="12" t="s">
        <v>16</v>
      </c>
      <c r="Y427" s="12" t="s">
        <v>48</v>
      </c>
      <c r="Z427" s="12" t="s">
        <v>18</v>
      </c>
      <c r="AA427" s="12" t="s">
        <v>1580</v>
      </c>
    </row>
    <row r="428" spans="1:27" s="6" customFormat="1" x14ac:dyDescent="0.25">
      <c r="A428" s="16">
        <v>427</v>
      </c>
      <c r="B428" s="15" t="s">
        <v>5</v>
      </c>
      <c r="C428" s="15" t="s">
        <v>1158</v>
      </c>
      <c r="D428" s="15" t="s">
        <v>9304</v>
      </c>
      <c r="E428" s="15" t="s">
        <v>1159</v>
      </c>
      <c r="F428" s="15" t="s">
        <v>38</v>
      </c>
      <c r="G428" s="7">
        <v>8</v>
      </c>
      <c r="H428" s="7">
        <v>10</v>
      </c>
      <c r="I428" s="7">
        <v>0</v>
      </c>
      <c r="J428" s="41">
        <f t="shared" si="6"/>
        <v>18</v>
      </c>
      <c r="K428" s="41">
        <v>10</v>
      </c>
      <c r="L428" s="9">
        <v>28</v>
      </c>
      <c r="M428" s="38" t="e">
        <f>VLOOKUP(C428,分析师!C:J,8,FALSE)</f>
        <v>#N/A</v>
      </c>
      <c r="N428" s="7">
        <v>112</v>
      </c>
      <c r="O428" s="7">
        <v>0</v>
      </c>
      <c r="P428" s="7">
        <v>2</v>
      </c>
      <c r="Q428" s="28"/>
      <c r="R428" s="11" t="s">
        <v>8434</v>
      </c>
      <c r="S428" s="10" t="s">
        <v>6853</v>
      </c>
      <c r="T428" s="7">
        <v>15221380212</v>
      </c>
      <c r="U428" s="12" t="s">
        <v>1160</v>
      </c>
      <c r="V428" s="12" t="s">
        <v>1161</v>
      </c>
      <c r="W428" s="7" t="s">
        <v>25</v>
      </c>
      <c r="X428" s="12" t="s">
        <v>16</v>
      </c>
      <c r="Y428" s="12" t="s">
        <v>74</v>
      </c>
      <c r="Z428" s="12" t="s">
        <v>18</v>
      </c>
      <c r="AA428" s="12" t="s">
        <v>328</v>
      </c>
    </row>
    <row r="429" spans="1:27" s="6" customFormat="1" x14ac:dyDescent="0.25">
      <c r="A429" s="16">
        <v>428</v>
      </c>
      <c r="B429" s="15" t="s">
        <v>5</v>
      </c>
      <c r="C429" s="15" t="s">
        <v>1370</v>
      </c>
      <c r="D429" s="15" t="s">
        <v>9305</v>
      </c>
      <c r="E429" s="15" t="s">
        <v>1371</v>
      </c>
      <c r="F429" s="15" t="s">
        <v>762</v>
      </c>
      <c r="G429" s="7">
        <v>4</v>
      </c>
      <c r="H429" s="7">
        <v>12</v>
      </c>
      <c r="I429" s="7">
        <v>2</v>
      </c>
      <c r="J429" s="41">
        <f t="shared" si="6"/>
        <v>18</v>
      </c>
      <c r="K429" s="41">
        <v>10</v>
      </c>
      <c r="L429" s="9">
        <v>28</v>
      </c>
      <c r="M429" s="38" t="e">
        <f>VLOOKUP(C429,分析师!C:J,8,FALSE)</f>
        <v>#N/A</v>
      </c>
      <c r="N429" s="7">
        <v>113</v>
      </c>
      <c r="O429" s="7">
        <v>0</v>
      </c>
      <c r="P429" s="7">
        <v>2</v>
      </c>
      <c r="Q429" s="28"/>
      <c r="R429" s="11" t="s">
        <v>7913</v>
      </c>
      <c r="S429" s="10" t="s">
        <v>6853</v>
      </c>
      <c r="T429" s="7">
        <v>18500052728</v>
      </c>
      <c r="U429" s="12" t="s">
        <v>1372</v>
      </c>
      <c r="V429" s="12" t="s">
        <v>1373</v>
      </c>
      <c r="W429" s="7" t="s">
        <v>15</v>
      </c>
      <c r="X429" s="12" t="s">
        <v>16</v>
      </c>
      <c r="Y429" s="12" t="s">
        <v>48</v>
      </c>
      <c r="Z429" s="12" t="s">
        <v>89</v>
      </c>
      <c r="AA429" s="12" t="s">
        <v>19</v>
      </c>
    </row>
    <row r="430" spans="1:27" s="6" customFormat="1" x14ac:dyDescent="0.25">
      <c r="A430" s="16">
        <v>429</v>
      </c>
      <c r="B430" s="15" t="s">
        <v>5</v>
      </c>
      <c r="C430" s="15" t="s">
        <v>661</v>
      </c>
      <c r="D430" s="15" t="s">
        <v>9306</v>
      </c>
      <c r="E430" s="15" t="s">
        <v>662</v>
      </c>
      <c r="F430" s="15" t="s">
        <v>38</v>
      </c>
      <c r="G430" s="7">
        <v>6</v>
      </c>
      <c r="H430" s="7">
        <v>12</v>
      </c>
      <c r="I430" s="7">
        <v>3</v>
      </c>
      <c r="J430" s="41">
        <f t="shared" si="6"/>
        <v>21</v>
      </c>
      <c r="K430" s="41">
        <v>6</v>
      </c>
      <c r="L430" s="9">
        <v>27</v>
      </c>
      <c r="M430" s="38" t="e">
        <f>VLOOKUP(C430,分析师!C:J,8,FALSE)</f>
        <v>#N/A</v>
      </c>
      <c r="N430" s="7">
        <v>108</v>
      </c>
      <c r="O430" s="7">
        <v>0</v>
      </c>
      <c r="P430" s="7">
        <v>1</v>
      </c>
      <c r="Q430" s="28"/>
      <c r="R430" s="11" t="s">
        <v>8385</v>
      </c>
      <c r="S430" s="10" t="s">
        <v>6853</v>
      </c>
      <c r="T430" s="7">
        <v>13162502908</v>
      </c>
      <c r="U430" s="12" t="s">
        <v>663</v>
      </c>
      <c r="V430" s="12" t="s">
        <v>664</v>
      </c>
      <c r="W430" s="7" t="s">
        <v>0</v>
      </c>
      <c r="X430" s="12" t="s">
        <v>0</v>
      </c>
      <c r="Y430" s="12" t="s">
        <v>0</v>
      </c>
      <c r="Z430" s="12" t="s">
        <v>0</v>
      </c>
      <c r="AA430" s="12" t="s">
        <v>0</v>
      </c>
    </row>
    <row r="431" spans="1:27" s="6" customFormat="1" x14ac:dyDescent="0.25">
      <c r="A431" s="16">
        <v>430</v>
      </c>
      <c r="B431" s="15" t="s">
        <v>5</v>
      </c>
      <c r="C431" s="15" t="s">
        <v>1717</v>
      </c>
      <c r="D431" s="15" t="s">
        <v>9307</v>
      </c>
      <c r="E431" s="15" t="s">
        <v>1718</v>
      </c>
      <c r="F431" s="15" t="s">
        <v>128</v>
      </c>
      <c r="G431" s="7">
        <v>5</v>
      </c>
      <c r="H431" s="7">
        <v>9</v>
      </c>
      <c r="I431" s="7">
        <v>1</v>
      </c>
      <c r="J431" s="41">
        <f t="shared" si="6"/>
        <v>15</v>
      </c>
      <c r="K431" s="41">
        <v>12</v>
      </c>
      <c r="L431" s="9">
        <v>27</v>
      </c>
      <c r="M431" s="38">
        <f>VLOOKUP(C431,分析师!C:J,8,FALSE)</f>
        <v>16</v>
      </c>
      <c r="N431" s="7">
        <v>108</v>
      </c>
      <c r="O431" s="7">
        <v>0</v>
      </c>
      <c r="P431" s="7">
        <v>2</v>
      </c>
      <c r="Q431" s="28"/>
      <c r="R431" s="11" t="s">
        <v>7566</v>
      </c>
      <c r="S431" s="10" t="s">
        <v>6853</v>
      </c>
      <c r="T431" s="7">
        <v>13917187772</v>
      </c>
      <c r="U431" s="12" t="s">
        <v>1719</v>
      </c>
      <c r="V431" s="12" t="s">
        <v>1720</v>
      </c>
      <c r="W431" s="7" t="s">
        <v>15</v>
      </c>
      <c r="X431" s="12" t="s">
        <v>16</v>
      </c>
      <c r="Y431" s="12" t="s">
        <v>1201</v>
      </c>
      <c r="Z431" s="12" t="s">
        <v>18</v>
      </c>
      <c r="AA431" s="12" t="s">
        <v>131</v>
      </c>
    </row>
    <row r="432" spans="1:27" s="6" customFormat="1" x14ac:dyDescent="0.25">
      <c r="A432" s="16">
        <v>431</v>
      </c>
      <c r="B432" s="15" t="s">
        <v>5</v>
      </c>
      <c r="C432" s="15" t="s">
        <v>560</v>
      </c>
      <c r="D432" s="15" t="s">
        <v>9308</v>
      </c>
      <c r="E432" s="15" t="s">
        <v>561</v>
      </c>
      <c r="F432" s="15" t="s">
        <v>53</v>
      </c>
      <c r="G432" s="7">
        <v>8</v>
      </c>
      <c r="H432" s="7">
        <v>10</v>
      </c>
      <c r="I432" s="7">
        <v>4</v>
      </c>
      <c r="J432" s="41">
        <f t="shared" si="6"/>
        <v>22</v>
      </c>
      <c r="K432" s="41">
        <v>4</v>
      </c>
      <c r="L432" s="9">
        <v>26</v>
      </c>
      <c r="M432" s="38">
        <f>VLOOKUP(C432,分析师!C:J,8,FALSE)</f>
        <v>19</v>
      </c>
      <c r="N432" s="7">
        <v>111</v>
      </c>
      <c r="O432" s="7">
        <v>0</v>
      </c>
      <c r="P432" s="7">
        <v>2</v>
      </c>
      <c r="Q432" s="28"/>
      <c r="R432" s="11" t="s">
        <v>6909</v>
      </c>
      <c r="S432" s="10" t="s">
        <v>6853</v>
      </c>
      <c r="T432" s="7">
        <v>18665990003</v>
      </c>
      <c r="U432" s="12" t="s">
        <v>562</v>
      </c>
      <c r="V432" s="12" t="s">
        <v>563</v>
      </c>
      <c r="W432" s="7" t="s">
        <v>15</v>
      </c>
      <c r="X432" s="12" t="s">
        <v>16</v>
      </c>
      <c r="Y432" s="12" t="s">
        <v>110</v>
      </c>
      <c r="Z432" s="12" t="s">
        <v>18</v>
      </c>
      <c r="AA432" s="12" t="s">
        <v>19</v>
      </c>
    </row>
    <row r="433" spans="1:27" s="6" customFormat="1" x14ac:dyDescent="0.25">
      <c r="A433" s="16">
        <v>432</v>
      </c>
      <c r="B433" s="15" t="s">
        <v>5</v>
      </c>
      <c r="C433" s="15" t="s">
        <v>913</v>
      </c>
      <c r="D433" s="15" t="s">
        <v>9309</v>
      </c>
      <c r="E433" s="15" t="s">
        <v>914</v>
      </c>
      <c r="F433" s="15" t="s">
        <v>53</v>
      </c>
      <c r="G433" s="7">
        <v>7</v>
      </c>
      <c r="H433" s="7">
        <v>11</v>
      </c>
      <c r="I433" s="7">
        <v>2</v>
      </c>
      <c r="J433" s="41">
        <f t="shared" si="6"/>
        <v>20</v>
      </c>
      <c r="K433" s="41">
        <v>6</v>
      </c>
      <c r="L433" s="9">
        <v>26</v>
      </c>
      <c r="M433" s="38">
        <f>VLOOKUP(C433,分析师!C:J,8,FALSE)</f>
        <v>17</v>
      </c>
      <c r="N433" s="7">
        <v>118</v>
      </c>
      <c r="O433" s="7">
        <v>1</v>
      </c>
      <c r="P433" s="7">
        <v>1</v>
      </c>
      <c r="Q433" s="28"/>
      <c r="R433" s="11" t="s">
        <v>8187</v>
      </c>
      <c r="S433" s="10" t="s">
        <v>6853</v>
      </c>
      <c r="T433" s="7">
        <v>15001714190</v>
      </c>
      <c r="U433" s="12" t="s">
        <v>915</v>
      </c>
      <c r="V433" s="12" t="s">
        <v>916</v>
      </c>
      <c r="W433" s="7" t="s">
        <v>15</v>
      </c>
      <c r="X433" s="12" t="s">
        <v>16</v>
      </c>
      <c r="Y433" s="12" t="s">
        <v>56</v>
      </c>
      <c r="Z433" s="12" t="s">
        <v>18</v>
      </c>
      <c r="AA433" s="12" t="s">
        <v>19</v>
      </c>
    </row>
    <row r="434" spans="1:27" s="35" customFormat="1" x14ac:dyDescent="0.25">
      <c r="A434" s="30">
        <v>433</v>
      </c>
      <c r="B434" s="36" t="s">
        <v>5</v>
      </c>
      <c r="C434" s="36" t="s">
        <v>1619</v>
      </c>
      <c r="D434" s="36" t="s">
        <v>9310</v>
      </c>
      <c r="E434" s="36" t="s">
        <v>1620</v>
      </c>
      <c r="F434" s="36" t="s">
        <v>128</v>
      </c>
      <c r="G434" s="28">
        <v>6</v>
      </c>
      <c r="H434" s="28">
        <v>9</v>
      </c>
      <c r="I434" s="28">
        <v>3</v>
      </c>
      <c r="J434" s="41">
        <f t="shared" si="6"/>
        <v>18</v>
      </c>
      <c r="K434" s="42">
        <v>8</v>
      </c>
      <c r="L434" s="9">
        <v>26</v>
      </c>
      <c r="M434" s="38" t="e">
        <f>VLOOKUP(C434,分析师!C:J,8,FALSE)</f>
        <v>#N/A</v>
      </c>
      <c r="N434" s="28">
        <v>115</v>
      </c>
      <c r="O434" s="28">
        <v>1</v>
      </c>
      <c r="P434" s="28">
        <v>1</v>
      </c>
      <c r="Q434" s="28" t="s">
        <v>8860</v>
      </c>
      <c r="R434" s="32" t="s">
        <v>8244</v>
      </c>
      <c r="S434" s="33" t="s">
        <v>6853</v>
      </c>
      <c r="T434" s="28">
        <v>13122116231</v>
      </c>
      <c r="U434" s="34" t="s">
        <v>1621</v>
      </c>
      <c r="V434" s="34" t="s">
        <v>1622</v>
      </c>
      <c r="W434" s="28" t="s">
        <v>15</v>
      </c>
      <c r="X434" s="34" t="s">
        <v>16</v>
      </c>
      <c r="Y434" s="34" t="s">
        <v>203</v>
      </c>
      <c r="Z434" s="34" t="s">
        <v>18</v>
      </c>
      <c r="AA434" s="34" t="s">
        <v>131</v>
      </c>
    </row>
    <row r="435" spans="1:27" s="6" customFormat="1" x14ac:dyDescent="0.25">
      <c r="A435" s="16">
        <v>434</v>
      </c>
      <c r="B435" s="15" t="s">
        <v>5</v>
      </c>
      <c r="C435" s="15" t="s">
        <v>794</v>
      </c>
      <c r="D435" s="15" t="s">
        <v>9311</v>
      </c>
      <c r="E435" s="15" t="s">
        <v>795</v>
      </c>
      <c r="F435" s="15" t="s">
        <v>38</v>
      </c>
      <c r="G435" s="7">
        <v>6</v>
      </c>
      <c r="H435" s="7">
        <v>8</v>
      </c>
      <c r="I435" s="7">
        <v>2</v>
      </c>
      <c r="J435" s="41">
        <f t="shared" si="6"/>
        <v>16</v>
      </c>
      <c r="K435" s="41">
        <v>10</v>
      </c>
      <c r="L435" s="9">
        <v>26</v>
      </c>
      <c r="M435" s="38">
        <f>VLOOKUP(C435,分析师!C:J,8,FALSE)</f>
        <v>18</v>
      </c>
      <c r="N435" s="7">
        <v>116</v>
      </c>
      <c r="O435" s="7">
        <v>2</v>
      </c>
      <c r="P435" s="7">
        <v>1</v>
      </c>
      <c r="Q435" s="28"/>
      <c r="R435" s="11" t="s">
        <v>7851</v>
      </c>
      <c r="S435" s="10" t="s">
        <v>6853</v>
      </c>
      <c r="T435" s="7">
        <v>13524955949</v>
      </c>
      <c r="U435" s="12" t="s">
        <v>796</v>
      </c>
      <c r="V435" s="12" t="s">
        <v>797</v>
      </c>
      <c r="W435" s="7" t="s">
        <v>15</v>
      </c>
      <c r="X435" s="12" t="s">
        <v>16</v>
      </c>
      <c r="Y435" s="12" t="s">
        <v>798</v>
      </c>
      <c r="Z435" s="12" t="s">
        <v>569</v>
      </c>
      <c r="AA435" s="12" t="s">
        <v>799</v>
      </c>
    </row>
    <row r="436" spans="1:27" s="6" customFormat="1" x14ac:dyDescent="0.25">
      <c r="A436" s="16">
        <v>435</v>
      </c>
      <c r="B436" s="15" t="s">
        <v>5</v>
      </c>
      <c r="C436" s="15" t="s">
        <v>596</v>
      </c>
      <c r="D436" s="15" t="s">
        <v>9312</v>
      </c>
      <c r="E436" s="15" t="s">
        <v>597</v>
      </c>
      <c r="F436" s="15" t="s">
        <v>45</v>
      </c>
      <c r="G436" s="7">
        <v>8</v>
      </c>
      <c r="H436" s="7">
        <v>13</v>
      </c>
      <c r="I436" s="7">
        <v>3</v>
      </c>
      <c r="J436" s="41">
        <f t="shared" si="6"/>
        <v>24</v>
      </c>
      <c r="K436" s="41">
        <v>2</v>
      </c>
      <c r="L436" s="9">
        <v>26</v>
      </c>
      <c r="M436" s="38" t="e">
        <f>VLOOKUP(C436,分析师!C:J,8,FALSE)</f>
        <v>#N/A</v>
      </c>
      <c r="N436" s="7">
        <v>119</v>
      </c>
      <c r="O436" s="7">
        <v>1</v>
      </c>
      <c r="P436" s="7">
        <v>1</v>
      </c>
      <c r="Q436" s="28"/>
      <c r="R436" s="11" t="s">
        <v>7335</v>
      </c>
      <c r="S436" s="10" t="s">
        <v>6853</v>
      </c>
      <c r="T436" s="7">
        <v>15656090056</v>
      </c>
      <c r="U436" s="12" t="s">
        <v>598</v>
      </c>
      <c r="V436" s="12" t="s">
        <v>599</v>
      </c>
      <c r="W436" s="7" t="s">
        <v>25</v>
      </c>
      <c r="X436" s="12" t="s">
        <v>16</v>
      </c>
      <c r="Y436" s="12" t="s">
        <v>48</v>
      </c>
      <c r="Z436" s="12" t="s">
        <v>49</v>
      </c>
      <c r="AA436" s="12" t="s">
        <v>19</v>
      </c>
    </row>
    <row r="437" spans="1:27" s="6" customFormat="1" x14ac:dyDescent="0.25">
      <c r="A437" s="16">
        <v>436</v>
      </c>
      <c r="B437" s="15" t="s">
        <v>5</v>
      </c>
      <c r="C437" s="15" t="s">
        <v>1150</v>
      </c>
      <c r="D437" s="15" t="s">
        <v>9313</v>
      </c>
      <c r="E437" s="15" t="s">
        <v>1151</v>
      </c>
      <c r="F437" s="15" t="s">
        <v>38</v>
      </c>
      <c r="G437" s="7">
        <v>4</v>
      </c>
      <c r="H437" s="7">
        <v>7</v>
      </c>
      <c r="I437" s="7">
        <v>2</v>
      </c>
      <c r="J437" s="41">
        <f t="shared" si="6"/>
        <v>13</v>
      </c>
      <c r="K437" s="41">
        <v>12</v>
      </c>
      <c r="L437" s="9">
        <v>25</v>
      </c>
      <c r="M437" s="38" t="e">
        <f>VLOOKUP(C437,分析师!C:J,8,FALSE)</f>
        <v>#N/A</v>
      </c>
      <c r="N437" s="7">
        <v>116</v>
      </c>
      <c r="O437" s="7">
        <v>0</v>
      </c>
      <c r="P437" s="7">
        <v>4</v>
      </c>
      <c r="Q437" s="28"/>
      <c r="R437" s="11" t="s">
        <v>8185</v>
      </c>
      <c r="S437" s="10" t="s">
        <v>6853</v>
      </c>
      <c r="T437" s="7">
        <v>15316591820</v>
      </c>
      <c r="U437" s="12" t="s">
        <v>1152</v>
      </c>
      <c r="V437" s="12" t="s">
        <v>1153</v>
      </c>
      <c r="W437" s="7" t="s">
        <v>0</v>
      </c>
      <c r="X437" s="12" t="s">
        <v>0</v>
      </c>
      <c r="Y437" s="12" t="s">
        <v>0</v>
      </c>
      <c r="Z437" s="12" t="s">
        <v>0</v>
      </c>
      <c r="AA437" s="12" t="s">
        <v>0</v>
      </c>
    </row>
    <row r="438" spans="1:27" s="6" customFormat="1" x14ac:dyDescent="0.25">
      <c r="A438" s="16">
        <v>437</v>
      </c>
      <c r="B438" s="15" t="s">
        <v>5</v>
      </c>
      <c r="C438" s="15" t="s">
        <v>930</v>
      </c>
      <c r="D438" s="15" t="s">
        <v>9314</v>
      </c>
      <c r="E438" s="15" t="s">
        <v>931</v>
      </c>
      <c r="F438" s="15" t="s">
        <v>289</v>
      </c>
      <c r="G438" s="7">
        <v>9</v>
      </c>
      <c r="H438" s="7">
        <v>12</v>
      </c>
      <c r="I438" s="7">
        <v>4</v>
      </c>
      <c r="J438" s="41">
        <f t="shared" si="6"/>
        <v>25</v>
      </c>
      <c r="K438" s="41">
        <v>0</v>
      </c>
      <c r="L438" s="9">
        <v>25</v>
      </c>
      <c r="M438" s="38">
        <f>VLOOKUP(C438,分析师!C:J,8,FALSE)</f>
        <v>18</v>
      </c>
      <c r="N438" s="7">
        <v>107</v>
      </c>
      <c r="O438" s="7">
        <v>1</v>
      </c>
      <c r="P438" s="7">
        <v>1</v>
      </c>
      <c r="Q438" s="28"/>
      <c r="R438" s="11" t="s">
        <v>6885</v>
      </c>
      <c r="S438" s="10" t="s">
        <v>6853</v>
      </c>
      <c r="T438" s="7">
        <v>13370133632</v>
      </c>
      <c r="U438" s="12" t="s">
        <v>932</v>
      </c>
      <c r="V438" s="12" t="s">
        <v>933</v>
      </c>
      <c r="W438" s="7" t="s">
        <v>25</v>
      </c>
      <c r="X438" s="12" t="s">
        <v>16</v>
      </c>
      <c r="Y438" s="12" t="s">
        <v>934</v>
      </c>
      <c r="Z438" s="12" t="s">
        <v>89</v>
      </c>
      <c r="AA438" s="12" t="s">
        <v>131</v>
      </c>
    </row>
    <row r="439" spans="1:27" s="6" customFormat="1" x14ac:dyDescent="0.25">
      <c r="A439" s="16">
        <v>438</v>
      </c>
      <c r="B439" s="15" t="s">
        <v>5</v>
      </c>
      <c r="C439" s="15" t="s">
        <v>2020</v>
      </c>
      <c r="D439" s="15" t="s">
        <v>9315</v>
      </c>
      <c r="E439" s="15" t="s">
        <v>2021</v>
      </c>
      <c r="F439" s="15" t="s">
        <v>53</v>
      </c>
      <c r="G439" s="7">
        <v>5</v>
      </c>
      <c r="H439" s="7">
        <v>10</v>
      </c>
      <c r="I439" s="7">
        <v>4</v>
      </c>
      <c r="J439" s="41">
        <f t="shared" si="6"/>
        <v>19</v>
      </c>
      <c r="K439" s="41">
        <v>6</v>
      </c>
      <c r="L439" s="9">
        <v>25</v>
      </c>
      <c r="M439" s="38">
        <f>VLOOKUP(C439,分析师!C:J,8,FALSE)</f>
        <v>15</v>
      </c>
      <c r="N439" s="7">
        <v>118</v>
      </c>
      <c r="O439" s="7">
        <v>0</v>
      </c>
      <c r="P439" s="7">
        <v>1</v>
      </c>
      <c r="Q439" s="28"/>
      <c r="R439" s="11" t="s">
        <v>6891</v>
      </c>
      <c r="S439" s="10" t="s">
        <v>6853</v>
      </c>
      <c r="T439" s="7">
        <v>13661598706</v>
      </c>
      <c r="U439" s="12" t="s">
        <v>2022</v>
      </c>
      <c r="V439" s="12" t="s">
        <v>2023</v>
      </c>
      <c r="W439" s="7" t="s">
        <v>15</v>
      </c>
      <c r="X439" s="12" t="s">
        <v>16</v>
      </c>
      <c r="Y439" s="12" t="s">
        <v>2024</v>
      </c>
      <c r="Z439" s="12" t="s">
        <v>18</v>
      </c>
      <c r="AA439" s="12" t="s">
        <v>19</v>
      </c>
    </row>
    <row r="440" spans="1:27" s="6" customFormat="1" x14ac:dyDescent="0.25">
      <c r="A440" s="16">
        <v>439</v>
      </c>
      <c r="B440" s="15" t="s">
        <v>5</v>
      </c>
      <c r="C440" s="15" t="s">
        <v>1332</v>
      </c>
      <c r="D440" s="15" t="s">
        <v>9316</v>
      </c>
      <c r="E440" s="15" t="s">
        <v>1333</v>
      </c>
      <c r="F440" s="15" t="s">
        <v>53</v>
      </c>
      <c r="G440" s="7">
        <v>5</v>
      </c>
      <c r="H440" s="7">
        <v>10</v>
      </c>
      <c r="I440" s="7">
        <v>0</v>
      </c>
      <c r="J440" s="41">
        <f t="shared" si="6"/>
        <v>15</v>
      </c>
      <c r="K440" s="41">
        <v>10</v>
      </c>
      <c r="L440" s="9">
        <v>25</v>
      </c>
      <c r="M440" s="38" t="e">
        <f>VLOOKUP(C440,分析师!C:J,8,FALSE)</f>
        <v>#N/A</v>
      </c>
      <c r="N440" s="7">
        <v>116</v>
      </c>
      <c r="O440" s="7">
        <v>0</v>
      </c>
      <c r="P440" s="7">
        <v>2</v>
      </c>
      <c r="Q440" s="28"/>
      <c r="R440" s="11" t="s">
        <v>7990</v>
      </c>
      <c r="S440" s="10" t="s">
        <v>6853</v>
      </c>
      <c r="T440" s="7">
        <v>18221711737</v>
      </c>
      <c r="U440" s="12" t="s">
        <v>1334</v>
      </c>
      <c r="V440" s="12" t="s">
        <v>1335</v>
      </c>
      <c r="W440" s="7" t="s">
        <v>25</v>
      </c>
      <c r="X440" s="12" t="s">
        <v>16</v>
      </c>
      <c r="Y440" s="12" t="s">
        <v>74</v>
      </c>
      <c r="Z440" s="12" t="s">
        <v>18</v>
      </c>
      <c r="AA440" s="12" t="s">
        <v>280</v>
      </c>
    </row>
    <row r="441" spans="1:27" s="6" customFormat="1" x14ac:dyDescent="0.25">
      <c r="A441" s="16">
        <v>440</v>
      </c>
      <c r="B441" s="15" t="s">
        <v>5</v>
      </c>
      <c r="C441" s="15" t="s">
        <v>488</v>
      </c>
      <c r="D441" s="15" t="s">
        <v>9317</v>
      </c>
      <c r="E441" s="15" t="s">
        <v>489</v>
      </c>
      <c r="F441" s="15" t="s">
        <v>53</v>
      </c>
      <c r="G441" s="7">
        <v>7</v>
      </c>
      <c r="H441" s="7">
        <v>13</v>
      </c>
      <c r="I441" s="7">
        <v>5</v>
      </c>
      <c r="J441" s="41">
        <f t="shared" si="6"/>
        <v>25</v>
      </c>
      <c r="K441" s="41">
        <v>0</v>
      </c>
      <c r="L441" s="9">
        <v>25</v>
      </c>
      <c r="M441" s="38" t="e">
        <f>VLOOKUP(C441,分析师!C:J,8,FALSE)</f>
        <v>#N/A</v>
      </c>
      <c r="N441" s="7">
        <v>110</v>
      </c>
      <c r="O441" s="7">
        <v>0</v>
      </c>
      <c r="P441" s="7">
        <v>1</v>
      </c>
      <c r="Q441" s="28"/>
      <c r="R441" s="11" t="s">
        <v>8033</v>
      </c>
      <c r="S441" s="10" t="s">
        <v>6853</v>
      </c>
      <c r="T441" s="7">
        <v>15921702782</v>
      </c>
      <c r="U441" s="12" t="s">
        <v>490</v>
      </c>
      <c r="V441" s="12" t="s">
        <v>491</v>
      </c>
      <c r="W441" s="7" t="s">
        <v>15</v>
      </c>
      <c r="X441" s="12" t="s">
        <v>16</v>
      </c>
      <c r="Y441" s="12" t="s">
        <v>235</v>
      </c>
      <c r="Z441" s="12" t="s">
        <v>18</v>
      </c>
      <c r="AA441" s="12" t="s">
        <v>492</v>
      </c>
    </row>
    <row r="442" spans="1:27" s="6" customFormat="1" x14ac:dyDescent="0.25">
      <c r="A442" s="16">
        <v>441</v>
      </c>
      <c r="B442" s="15" t="s">
        <v>5</v>
      </c>
      <c r="C442" s="15" t="s">
        <v>1939</v>
      </c>
      <c r="D442" s="15" t="s">
        <v>9318</v>
      </c>
      <c r="E442" s="15" t="s">
        <v>1940</v>
      </c>
      <c r="F442" s="15" t="s">
        <v>1941</v>
      </c>
      <c r="G442" s="7">
        <v>6</v>
      </c>
      <c r="H442" s="7">
        <v>9</v>
      </c>
      <c r="I442" s="7">
        <v>4</v>
      </c>
      <c r="J442" s="41">
        <f t="shared" si="6"/>
        <v>19</v>
      </c>
      <c r="K442" s="41">
        <v>6</v>
      </c>
      <c r="L442" s="9">
        <v>25</v>
      </c>
      <c r="M442" s="38">
        <f>VLOOKUP(C442,分析师!C:J,8,FALSE)</f>
        <v>19</v>
      </c>
      <c r="N442" s="7">
        <v>115</v>
      </c>
      <c r="O442" s="7">
        <v>1</v>
      </c>
      <c r="P442" s="7">
        <v>4</v>
      </c>
      <c r="Q442" s="28"/>
      <c r="R442" s="11" t="s">
        <v>7812</v>
      </c>
      <c r="S442" s="10" t="s">
        <v>6853</v>
      </c>
      <c r="T442" s="7">
        <v>15829621772</v>
      </c>
      <c r="U442" s="12" t="s">
        <v>1942</v>
      </c>
      <c r="V442" s="12" t="s">
        <v>1943</v>
      </c>
      <c r="W442" s="7" t="s">
        <v>15</v>
      </c>
      <c r="X442" s="12" t="s">
        <v>16</v>
      </c>
      <c r="Y442" s="12" t="s">
        <v>1944</v>
      </c>
      <c r="Z442" s="12" t="s">
        <v>532</v>
      </c>
      <c r="AA442" s="12" t="s">
        <v>1945</v>
      </c>
    </row>
    <row r="443" spans="1:27" s="6" customFormat="1" x14ac:dyDescent="0.25">
      <c r="A443" s="16">
        <v>442</v>
      </c>
      <c r="B443" s="15" t="s">
        <v>5</v>
      </c>
      <c r="C443" s="15" t="s">
        <v>1197</v>
      </c>
      <c r="D443" s="15" t="s">
        <v>9319</v>
      </c>
      <c r="E443" s="15" t="s">
        <v>1198</v>
      </c>
      <c r="F443" s="15" t="s">
        <v>128</v>
      </c>
      <c r="G443" s="7">
        <v>8</v>
      </c>
      <c r="H443" s="7">
        <v>10</v>
      </c>
      <c r="I443" s="7">
        <v>1</v>
      </c>
      <c r="J443" s="41">
        <f t="shared" si="6"/>
        <v>19</v>
      </c>
      <c r="K443" s="41">
        <v>6</v>
      </c>
      <c r="L443" s="9">
        <v>25</v>
      </c>
      <c r="M443" s="38" t="e">
        <f>VLOOKUP(C443,分析师!C:J,8,FALSE)</f>
        <v>#N/A</v>
      </c>
      <c r="N443" s="7">
        <v>116</v>
      </c>
      <c r="O443" s="7">
        <v>1</v>
      </c>
      <c r="P443" s="7">
        <v>1</v>
      </c>
      <c r="Q443" s="28"/>
      <c r="R443" s="11" t="s">
        <v>8005</v>
      </c>
      <c r="S443" s="10" t="s">
        <v>6853</v>
      </c>
      <c r="T443" s="7">
        <v>15201967577</v>
      </c>
      <c r="U443" s="12" t="s">
        <v>1199</v>
      </c>
      <c r="V443" s="12" t="s">
        <v>1200</v>
      </c>
      <c r="W443" s="7" t="s">
        <v>15</v>
      </c>
      <c r="X443" s="12" t="s">
        <v>16</v>
      </c>
      <c r="Y443" s="12" t="s">
        <v>1201</v>
      </c>
      <c r="Z443" s="12" t="s">
        <v>18</v>
      </c>
      <c r="AA443" s="12" t="s">
        <v>131</v>
      </c>
    </row>
    <row r="444" spans="1:27" s="6" customFormat="1" x14ac:dyDescent="0.25">
      <c r="A444" s="16">
        <v>443</v>
      </c>
      <c r="B444" s="15" t="s">
        <v>5</v>
      </c>
      <c r="C444" s="15" t="s">
        <v>1895</v>
      </c>
      <c r="D444" s="15" t="s">
        <v>9320</v>
      </c>
      <c r="E444" s="15" t="s">
        <v>1896</v>
      </c>
      <c r="F444" s="15" t="s">
        <v>886</v>
      </c>
      <c r="G444" s="7">
        <v>6</v>
      </c>
      <c r="H444" s="7">
        <v>9</v>
      </c>
      <c r="I444" s="7">
        <v>0</v>
      </c>
      <c r="J444" s="41">
        <f t="shared" si="6"/>
        <v>15</v>
      </c>
      <c r="K444" s="41">
        <v>10</v>
      </c>
      <c r="L444" s="9">
        <v>25</v>
      </c>
      <c r="M444" s="38" t="e">
        <f>VLOOKUP(C444,分析师!C:J,8,FALSE)</f>
        <v>#N/A</v>
      </c>
      <c r="N444" s="7">
        <v>118</v>
      </c>
      <c r="O444" s="7">
        <v>0</v>
      </c>
      <c r="P444" s="7">
        <v>1</v>
      </c>
      <c r="Q444" s="28"/>
      <c r="R444" s="11" t="s">
        <v>8439</v>
      </c>
      <c r="S444" s="10" t="s">
        <v>6853</v>
      </c>
      <c r="T444" s="7">
        <v>13142084778</v>
      </c>
      <c r="U444" s="12" t="s">
        <v>1897</v>
      </c>
      <c r="V444" s="12" t="s">
        <v>1898</v>
      </c>
      <c r="W444" s="7" t="s">
        <v>15</v>
      </c>
      <c r="X444" s="12" t="s">
        <v>16</v>
      </c>
      <c r="Y444" s="12" t="s">
        <v>172</v>
      </c>
      <c r="Z444" s="12" t="s">
        <v>889</v>
      </c>
      <c r="AA444" s="12" t="s">
        <v>1899</v>
      </c>
    </row>
    <row r="445" spans="1:27" s="6" customFormat="1" x14ac:dyDescent="0.25">
      <c r="A445" s="16">
        <v>444</v>
      </c>
      <c r="B445" s="15" t="s">
        <v>5</v>
      </c>
      <c r="C445" s="15" t="s">
        <v>1560</v>
      </c>
      <c r="D445" s="15" t="s">
        <v>9321</v>
      </c>
      <c r="E445" s="15" t="s">
        <v>1561</v>
      </c>
      <c r="F445" s="15" t="s">
        <v>2188</v>
      </c>
      <c r="G445" s="7">
        <v>7</v>
      </c>
      <c r="H445" s="7">
        <v>9</v>
      </c>
      <c r="I445" s="7">
        <v>4</v>
      </c>
      <c r="J445" s="41">
        <f t="shared" si="6"/>
        <v>20</v>
      </c>
      <c r="K445" s="41">
        <v>4</v>
      </c>
      <c r="L445" s="9">
        <v>24</v>
      </c>
      <c r="M445" s="38" t="e">
        <f>VLOOKUP(C445,分析师!C:J,8,FALSE)</f>
        <v>#N/A</v>
      </c>
      <c r="N445" s="7">
        <v>118</v>
      </c>
      <c r="O445" s="7">
        <v>0</v>
      </c>
      <c r="P445" s="7">
        <v>1</v>
      </c>
      <c r="Q445" s="28"/>
      <c r="R445" s="11" t="s">
        <v>7012</v>
      </c>
      <c r="S445" s="10" t="s">
        <v>6853</v>
      </c>
      <c r="T445" s="7">
        <v>18515290689</v>
      </c>
      <c r="U445" s="12" t="s">
        <v>1562</v>
      </c>
      <c r="V445" s="12" t="s">
        <v>1563</v>
      </c>
      <c r="W445" s="7" t="s">
        <v>0</v>
      </c>
      <c r="X445" s="12" t="s">
        <v>0</v>
      </c>
      <c r="Y445" s="12" t="s">
        <v>0</v>
      </c>
      <c r="Z445" s="12" t="s">
        <v>0</v>
      </c>
      <c r="AA445" s="12" t="s">
        <v>0</v>
      </c>
    </row>
    <row r="446" spans="1:27" s="6" customFormat="1" x14ac:dyDescent="0.25">
      <c r="A446" s="16">
        <v>445</v>
      </c>
      <c r="B446" s="15" t="s">
        <v>5</v>
      </c>
      <c r="C446" s="15" t="s">
        <v>1433</v>
      </c>
      <c r="D446" s="15" t="s">
        <v>9322</v>
      </c>
      <c r="E446" s="15" t="s">
        <v>1434</v>
      </c>
      <c r="F446" s="15" t="s">
        <v>53</v>
      </c>
      <c r="G446" s="7">
        <v>2</v>
      </c>
      <c r="H446" s="7">
        <v>9</v>
      </c>
      <c r="I446" s="7">
        <v>3</v>
      </c>
      <c r="J446" s="41">
        <f t="shared" si="6"/>
        <v>14</v>
      </c>
      <c r="K446" s="41">
        <v>10</v>
      </c>
      <c r="L446" s="9">
        <v>24</v>
      </c>
      <c r="M446" s="38" t="e">
        <f>VLOOKUP(C446,分析师!C:J,8,FALSE)</f>
        <v>#N/A</v>
      </c>
      <c r="N446" s="7">
        <v>52</v>
      </c>
      <c r="O446" s="7">
        <v>0</v>
      </c>
      <c r="P446" s="7">
        <v>1</v>
      </c>
      <c r="Q446" s="28"/>
      <c r="R446" s="11" t="s">
        <v>7600</v>
      </c>
      <c r="S446" s="10" t="s">
        <v>6853</v>
      </c>
      <c r="T446" s="7">
        <v>15026820805</v>
      </c>
      <c r="U446" s="12" t="s">
        <v>1435</v>
      </c>
      <c r="V446" s="12" t="s">
        <v>1436</v>
      </c>
      <c r="W446" s="7" t="s">
        <v>0</v>
      </c>
      <c r="X446" s="12" t="s">
        <v>0</v>
      </c>
      <c r="Y446" s="12" t="s">
        <v>0</v>
      </c>
      <c r="Z446" s="12" t="s">
        <v>0</v>
      </c>
      <c r="AA446" s="12" t="s">
        <v>0</v>
      </c>
    </row>
    <row r="447" spans="1:27" s="6" customFormat="1" x14ac:dyDescent="0.25">
      <c r="A447" s="16">
        <v>446</v>
      </c>
      <c r="B447" s="15" t="s">
        <v>5</v>
      </c>
      <c r="C447" s="15" t="s">
        <v>1682</v>
      </c>
      <c r="D447" s="15" t="s">
        <v>9323</v>
      </c>
      <c r="E447" s="15" t="s">
        <v>1683</v>
      </c>
      <c r="F447" s="15" t="s">
        <v>93</v>
      </c>
      <c r="G447" s="7">
        <v>5</v>
      </c>
      <c r="H447" s="7">
        <v>7</v>
      </c>
      <c r="I447" s="7">
        <v>2</v>
      </c>
      <c r="J447" s="41">
        <f t="shared" si="6"/>
        <v>14</v>
      </c>
      <c r="K447" s="41">
        <v>10</v>
      </c>
      <c r="L447" s="9">
        <v>24</v>
      </c>
      <c r="M447" s="38">
        <f>VLOOKUP(C447,分析师!C:J,8,FALSE)</f>
        <v>12</v>
      </c>
      <c r="N447" s="7">
        <v>117</v>
      </c>
      <c r="O447" s="7">
        <v>1</v>
      </c>
      <c r="P447" s="7">
        <v>1</v>
      </c>
      <c r="Q447" s="28"/>
      <c r="R447" s="11" t="s">
        <v>7866</v>
      </c>
      <c r="S447" s="10" t="s">
        <v>6853</v>
      </c>
      <c r="T447" s="7">
        <v>15121002837</v>
      </c>
      <c r="U447" s="12" t="s">
        <v>1684</v>
      </c>
      <c r="V447" s="12" t="s">
        <v>1685</v>
      </c>
      <c r="W447" s="7" t="s">
        <v>0</v>
      </c>
      <c r="X447" s="12" t="s">
        <v>0</v>
      </c>
      <c r="Y447" s="12" t="s">
        <v>0</v>
      </c>
      <c r="Z447" s="12" t="s">
        <v>0</v>
      </c>
      <c r="AA447" s="12" t="s">
        <v>0</v>
      </c>
    </row>
    <row r="448" spans="1:27" s="6" customFormat="1" x14ac:dyDescent="0.25">
      <c r="A448" s="16">
        <v>447</v>
      </c>
      <c r="B448" s="15" t="s">
        <v>5</v>
      </c>
      <c r="C448" s="15" t="s">
        <v>1324</v>
      </c>
      <c r="D448" s="15" t="s">
        <v>9324</v>
      </c>
      <c r="E448" s="15" t="s">
        <v>1325</v>
      </c>
      <c r="F448" s="15" t="s">
        <v>38</v>
      </c>
      <c r="G448" s="7">
        <v>5</v>
      </c>
      <c r="H448" s="7">
        <v>11</v>
      </c>
      <c r="I448" s="7">
        <v>2</v>
      </c>
      <c r="J448" s="41">
        <f t="shared" si="6"/>
        <v>18</v>
      </c>
      <c r="K448" s="41">
        <v>6</v>
      </c>
      <c r="L448" s="9">
        <v>24</v>
      </c>
      <c r="M448" s="38">
        <f>VLOOKUP(C448,分析师!C:J,8,FALSE)</f>
        <v>19</v>
      </c>
      <c r="N448" s="7">
        <v>100</v>
      </c>
      <c r="O448" s="7">
        <v>0</v>
      </c>
      <c r="P448" s="7">
        <v>1</v>
      </c>
      <c r="Q448" s="28"/>
      <c r="R448" s="11" t="s">
        <v>8051</v>
      </c>
      <c r="S448" s="10" t="s">
        <v>6853</v>
      </c>
      <c r="T448" s="7">
        <v>15216717983</v>
      </c>
      <c r="U448" s="12" t="s">
        <v>1326</v>
      </c>
      <c r="V448" s="12" t="s">
        <v>1327</v>
      </c>
      <c r="W448" s="7" t="s">
        <v>0</v>
      </c>
      <c r="X448" s="12" t="s">
        <v>0</v>
      </c>
      <c r="Y448" s="12" t="s">
        <v>0</v>
      </c>
      <c r="Z448" s="12" t="s">
        <v>0</v>
      </c>
      <c r="AA448" s="12" t="s">
        <v>0</v>
      </c>
    </row>
    <row r="449" spans="1:27" s="6" customFormat="1" x14ac:dyDescent="0.25">
      <c r="A449" s="16">
        <v>448</v>
      </c>
      <c r="B449" s="15" t="s">
        <v>5</v>
      </c>
      <c r="C449" s="15" t="s">
        <v>456</v>
      </c>
      <c r="D449" s="15" t="s">
        <v>9325</v>
      </c>
      <c r="E449" s="15" t="s">
        <v>457</v>
      </c>
      <c r="F449" s="15" t="s">
        <v>458</v>
      </c>
      <c r="G449" s="7">
        <v>5</v>
      </c>
      <c r="H449" s="7">
        <v>7</v>
      </c>
      <c r="I449" s="7">
        <v>2</v>
      </c>
      <c r="J449" s="41">
        <f t="shared" si="6"/>
        <v>14</v>
      </c>
      <c r="K449" s="41">
        <v>10</v>
      </c>
      <c r="L449" s="9">
        <v>24</v>
      </c>
      <c r="M449" s="38">
        <f>VLOOKUP(C449,分析师!C:J,8,FALSE)</f>
        <v>20</v>
      </c>
      <c r="N449" s="7">
        <v>116</v>
      </c>
      <c r="O449" s="7">
        <v>0</v>
      </c>
      <c r="P449" s="7">
        <v>2</v>
      </c>
      <c r="Q449" s="28"/>
      <c r="R449" s="11" t="s">
        <v>8018</v>
      </c>
      <c r="S449" s="10" t="s">
        <v>6853</v>
      </c>
      <c r="T449" s="7">
        <v>13072031092</v>
      </c>
      <c r="U449" s="12" t="s">
        <v>459</v>
      </c>
      <c r="V449" s="12" t="s">
        <v>460</v>
      </c>
      <c r="W449" s="7" t="s">
        <v>15</v>
      </c>
      <c r="X449" s="12" t="s">
        <v>16</v>
      </c>
      <c r="Y449" s="12" t="s">
        <v>461</v>
      </c>
      <c r="Z449" s="12" t="s">
        <v>462</v>
      </c>
      <c r="AA449" s="12" t="s">
        <v>463</v>
      </c>
    </row>
    <row r="450" spans="1:27" s="6" customFormat="1" x14ac:dyDescent="0.25">
      <c r="A450" s="16">
        <v>449</v>
      </c>
      <c r="B450" s="15" t="s">
        <v>5</v>
      </c>
      <c r="C450" s="15" t="s">
        <v>2042</v>
      </c>
      <c r="D450" s="15" t="s">
        <v>9326</v>
      </c>
      <c r="E450" s="15" t="s">
        <v>2043</v>
      </c>
      <c r="F450" s="15" t="s">
        <v>53</v>
      </c>
      <c r="G450" s="7">
        <v>6</v>
      </c>
      <c r="H450" s="7">
        <v>14</v>
      </c>
      <c r="I450" s="7">
        <v>2</v>
      </c>
      <c r="J450" s="41">
        <f t="shared" si="6"/>
        <v>22</v>
      </c>
      <c r="K450" s="41">
        <v>2</v>
      </c>
      <c r="L450" s="9">
        <v>24</v>
      </c>
      <c r="M450" s="38" t="e">
        <f>VLOOKUP(C450,分析师!C:J,8,FALSE)</f>
        <v>#N/A</v>
      </c>
      <c r="N450" s="7">
        <v>117</v>
      </c>
      <c r="O450" s="7">
        <v>0</v>
      </c>
      <c r="P450" s="7">
        <v>2</v>
      </c>
      <c r="Q450" s="28"/>
      <c r="R450" s="11" t="s">
        <v>8088</v>
      </c>
      <c r="S450" s="10" t="s">
        <v>6853</v>
      </c>
      <c r="T450" s="7">
        <v>13564688867</v>
      </c>
      <c r="U450" s="12" t="s">
        <v>2044</v>
      </c>
      <c r="V450" s="12" t="s">
        <v>2045</v>
      </c>
      <c r="W450" s="7" t="s">
        <v>15</v>
      </c>
      <c r="X450" s="12" t="s">
        <v>16</v>
      </c>
      <c r="Y450" s="12" t="s">
        <v>56</v>
      </c>
      <c r="Z450" s="12" t="s">
        <v>18</v>
      </c>
      <c r="AA450" s="12" t="s">
        <v>19</v>
      </c>
    </row>
    <row r="451" spans="1:27" s="6" customFormat="1" x14ac:dyDescent="0.25">
      <c r="A451" s="16">
        <v>450</v>
      </c>
      <c r="B451" s="15" t="s">
        <v>5</v>
      </c>
      <c r="C451" s="15" t="s">
        <v>1178</v>
      </c>
      <c r="D451" s="15" t="s">
        <v>9327</v>
      </c>
      <c r="E451" s="15" t="s">
        <v>1179</v>
      </c>
      <c r="F451" s="15" t="s">
        <v>248</v>
      </c>
      <c r="G451" s="7">
        <v>7</v>
      </c>
      <c r="H451" s="7">
        <v>15</v>
      </c>
      <c r="I451" s="7">
        <v>2</v>
      </c>
      <c r="J451" s="41">
        <f t="shared" ref="J451:J514" si="7">SUM(G451:I451)</f>
        <v>24</v>
      </c>
      <c r="K451" s="41">
        <v>0</v>
      </c>
      <c r="L451" s="9">
        <v>24</v>
      </c>
      <c r="M451" s="38" t="e">
        <f>VLOOKUP(C451,分析师!C:J,8,FALSE)</f>
        <v>#N/A</v>
      </c>
      <c r="N451" s="7">
        <v>115</v>
      </c>
      <c r="O451" s="7">
        <v>0</v>
      </c>
      <c r="P451" s="7">
        <v>2</v>
      </c>
      <c r="Q451" s="28"/>
      <c r="R451" s="11" t="s">
        <v>7308</v>
      </c>
      <c r="S451" s="10" t="s">
        <v>6853</v>
      </c>
      <c r="T451" s="7">
        <v>18668917481</v>
      </c>
      <c r="U451" s="12" t="s">
        <v>1180</v>
      </c>
      <c r="V451" s="12" t="s">
        <v>1181</v>
      </c>
      <c r="W451" s="7" t="s">
        <v>15</v>
      </c>
      <c r="X451" s="12" t="s">
        <v>16</v>
      </c>
      <c r="Y451" s="12" t="s">
        <v>74</v>
      </c>
      <c r="Z451" s="12" t="s">
        <v>27</v>
      </c>
      <c r="AA451" s="12" t="s">
        <v>865</v>
      </c>
    </row>
    <row r="452" spans="1:27" s="6" customFormat="1" x14ac:dyDescent="0.25">
      <c r="A452" s="16">
        <v>451</v>
      </c>
      <c r="B452" s="15" t="s">
        <v>5</v>
      </c>
      <c r="C452" s="15" t="s">
        <v>699</v>
      </c>
      <c r="D452" s="15" t="s">
        <v>9328</v>
      </c>
      <c r="E452" s="15" t="s">
        <v>700</v>
      </c>
      <c r="F452" s="15" t="s">
        <v>22</v>
      </c>
      <c r="G452" s="7">
        <v>7</v>
      </c>
      <c r="H452" s="7">
        <v>12</v>
      </c>
      <c r="I452" s="7">
        <v>3</v>
      </c>
      <c r="J452" s="41">
        <f t="shared" si="7"/>
        <v>22</v>
      </c>
      <c r="K452" s="41">
        <v>2</v>
      </c>
      <c r="L452" s="9">
        <v>24</v>
      </c>
      <c r="M452" s="38">
        <f>VLOOKUP(C452,分析师!C:J,8,FALSE)</f>
        <v>21</v>
      </c>
      <c r="N452" s="7">
        <v>117</v>
      </c>
      <c r="O452" s="7">
        <v>1</v>
      </c>
      <c r="P452" s="7">
        <v>2</v>
      </c>
      <c r="Q452" s="28"/>
      <c r="R452" s="11" t="s">
        <v>8679</v>
      </c>
      <c r="S452" s="10" t="s">
        <v>6853</v>
      </c>
      <c r="T452" s="7">
        <v>15298392740</v>
      </c>
      <c r="U452" s="12" t="s">
        <v>701</v>
      </c>
      <c r="V452" s="12" t="s">
        <v>702</v>
      </c>
      <c r="W452" s="7" t="s">
        <v>15</v>
      </c>
      <c r="X452" s="12" t="s">
        <v>16</v>
      </c>
      <c r="Y452" s="12" t="s">
        <v>410</v>
      </c>
      <c r="Z452" s="12" t="s">
        <v>27</v>
      </c>
      <c r="AA452" s="12" t="s">
        <v>50</v>
      </c>
    </row>
    <row r="453" spans="1:27" s="6" customFormat="1" x14ac:dyDescent="0.25">
      <c r="A453" s="16">
        <v>452</v>
      </c>
      <c r="B453" s="15" t="s">
        <v>5</v>
      </c>
      <c r="C453" s="15" t="s">
        <v>1648</v>
      </c>
      <c r="D453" s="15" t="s">
        <v>9329</v>
      </c>
      <c r="E453" s="15" t="s">
        <v>1649</v>
      </c>
      <c r="F453" s="15" t="s">
        <v>1650</v>
      </c>
      <c r="G453" s="7">
        <v>7</v>
      </c>
      <c r="H453" s="7">
        <v>13</v>
      </c>
      <c r="I453" s="7">
        <v>0</v>
      </c>
      <c r="J453" s="41">
        <f t="shared" si="7"/>
        <v>20</v>
      </c>
      <c r="K453" s="41">
        <v>4</v>
      </c>
      <c r="L453" s="9">
        <v>24</v>
      </c>
      <c r="M453" s="38">
        <f>VLOOKUP(C453,分析师!C:J,8,FALSE)</f>
        <v>15</v>
      </c>
      <c r="N453" s="7">
        <v>118</v>
      </c>
      <c r="O453" s="7">
        <v>1</v>
      </c>
      <c r="P453" s="7">
        <v>3</v>
      </c>
      <c r="Q453" s="28"/>
      <c r="R453" s="11" t="s">
        <v>7832</v>
      </c>
      <c r="S453" s="10" t="s">
        <v>6853</v>
      </c>
      <c r="T453" s="7">
        <v>13642193086</v>
      </c>
      <c r="U453" s="12" t="s">
        <v>1651</v>
      </c>
      <c r="V453" s="12" t="s">
        <v>1652</v>
      </c>
      <c r="W453" s="7" t="s">
        <v>25</v>
      </c>
      <c r="X453" s="12" t="s">
        <v>16</v>
      </c>
      <c r="Y453" s="12" t="s">
        <v>48</v>
      </c>
      <c r="Z453" s="12" t="s">
        <v>813</v>
      </c>
      <c r="AA453" s="12" t="s">
        <v>1653</v>
      </c>
    </row>
    <row r="454" spans="1:27" s="6" customFormat="1" x14ac:dyDescent="0.25">
      <c r="A454" s="16">
        <v>453</v>
      </c>
      <c r="B454" s="15" t="s">
        <v>5</v>
      </c>
      <c r="C454" s="15" t="s">
        <v>1729</v>
      </c>
      <c r="D454" s="15" t="s">
        <v>9330</v>
      </c>
      <c r="E454" s="15" t="s">
        <v>1730</v>
      </c>
      <c r="F454" s="15" t="s">
        <v>128</v>
      </c>
      <c r="G454" s="7">
        <v>8</v>
      </c>
      <c r="H454" s="7">
        <v>12</v>
      </c>
      <c r="I454" s="7">
        <v>4</v>
      </c>
      <c r="J454" s="41">
        <f t="shared" si="7"/>
        <v>24</v>
      </c>
      <c r="K454" s="41">
        <v>0</v>
      </c>
      <c r="L454" s="9">
        <v>24</v>
      </c>
      <c r="M454" s="38" t="e">
        <f>VLOOKUP(C454,分析师!C:J,8,FALSE)</f>
        <v>#N/A</v>
      </c>
      <c r="N454" s="7">
        <v>105</v>
      </c>
      <c r="O454" s="7">
        <v>0</v>
      </c>
      <c r="P454" s="7">
        <v>1</v>
      </c>
      <c r="Q454" s="28"/>
      <c r="R454" s="11" t="s">
        <v>7465</v>
      </c>
      <c r="S454" s="10" t="s">
        <v>6853</v>
      </c>
      <c r="T454" s="7">
        <v>13512147293</v>
      </c>
      <c r="U454" s="12" t="s">
        <v>1731</v>
      </c>
      <c r="V454" s="12" t="s">
        <v>1732</v>
      </c>
      <c r="W454" s="7" t="s">
        <v>15</v>
      </c>
      <c r="X454" s="12" t="s">
        <v>16</v>
      </c>
      <c r="Y454" s="12" t="s">
        <v>1733</v>
      </c>
      <c r="Z454" s="12" t="s">
        <v>18</v>
      </c>
      <c r="AA454" s="12" t="s">
        <v>131</v>
      </c>
    </row>
    <row r="455" spans="1:27" s="6" customFormat="1" x14ac:dyDescent="0.25">
      <c r="A455" s="16">
        <v>454</v>
      </c>
      <c r="B455" s="15" t="s">
        <v>5</v>
      </c>
      <c r="C455" s="15" t="s">
        <v>2066</v>
      </c>
      <c r="D455" s="15" t="s">
        <v>9331</v>
      </c>
      <c r="E455" s="15" t="s">
        <v>2067</v>
      </c>
      <c r="F455" s="15" t="s">
        <v>128</v>
      </c>
      <c r="G455" s="7">
        <v>3</v>
      </c>
      <c r="H455" s="7">
        <v>9</v>
      </c>
      <c r="I455" s="7">
        <v>2</v>
      </c>
      <c r="J455" s="41">
        <f t="shared" si="7"/>
        <v>14</v>
      </c>
      <c r="K455" s="41">
        <v>10</v>
      </c>
      <c r="L455" s="9">
        <v>24</v>
      </c>
      <c r="M455" s="38" t="e">
        <f>VLOOKUP(C455,分析师!C:J,8,FALSE)</f>
        <v>#N/A</v>
      </c>
      <c r="N455" s="7">
        <v>101</v>
      </c>
      <c r="O455" s="7">
        <v>1</v>
      </c>
      <c r="P455" s="7">
        <v>1</v>
      </c>
      <c r="Q455" s="28"/>
      <c r="R455" s="11" t="s">
        <v>7646</v>
      </c>
      <c r="S455" s="10" t="s">
        <v>6853</v>
      </c>
      <c r="T455" s="7">
        <v>13162569892</v>
      </c>
      <c r="U455" s="12" t="s">
        <v>2068</v>
      </c>
      <c r="V455" s="12" t="s">
        <v>2069</v>
      </c>
      <c r="W455" s="7" t="s">
        <v>15</v>
      </c>
      <c r="X455" s="12" t="s">
        <v>16</v>
      </c>
      <c r="Y455" s="12" t="s">
        <v>172</v>
      </c>
      <c r="Z455" s="12" t="s">
        <v>18</v>
      </c>
      <c r="AA455" s="12" t="s">
        <v>2070</v>
      </c>
    </row>
    <row r="456" spans="1:27" s="6" customFormat="1" x14ac:dyDescent="0.25">
      <c r="A456" s="16">
        <v>455</v>
      </c>
      <c r="B456" s="15" t="s">
        <v>5</v>
      </c>
      <c r="C456" s="15" t="s">
        <v>2124</v>
      </c>
      <c r="D456" s="15" t="s">
        <v>9332</v>
      </c>
      <c r="E456" s="15" t="s">
        <v>2125</v>
      </c>
      <c r="F456" s="15" t="s">
        <v>128</v>
      </c>
      <c r="G456" s="7">
        <v>9</v>
      </c>
      <c r="H456" s="7">
        <v>11</v>
      </c>
      <c r="I456" s="7">
        <v>2</v>
      </c>
      <c r="J456" s="41">
        <f t="shared" si="7"/>
        <v>22</v>
      </c>
      <c r="K456" s="41">
        <v>2</v>
      </c>
      <c r="L456" s="9">
        <v>24</v>
      </c>
      <c r="M456" s="38" t="e">
        <f>VLOOKUP(C456,分析师!C:J,8,FALSE)</f>
        <v>#N/A</v>
      </c>
      <c r="N456" s="7">
        <v>118</v>
      </c>
      <c r="O456" s="7">
        <v>2</v>
      </c>
      <c r="P456" s="7">
        <v>1</v>
      </c>
      <c r="Q456" s="28"/>
      <c r="R456" s="11" t="s">
        <v>8154</v>
      </c>
      <c r="S456" s="10" t="s">
        <v>6853</v>
      </c>
      <c r="T456" s="7">
        <v>13816734339</v>
      </c>
      <c r="U456" s="12" t="s">
        <v>2126</v>
      </c>
      <c r="V456" s="12" t="s">
        <v>2127</v>
      </c>
      <c r="W456" s="7" t="s">
        <v>15</v>
      </c>
      <c r="X456" s="12" t="s">
        <v>16</v>
      </c>
      <c r="Y456" s="12" t="s">
        <v>285</v>
      </c>
      <c r="Z456" s="12" t="s">
        <v>18</v>
      </c>
      <c r="AA456" s="12" t="s">
        <v>131</v>
      </c>
    </row>
    <row r="457" spans="1:27" s="6" customFormat="1" x14ac:dyDescent="0.25">
      <c r="A457" s="16">
        <v>456</v>
      </c>
      <c r="B457" s="15" t="s">
        <v>5</v>
      </c>
      <c r="C457" s="15" t="s">
        <v>1787</v>
      </c>
      <c r="D457" s="15" t="s">
        <v>9333</v>
      </c>
      <c r="E457" s="15" t="s">
        <v>1788</v>
      </c>
      <c r="F457" s="15" t="s">
        <v>128</v>
      </c>
      <c r="G457" s="7">
        <v>5</v>
      </c>
      <c r="H457" s="7">
        <v>9</v>
      </c>
      <c r="I457" s="7">
        <v>4</v>
      </c>
      <c r="J457" s="41">
        <f t="shared" si="7"/>
        <v>18</v>
      </c>
      <c r="K457" s="41">
        <v>6</v>
      </c>
      <c r="L457" s="9">
        <v>24</v>
      </c>
      <c r="M457" s="38">
        <f>VLOOKUP(C457,分析师!C:J,8,FALSE)</f>
        <v>12</v>
      </c>
      <c r="N457" s="7">
        <v>110</v>
      </c>
      <c r="O457" s="7">
        <v>0</v>
      </c>
      <c r="P457" s="7">
        <v>1</v>
      </c>
      <c r="Q457" s="28"/>
      <c r="R457" s="11" t="s">
        <v>8526</v>
      </c>
      <c r="S457" s="10" t="s">
        <v>6853</v>
      </c>
      <c r="T457" s="7">
        <v>15026631683</v>
      </c>
      <c r="U457" s="12" t="s">
        <v>1789</v>
      </c>
      <c r="V457" s="12" t="s">
        <v>1790</v>
      </c>
      <c r="W457" s="7" t="s">
        <v>15</v>
      </c>
      <c r="X457" s="12" t="s">
        <v>16</v>
      </c>
      <c r="Y457" s="12" t="s">
        <v>17</v>
      </c>
      <c r="Z457" s="12" t="s">
        <v>18</v>
      </c>
      <c r="AA457" s="12" t="s">
        <v>131</v>
      </c>
    </row>
    <row r="458" spans="1:27" s="6" customFormat="1" x14ac:dyDescent="0.25">
      <c r="A458" s="16">
        <v>457</v>
      </c>
      <c r="B458" s="15" t="s">
        <v>5</v>
      </c>
      <c r="C458" s="15" t="s">
        <v>1783</v>
      </c>
      <c r="D458" s="15" t="s">
        <v>9334</v>
      </c>
      <c r="E458" s="15" t="s">
        <v>1784</v>
      </c>
      <c r="F458" s="15" t="s">
        <v>45</v>
      </c>
      <c r="G458" s="7">
        <v>6</v>
      </c>
      <c r="H458" s="7">
        <v>10</v>
      </c>
      <c r="I458" s="7">
        <v>4</v>
      </c>
      <c r="J458" s="41">
        <f t="shared" si="7"/>
        <v>20</v>
      </c>
      <c r="K458" s="41">
        <v>4</v>
      </c>
      <c r="L458" s="9">
        <v>24</v>
      </c>
      <c r="M458" s="38">
        <f>VLOOKUP(C458,分析师!C:J,8,FALSE)</f>
        <v>15</v>
      </c>
      <c r="N458" s="7">
        <v>111</v>
      </c>
      <c r="O458" s="7">
        <v>0</v>
      </c>
      <c r="P458" s="7">
        <v>2</v>
      </c>
      <c r="Q458" s="28"/>
      <c r="R458" s="11" t="s">
        <v>7002</v>
      </c>
      <c r="S458" s="10" t="s">
        <v>6853</v>
      </c>
      <c r="T458" s="7">
        <v>13865912279</v>
      </c>
      <c r="U458" s="12" t="s">
        <v>1785</v>
      </c>
      <c r="V458" s="12" t="s">
        <v>1786</v>
      </c>
      <c r="W458" s="7" t="s">
        <v>15</v>
      </c>
      <c r="X458" s="12" t="s">
        <v>109</v>
      </c>
      <c r="Y458" s="12" t="s">
        <v>438</v>
      </c>
      <c r="Z458" s="12" t="s">
        <v>49</v>
      </c>
      <c r="AA458" s="12" t="s">
        <v>1764</v>
      </c>
    </row>
    <row r="459" spans="1:27" s="6" customFormat="1" x14ac:dyDescent="0.25">
      <c r="A459" s="16">
        <v>458</v>
      </c>
      <c r="B459" s="15" t="s">
        <v>5</v>
      </c>
      <c r="C459" s="15" t="s">
        <v>1623</v>
      </c>
      <c r="D459" s="15" t="s">
        <v>9335</v>
      </c>
      <c r="E459" s="15" t="s">
        <v>1624</v>
      </c>
      <c r="F459" s="15" t="s">
        <v>53</v>
      </c>
      <c r="G459" s="7">
        <v>7</v>
      </c>
      <c r="H459" s="7">
        <v>13</v>
      </c>
      <c r="I459" s="7">
        <v>3</v>
      </c>
      <c r="J459" s="41">
        <f t="shared" si="7"/>
        <v>23</v>
      </c>
      <c r="K459" s="41">
        <v>0</v>
      </c>
      <c r="L459" s="9">
        <v>23</v>
      </c>
      <c r="M459" s="38" t="e">
        <f>VLOOKUP(C459,分析师!C:J,8,FALSE)</f>
        <v>#N/A</v>
      </c>
      <c r="N459" s="7">
        <v>118</v>
      </c>
      <c r="O459" s="7">
        <v>1</v>
      </c>
      <c r="P459" s="7">
        <v>1</v>
      </c>
      <c r="Q459" s="28"/>
      <c r="R459" s="11" t="s">
        <v>7545</v>
      </c>
      <c r="S459" s="10" t="s">
        <v>6853</v>
      </c>
      <c r="T459" s="7">
        <v>15221767919</v>
      </c>
      <c r="U459" s="12" t="s">
        <v>1625</v>
      </c>
      <c r="V459" s="12" t="s">
        <v>1626</v>
      </c>
      <c r="W459" s="7" t="s">
        <v>0</v>
      </c>
      <c r="X459" s="12" t="s">
        <v>0</v>
      </c>
      <c r="Y459" s="12" t="s">
        <v>0</v>
      </c>
      <c r="Z459" s="12" t="s">
        <v>0</v>
      </c>
      <c r="AA459" s="12" t="s">
        <v>0</v>
      </c>
    </row>
    <row r="460" spans="1:27" s="6" customFormat="1" x14ac:dyDescent="0.25">
      <c r="A460" s="16">
        <v>459</v>
      </c>
      <c r="B460" s="15" t="s">
        <v>5</v>
      </c>
      <c r="C460" s="15" t="s">
        <v>236</v>
      </c>
      <c r="D460" s="15" t="s">
        <v>9336</v>
      </c>
      <c r="E460" s="15" t="s">
        <v>237</v>
      </c>
      <c r="F460" s="15" t="s">
        <v>8821</v>
      </c>
      <c r="G460" s="7">
        <v>7</v>
      </c>
      <c r="H460" s="7">
        <v>9</v>
      </c>
      <c r="I460" s="7">
        <v>1</v>
      </c>
      <c r="J460" s="41">
        <f t="shared" si="7"/>
        <v>17</v>
      </c>
      <c r="K460" s="41">
        <v>6</v>
      </c>
      <c r="L460" s="9">
        <v>23</v>
      </c>
      <c r="M460" s="38" t="e">
        <f>VLOOKUP(C460,分析师!C:J,8,FALSE)</f>
        <v>#N/A</v>
      </c>
      <c r="N460" s="7">
        <v>115</v>
      </c>
      <c r="O460" s="7">
        <v>0</v>
      </c>
      <c r="P460" s="7">
        <v>1</v>
      </c>
      <c r="Q460" s="28"/>
      <c r="R460" s="11" t="s">
        <v>7571</v>
      </c>
      <c r="S460" s="10" t="s">
        <v>6853</v>
      </c>
      <c r="T460" s="7">
        <v>15210831089</v>
      </c>
      <c r="U460" s="12" t="s">
        <v>238</v>
      </c>
      <c r="V460" s="12" t="s">
        <v>239</v>
      </c>
      <c r="W460" s="7" t="s">
        <v>0</v>
      </c>
      <c r="X460" s="12" t="s">
        <v>0</v>
      </c>
      <c r="Y460" s="12" t="s">
        <v>0</v>
      </c>
      <c r="Z460" s="12" t="s">
        <v>0</v>
      </c>
      <c r="AA460" s="12" t="s">
        <v>0</v>
      </c>
    </row>
    <row r="461" spans="1:27" s="6" customFormat="1" x14ac:dyDescent="0.25">
      <c r="A461" s="16">
        <v>460</v>
      </c>
      <c r="B461" s="15" t="s">
        <v>5</v>
      </c>
      <c r="C461" s="15" t="s">
        <v>1796</v>
      </c>
      <c r="D461" s="15" t="s">
        <v>9337</v>
      </c>
      <c r="E461" s="15" t="s">
        <v>1797</v>
      </c>
      <c r="F461" s="15" t="s">
        <v>232</v>
      </c>
      <c r="G461" s="7">
        <v>3</v>
      </c>
      <c r="H461" s="7">
        <v>11</v>
      </c>
      <c r="I461" s="7">
        <v>3</v>
      </c>
      <c r="J461" s="41">
        <f t="shared" si="7"/>
        <v>17</v>
      </c>
      <c r="K461" s="41">
        <v>6</v>
      </c>
      <c r="L461" s="9">
        <v>23</v>
      </c>
      <c r="M461" s="38" t="e">
        <f>VLOOKUP(C461,分析师!C:J,8,FALSE)</f>
        <v>#N/A</v>
      </c>
      <c r="N461" s="7">
        <v>107</v>
      </c>
      <c r="O461" s="7">
        <v>0</v>
      </c>
      <c r="P461" s="7">
        <v>2</v>
      </c>
      <c r="Q461" s="28"/>
      <c r="R461" s="11" t="s">
        <v>8146</v>
      </c>
      <c r="S461" s="10" t="s">
        <v>6853</v>
      </c>
      <c r="T461" s="7">
        <v>18601014548</v>
      </c>
      <c r="U461" s="12" t="s">
        <v>1798</v>
      </c>
      <c r="V461" s="12" t="s">
        <v>1799</v>
      </c>
      <c r="W461" s="7" t="s">
        <v>0</v>
      </c>
      <c r="X461" s="12" t="s">
        <v>0</v>
      </c>
      <c r="Y461" s="12" t="s">
        <v>0</v>
      </c>
      <c r="Z461" s="12" t="s">
        <v>0</v>
      </c>
      <c r="AA461" s="12" t="s">
        <v>0</v>
      </c>
    </row>
    <row r="462" spans="1:27" s="6" customFormat="1" x14ac:dyDescent="0.25">
      <c r="A462" s="16">
        <v>461</v>
      </c>
      <c r="B462" s="15" t="s">
        <v>5</v>
      </c>
      <c r="C462" s="15" t="s">
        <v>2037</v>
      </c>
      <c r="D462" s="15" t="s">
        <v>9338</v>
      </c>
      <c r="E462" s="15" t="s">
        <v>2038</v>
      </c>
      <c r="F462" s="15" t="s">
        <v>232</v>
      </c>
      <c r="G462" s="7">
        <v>8</v>
      </c>
      <c r="H462" s="7">
        <v>12</v>
      </c>
      <c r="I462" s="7">
        <v>3</v>
      </c>
      <c r="J462" s="41">
        <f t="shared" si="7"/>
        <v>23</v>
      </c>
      <c r="K462" s="41">
        <v>0</v>
      </c>
      <c r="L462" s="9">
        <v>23</v>
      </c>
      <c r="M462" s="38">
        <f>VLOOKUP(C462,分析师!C:J,8,FALSE)</f>
        <v>16</v>
      </c>
      <c r="N462" s="7">
        <v>115</v>
      </c>
      <c r="O462" s="7">
        <v>1</v>
      </c>
      <c r="P462" s="7">
        <v>2</v>
      </c>
      <c r="Q462" s="28"/>
      <c r="R462" s="11" t="s">
        <v>7067</v>
      </c>
      <c r="S462" s="10" t="s">
        <v>6853</v>
      </c>
      <c r="T462" s="7">
        <v>18810901593</v>
      </c>
      <c r="U462" s="12" t="s">
        <v>2039</v>
      </c>
      <c r="V462" s="12" t="s">
        <v>2040</v>
      </c>
      <c r="W462" s="7" t="s">
        <v>15</v>
      </c>
      <c r="X462" s="12" t="s">
        <v>16</v>
      </c>
      <c r="Y462" s="12" t="s">
        <v>74</v>
      </c>
      <c r="Z462" s="12" t="s">
        <v>89</v>
      </c>
      <c r="AA462" s="12" t="s">
        <v>2041</v>
      </c>
    </row>
    <row r="463" spans="1:27" s="6" customFormat="1" x14ac:dyDescent="0.25">
      <c r="A463" s="16">
        <v>462</v>
      </c>
      <c r="B463" s="15" t="s">
        <v>5</v>
      </c>
      <c r="C463" s="15" t="s">
        <v>962</v>
      </c>
      <c r="D463" s="15" t="s">
        <v>9339</v>
      </c>
      <c r="E463" s="15" t="s">
        <v>963</v>
      </c>
      <c r="F463" s="15" t="s">
        <v>147</v>
      </c>
      <c r="G463" s="7">
        <v>8</v>
      </c>
      <c r="H463" s="7">
        <v>11</v>
      </c>
      <c r="I463" s="7">
        <v>2</v>
      </c>
      <c r="J463" s="41">
        <f t="shared" si="7"/>
        <v>21</v>
      </c>
      <c r="K463" s="41">
        <v>2</v>
      </c>
      <c r="L463" s="9">
        <v>23</v>
      </c>
      <c r="M463" s="38">
        <f>VLOOKUP(C463,分析师!C:J,8,FALSE)</f>
        <v>14</v>
      </c>
      <c r="N463" s="7">
        <v>116</v>
      </c>
      <c r="O463" s="7">
        <v>0</v>
      </c>
      <c r="P463" s="7">
        <v>1</v>
      </c>
      <c r="Q463" s="28"/>
      <c r="R463" s="11" t="s">
        <v>7541</v>
      </c>
      <c r="S463" s="10" t="s">
        <v>6853</v>
      </c>
      <c r="T463" s="7">
        <v>18362957182</v>
      </c>
      <c r="U463" s="12" t="s">
        <v>964</v>
      </c>
      <c r="V463" s="12" t="s">
        <v>965</v>
      </c>
      <c r="W463" s="7" t="s">
        <v>25</v>
      </c>
      <c r="X463" s="12" t="s">
        <v>16</v>
      </c>
      <c r="Y463" s="12" t="s">
        <v>110</v>
      </c>
      <c r="Z463" s="12" t="s">
        <v>27</v>
      </c>
      <c r="AA463" s="12" t="s">
        <v>966</v>
      </c>
    </row>
    <row r="464" spans="1:27" s="6" customFormat="1" x14ac:dyDescent="0.25">
      <c r="A464" s="16">
        <v>463</v>
      </c>
      <c r="B464" s="15" t="s">
        <v>5</v>
      </c>
      <c r="C464" s="15" t="s">
        <v>1190</v>
      </c>
      <c r="D464" s="15" t="s">
        <v>9340</v>
      </c>
      <c r="E464" s="15" t="s">
        <v>1191</v>
      </c>
      <c r="F464" s="15" t="s">
        <v>1192</v>
      </c>
      <c r="G464" s="7">
        <v>7</v>
      </c>
      <c r="H464" s="7">
        <v>13</v>
      </c>
      <c r="I464" s="7">
        <v>3</v>
      </c>
      <c r="J464" s="41">
        <f t="shared" si="7"/>
        <v>23</v>
      </c>
      <c r="K464" s="41">
        <v>0</v>
      </c>
      <c r="L464" s="9">
        <v>23</v>
      </c>
      <c r="M464" s="38">
        <f>VLOOKUP(C464,分析师!C:J,8,FALSE)</f>
        <v>16</v>
      </c>
      <c r="N464" s="7">
        <v>117</v>
      </c>
      <c r="O464" s="7">
        <v>0</v>
      </c>
      <c r="P464" s="7">
        <v>2</v>
      </c>
      <c r="Q464" s="28"/>
      <c r="R464" s="11" t="s">
        <v>7790</v>
      </c>
      <c r="S464" s="10" t="s">
        <v>6853</v>
      </c>
      <c r="T464" s="7">
        <v>15298874012</v>
      </c>
      <c r="U464" s="12" t="s">
        <v>1193</v>
      </c>
      <c r="V464" s="12" t="s">
        <v>1194</v>
      </c>
      <c r="W464" s="7" t="s">
        <v>15</v>
      </c>
      <c r="X464" s="12" t="s">
        <v>16</v>
      </c>
      <c r="Y464" s="12" t="s">
        <v>1195</v>
      </c>
      <c r="Z464" s="12" t="s">
        <v>1196</v>
      </c>
      <c r="AA464" s="12" t="s">
        <v>1121</v>
      </c>
    </row>
    <row r="465" spans="1:27" s="6" customFormat="1" x14ac:dyDescent="0.25">
      <c r="A465" s="16">
        <v>464</v>
      </c>
      <c r="B465" s="15" t="s">
        <v>5</v>
      </c>
      <c r="C465" s="15" t="s">
        <v>1849</v>
      </c>
      <c r="D465" s="15" t="s">
        <v>9341</v>
      </c>
      <c r="E465" s="15" t="s">
        <v>1850</v>
      </c>
      <c r="F465" s="15" t="s">
        <v>128</v>
      </c>
      <c r="G465" s="7">
        <v>7</v>
      </c>
      <c r="H465" s="7">
        <v>12</v>
      </c>
      <c r="I465" s="7">
        <v>3</v>
      </c>
      <c r="J465" s="41">
        <f t="shared" si="7"/>
        <v>22</v>
      </c>
      <c r="K465" s="41">
        <v>0</v>
      </c>
      <c r="L465" s="9">
        <v>22</v>
      </c>
      <c r="M465" s="38">
        <f>VLOOKUP(C465,分析师!C:J,8,FALSE)</f>
        <v>16</v>
      </c>
      <c r="N465" s="7">
        <v>119</v>
      </c>
      <c r="O465" s="7">
        <v>0</v>
      </c>
      <c r="P465" s="7">
        <v>1</v>
      </c>
      <c r="Q465" s="28"/>
      <c r="R465" s="11" t="s">
        <v>7533</v>
      </c>
      <c r="S465" s="10" t="s">
        <v>6853</v>
      </c>
      <c r="T465" s="7">
        <v>13601664592</v>
      </c>
      <c r="U465" s="12" t="s">
        <v>1851</v>
      </c>
      <c r="V465" s="12" t="s">
        <v>1852</v>
      </c>
      <c r="W465" s="7" t="s">
        <v>15</v>
      </c>
      <c r="X465" s="12" t="s">
        <v>16</v>
      </c>
      <c r="Y465" s="12" t="s">
        <v>1201</v>
      </c>
      <c r="Z465" s="12" t="s">
        <v>18</v>
      </c>
      <c r="AA465" s="12" t="s">
        <v>131</v>
      </c>
    </row>
    <row r="466" spans="1:27" s="6" customFormat="1" x14ac:dyDescent="0.25">
      <c r="A466" s="16">
        <v>465</v>
      </c>
      <c r="B466" s="15" t="s">
        <v>5</v>
      </c>
      <c r="C466" s="15" t="s">
        <v>1910</v>
      </c>
      <c r="D466" s="15" t="s">
        <v>9342</v>
      </c>
      <c r="E466" s="15" t="s">
        <v>1911</v>
      </c>
      <c r="F466" s="15" t="s">
        <v>128</v>
      </c>
      <c r="G466" s="7">
        <v>8</v>
      </c>
      <c r="H466" s="7">
        <v>10</v>
      </c>
      <c r="I466" s="7">
        <v>4</v>
      </c>
      <c r="J466" s="41">
        <f t="shared" si="7"/>
        <v>22</v>
      </c>
      <c r="K466" s="41">
        <v>0</v>
      </c>
      <c r="L466" s="9">
        <v>22</v>
      </c>
      <c r="M466" s="38">
        <f>VLOOKUP(C466,分析师!C:J,8,FALSE)</f>
        <v>18</v>
      </c>
      <c r="N466" s="7">
        <v>113</v>
      </c>
      <c r="O466" s="7">
        <v>0</v>
      </c>
      <c r="P466" s="7">
        <v>1</v>
      </c>
      <c r="Q466" s="28"/>
      <c r="R466" s="11" t="s">
        <v>7981</v>
      </c>
      <c r="S466" s="10" t="s">
        <v>6853</v>
      </c>
      <c r="T466" s="7">
        <v>15121119935</v>
      </c>
      <c r="U466" s="12" t="s">
        <v>1912</v>
      </c>
      <c r="V466" s="12" t="s">
        <v>1913</v>
      </c>
      <c r="W466" s="7" t="s">
        <v>25</v>
      </c>
      <c r="X466" s="12" t="s">
        <v>16</v>
      </c>
      <c r="Y466" s="12" t="s">
        <v>285</v>
      </c>
      <c r="Z466" s="12" t="s">
        <v>569</v>
      </c>
      <c r="AA466" s="12" t="s">
        <v>131</v>
      </c>
    </row>
    <row r="467" spans="1:27" s="6" customFormat="1" x14ac:dyDescent="0.25">
      <c r="A467" s="16">
        <v>466</v>
      </c>
      <c r="B467" s="15" t="s">
        <v>5</v>
      </c>
      <c r="C467" s="15" t="s">
        <v>1996</v>
      </c>
      <c r="D467" s="15" t="s">
        <v>9343</v>
      </c>
      <c r="E467" s="15" t="s">
        <v>1997</v>
      </c>
      <c r="F467" s="15" t="s">
        <v>1218</v>
      </c>
      <c r="G467" s="7">
        <v>6</v>
      </c>
      <c r="H467" s="7">
        <v>12</v>
      </c>
      <c r="I467" s="7">
        <v>4</v>
      </c>
      <c r="J467" s="41">
        <f t="shared" si="7"/>
        <v>22</v>
      </c>
      <c r="K467" s="41">
        <v>0</v>
      </c>
      <c r="L467" s="9">
        <v>22</v>
      </c>
      <c r="M467" s="38">
        <f>VLOOKUP(C467,分析师!C:J,8,FALSE)</f>
        <v>14</v>
      </c>
      <c r="N467" s="7">
        <v>115</v>
      </c>
      <c r="O467" s="7">
        <v>1</v>
      </c>
      <c r="P467" s="7">
        <v>2</v>
      </c>
      <c r="Q467" s="28"/>
      <c r="R467" s="11" t="s">
        <v>7671</v>
      </c>
      <c r="S467" s="10" t="s">
        <v>6853</v>
      </c>
      <c r="T467" s="7">
        <v>18328346311</v>
      </c>
      <c r="U467" s="12" t="s">
        <v>1998</v>
      </c>
      <c r="V467" s="12" t="s">
        <v>1999</v>
      </c>
      <c r="W467" s="7" t="s">
        <v>15</v>
      </c>
      <c r="X467" s="12" t="s">
        <v>16</v>
      </c>
      <c r="Y467" s="12" t="s">
        <v>322</v>
      </c>
      <c r="Z467" s="12" t="s">
        <v>679</v>
      </c>
      <c r="AA467" s="12" t="s">
        <v>19</v>
      </c>
    </row>
    <row r="468" spans="1:27" s="6" customFormat="1" x14ac:dyDescent="0.25">
      <c r="A468" s="16">
        <v>467</v>
      </c>
      <c r="B468" s="15" t="s">
        <v>5</v>
      </c>
      <c r="C468" s="15" t="s">
        <v>1692</v>
      </c>
      <c r="D468" s="15" t="s">
        <v>9344</v>
      </c>
      <c r="E468" s="15" t="s">
        <v>1693</v>
      </c>
      <c r="F468" s="15" t="s">
        <v>38</v>
      </c>
      <c r="G468" s="7">
        <v>8</v>
      </c>
      <c r="H468" s="7">
        <v>12</v>
      </c>
      <c r="I468" s="7">
        <v>2</v>
      </c>
      <c r="J468" s="41">
        <f t="shared" si="7"/>
        <v>22</v>
      </c>
      <c r="K468" s="41">
        <v>0</v>
      </c>
      <c r="L468" s="9">
        <v>22</v>
      </c>
      <c r="M468" s="38" t="e">
        <f>VLOOKUP(C468,分析师!C:J,8,FALSE)</f>
        <v>#N/A</v>
      </c>
      <c r="N468" s="7">
        <v>102</v>
      </c>
      <c r="O468" s="7">
        <v>0</v>
      </c>
      <c r="P468" s="7">
        <v>1</v>
      </c>
      <c r="Q468" s="28"/>
      <c r="R468" s="11" t="s">
        <v>7493</v>
      </c>
      <c r="S468" s="10" t="s">
        <v>6853</v>
      </c>
      <c r="T468" s="7">
        <v>15216717568</v>
      </c>
      <c r="U468" s="12" t="s">
        <v>1694</v>
      </c>
      <c r="V468" s="12" t="s">
        <v>1695</v>
      </c>
      <c r="W468" s="7" t="s">
        <v>15</v>
      </c>
      <c r="X468" s="12" t="s">
        <v>16</v>
      </c>
      <c r="Y468" s="12" t="s">
        <v>698</v>
      </c>
      <c r="Z468" s="12" t="s">
        <v>569</v>
      </c>
      <c r="AA468" s="12" t="s">
        <v>256</v>
      </c>
    </row>
    <row r="469" spans="1:27" s="6" customFormat="1" x14ac:dyDescent="0.25">
      <c r="A469" s="16">
        <v>468</v>
      </c>
      <c r="B469" s="15" t="s">
        <v>5</v>
      </c>
      <c r="C469" s="15" t="s">
        <v>1662</v>
      </c>
      <c r="D469" s="15" t="s">
        <v>9345</v>
      </c>
      <c r="E469" s="15" t="s">
        <v>1663</v>
      </c>
      <c r="F469" s="15" t="s">
        <v>38</v>
      </c>
      <c r="G469" s="7">
        <v>8</v>
      </c>
      <c r="H469" s="7">
        <v>10</v>
      </c>
      <c r="I469" s="7">
        <v>4</v>
      </c>
      <c r="J469" s="41">
        <f t="shared" si="7"/>
        <v>22</v>
      </c>
      <c r="K469" s="41">
        <v>0</v>
      </c>
      <c r="L469" s="9">
        <v>22</v>
      </c>
      <c r="M469" s="38" t="e">
        <f>VLOOKUP(C469,分析师!C:J,8,FALSE)</f>
        <v>#N/A</v>
      </c>
      <c r="N469" s="7">
        <v>110</v>
      </c>
      <c r="O469" s="7">
        <v>0</v>
      </c>
      <c r="P469" s="7">
        <v>1</v>
      </c>
      <c r="Q469" s="28"/>
      <c r="R469" s="11" t="s">
        <v>7905</v>
      </c>
      <c r="S469" s="10" t="s">
        <v>6853</v>
      </c>
      <c r="T469" s="7">
        <v>15121029974</v>
      </c>
      <c r="U469" s="12" t="s">
        <v>1664</v>
      </c>
      <c r="V469" s="12" t="s">
        <v>1665</v>
      </c>
      <c r="W469" s="7" t="s">
        <v>15</v>
      </c>
      <c r="X469" s="12" t="s">
        <v>16</v>
      </c>
      <c r="Y469" s="12" t="s">
        <v>74</v>
      </c>
      <c r="Z469" s="12" t="s">
        <v>18</v>
      </c>
      <c r="AA469" s="12" t="s">
        <v>64</v>
      </c>
    </row>
    <row r="470" spans="1:27" s="6" customFormat="1" x14ac:dyDescent="0.25">
      <c r="A470" s="16">
        <v>469</v>
      </c>
      <c r="B470" s="15" t="s">
        <v>5</v>
      </c>
      <c r="C470" s="15" t="s">
        <v>674</v>
      </c>
      <c r="D470" s="15" t="s">
        <v>9346</v>
      </c>
      <c r="E470" s="15" t="s">
        <v>675</v>
      </c>
      <c r="F470" s="15" t="s">
        <v>676</v>
      </c>
      <c r="G470" s="7">
        <v>7</v>
      </c>
      <c r="H470" s="7">
        <v>13</v>
      </c>
      <c r="I470" s="7">
        <v>2</v>
      </c>
      <c r="J470" s="41">
        <f t="shared" si="7"/>
        <v>22</v>
      </c>
      <c r="K470" s="41">
        <v>0</v>
      </c>
      <c r="L470" s="9">
        <v>22</v>
      </c>
      <c r="M470" s="38">
        <f>VLOOKUP(C470,分析师!C:J,8,FALSE)</f>
        <v>19</v>
      </c>
      <c r="N470" s="7">
        <v>117</v>
      </c>
      <c r="O470" s="7">
        <v>0</v>
      </c>
      <c r="P470" s="7">
        <v>1</v>
      </c>
      <c r="Q470" s="28"/>
      <c r="R470" s="11" t="s">
        <v>7863</v>
      </c>
      <c r="S470" s="10" t="s">
        <v>6853</v>
      </c>
      <c r="T470" s="7">
        <v>15828519108</v>
      </c>
      <c r="U470" s="12" t="s">
        <v>677</v>
      </c>
      <c r="V470" s="12" t="s">
        <v>678</v>
      </c>
      <c r="W470" s="7" t="s">
        <v>15</v>
      </c>
      <c r="X470" s="12" t="s">
        <v>16</v>
      </c>
      <c r="Y470" s="12" t="s">
        <v>17</v>
      </c>
      <c r="Z470" s="12" t="s">
        <v>679</v>
      </c>
      <c r="AA470" s="12" t="s">
        <v>680</v>
      </c>
    </row>
    <row r="471" spans="1:27" s="6" customFormat="1" x14ac:dyDescent="0.25">
      <c r="A471" s="16">
        <v>470</v>
      </c>
      <c r="B471" s="15" t="s">
        <v>5</v>
      </c>
      <c r="C471" s="15" t="s">
        <v>1836</v>
      </c>
      <c r="D471" s="15" t="s">
        <v>9347</v>
      </c>
      <c r="E471" s="15" t="s">
        <v>1837</v>
      </c>
      <c r="F471" s="15" t="s">
        <v>45</v>
      </c>
      <c r="G471" s="7">
        <v>6</v>
      </c>
      <c r="H471" s="7">
        <v>10</v>
      </c>
      <c r="I471" s="7">
        <v>2</v>
      </c>
      <c r="J471" s="41">
        <f t="shared" si="7"/>
        <v>18</v>
      </c>
      <c r="K471" s="41">
        <v>4</v>
      </c>
      <c r="L471" s="9">
        <v>22</v>
      </c>
      <c r="M471" s="38" t="e">
        <f>VLOOKUP(C471,分析师!C:J,8,FALSE)</f>
        <v>#N/A</v>
      </c>
      <c r="N471" s="7">
        <v>119</v>
      </c>
      <c r="O471" s="7">
        <v>0</v>
      </c>
      <c r="P471" s="7">
        <v>1</v>
      </c>
      <c r="Q471" s="28"/>
      <c r="R471" s="11" t="s">
        <v>7429</v>
      </c>
      <c r="S471" s="10" t="s">
        <v>6853</v>
      </c>
      <c r="T471" s="7">
        <v>18566696800</v>
      </c>
      <c r="U471" s="12" t="s">
        <v>1838</v>
      </c>
      <c r="V471" s="12" t="s">
        <v>1839</v>
      </c>
      <c r="W471" s="7" t="s">
        <v>15</v>
      </c>
      <c r="X471" s="12" t="s">
        <v>16</v>
      </c>
      <c r="Y471" s="12" t="s">
        <v>74</v>
      </c>
      <c r="Z471" s="12" t="s">
        <v>1226</v>
      </c>
      <c r="AA471" s="12" t="s">
        <v>50</v>
      </c>
    </row>
    <row r="472" spans="1:27" s="6" customFormat="1" x14ac:dyDescent="0.25">
      <c r="A472" s="16">
        <v>471</v>
      </c>
      <c r="B472" s="15" t="s">
        <v>5</v>
      </c>
      <c r="C472" s="15" t="s">
        <v>1705</v>
      </c>
      <c r="D472" s="15" t="s">
        <v>9348</v>
      </c>
      <c r="E472" s="15" t="s">
        <v>1706</v>
      </c>
      <c r="F472" s="15" t="s">
        <v>45</v>
      </c>
      <c r="G472" s="7">
        <v>5</v>
      </c>
      <c r="H472" s="7">
        <v>9</v>
      </c>
      <c r="I472" s="7">
        <v>2</v>
      </c>
      <c r="J472" s="41">
        <f t="shared" si="7"/>
        <v>16</v>
      </c>
      <c r="K472" s="41">
        <v>6</v>
      </c>
      <c r="L472" s="9">
        <v>22</v>
      </c>
      <c r="M472" s="38">
        <f>VLOOKUP(C472,分析师!C:J,8,FALSE)</f>
        <v>16</v>
      </c>
      <c r="N472" s="7">
        <v>115</v>
      </c>
      <c r="O472" s="7">
        <v>0</v>
      </c>
      <c r="P472" s="7">
        <v>1</v>
      </c>
      <c r="Q472" s="28"/>
      <c r="R472" s="11" t="s">
        <v>7557</v>
      </c>
      <c r="S472" s="10" t="s">
        <v>6853</v>
      </c>
      <c r="T472" s="7">
        <v>15856947557</v>
      </c>
      <c r="U472" s="12" t="s">
        <v>1707</v>
      </c>
      <c r="V472" s="12" t="s">
        <v>1708</v>
      </c>
      <c r="W472" s="7" t="s">
        <v>15</v>
      </c>
      <c r="X472" s="12" t="s">
        <v>16</v>
      </c>
      <c r="Y472" s="12" t="s">
        <v>516</v>
      </c>
      <c r="Z472" s="12" t="s">
        <v>49</v>
      </c>
      <c r="AA472" s="12" t="s">
        <v>50</v>
      </c>
    </row>
    <row r="473" spans="1:27" s="6" customFormat="1" x14ac:dyDescent="0.25">
      <c r="A473" s="16">
        <v>472</v>
      </c>
      <c r="B473" s="15" t="s">
        <v>5</v>
      </c>
      <c r="C473" s="15" t="s">
        <v>1186</v>
      </c>
      <c r="D473" s="15" t="s">
        <v>9349</v>
      </c>
      <c r="E473" s="15" t="s">
        <v>1187</v>
      </c>
      <c r="F473" s="15" t="s">
        <v>289</v>
      </c>
      <c r="G473" s="7">
        <v>7</v>
      </c>
      <c r="H473" s="7">
        <v>11</v>
      </c>
      <c r="I473" s="7">
        <v>1</v>
      </c>
      <c r="J473" s="41">
        <f t="shared" si="7"/>
        <v>19</v>
      </c>
      <c r="K473" s="41">
        <v>2</v>
      </c>
      <c r="L473" s="9">
        <v>21</v>
      </c>
      <c r="M473" s="38" t="e">
        <f>VLOOKUP(C473,分析师!C:J,8,FALSE)</f>
        <v>#N/A</v>
      </c>
      <c r="N473" s="7">
        <v>117</v>
      </c>
      <c r="O473" s="7">
        <v>0</v>
      </c>
      <c r="P473" s="7">
        <v>1</v>
      </c>
      <c r="Q473" s="28"/>
      <c r="R473" s="11" t="s">
        <v>7706</v>
      </c>
      <c r="S473" s="10" t="s">
        <v>6853</v>
      </c>
      <c r="T473" s="7">
        <v>13488870368</v>
      </c>
      <c r="U473" s="12" t="s">
        <v>1188</v>
      </c>
      <c r="V473" s="12" t="s">
        <v>1189</v>
      </c>
      <c r="W473" s="7" t="s">
        <v>15</v>
      </c>
      <c r="X473" s="12" t="s">
        <v>16</v>
      </c>
      <c r="Y473" s="12" t="s">
        <v>74</v>
      </c>
      <c r="Z473" s="12" t="s">
        <v>89</v>
      </c>
      <c r="AA473" s="12" t="s">
        <v>19</v>
      </c>
    </row>
    <row r="474" spans="1:27" s="6" customFormat="1" x14ac:dyDescent="0.25">
      <c r="A474" s="16">
        <v>473</v>
      </c>
      <c r="B474" s="15" t="s">
        <v>5</v>
      </c>
      <c r="C474" s="15" t="s">
        <v>1311</v>
      </c>
      <c r="D474" s="15" t="s">
        <v>9350</v>
      </c>
      <c r="E474" s="15" t="s">
        <v>1312</v>
      </c>
      <c r="F474" s="15" t="s">
        <v>618</v>
      </c>
      <c r="G474" s="7">
        <v>6</v>
      </c>
      <c r="H474" s="7">
        <v>9</v>
      </c>
      <c r="I474" s="7">
        <v>0</v>
      </c>
      <c r="J474" s="41">
        <f t="shared" si="7"/>
        <v>15</v>
      </c>
      <c r="K474" s="41">
        <v>6</v>
      </c>
      <c r="L474" s="9">
        <v>21</v>
      </c>
      <c r="M474" s="38">
        <f>VLOOKUP(C474,分析师!C:J,8,FALSE)</f>
        <v>13</v>
      </c>
      <c r="N474" s="7">
        <v>117</v>
      </c>
      <c r="O474" s="7">
        <v>0</v>
      </c>
      <c r="P474" s="7">
        <v>1</v>
      </c>
      <c r="Q474" s="28"/>
      <c r="R474" s="11" t="s">
        <v>7971</v>
      </c>
      <c r="S474" s="10" t="s">
        <v>6853</v>
      </c>
      <c r="T474" s="7">
        <v>18813125502</v>
      </c>
      <c r="U474" s="12" t="s">
        <v>1313</v>
      </c>
      <c r="V474" s="12" t="s">
        <v>1314</v>
      </c>
      <c r="W474" s="7" t="s">
        <v>15</v>
      </c>
      <c r="X474" s="12" t="s">
        <v>16</v>
      </c>
      <c r="Y474" s="12" t="s">
        <v>74</v>
      </c>
      <c r="Z474" s="12" t="s">
        <v>89</v>
      </c>
      <c r="AA474" s="12" t="s">
        <v>217</v>
      </c>
    </row>
    <row r="475" spans="1:27" s="6" customFormat="1" x14ac:dyDescent="0.25">
      <c r="A475" s="16">
        <v>474</v>
      </c>
      <c r="B475" s="15" t="s">
        <v>5</v>
      </c>
      <c r="C475" s="15" t="s">
        <v>1906</v>
      </c>
      <c r="D475" s="15" t="s">
        <v>9351</v>
      </c>
      <c r="E475" s="15" t="s">
        <v>1907</v>
      </c>
      <c r="F475" s="15" t="s">
        <v>207</v>
      </c>
      <c r="G475" s="7">
        <v>5</v>
      </c>
      <c r="H475" s="7">
        <v>10</v>
      </c>
      <c r="I475" s="7">
        <v>6</v>
      </c>
      <c r="J475" s="41">
        <f t="shared" si="7"/>
        <v>21</v>
      </c>
      <c r="K475" s="41">
        <v>0</v>
      </c>
      <c r="L475" s="9">
        <v>21</v>
      </c>
      <c r="M475" s="38">
        <f>VLOOKUP(C475,分析师!C:J,8,FALSE)</f>
        <v>17</v>
      </c>
      <c r="N475" s="7">
        <v>119</v>
      </c>
      <c r="O475" s="7">
        <v>0</v>
      </c>
      <c r="P475" s="7">
        <v>2</v>
      </c>
      <c r="Q475" s="28"/>
      <c r="R475" s="11" t="s">
        <v>7170</v>
      </c>
      <c r="S475" s="10" t="s">
        <v>6853</v>
      </c>
      <c r="T475" s="7">
        <v>15105197311</v>
      </c>
      <c r="U475" s="12" t="s">
        <v>1908</v>
      </c>
      <c r="V475" s="12" t="s">
        <v>1909</v>
      </c>
      <c r="W475" s="7" t="s">
        <v>25</v>
      </c>
      <c r="X475" s="12" t="s">
        <v>16</v>
      </c>
      <c r="Y475" s="12" t="s">
        <v>48</v>
      </c>
      <c r="Z475" s="12" t="s">
        <v>27</v>
      </c>
      <c r="AA475" s="12" t="s">
        <v>19</v>
      </c>
    </row>
    <row r="476" spans="1:27" s="6" customFormat="1" x14ac:dyDescent="0.25">
      <c r="A476" s="16">
        <v>475</v>
      </c>
      <c r="B476" s="15" t="s">
        <v>5</v>
      </c>
      <c r="C476" s="15" t="s">
        <v>246</v>
      </c>
      <c r="D476" s="15" t="s">
        <v>9352</v>
      </c>
      <c r="E476" s="15" t="s">
        <v>247</v>
      </c>
      <c r="F476" s="15" t="s">
        <v>248</v>
      </c>
      <c r="G476" s="7">
        <v>7</v>
      </c>
      <c r="H476" s="7">
        <v>10</v>
      </c>
      <c r="I476" s="7">
        <v>4</v>
      </c>
      <c r="J476" s="41">
        <f t="shared" si="7"/>
        <v>21</v>
      </c>
      <c r="K476" s="41">
        <v>0</v>
      </c>
      <c r="L476" s="9">
        <v>21</v>
      </c>
      <c r="M476" s="38">
        <f>VLOOKUP(C476,分析师!C:J,8,FALSE)</f>
        <v>17</v>
      </c>
      <c r="N476" s="7">
        <v>119</v>
      </c>
      <c r="O476" s="7">
        <v>0</v>
      </c>
      <c r="P476" s="7">
        <v>1</v>
      </c>
      <c r="Q476" s="28"/>
      <c r="R476" s="11" t="s">
        <v>7202</v>
      </c>
      <c r="S476" s="10" t="s">
        <v>6853</v>
      </c>
      <c r="T476" s="7">
        <v>15751866013</v>
      </c>
      <c r="U476" s="12" t="s">
        <v>249</v>
      </c>
      <c r="V476" s="12" t="s">
        <v>250</v>
      </c>
      <c r="W476" s="7" t="s">
        <v>15</v>
      </c>
      <c r="X476" s="12" t="s">
        <v>16</v>
      </c>
      <c r="Y476" s="12" t="s">
        <v>74</v>
      </c>
      <c r="Z476" s="12" t="s">
        <v>27</v>
      </c>
      <c r="AA476" s="12" t="s">
        <v>50</v>
      </c>
    </row>
    <row r="477" spans="1:27" s="6" customFormat="1" x14ac:dyDescent="0.25">
      <c r="A477" s="16">
        <v>476</v>
      </c>
      <c r="B477" s="15" t="s">
        <v>5</v>
      </c>
      <c r="C477" s="15" t="s">
        <v>1946</v>
      </c>
      <c r="D477" s="15" t="s">
        <v>9353</v>
      </c>
      <c r="E477" s="15" t="s">
        <v>1947</v>
      </c>
      <c r="F477" s="15" t="s">
        <v>128</v>
      </c>
      <c r="G477" s="7">
        <v>6</v>
      </c>
      <c r="H477" s="7">
        <v>10</v>
      </c>
      <c r="I477" s="7">
        <v>5</v>
      </c>
      <c r="J477" s="41">
        <f t="shared" si="7"/>
        <v>21</v>
      </c>
      <c r="K477" s="41">
        <v>0</v>
      </c>
      <c r="L477" s="9">
        <v>21</v>
      </c>
      <c r="M477" s="38">
        <f>VLOOKUP(C477,分析师!C:J,8,FALSE)</f>
        <v>18</v>
      </c>
      <c r="N477" s="7">
        <v>118</v>
      </c>
      <c r="O477" s="7">
        <v>0</v>
      </c>
      <c r="P477" s="7">
        <v>3</v>
      </c>
      <c r="Q477" s="28"/>
      <c r="R477" s="11" t="s">
        <v>8216</v>
      </c>
      <c r="S477" s="10" t="s">
        <v>6853</v>
      </c>
      <c r="T477" s="7">
        <v>18317021296</v>
      </c>
      <c r="U477" s="12" t="s">
        <v>1948</v>
      </c>
      <c r="V477" s="12" t="s">
        <v>1949</v>
      </c>
      <c r="W477" s="7" t="s">
        <v>15</v>
      </c>
      <c r="X477" s="12" t="s">
        <v>16</v>
      </c>
      <c r="Y477" s="12" t="s">
        <v>1028</v>
      </c>
      <c r="Z477" s="12" t="s">
        <v>18</v>
      </c>
      <c r="AA477" s="12" t="s">
        <v>131</v>
      </c>
    </row>
    <row r="478" spans="1:27" s="6" customFormat="1" x14ac:dyDescent="0.25">
      <c r="A478" s="16">
        <v>477</v>
      </c>
      <c r="B478" s="15" t="s">
        <v>5</v>
      </c>
      <c r="C478" s="15" t="s">
        <v>517</v>
      </c>
      <c r="D478" s="15" t="s">
        <v>9354</v>
      </c>
      <c r="E478" s="15" t="s">
        <v>518</v>
      </c>
      <c r="F478" s="15" t="s">
        <v>128</v>
      </c>
      <c r="G478" s="7">
        <v>6</v>
      </c>
      <c r="H478" s="7">
        <v>10</v>
      </c>
      <c r="I478" s="7">
        <v>3</v>
      </c>
      <c r="J478" s="41">
        <f t="shared" si="7"/>
        <v>19</v>
      </c>
      <c r="K478" s="41">
        <v>2</v>
      </c>
      <c r="L478" s="9">
        <v>21</v>
      </c>
      <c r="M478" s="38">
        <f>VLOOKUP(C478,分析师!C:J,8,FALSE)</f>
        <v>11</v>
      </c>
      <c r="N478" s="7">
        <v>118</v>
      </c>
      <c r="O478" s="7">
        <v>0</v>
      </c>
      <c r="P478" s="7">
        <v>1</v>
      </c>
      <c r="Q478" s="28"/>
      <c r="R478" s="11" t="s">
        <v>8628</v>
      </c>
      <c r="S478" s="10" t="s">
        <v>6853</v>
      </c>
      <c r="T478" s="7">
        <v>15216712993</v>
      </c>
      <c r="U478" s="12" t="s">
        <v>519</v>
      </c>
      <c r="V478" s="12" t="s">
        <v>520</v>
      </c>
      <c r="W478" s="7" t="s">
        <v>15</v>
      </c>
      <c r="X478" s="12" t="s">
        <v>16</v>
      </c>
      <c r="Y478" s="12" t="s">
        <v>203</v>
      </c>
      <c r="Z478" s="12" t="s">
        <v>18</v>
      </c>
      <c r="AA478" s="12" t="s">
        <v>328</v>
      </c>
    </row>
    <row r="479" spans="1:27" s="6" customFormat="1" x14ac:dyDescent="0.25">
      <c r="A479" s="16">
        <v>478</v>
      </c>
      <c r="B479" s="15" t="s">
        <v>5</v>
      </c>
      <c r="C479" s="15" t="s">
        <v>989</v>
      </c>
      <c r="D479" s="15" t="s">
        <v>9355</v>
      </c>
      <c r="E479" s="15" t="s">
        <v>990</v>
      </c>
      <c r="F479" s="15" t="s">
        <v>38</v>
      </c>
      <c r="G479" s="7">
        <v>6</v>
      </c>
      <c r="H479" s="7">
        <v>10</v>
      </c>
      <c r="I479" s="7">
        <v>3</v>
      </c>
      <c r="J479" s="41">
        <f t="shared" si="7"/>
        <v>19</v>
      </c>
      <c r="K479" s="41">
        <v>2</v>
      </c>
      <c r="L479" s="9">
        <v>21</v>
      </c>
      <c r="M479" s="38">
        <f>VLOOKUP(C479,分析师!C:J,8,FALSE)</f>
        <v>17</v>
      </c>
      <c r="N479" s="7">
        <v>117</v>
      </c>
      <c r="O479" s="7">
        <v>0</v>
      </c>
      <c r="P479" s="7">
        <v>2</v>
      </c>
      <c r="Q479" s="28"/>
      <c r="R479" s="11" t="s">
        <v>7296</v>
      </c>
      <c r="S479" s="10" t="s">
        <v>6853</v>
      </c>
      <c r="T479" s="7">
        <v>13917572181</v>
      </c>
      <c r="U479" s="12" t="s">
        <v>991</v>
      </c>
      <c r="V479" s="12" t="s">
        <v>992</v>
      </c>
      <c r="W479" s="7" t="s">
        <v>25</v>
      </c>
      <c r="X479" s="12" t="s">
        <v>16</v>
      </c>
      <c r="Y479" s="12" t="s">
        <v>48</v>
      </c>
      <c r="Z479" s="12" t="s">
        <v>18</v>
      </c>
      <c r="AA479" s="12" t="s">
        <v>131</v>
      </c>
    </row>
    <row r="480" spans="1:27" s="6" customFormat="1" x14ac:dyDescent="0.25">
      <c r="A480" s="16">
        <v>479</v>
      </c>
      <c r="B480" s="15" t="s">
        <v>5</v>
      </c>
      <c r="C480" s="15" t="s">
        <v>1081</v>
      </c>
      <c r="D480" s="15" t="s">
        <v>9356</v>
      </c>
      <c r="E480" s="15" t="s">
        <v>1082</v>
      </c>
      <c r="F480" s="15" t="s">
        <v>45</v>
      </c>
      <c r="G480" s="7">
        <v>7</v>
      </c>
      <c r="H480" s="7">
        <v>11</v>
      </c>
      <c r="I480" s="7">
        <v>3</v>
      </c>
      <c r="J480" s="41">
        <f t="shared" si="7"/>
        <v>21</v>
      </c>
      <c r="K480" s="41">
        <v>0</v>
      </c>
      <c r="L480" s="9">
        <v>21</v>
      </c>
      <c r="M480" s="38">
        <f>VLOOKUP(C480,分析师!C:J,8,FALSE)</f>
        <v>11</v>
      </c>
      <c r="N480" s="7">
        <v>112</v>
      </c>
      <c r="O480" s="7">
        <v>0</v>
      </c>
      <c r="P480" s="7">
        <v>2</v>
      </c>
      <c r="Q480" s="28"/>
      <c r="R480" s="11" t="s">
        <v>7788</v>
      </c>
      <c r="S480" s="10" t="s">
        <v>6853</v>
      </c>
      <c r="T480" s="7">
        <v>15321918621</v>
      </c>
      <c r="U480" s="12" t="s">
        <v>1083</v>
      </c>
      <c r="V480" s="12" t="s">
        <v>1084</v>
      </c>
      <c r="W480" s="7" t="s">
        <v>15</v>
      </c>
      <c r="X480" s="12" t="s">
        <v>16</v>
      </c>
      <c r="Y480" s="12" t="s">
        <v>1085</v>
      </c>
      <c r="Z480" s="12" t="s">
        <v>49</v>
      </c>
      <c r="AA480" s="12" t="s">
        <v>217</v>
      </c>
    </row>
    <row r="481" spans="1:27" s="6" customFormat="1" x14ac:dyDescent="0.25">
      <c r="A481" s="16">
        <v>480</v>
      </c>
      <c r="B481" s="15" t="s">
        <v>5</v>
      </c>
      <c r="C481" s="15" t="s">
        <v>58</v>
      </c>
      <c r="D481" s="15" t="s">
        <v>9357</v>
      </c>
      <c r="E481" s="15" t="s">
        <v>59</v>
      </c>
      <c r="F481" s="15" t="s">
        <v>60</v>
      </c>
      <c r="G481" s="7">
        <v>7</v>
      </c>
      <c r="H481" s="7">
        <v>9</v>
      </c>
      <c r="I481" s="7">
        <v>5</v>
      </c>
      <c r="J481" s="41">
        <f t="shared" si="7"/>
        <v>21</v>
      </c>
      <c r="K481" s="41">
        <v>0</v>
      </c>
      <c r="L481" s="9">
        <v>21</v>
      </c>
      <c r="M481" s="38">
        <f>VLOOKUP(C481,分析师!C:J,8,FALSE)</f>
        <v>15</v>
      </c>
      <c r="N481" s="7">
        <v>117</v>
      </c>
      <c r="O481" s="7">
        <v>0</v>
      </c>
      <c r="P481" s="7">
        <v>1</v>
      </c>
      <c r="Q481" s="28"/>
      <c r="R481" s="11" t="s">
        <v>7164</v>
      </c>
      <c r="S481" s="10" t="s">
        <v>6853</v>
      </c>
      <c r="T481" s="7">
        <v>18524421826</v>
      </c>
      <c r="U481" s="12" t="s">
        <v>61</v>
      </c>
      <c r="V481" s="12" t="s">
        <v>62</v>
      </c>
      <c r="W481" s="7" t="s">
        <v>15</v>
      </c>
      <c r="X481" s="12" t="s">
        <v>16</v>
      </c>
      <c r="Y481" s="12" t="s">
        <v>48</v>
      </c>
      <c r="Z481" s="12" t="s">
        <v>63</v>
      </c>
      <c r="AA481" s="12" t="s">
        <v>64</v>
      </c>
    </row>
    <row r="482" spans="1:27" s="6" customFormat="1" x14ac:dyDescent="0.25">
      <c r="A482" s="16">
        <v>481</v>
      </c>
      <c r="B482" s="15" t="s">
        <v>5</v>
      </c>
      <c r="C482" s="15" t="s">
        <v>922</v>
      </c>
      <c r="D482" s="15" t="s">
        <v>9358</v>
      </c>
      <c r="E482" s="15" t="s">
        <v>923</v>
      </c>
      <c r="F482" s="15" t="s">
        <v>1859</v>
      </c>
      <c r="G482" s="7">
        <v>6</v>
      </c>
      <c r="H482" s="7">
        <v>11</v>
      </c>
      <c r="I482" s="7">
        <v>3</v>
      </c>
      <c r="J482" s="41">
        <f t="shared" si="7"/>
        <v>20</v>
      </c>
      <c r="K482" s="41">
        <v>0</v>
      </c>
      <c r="L482" s="9">
        <v>20</v>
      </c>
      <c r="M482" s="38">
        <f>VLOOKUP(C482,分析师!C:J,8,FALSE)</f>
        <v>14</v>
      </c>
      <c r="N482" s="7">
        <v>61</v>
      </c>
      <c r="O482" s="7">
        <v>1</v>
      </c>
      <c r="P482" s="7">
        <v>1</v>
      </c>
      <c r="Q482" s="28"/>
      <c r="R482" s="11" t="s">
        <v>6956</v>
      </c>
      <c r="S482" s="10" t="s">
        <v>6853</v>
      </c>
      <c r="T482" s="7">
        <v>15880278681</v>
      </c>
      <c r="U482" s="12" t="s">
        <v>924</v>
      </c>
      <c r="V482" s="12" t="s">
        <v>925</v>
      </c>
      <c r="W482" s="7" t="s">
        <v>0</v>
      </c>
      <c r="X482" s="12" t="s">
        <v>0</v>
      </c>
      <c r="Y482" s="12" t="s">
        <v>0</v>
      </c>
      <c r="Z482" s="12" t="s">
        <v>0</v>
      </c>
      <c r="AA482" s="12" t="s">
        <v>0</v>
      </c>
    </row>
    <row r="483" spans="1:27" s="6" customFormat="1" x14ac:dyDescent="0.25">
      <c r="A483" s="16">
        <v>482</v>
      </c>
      <c r="B483" s="15" t="s">
        <v>5</v>
      </c>
      <c r="C483" s="15" t="s">
        <v>1725</v>
      </c>
      <c r="D483" s="15" t="s">
        <v>9359</v>
      </c>
      <c r="E483" s="15" t="s">
        <v>1726</v>
      </c>
      <c r="F483" s="15" t="s">
        <v>248</v>
      </c>
      <c r="G483" s="7">
        <v>8</v>
      </c>
      <c r="H483" s="7">
        <v>10</v>
      </c>
      <c r="I483" s="7">
        <v>2</v>
      </c>
      <c r="J483" s="41">
        <f t="shared" si="7"/>
        <v>20</v>
      </c>
      <c r="K483" s="41">
        <v>0</v>
      </c>
      <c r="L483" s="9">
        <v>20</v>
      </c>
      <c r="M483" s="38">
        <f>VLOOKUP(C483,分析师!C:J,8,FALSE)</f>
        <v>17</v>
      </c>
      <c r="N483" s="7">
        <v>60</v>
      </c>
      <c r="O483" s="7">
        <v>0</v>
      </c>
      <c r="P483" s="7">
        <v>1</v>
      </c>
      <c r="Q483" s="28"/>
      <c r="R483" s="11" t="s">
        <v>7278</v>
      </c>
      <c r="S483" s="10" t="s">
        <v>6853</v>
      </c>
      <c r="T483" s="7">
        <v>15751863652</v>
      </c>
      <c r="U483" s="12" t="s">
        <v>1727</v>
      </c>
      <c r="V483" s="12" t="s">
        <v>1728</v>
      </c>
      <c r="W483" s="7" t="s">
        <v>0</v>
      </c>
      <c r="X483" s="12" t="s">
        <v>0</v>
      </c>
      <c r="Y483" s="12" t="s">
        <v>0</v>
      </c>
      <c r="Z483" s="12" t="s">
        <v>0</v>
      </c>
      <c r="AA483" s="12" t="s">
        <v>0</v>
      </c>
    </row>
    <row r="484" spans="1:27" s="6" customFormat="1" x14ac:dyDescent="0.25">
      <c r="A484" s="16">
        <v>483</v>
      </c>
      <c r="B484" s="15" t="s">
        <v>5</v>
      </c>
      <c r="C484" s="15" t="s">
        <v>1973</v>
      </c>
      <c r="D484" s="15" t="s">
        <v>9360</v>
      </c>
      <c r="E484" s="15" t="s">
        <v>1974</v>
      </c>
      <c r="F484" s="15" t="s">
        <v>1975</v>
      </c>
      <c r="G484" s="7">
        <v>6</v>
      </c>
      <c r="H484" s="7">
        <v>10</v>
      </c>
      <c r="I484" s="7">
        <v>4</v>
      </c>
      <c r="J484" s="41">
        <f t="shared" si="7"/>
        <v>20</v>
      </c>
      <c r="K484" s="41">
        <v>0</v>
      </c>
      <c r="L484" s="9">
        <v>20</v>
      </c>
      <c r="M484" s="38" t="e">
        <f>VLOOKUP(C484,分析师!C:J,8,FALSE)</f>
        <v>#N/A</v>
      </c>
      <c r="N484" s="7">
        <v>118</v>
      </c>
      <c r="O484" s="7">
        <v>0</v>
      </c>
      <c r="P484" s="7">
        <v>1</v>
      </c>
      <c r="Q484" s="28"/>
      <c r="R484" s="11" t="s">
        <v>8044</v>
      </c>
      <c r="S484" s="10" t="s">
        <v>6853</v>
      </c>
      <c r="T484" s="7">
        <v>18810297233</v>
      </c>
      <c r="U484" s="12" t="s">
        <v>1976</v>
      </c>
      <c r="V484" s="12" t="s">
        <v>1977</v>
      </c>
      <c r="W484" s="7" t="s">
        <v>15</v>
      </c>
      <c r="X484" s="12" t="s">
        <v>16</v>
      </c>
      <c r="Y484" s="12" t="s">
        <v>48</v>
      </c>
      <c r="Z484" s="12" t="s">
        <v>89</v>
      </c>
      <c r="AA484" s="12" t="s">
        <v>1978</v>
      </c>
    </row>
    <row r="485" spans="1:27" s="6" customFormat="1" x14ac:dyDescent="0.25">
      <c r="A485" s="16">
        <v>484</v>
      </c>
      <c r="B485" s="15" t="s">
        <v>5</v>
      </c>
      <c r="C485" s="15" t="s">
        <v>898</v>
      </c>
      <c r="D485" s="15" t="s">
        <v>9361</v>
      </c>
      <c r="E485" s="15" t="s">
        <v>899</v>
      </c>
      <c r="F485" s="15" t="s">
        <v>900</v>
      </c>
      <c r="G485" s="7">
        <v>6</v>
      </c>
      <c r="H485" s="7">
        <v>11</v>
      </c>
      <c r="I485" s="7">
        <v>3</v>
      </c>
      <c r="J485" s="41">
        <f t="shared" si="7"/>
        <v>20</v>
      </c>
      <c r="K485" s="41">
        <v>0</v>
      </c>
      <c r="L485" s="9">
        <v>20</v>
      </c>
      <c r="M485" s="38" t="e">
        <f>VLOOKUP(C485,分析师!C:J,8,FALSE)</f>
        <v>#N/A</v>
      </c>
      <c r="N485" s="7">
        <v>79</v>
      </c>
      <c r="O485" s="7">
        <v>1</v>
      </c>
      <c r="P485" s="7">
        <v>1</v>
      </c>
      <c r="Q485" s="28"/>
      <c r="R485" s="11" t="s">
        <v>8229</v>
      </c>
      <c r="S485" s="10" t="s">
        <v>6853</v>
      </c>
      <c r="T485" s="7">
        <v>13269932908</v>
      </c>
      <c r="U485" s="12" t="s">
        <v>901</v>
      </c>
      <c r="V485" s="12" t="s">
        <v>902</v>
      </c>
      <c r="W485" s="7" t="s">
        <v>25</v>
      </c>
      <c r="X485" s="12" t="s">
        <v>16</v>
      </c>
      <c r="Y485" s="12" t="s">
        <v>903</v>
      </c>
      <c r="Z485" s="12" t="s">
        <v>569</v>
      </c>
      <c r="AA485" s="12" t="s">
        <v>131</v>
      </c>
    </row>
    <row r="486" spans="1:27" s="6" customFormat="1" x14ac:dyDescent="0.25">
      <c r="A486" s="16">
        <v>485</v>
      </c>
      <c r="B486" s="15" t="s">
        <v>5</v>
      </c>
      <c r="C486" s="15" t="s">
        <v>1765</v>
      </c>
      <c r="D486" s="15" t="s">
        <v>9362</v>
      </c>
      <c r="E486" s="15" t="s">
        <v>1766</v>
      </c>
      <c r="F486" s="15" t="s">
        <v>253</v>
      </c>
      <c r="G486" s="7">
        <v>4</v>
      </c>
      <c r="H486" s="7">
        <v>11</v>
      </c>
      <c r="I486" s="7">
        <v>3</v>
      </c>
      <c r="J486" s="41">
        <f t="shared" si="7"/>
        <v>18</v>
      </c>
      <c r="K486" s="41">
        <v>2</v>
      </c>
      <c r="L486" s="9">
        <v>20</v>
      </c>
      <c r="M486" s="38" t="e">
        <f>VLOOKUP(C486,分析师!C:J,8,FALSE)</f>
        <v>#N/A</v>
      </c>
      <c r="N486" s="7">
        <v>119</v>
      </c>
      <c r="O486" s="7">
        <v>0</v>
      </c>
      <c r="P486" s="7">
        <v>1</v>
      </c>
      <c r="Q486" s="28"/>
      <c r="R486" s="11" t="s">
        <v>7393</v>
      </c>
      <c r="S486" s="10" t="s">
        <v>6853</v>
      </c>
      <c r="T486" s="7">
        <v>15210832198</v>
      </c>
      <c r="U486" s="12" t="s">
        <v>1767</v>
      </c>
      <c r="V486" s="12" t="s">
        <v>1768</v>
      </c>
      <c r="W486" s="7" t="s">
        <v>25</v>
      </c>
      <c r="X486" s="12" t="s">
        <v>16</v>
      </c>
      <c r="Y486" s="12" t="s">
        <v>48</v>
      </c>
      <c r="Z486" s="12" t="s">
        <v>89</v>
      </c>
      <c r="AA486" s="12" t="s">
        <v>131</v>
      </c>
    </row>
    <row r="487" spans="1:27" s="6" customFormat="1" x14ac:dyDescent="0.25">
      <c r="A487" s="16">
        <v>486</v>
      </c>
      <c r="B487" s="15" t="s">
        <v>5</v>
      </c>
      <c r="C487" s="15" t="s">
        <v>1276</v>
      </c>
      <c r="D487" s="15" t="s">
        <v>9363</v>
      </c>
      <c r="E487" s="15" t="s">
        <v>1277</v>
      </c>
      <c r="F487" s="15" t="s">
        <v>1278</v>
      </c>
      <c r="G487" s="7">
        <v>7</v>
      </c>
      <c r="H487" s="7">
        <v>13</v>
      </c>
      <c r="I487" s="7">
        <v>0</v>
      </c>
      <c r="J487" s="41">
        <f t="shared" si="7"/>
        <v>20</v>
      </c>
      <c r="K487" s="41">
        <v>0</v>
      </c>
      <c r="L487" s="9">
        <v>20</v>
      </c>
      <c r="M487" s="38">
        <f>VLOOKUP(C487,分析师!C:J,8,FALSE)</f>
        <v>17</v>
      </c>
      <c r="N487" s="7">
        <v>115</v>
      </c>
      <c r="O487" s="7">
        <v>2</v>
      </c>
      <c r="P487" s="7">
        <v>2</v>
      </c>
      <c r="Q487" s="28"/>
      <c r="R487" s="11" t="s">
        <v>7215</v>
      </c>
      <c r="S487" s="10" t="s">
        <v>6853</v>
      </c>
      <c r="T487" s="7">
        <v>18842870982</v>
      </c>
      <c r="U487" s="12" t="s">
        <v>1279</v>
      </c>
      <c r="V487" s="12" t="s">
        <v>1280</v>
      </c>
      <c r="W487" s="7" t="s">
        <v>25</v>
      </c>
      <c r="X487" s="12" t="s">
        <v>16</v>
      </c>
      <c r="Y487" s="12" t="s">
        <v>798</v>
      </c>
      <c r="Z487" s="12" t="s">
        <v>1281</v>
      </c>
      <c r="AA487" s="12" t="s">
        <v>64</v>
      </c>
    </row>
    <row r="488" spans="1:27" s="6" customFormat="1" x14ac:dyDescent="0.25">
      <c r="A488" s="16">
        <v>487</v>
      </c>
      <c r="B488" s="15" t="s">
        <v>5</v>
      </c>
      <c r="C488" s="15" t="s">
        <v>1240</v>
      </c>
      <c r="D488" s="15" t="s">
        <v>9364</v>
      </c>
      <c r="E488" s="15" t="s">
        <v>1241</v>
      </c>
      <c r="F488" s="15" t="s">
        <v>138</v>
      </c>
      <c r="G488" s="7">
        <v>6</v>
      </c>
      <c r="H488" s="7">
        <v>11</v>
      </c>
      <c r="I488" s="7">
        <v>3</v>
      </c>
      <c r="J488" s="41">
        <f t="shared" si="7"/>
        <v>20</v>
      </c>
      <c r="K488" s="41">
        <v>0</v>
      </c>
      <c r="L488" s="9">
        <v>20</v>
      </c>
      <c r="M488" s="38" t="e">
        <f>VLOOKUP(C488,分析师!C:J,8,FALSE)</f>
        <v>#N/A</v>
      </c>
      <c r="N488" s="7">
        <v>100</v>
      </c>
      <c r="O488" s="7">
        <v>1</v>
      </c>
      <c r="P488" s="7">
        <v>1</v>
      </c>
      <c r="Q488" s="28"/>
      <c r="R488" s="11" t="s">
        <v>7048</v>
      </c>
      <c r="S488" s="10" t="s">
        <v>6853</v>
      </c>
      <c r="T488" s="7">
        <v>15901991761</v>
      </c>
      <c r="U488" s="12" t="s">
        <v>1242</v>
      </c>
      <c r="V488" s="12" t="s">
        <v>1243</v>
      </c>
      <c r="W488" s="7" t="s">
        <v>25</v>
      </c>
      <c r="X488" s="12" t="s">
        <v>16</v>
      </c>
      <c r="Y488" s="12" t="s">
        <v>1244</v>
      </c>
      <c r="Z488" s="12" t="s">
        <v>18</v>
      </c>
      <c r="AA488" s="12" t="s">
        <v>1245</v>
      </c>
    </row>
    <row r="489" spans="1:27" s="6" customFormat="1" x14ac:dyDescent="0.25">
      <c r="A489" s="16">
        <v>488</v>
      </c>
      <c r="B489" s="15" t="s">
        <v>5</v>
      </c>
      <c r="C489" s="15" t="s">
        <v>481</v>
      </c>
      <c r="D489" s="15" t="s">
        <v>9365</v>
      </c>
      <c r="E489" s="15" t="s">
        <v>482</v>
      </c>
      <c r="F489" s="15" t="s">
        <v>483</v>
      </c>
      <c r="G489" s="7">
        <v>5</v>
      </c>
      <c r="H489" s="7">
        <v>7</v>
      </c>
      <c r="I489" s="7">
        <v>4</v>
      </c>
      <c r="J489" s="41">
        <f t="shared" si="7"/>
        <v>16</v>
      </c>
      <c r="K489" s="41">
        <v>4</v>
      </c>
      <c r="L489" s="9">
        <v>20</v>
      </c>
      <c r="M489" s="38">
        <f>VLOOKUP(C489,分析师!C:J,8,FALSE)</f>
        <v>16</v>
      </c>
      <c r="N489" s="7">
        <v>118</v>
      </c>
      <c r="O489" s="7">
        <v>0</v>
      </c>
      <c r="P489" s="7">
        <v>2</v>
      </c>
      <c r="Q489" s="28"/>
      <c r="R489" s="11" t="s">
        <v>7441</v>
      </c>
      <c r="S489" s="10" t="s">
        <v>6853</v>
      </c>
      <c r="T489" s="7">
        <v>18101928026</v>
      </c>
      <c r="U489" s="12" t="s">
        <v>484</v>
      </c>
      <c r="V489" s="12" t="s">
        <v>485</v>
      </c>
      <c r="W489" s="7" t="s">
        <v>15</v>
      </c>
      <c r="X489" s="12" t="s">
        <v>16</v>
      </c>
      <c r="Y489" s="12" t="s">
        <v>486</v>
      </c>
      <c r="Z489" s="12" t="s">
        <v>18</v>
      </c>
      <c r="AA489" s="12" t="s">
        <v>487</v>
      </c>
    </row>
    <row r="490" spans="1:27" s="6" customFormat="1" x14ac:dyDescent="0.25">
      <c r="A490" s="16">
        <v>489</v>
      </c>
      <c r="B490" s="15" t="s">
        <v>5</v>
      </c>
      <c r="C490" s="15" t="s">
        <v>1286</v>
      </c>
      <c r="D490" s="15" t="s">
        <v>9366</v>
      </c>
      <c r="E490" s="15" t="s">
        <v>1287</v>
      </c>
      <c r="F490" s="15" t="s">
        <v>248</v>
      </c>
      <c r="G490" s="7">
        <v>7</v>
      </c>
      <c r="H490" s="7">
        <v>9</v>
      </c>
      <c r="I490" s="7">
        <v>4</v>
      </c>
      <c r="J490" s="41">
        <f t="shared" si="7"/>
        <v>20</v>
      </c>
      <c r="K490" s="41">
        <v>0</v>
      </c>
      <c r="L490" s="9">
        <v>20</v>
      </c>
      <c r="M490" s="38">
        <f>VLOOKUP(C490,分析师!C:J,8,FALSE)</f>
        <v>16</v>
      </c>
      <c r="N490" s="7">
        <v>118</v>
      </c>
      <c r="O490" s="7">
        <v>2</v>
      </c>
      <c r="P490" s="7">
        <v>2</v>
      </c>
      <c r="Q490" s="28"/>
      <c r="R490" s="11" t="s">
        <v>7271</v>
      </c>
      <c r="S490" s="10" t="s">
        <v>6853</v>
      </c>
      <c r="T490" s="7">
        <v>18629310805</v>
      </c>
      <c r="U490" s="12" t="s">
        <v>1288</v>
      </c>
      <c r="V490" s="12" t="s">
        <v>1289</v>
      </c>
      <c r="W490" s="7" t="s">
        <v>15</v>
      </c>
      <c r="X490" s="12" t="s">
        <v>16</v>
      </c>
      <c r="Y490" s="12" t="s">
        <v>1290</v>
      </c>
      <c r="Z490" s="12" t="s">
        <v>27</v>
      </c>
      <c r="AA490" s="12" t="s">
        <v>606</v>
      </c>
    </row>
    <row r="491" spans="1:27" s="6" customFormat="1" x14ac:dyDescent="0.25">
      <c r="A491" s="16">
        <v>490</v>
      </c>
      <c r="B491" s="15" t="s">
        <v>5</v>
      </c>
      <c r="C491" s="15" t="s">
        <v>1959</v>
      </c>
      <c r="D491" s="15" t="s">
        <v>9367</v>
      </c>
      <c r="E491" s="15" t="s">
        <v>1960</v>
      </c>
      <c r="F491" s="15" t="s">
        <v>248</v>
      </c>
      <c r="G491" s="7">
        <v>7</v>
      </c>
      <c r="H491" s="7">
        <v>12</v>
      </c>
      <c r="I491" s="7">
        <v>1</v>
      </c>
      <c r="J491" s="41">
        <f t="shared" si="7"/>
        <v>20</v>
      </c>
      <c r="K491" s="41">
        <v>0</v>
      </c>
      <c r="L491" s="9">
        <v>20</v>
      </c>
      <c r="M491" s="38" t="e">
        <f>VLOOKUP(C491,分析师!C:J,8,FALSE)</f>
        <v>#N/A</v>
      </c>
      <c r="N491" s="7">
        <v>115</v>
      </c>
      <c r="O491" s="7">
        <v>0</v>
      </c>
      <c r="P491" s="7">
        <v>1</v>
      </c>
      <c r="Q491" s="28"/>
      <c r="R491" s="11" t="s">
        <v>7759</v>
      </c>
      <c r="S491" s="10" t="s">
        <v>6853</v>
      </c>
      <c r="T491" s="7">
        <v>15861824256</v>
      </c>
      <c r="U491" s="12" t="s">
        <v>1961</v>
      </c>
      <c r="V491" s="12" t="s">
        <v>1962</v>
      </c>
      <c r="W491" s="7" t="s">
        <v>15</v>
      </c>
      <c r="X491" s="12" t="s">
        <v>16</v>
      </c>
      <c r="Y491" s="12" t="s">
        <v>1963</v>
      </c>
      <c r="Z491" s="12" t="s">
        <v>27</v>
      </c>
      <c r="AA491" s="12" t="s">
        <v>19</v>
      </c>
    </row>
    <row r="492" spans="1:27" s="6" customFormat="1" x14ac:dyDescent="0.25">
      <c r="A492" s="16">
        <v>491</v>
      </c>
      <c r="B492" s="15" t="s">
        <v>5</v>
      </c>
      <c r="C492" s="15" t="s">
        <v>20</v>
      </c>
      <c r="D492" s="15" t="s">
        <v>9368</v>
      </c>
      <c r="E492" s="15" t="s">
        <v>21</v>
      </c>
      <c r="F492" s="15" t="s">
        <v>22</v>
      </c>
      <c r="G492" s="7">
        <v>5</v>
      </c>
      <c r="H492" s="7">
        <v>12</v>
      </c>
      <c r="I492" s="7">
        <v>3</v>
      </c>
      <c r="J492" s="41">
        <f t="shared" si="7"/>
        <v>20</v>
      </c>
      <c r="K492" s="41">
        <v>0</v>
      </c>
      <c r="L492" s="9">
        <v>20</v>
      </c>
      <c r="M492" s="38" t="e">
        <f>VLOOKUP(C492,分析师!C:J,8,FALSE)</f>
        <v>#N/A</v>
      </c>
      <c r="N492" s="7">
        <v>116</v>
      </c>
      <c r="O492" s="7">
        <v>1</v>
      </c>
      <c r="P492" s="7">
        <v>3</v>
      </c>
      <c r="Q492" s="28"/>
      <c r="R492" s="11" t="s">
        <v>7479</v>
      </c>
      <c r="S492" s="10" t="s">
        <v>6853</v>
      </c>
      <c r="T492" s="7">
        <v>15251889454</v>
      </c>
      <c r="U492" s="12" t="s">
        <v>23</v>
      </c>
      <c r="V492" s="12" t="s">
        <v>24</v>
      </c>
      <c r="W492" s="7" t="s">
        <v>25</v>
      </c>
      <c r="X492" s="12" t="s">
        <v>16</v>
      </c>
      <c r="Y492" s="12" t="s">
        <v>26</v>
      </c>
      <c r="Z492" s="12" t="s">
        <v>27</v>
      </c>
      <c r="AA492" s="12" t="s">
        <v>19</v>
      </c>
    </row>
    <row r="493" spans="1:27" s="6" customFormat="1" x14ac:dyDescent="0.25">
      <c r="A493" s="16">
        <v>492</v>
      </c>
      <c r="B493" s="15" t="s">
        <v>5</v>
      </c>
      <c r="C493" s="15" t="s">
        <v>714</v>
      </c>
      <c r="D493" s="15" t="s">
        <v>9369</v>
      </c>
      <c r="E493" s="15" t="s">
        <v>715</v>
      </c>
      <c r="F493" s="15" t="s">
        <v>716</v>
      </c>
      <c r="G493" s="7">
        <v>7</v>
      </c>
      <c r="H493" s="7">
        <v>11</v>
      </c>
      <c r="I493" s="7">
        <v>2</v>
      </c>
      <c r="J493" s="41">
        <f t="shared" si="7"/>
        <v>20</v>
      </c>
      <c r="K493" s="41">
        <v>0</v>
      </c>
      <c r="L493" s="9">
        <v>20</v>
      </c>
      <c r="M493" s="38" t="e">
        <f>VLOOKUP(C493,分析师!C:J,8,FALSE)</f>
        <v>#N/A</v>
      </c>
      <c r="N493" s="7">
        <v>118</v>
      </c>
      <c r="O493" s="7">
        <v>0</v>
      </c>
      <c r="P493" s="7">
        <v>1</v>
      </c>
      <c r="Q493" s="28"/>
      <c r="R493" s="11" t="s">
        <v>7024</v>
      </c>
      <c r="S493" s="10" t="s">
        <v>6853</v>
      </c>
      <c r="T493" s="7">
        <v>15510007507</v>
      </c>
      <c r="U493" s="12" t="s">
        <v>717</v>
      </c>
      <c r="V493" s="12" t="s">
        <v>718</v>
      </c>
      <c r="W493" s="7" t="s">
        <v>15</v>
      </c>
      <c r="X493" s="12" t="s">
        <v>16</v>
      </c>
      <c r="Y493" s="12" t="s">
        <v>719</v>
      </c>
      <c r="Z493" s="12" t="s">
        <v>89</v>
      </c>
      <c r="AA493" s="12" t="s">
        <v>19</v>
      </c>
    </row>
    <row r="494" spans="1:27" s="6" customFormat="1" x14ac:dyDescent="0.25">
      <c r="A494" s="16">
        <v>493</v>
      </c>
      <c r="B494" s="15" t="s">
        <v>5</v>
      </c>
      <c r="C494" s="15" t="s">
        <v>1211</v>
      </c>
      <c r="D494" s="15" t="s">
        <v>9370</v>
      </c>
      <c r="E494" s="15" t="s">
        <v>1212</v>
      </c>
      <c r="F494" s="15" t="s">
        <v>716</v>
      </c>
      <c r="G494" s="7">
        <v>7</v>
      </c>
      <c r="H494" s="7">
        <v>12</v>
      </c>
      <c r="I494" s="7">
        <v>1</v>
      </c>
      <c r="J494" s="41">
        <f t="shared" si="7"/>
        <v>20</v>
      </c>
      <c r="K494" s="41">
        <v>0</v>
      </c>
      <c r="L494" s="9">
        <v>20</v>
      </c>
      <c r="M494" s="38">
        <f>VLOOKUP(C494,分析师!C:J,8,FALSE)</f>
        <v>17</v>
      </c>
      <c r="N494" s="7">
        <v>115</v>
      </c>
      <c r="O494" s="7">
        <v>0</v>
      </c>
      <c r="P494" s="7">
        <v>1</v>
      </c>
      <c r="Q494" s="28"/>
      <c r="R494" s="11" t="s">
        <v>8470</v>
      </c>
      <c r="S494" s="10" t="s">
        <v>6853</v>
      </c>
      <c r="T494" s="7">
        <v>13466599627</v>
      </c>
      <c r="U494" s="12" t="s">
        <v>1213</v>
      </c>
      <c r="V494" s="12" t="s">
        <v>1214</v>
      </c>
      <c r="W494" s="7" t="s">
        <v>25</v>
      </c>
      <c r="X494" s="12" t="s">
        <v>1215</v>
      </c>
      <c r="Y494" s="12" t="s">
        <v>438</v>
      </c>
      <c r="Z494" s="12" t="s">
        <v>89</v>
      </c>
      <c r="AA494" s="12" t="s">
        <v>217</v>
      </c>
    </row>
    <row r="495" spans="1:27" s="6" customFormat="1" x14ac:dyDescent="0.25">
      <c r="A495" s="16">
        <v>494</v>
      </c>
      <c r="B495" s="15" t="s">
        <v>5</v>
      </c>
      <c r="C495" s="15" t="s">
        <v>1405</v>
      </c>
      <c r="D495" s="15" t="s">
        <v>9371</v>
      </c>
      <c r="E495" s="15" t="s">
        <v>654</v>
      </c>
      <c r="F495" s="15" t="s">
        <v>128</v>
      </c>
      <c r="G495" s="7">
        <v>7</v>
      </c>
      <c r="H495" s="7">
        <v>9</v>
      </c>
      <c r="I495" s="7">
        <v>0</v>
      </c>
      <c r="J495" s="41">
        <f t="shared" si="7"/>
        <v>16</v>
      </c>
      <c r="K495" s="41">
        <v>4</v>
      </c>
      <c r="L495" s="9">
        <v>20</v>
      </c>
      <c r="M495" s="38" t="e">
        <f>VLOOKUP(C495,分析师!C:J,8,FALSE)</f>
        <v>#N/A</v>
      </c>
      <c r="N495" s="7">
        <v>116</v>
      </c>
      <c r="O495" s="7">
        <v>1</v>
      </c>
      <c r="P495" s="7">
        <v>1</v>
      </c>
      <c r="Q495" s="28"/>
      <c r="R495" s="11" t="s">
        <v>7305</v>
      </c>
      <c r="S495" s="10" t="s">
        <v>6853</v>
      </c>
      <c r="T495" s="7">
        <v>15021966781</v>
      </c>
      <c r="U495" s="12" t="s">
        <v>1406</v>
      </c>
      <c r="V495" s="12" t="s">
        <v>1407</v>
      </c>
      <c r="W495" s="7" t="s">
        <v>15</v>
      </c>
      <c r="X495" s="12" t="s">
        <v>16</v>
      </c>
      <c r="Y495" s="12" t="s">
        <v>438</v>
      </c>
      <c r="Z495" s="12" t="s">
        <v>18</v>
      </c>
      <c r="AA495" s="12" t="s">
        <v>131</v>
      </c>
    </row>
    <row r="496" spans="1:27" s="6" customFormat="1" x14ac:dyDescent="0.25">
      <c r="A496" s="16">
        <v>495</v>
      </c>
      <c r="B496" s="15" t="s">
        <v>5</v>
      </c>
      <c r="C496" s="15" t="s">
        <v>681</v>
      </c>
      <c r="D496" s="15" t="s">
        <v>9372</v>
      </c>
      <c r="E496" s="15" t="s">
        <v>682</v>
      </c>
      <c r="F496" s="15" t="s">
        <v>128</v>
      </c>
      <c r="G496" s="7">
        <v>8</v>
      </c>
      <c r="H496" s="7">
        <v>10</v>
      </c>
      <c r="I496" s="7">
        <v>2</v>
      </c>
      <c r="J496" s="41">
        <f t="shared" si="7"/>
        <v>20</v>
      </c>
      <c r="K496" s="41">
        <v>0</v>
      </c>
      <c r="L496" s="9">
        <v>20</v>
      </c>
      <c r="M496" s="38">
        <f>VLOOKUP(C496,分析师!C:J,8,FALSE)</f>
        <v>15</v>
      </c>
      <c r="N496" s="7">
        <v>114</v>
      </c>
      <c r="O496" s="7">
        <v>4</v>
      </c>
      <c r="P496" s="7">
        <v>1</v>
      </c>
      <c r="Q496" s="28"/>
      <c r="R496" s="11" t="s">
        <v>7433</v>
      </c>
      <c r="S496" s="10" t="s">
        <v>6853</v>
      </c>
      <c r="T496" s="7">
        <v>13501690696</v>
      </c>
      <c r="U496" s="12" t="s">
        <v>683</v>
      </c>
      <c r="V496" s="12" t="s">
        <v>684</v>
      </c>
      <c r="W496" s="7" t="s">
        <v>25</v>
      </c>
      <c r="X496" s="12" t="s">
        <v>16</v>
      </c>
      <c r="Y496" s="12" t="s">
        <v>685</v>
      </c>
      <c r="Z496" s="12" t="s">
        <v>18</v>
      </c>
      <c r="AA496" s="12" t="s">
        <v>217</v>
      </c>
    </row>
    <row r="497" spans="1:27" s="6" customFormat="1" x14ac:dyDescent="0.25">
      <c r="A497" s="16">
        <v>496</v>
      </c>
      <c r="B497" s="15" t="s">
        <v>5</v>
      </c>
      <c r="C497" s="15" t="s">
        <v>1216</v>
      </c>
      <c r="D497" s="15" t="s">
        <v>9373</v>
      </c>
      <c r="E497" s="15" t="s">
        <v>1217</v>
      </c>
      <c r="F497" s="15" t="s">
        <v>1218</v>
      </c>
      <c r="G497" s="7">
        <v>6</v>
      </c>
      <c r="H497" s="7">
        <v>12</v>
      </c>
      <c r="I497" s="7">
        <v>0</v>
      </c>
      <c r="J497" s="41">
        <f t="shared" si="7"/>
        <v>18</v>
      </c>
      <c r="K497" s="41">
        <v>2</v>
      </c>
      <c r="L497" s="9">
        <v>20</v>
      </c>
      <c r="M497" s="38" t="e">
        <f>VLOOKUP(C497,分析师!C:J,8,FALSE)</f>
        <v>#N/A</v>
      </c>
      <c r="N497" s="7">
        <v>116</v>
      </c>
      <c r="O497" s="7">
        <v>0</v>
      </c>
      <c r="P497" s="7">
        <v>1</v>
      </c>
      <c r="Q497" s="28"/>
      <c r="R497" s="11" t="s">
        <v>7505</v>
      </c>
      <c r="S497" s="10" t="s">
        <v>6853</v>
      </c>
      <c r="T497" s="7">
        <v>18782039537</v>
      </c>
      <c r="U497" s="12" t="s">
        <v>1219</v>
      </c>
      <c r="V497" s="12" t="s">
        <v>1220</v>
      </c>
      <c r="W497" s="7" t="s">
        <v>15</v>
      </c>
      <c r="X497" s="12" t="s">
        <v>16</v>
      </c>
      <c r="Y497" s="12" t="s">
        <v>172</v>
      </c>
      <c r="Z497" s="12" t="s">
        <v>679</v>
      </c>
      <c r="AA497" s="12" t="s">
        <v>50</v>
      </c>
    </row>
    <row r="498" spans="1:27" s="6" customFormat="1" x14ac:dyDescent="0.25">
      <c r="A498" s="16">
        <v>497</v>
      </c>
      <c r="B498" s="15" t="s">
        <v>5</v>
      </c>
      <c r="C498" s="15" t="s">
        <v>1537</v>
      </c>
      <c r="D498" s="15" t="s">
        <v>9374</v>
      </c>
      <c r="E498" s="15" t="s">
        <v>1538</v>
      </c>
      <c r="F498" s="15" t="s">
        <v>38</v>
      </c>
      <c r="G498" s="7">
        <v>5</v>
      </c>
      <c r="H498" s="7">
        <v>11</v>
      </c>
      <c r="I498" s="7">
        <v>2</v>
      </c>
      <c r="J498" s="41">
        <f t="shared" si="7"/>
        <v>18</v>
      </c>
      <c r="K498" s="41">
        <v>2</v>
      </c>
      <c r="L498" s="9">
        <v>20</v>
      </c>
      <c r="M498" s="38" t="e">
        <f>VLOOKUP(C498,分析师!C:J,8,FALSE)</f>
        <v>#N/A</v>
      </c>
      <c r="N498" s="7">
        <v>119</v>
      </c>
      <c r="O498" s="7">
        <v>0</v>
      </c>
      <c r="P498" s="7">
        <v>1</v>
      </c>
      <c r="Q498" s="28"/>
      <c r="R498" s="11" t="s">
        <v>7206</v>
      </c>
      <c r="S498" s="10" t="s">
        <v>6853</v>
      </c>
      <c r="T498" s="7">
        <v>18721909136</v>
      </c>
      <c r="U498" s="12" t="s">
        <v>1539</v>
      </c>
      <c r="V498" s="12" t="s">
        <v>1540</v>
      </c>
      <c r="W498" s="7" t="s">
        <v>15</v>
      </c>
      <c r="X498" s="12" t="s">
        <v>16</v>
      </c>
      <c r="Y498" s="12" t="s">
        <v>48</v>
      </c>
      <c r="Z498" s="12" t="s">
        <v>18</v>
      </c>
      <c r="AA498" s="12" t="s">
        <v>256</v>
      </c>
    </row>
    <row r="499" spans="1:27" s="6" customFormat="1" x14ac:dyDescent="0.25">
      <c r="A499" s="16">
        <v>498</v>
      </c>
      <c r="B499" s="15" t="s">
        <v>5</v>
      </c>
      <c r="C499" s="15" t="s">
        <v>498</v>
      </c>
      <c r="D499" s="15" t="s">
        <v>9375</v>
      </c>
      <c r="E499" s="15" t="s">
        <v>499</v>
      </c>
      <c r="F499" s="15" t="s">
        <v>38</v>
      </c>
      <c r="G499" s="7">
        <v>6</v>
      </c>
      <c r="H499" s="7">
        <v>11</v>
      </c>
      <c r="I499" s="7">
        <v>3</v>
      </c>
      <c r="J499" s="41">
        <f t="shared" si="7"/>
        <v>20</v>
      </c>
      <c r="K499" s="41">
        <v>0</v>
      </c>
      <c r="L499" s="9">
        <v>20</v>
      </c>
      <c r="M499" s="38" t="e">
        <f>VLOOKUP(C499,分析师!C:J,8,FALSE)</f>
        <v>#N/A</v>
      </c>
      <c r="N499" s="7">
        <v>117</v>
      </c>
      <c r="O499" s="7">
        <v>0</v>
      </c>
      <c r="P499" s="7">
        <v>1</v>
      </c>
      <c r="Q499" s="28"/>
      <c r="R499" s="11" t="s">
        <v>7979</v>
      </c>
      <c r="S499" s="10" t="s">
        <v>6853</v>
      </c>
      <c r="T499" s="7">
        <v>13122608681</v>
      </c>
      <c r="U499" s="12" t="s">
        <v>500</v>
      </c>
      <c r="V499" s="12" t="s">
        <v>501</v>
      </c>
      <c r="W499" s="7" t="s">
        <v>15</v>
      </c>
      <c r="X499" s="12" t="s">
        <v>16</v>
      </c>
      <c r="Y499" s="12" t="s">
        <v>48</v>
      </c>
      <c r="Z499" s="12" t="s">
        <v>18</v>
      </c>
      <c r="AA499" s="12" t="s">
        <v>256</v>
      </c>
    </row>
    <row r="500" spans="1:27" s="6" customFormat="1" x14ac:dyDescent="0.25">
      <c r="A500" s="16">
        <v>499</v>
      </c>
      <c r="B500" s="15" t="s">
        <v>5</v>
      </c>
      <c r="C500" s="15" t="s">
        <v>1969</v>
      </c>
      <c r="D500" s="15" t="s">
        <v>9376</v>
      </c>
      <c r="E500" s="15" t="s">
        <v>1970</v>
      </c>
      <c r="F500" s="15" t="s">
        <v>1517</v>
      </c>
      <c r="G500" s="7">
        <v>7</v>
      </c>
      <c r="H500" s="7">
        <v>11</v>
      </c>
      <c r="I500" s="7">
        <v>2</v>
      </c>
      <c r="J500" s="41">
        <f t="shared" si="7"/>
        <v>20</v>
      </c>
      <c r="K500" s="41">
        <v>0</v>
      </c>
      <c r="L500" s="9">
        <v>20</v>
      </c>
      <c r="M500" s="38" t="e">
        <f>VLOOKUP(C500,分析师!C:J,8,FALSE)</f>
        <v>#N/A</v>
      </c>
      <c r="N500" s="7">
        <v>86</v>
      </c>
      <c r="O500" s="7">
        <v>1</v>
      </c>
      <c r="P500" s="7">
        <v>1</v>
      </c>
      <c r="Q500" s="28"/>
      <c r="R500" s="11" t="s">
        <v>7614</v>
      </c>
      <c r="S500" s="10" t="s">
        <v>6853</v>
      </c>
      <c r="T500" s="7">
        <v>15607111217</v>
      </c>
      <c r="U500" s="12" t="s">
        <v>1971</v>
      </c>
      <c r="V500" s="12" t="s">
        <v>1972</v>
      </c>
      <c r="W500" s="7" t="s">
        <v>25</v>
      </c>
      <c r="X500" s="12" t="s">
        <v>16</v>
      </c>
      <c r="Y500" s="12" t="s">
        <v>347</v>
      </c>
      <c r="Z500" s="12" t="s">
        <v>1805</v>
      </c>
      <c r="AA500" s="12" t="s">
        <v>50</v>
      </c>
    </row>
    <row r="501" spans="1:27" s="6" customFormat="1" x14ac:dyDescent="0.25">
      <c r="A501" s="16">
        <v>500</v>
      </c>
      <c r="B501" s="15" t="s">
        <v>5</v>
      </c>
      <c r="C501" s="15" t="s">
        <v>884</v>
      </c>
      <c r="D501" s="15" t="s">
        <v>9377</v>
      </c>
      <c r="E501" s="15" t="s">
        <v>885</v>
      </c>
      <c r="F501" s="15" t="s">
        <v>886</v>
      </c>
      <c r="G501" s="7">
        <v>5</v>
      </c>
      <c r="H501" s="7">
        <v>12</v>
      </c>
      <c r="I501" s="7">
        <v>3</v>
      </c>
      <c r="J501" s="41">
        <f t="shared" si="7"/>
        <v>20</v>
      </c>
      <c r="K501" s="41">
        <v>0</v>
      </c>
      <c r="L501" s="9">
        <v>20</v>
      </c>
      <c r="M501" s="38">
        <f>VLOOKUP(C501,分析师!C:J,8,FALSE)</f>
        <v>16</v>
      </c>
      <c r="N501" s="7">
        <v>116</v>
      </c>
      <c r="O501" s="7">
        <v>1</v>
      </c>
      <c r="P501" s="7">
        <v>1</v>
      </c>
      <c r="Q501" s="28"/>
      <c r="R501" s="11" t="s">
        <v>7447</v>
      </c>
      <c r="S501" s="10" t="s">
        <v>6853</v>
      </c>
      <c r="T501" s="7">
        <v>18103992556</v>
      </c>
      <c r="U501" s="12" t="s">
        <v>887</v>
      </c>
      <c r="V501" s="12" t="s">
        <v>888</v>
      </c>
      <c r="W501" s="7" t="s">
        <v>15</v>
      </c>
      <c r="X501" s="12" t="s">
        <v>16</v>
      </c>
      <c r="Y501" s="12" t="s">
        <v>74</v>
      </c>
      <c r="Z501" s="12" t="s">
        <v>889</v>
      </c>
      <c r="AA501" s="12" t="s">
        <v>64</v>
      </c>
    </row>
    <row r="502" spans="1:27" s="6" customFormat="1" x14ac:dyDescent="0.25">
      <c r="A502" s="16">
        <v>501</v>
      </c>
      <c r="B502" s="15" t="s">
        <v>5</v>
      </c>
      <c r="C502" s="15" t="s">
        <v>2033</v>
      </c>
      <c r="D502" s="15" t="s">
        <v>9378</v>
      </c>
      <c r="E502" s="15" t="s">
        <v>2034</v>
      </c>
      <c r="F502" s="15" t="s">
        <v>158</v>
      </c>
      <c r="G502" s="7">
        <v>7</v>
      </c>
      <c r="H502" s="7">
        <v>9</v>
      </c>
      <c r="I502" s="7">
        <v>3</v>
      </c>
      <c r="J502" s="41">
        <f t="shared" si="7"/>
        <v>19</v>
      </c>
      <c r="K502" s="41">
        <v>0</v>
      </c>
      <c r="L502" s="9">
        <v>19</v>
      </c>
      <c r="M502" s="38">
        <f>VLOOKUP(C502,分析师!C:J,8,FALSE)</f>
        <v>18</v>
      </c>
      <c r="N502" s="7">
        <v>118</v>
      </c>
      <c r="O502" s="7">
        <v>0</v>
      </c>
      <c r="P502" s="7">
        <v>2</v>
      </c>
      <c r="Q502" s="28"/>
      <c r="R502" s="11" t="s">
        <v>6917</v>
      </c>
      <c r="S502" s="10" t="s">
        <v>6853</v>
      </c>
      <c r="T502" s="7">
        <v>18817205062</v>
      </c>
      <c r="U502" s="12" t="s">
        <v>2035</v>
      </c>
      <c r="V502" s="12" t="s">
        <v>2036</v>
      </c>
      <c r="W502" s="7" t="s">
        <v>0</v>
      </c>
      <c r="X502" s="12" t="s">
        <v>0</v>
      </c>
      <c r="Y502" s="12" t="s">
        <v>0</v>
      </c>
      <c r="Z502" s="12" t="s">
        <v>0</v>
      </c>
      <c r="AA502" s="12" t="s">
        <v>0</v>
      </c>
    </row>
    <row r="503" spans="1:27" s="6" customFormat="1" x14ac:dyDescent="0.25">
      <c r="A503" s="16">
        <v>502</v>
      </c>
      <c r="B503" s="15" t="s">
        <v>5</v>
      </c>
      <c r="C503" s="15" t="s">
        <v>724</v>
      </c>
      <c r="D503" s="15" t="s">
        <v>9379</v>
      </c>
      <c r="E503" s="15" t="s">
        <v>725</v>
      </c>
      <c r="F503" s="15" t="s">
        <v>128</v>
      </c>
      <c r="G503" s="7">
        <v>8</v>
      </c>
      <c r="H503" s="7">
        <v>10</v>
      </c>
      <c r="I503" s="7">
        <v>1</v>
      </c>
      <c r="J503" s="41">
        <f t="shared" si="7"/>
        <v>19</v>
      </c>
      <c r="K503" s="41">
        <v>0</v>
      </c>
      <c r="L503" s="9">
        <v>19</v>
      </c>
      <c r="M503" s="38">
        <f>VLOOKUP(C503,分析师!C:J,8,FALSE)</f>
        <v>17</v>
      </c>
      <c r="N503" s="7">
        <v>115</v>
      </c>
      <c r="O503" s="7">
        <v>1</v>
      </c>
      <c r="P503" s="7">
        <v>1</v>
      </c>
      <c r="Q503" s="28"/>
      <c r="R503" s="11" t="s">
        <v>7143</v>
      </c>
      <c r="S503" s="10" t="s">
        <v>6853</v>
      </c>
      <c r="T503" s="7">
        <v>18221646631</v>
      </c>
      <c r="U503" s="12" t="s">
        <v>726</v>
      </c>
      <c r="V503" s="12" t="s">
        <v>727</v>
      </c>
      <c r="W503" s="7" t="s">
        <v>0</v>
      </c>
      <c r="X503" s="12" t="s">
        <v>0</v>
      </c>
      <c r="Y503" s="12" t="s">
        <v>0</v>
      </c>
      <c r="Z503" s="12" t="s">
        <v>0</v>
      </c>
      <c r="AA503" s="12" t="s">
        <v>0</v>
      </c>
    </row>
    <row r="504" spans="1:27" s="6" customFormat="1" x14ac:dyDescent="0.25">
      <c r="A504" s="16">
        <v>503</v>
      </c>
      <c r="B504" s="15" t="s">
        <v>5</v>
      </c>
      <c r="C504" s="15" t="s">
        <v>1506</v>
      </c>
      <c r="D504" s="15" t="s">
        <v>9380</v>
      </c>
      <c r="E504" s="15" t="s">
        <v>1507</v>
      </c>
      <c r="F504" s="15" t="s">
        <v>263</v>
      </c>
      <c r="G504" s="7">
        <v>5</v>
      </c>
      <c r="H504" s="7">
        <v>10</v>
      </c>
      <c r="I504" s="7">
        <v>4</v>
      </c>
      <c r="J504" s="41">
        <f t="shared" si="7"/>
        <v>19</v>
      </c>
      <c r="K504" s="41">
        <v>0</v>
      </c>
      <c r="L504" s="9">
        <v>19</v>
      </c>
      <c r="M504" s="38" t="e">
        <f>VLOOKUP(C504,分析师!C:J,8,FALSE)</f>
        <v>#N/A</v>
      </c>
      <c r="N504" s="7">
        <v>107</v>
      </c>
      <c r="O504" s="7">
        <v>0</v>
      </c>
      <c r="P504" s="7">
        <v>1</v>
      </c>
      <c r="Q504" s="28"/>
      <c r="R504" s="11" t="s">
        <v>8111</v>
      </c>
      <c r="S504" s="10" t="s">
        <v>6853</v>
      </c>
      <c r="T504" s="7">
        <v>18801912225</v>
      </c>
      <c r="U504" s="12" t="s">
        <v>1508</v>
      </c>
      <c r="V504" s="12" t="s">
        <v>1509</v>
      </c>
      <c r="W504" s="7" t="s">
        <v>0</v>
      </c>
      <c r="X504" s="12" t="s">
        <v>0</v>
      </c>
      <c r="Y504" s="12" t="s">
        <v>0</v>
      </c>
      <c r="Z504" s="12" t="s">
        <v>0</v>
      </c>
      <c r="AA504" s="12" t="s">
        <v>0</v>
      </c>
    </row>
    <row r="505" spans="1:27" s="6" customFormat="1" x14ac:dyDescent="0.25">
      <c r="A505" s="16">
        <v>504</v>
      </c>
      <c r="B505" s="15" t="s">
        <v>5</v>
      </c>
      <c r="C505" s="15" t="s">
        <v>447</v>
      </c>
      <c r="D505" s="15" t="s">
        <v>9381</v>
      </c>
      <c r="E505" s="15" t="s">
        <v>448</v>
      </c>
      <c r="F505" s="15" t="s">
        <v>8839</v>
      </c>
      <c r="G505" s="7">
        <v>6</v>
      </c>
      <c r="H505" s="7">
        <v>11</v>
      </c>
      <c r="I505" s="7">
        <v>2</v>
      </c>
      <c r="J505" s="41">
        <f t="shared" si="7"/>
        <v>19</v>
      </c>
      <c r="K505" s="41">
        <v>0</v>
      </c>
      <c r="L505" s="9">
        <v>19</v>
      </c>
      <c r="M505" s="38">
        <f>VLOOKUP(C505,分析师!C:J,8,FALSE)</f>
        <v>18</v>
      </c>
      <c r="N505" s="7">
        <v>119</v>
      </c>
      <c r="O505" s="7">
        <v>0</v>
      </c>
      <c r="P505" s="7">
        <v>1</v>
      </c>
      <c r="Q505" s="28"/>
      <c r="R505" s="11" t="s">
        <v>8377</v>
      </c>
      <c r="S505" s="10" t="s">
        <v>6853</v>
      </c>
      <c r="T505" s="7">
        <v>15950661620</v>
      </c>
      <c r="U505" s="12" t="s">
        <v>449</v>
      </c>
      <c r="V505" s="12" t="s">
        <v>450</v>
      </c>
      <c r="W505" s="7" t="s">
        <v>0</v>
      </c>
      <c r="X505" s="12" t="s">
        <v>0</v>
      </c>
      <c r="Y505" s="12" t="s">
        <v>0</v>
      </c>
      <c r="Z505" s="12" t="s">
        <v>0</v>
      </c>
      <c r="AA505" s="12" t="s">
        <v>0</v>
      </c>
    </row>
    <row r="506" spans="1:27" s="6" customFormat="1" x14ac:dyDescent="0.25">
      <c r="A506" s="16">
        <v>505</v>
      </c>
      <c r="B506" s="15" t="s">
        <v>5</v>
      </c>
      <c r="C506" s="15" t="s">
        <v>740</v>
      </c>
      <c r="D506" s="15" t="s">
        <v>9382</v>
      </c>
      <c r="E506" s="15" t="s">
        <v>741</v>
      </c>
      <c r="F506" s="15" t="s">
        <v>38</v>
      </c>
      <c r="G506" s="7">
        <v>5</v>
      </c>
      <c r="H506" s="7">
        <v>12</v>
      </c>
      <c r="I506" s="7">
        <v>2</v>
      </c>
      <c r="J506" s="41">
        <f t="shared" si="7"/>
        <v>19</v>
      </c>
      <c r="K506" s="41">
        <v>0</v>
      </c>
      <c r="L506" s="9">
        <v>19</v>
      </c>
      <c r="M506" s="38">
        <f>VLOOKUP(C506,分析师!C:J,8,FALSE)</f>
        <v>18</v>
      </c>
      <c r="N506" s="7">
        <v>112</v>
      </c>
      <c r="O506" s="7">
        <v>5</v>
      </c>
      <c r="P506" s="7">
        <v>1</v>
      </c>
      <c r="Q506" s="28"/>
      <c r="R506" s="11" t="s">
        <v>8485</v>
      </c>
      <c r="S506" s="10" t="s">
        <v>6853</v>
      </c>
      <c r="T506" s="7">
        <v>15316667806</v>
      </c>
      <c r="U506" s="12" t="s">
        <v>742</v>
      </c>
      <c r="V506" s="12" t="s">
        <v>743</v>
      </c>
      <c r="W506" s="7" t="s">
        <v>0</v>
      </c>
      <c r="X506" s="12" t="s">
        <v>0</v>
      </c>
      <c r="Y506" s="12" t="s">
        <v>0</v>
      </c>
      <c r="Z506" s="12" t="s">
        <v>0</v>
      </c>
      <c r="AA506" s="12" t="s">
        <v>0</v>
      </c>
    </row>
    <row r="507" spans="1:27" s="6" customFormat="1" x14ac:dyDescent="0.25">
      <c r="A507" s="16">
        <v>506</v>
      </c>
      <c r="B507" s="15" t="s">
        <v>5</v>
      </c>
      <c r="C507" s="15" t="s">
        <v>894</v>
      </c>
      <c r="D507" s="15" t="s">
        <v>9383</v>
      </c>
      <c r="E507" s="15" t="s">
        <v>895</v>
      </c>
      <c r="F507" s="15" t="s">
        <v>138</v>
      </c>
      <c r="G507" s="7">
        <v>6</v>
      </c>
      <c r="H507" s="7">
        <v>10</v>
      </c>
      <c r="I507" s="7">
        <v>3</v>
      </c>
      <c r="J507" s="41">
        <f t="shared" si="7"/>
        <v>19</v>
      </c>
      <c r="K507" s="41">
        <v>0</v>
      </c>
      <c r="L507" s="9">
        <v>19</v>
      </c>
      <c r="M507" s="38" t="e">
        <f>VLOOKUP(C507,分析师!C:J,8,FALSE)</f>
        <v>#N/A</v>
      </c>
      <c r="N507" s="7">
        <v>48</v>
      </c>
      <c r="O507" s="7">
        <v>0</v>
      </c>
      <c r="P507" s="7">
        <v>1</v>
      </c>
      <c r="Q507" s="28"/>
      <c r="R507" s="11" t="s">
        <v>6976</v>
      </c>
      <c r="S507" s="10" t="s">
        <v>6853</v>
      </c>
      <c r="T507" s="7">
        <v>15021722082</v>
      </c>
      <c r="U507" s="12" t="s">
        <v>896</v>
      </c>
      <c r="V507" s="12" t="s">
        <v>897</v>
      </c>
      <c r="W507" s="7" t="s">
        <v>15</v>
      </c>
      <c r="X507" s="12" t="s">
        <v>16</v>
      </c>
      <c r="Y507" s="12" t="s">
        <v>17</v>
      </c>
      <c r="Z507" s="12" t="s">
        <v>18</v>
      </c>
      <c r="AA507" s="12" t="s">
        <v>131</v>
      </c>
    </row>
    <row r="508" spans="1:27" s="6" customFormat="1" x14ac:dyDescent="0.25">
      <c r="A508" s="16">
        <v>507</v>
      </c>
      <c r="B508" s="15" t="s">
        <v>5</v>
      </c>
      <c r="C508" s="15" t="s">
        <v>136</v>
      </c>
      <c r="D508" s="15" t="s">
        <v>9384</v>
      </c>
      <c r="E508" s="15" t="s">
        <v>137</v>
      </c>
      <c r="F508" s="15" t="s">
        <v>138</v>
      </c>
      <c r="G508" s="7">
        <v>6</v>
      </c>
      <c r="H508" s="7">
        <v>9</v>
      </c>
      <c r="I508" s="7">
        <v>4</v>
      </c>
      <c r="J508" s="41">
        <f t="shared" si="7"/>
        <v>19</v>
      </c>
      <c r="K508" s="41">
        <v>0</v>
      </c>
      <c r="L508" s="9">
        <v>19</v>
      </c>
      <c r="M508" s="38">
        <f>VLOOKUP(C508,分析师!C:J,8,FALSE)</f>
        <v>13</v>
      </c>
      <c r="N508" s="7">
        <v>113</v>
      </c>
      <c r="O508" s="7">
        <v>1</v>
      </c>
      <c r="P508" s="7">
        <v>4</v>
      </c>
      <c r="Q508" s="28"/>
      <c r="R508" s="11" t="s">
        <v>7470</v>
      </c>
      <c r="S508" s="10" t="s">
        <v>6853</v>
      </c>
      <c r="T508" s="7">
        <v>15202115726</v>
      </c>
      <c r="U508" s="12" t="s">
        <v>139</v>
      </c>
      <c r="V508" s="12" t="s">
        <v>140</v>
      </c>
      <c r="W508" s="7" t="s">
        <v>15</v>
      </c>
      <c r="X508" s="12" t="s">
        <v>16</v>
      </c>
      <c r="Y508" s="12" t="s">
        <v>48</v>
      </c>
      <c r="Z508" s="12" t="s">
        <v>18</v>
      </c>
      <c r="AA508" s="12" t="s">
        <v>131</v>
      </c>
    </row>
    <row r="509" spans="1:27" s="6" customFormat="1" x14ac:dyDescent="0.25">
      <c r="A509" s="16">
        <v>508</v>
      </c>
      <c r="B509" s="15" t="s">
        <v>5</v>
      </c>
      <c r="C509" s="15" t="s">
        <v>1348</v>
      </c>
      <c r="D509" s="15" t="s">
        <v>9385</v>
      </c>
      <c r="E509" s="15" t="s">
        <v>1349</v>
      </c>
      <c r="F509" s="15" t="s">
        <v>138</v>
      </c>
      <c r="G509" s="7">
        <v>7</v>
      </c>
      <c r="H509" s="7">
        <v>9</v>
      </c>
      <c r="I509" s="7">
        <v>3</v>
      </c>
      <c r="J509" s="41">
        <f t="shared" si="7"/>
        <v>19</v>
      </c>
      <c r="K509" s="41">
        <v>0</v>
      </c>
      <c r="L509" s="9">
        <v>19</v>
      </c>
      <c r="M509" s="38">
        <f>VLOOKUP(C509,分析师!C:J,8,FALSE)</f>
        <v>16</v>
      </c>
      <c r="N509" s="7">
        <v>109</v>
      </c>
      <c r="O509" s="7">
        <v>0</v>
      </c>
      <c r="P509" s="7">
        <v>2</v>
      </c>
      <c r="Q509" s="28"/>
      <c r="R509" s="11" t="s">
        <v>7928</v>
      </c>
      <c r="S509" s="10" t="s">
        <v>6853</v>
      </c>
      <c r="T509" s="7">
        <v>13817203807</v>
      </c>
      <c r="U509" s="12" t="s">
        <v>1350</v>
      </c>
      <c r="V509" s="12" t="s">
        <v>1351</v>
      </c>
      <c r="W509" s="7" t="s">
        <v>25</v>
      </c>
      <c r="X509" s="12" t="s">
        <v>16</v>
      </c>
      <c r="Y509" s="12" t="s">
        <v>285</v>
      </c>
      <c r="Z509" s="12" t="s">
        <v>18</v>
      </c>
      <c r="AA509" s="12" t="s">
        <v>328</v>
      </c>
    </row>
    <row r="510" spans="1:27" s="6" customFormat="1" x14ac:dyDescent="0.25">
      <c r="A510" s="16">
        <v>509</v>
      </c>
      <c r="B510" s="15" t="s">
        <v>5</v>
      </c>
      <c r="C510" s="15" t="s">
        <v>2120</v>
      </c>
      <c r="D510" s="15" t="s">
        <v>9386</v>
      </c>
      <c r="E510" s="15" t="s">
        <v>2121</v>
      </c>
      <c r="F510" s="15" t="s">
        <v>138</v>
      </c>
      <c r="G510" s="7">
        <v>3</v>
      </c>
      <c r="H510" s="7">
        <v>14</v>
      </c>
      <c r="I510" s="7">
        <v>2</v>
      </c>
      <c r="J510" s="41">
        <f t="shared" si="7"/>
        <v>19</v>
      </c>
      <c r="K510" s="41">
        <v>0</v>
      </c>
      <c r="L510" s="9">
        <v>19</v>
      </c>
      <c r="M510" s="38">
        <f>VLOOKUP(C510,分析师!C:J,8,FALSE)</f>
        <v>15</v>
      </c>
      <c r="N510" s="7">
        <v>53</v>
      </c>
      <c r="O510" s="7">
        <v>0</v>
      </c>
      <c r="P510" s="7">
        <v>2</v>
      </c>
      <c r="Q510" s="28"/>
      <c r="R510" s="11" t="s">
        <v>8776</v>
      </c>
      <c r="S510" s="10" t="s">
        <v>6853</v>
      </c>
      <c r="T510" s="7">
        <v>13381750297</v>
      </c>
      <c r="U510" s="12" t="s">
        <v>2122</v>
      </c>
      <c r="V510" s="12" t="s">
        <v>2123</v>
      </c>
      <c r="W510" s="7" t="s">
        <v>15</v>
      </c>
      <c r="X510" s="12" t="s">
        <v>16</v>
      </c>
      <c r="Y510" s="12" t="s">
        <v>74</v>
      </c>
      <c r="Z510" s="12" t="s">
        <v>569</v>
      </c>
      <c r="AA510" s="12" t="s">
        <v>131</v>
      </c>
    </row>
    <row r="511" spans="1:27" s="6" customFormat="1" x14ac:dyDescent="0.25">
      <c r="A511" s="16">
        <v>510</v>
      </c>
      <c r="B511" s="15" t="s">
        <v>5</v>
      </c>
      <c r="C511" s="15" t="s">
        <v>993</v>
      </c>
      <c r="D511" s="15" t="s">
        <v>9387</v>
      </c>
      <c r="E511" s="15" t="s">
        <v>994</v>
      </c>
      <c r="F511" s="15" t="s">
        <v>207</v>
      </c>
      <c r="G511" s="7">
        <v>6</v>
      </c>
      <c r="H511" s="7">
        <v>3</v>
      </c>
      <c r="I511" s="7">
        <v>0</v>
      </c>
      <c r="J511" s="41">
        <f t="shared" si="7"/>
        <v>9</v>
      </c>
      <c r="K511" s="41">
        <v>10</v>
      </c>
      <c r="L511" s="9">
        <v>19</v>
      </c>
      <c r="M511" s="38" t="e">
        <f>VLOOKUP(C511,分析师!C:J,8,FALSE)</f>
        <v>#N/A</v>
      </c>
      <c r="N511" s="7">
        <v>83</v>
      </c>
      <c r="O511" s="7">
        <v>0</v>
      </c>
      <c r="P511" s="7">
        <v>1</v>
      </c>
      <c r="Q511" s="28"/>
      <c r="R511" s="11" t="s">
        <v>7007</v>
      </c>
      <c r="S511" s="10" t="s">
        <v>6853</v>
      </c>
      <c r="T511" s="7">
        <v>15601589072</v>
      </c>
      <c r="U511" s="12" t="s">
        <v>995</v>
      </c>
      <c r="V511" s="12" t="s">
        <v>996</v>
      </c>
      <c r="W511" s="7" t="s">
        <v>15</v>
      </c>
      <c r="X511" s="12" t="s">
        <v>16</v>
      </c>
      <c r="Y511" s="12" t="s">
        <v>903</v>
      </c>
      <c r="Z511" s="12" t="s">
        <v>27</v>
      </c>
      <c r="AA511" s="12" t="s">
        <v>50</v>
      </c>
    </row>
    <row r="512" spans="1:27" s="6" customFormat="1" x14ac:dyDescent="0.25">
      <c r="A512" s="16">
        <v>511</v>
      </c>
      <c r="B512" s="15" t="s">
        <v>5</v>
      </c>
      <c r="C512" s="15" t="s">
        <v>1182</v>
      </c>
      <c r="D512" s="15" t="s">
        <v>9388</v>
      </c>
      <c r="E512" s="15" t="s">
        <v>1183</v>
      </c>
      <c r="F512" s="15" t="s">
        <v>207</v>
      </c>
      <c r="G512" s="7">
        <v>5</v>
      </c>
      <c r="H512" s="7">
        <v>9</v>
      </c>
      <c r="I512" s="7">
        <v>5</v>
      </c>
      <c r="J512" s="41">
        <f t="shared" si="7"/>
        <v>19</v>
      </c>
      <c r="K512" s="41">
        <v>0</v>
      </c>
      <c r="L512" s="9">
        <v>19</v>
      </c>
      <c r="M512" s="38" t="e">
        <f>VLOOKUP(C512,分析师!C:J,8,FALSE)</f>
        <v>#N/A</v>
      </c>
      <c r="N512" s="7">
        <v>116</v>
      </c>
      <c r="O512" s="7">
        <v>0</v>
      </c>
      <c r="P512" s="7">
        <v>1</v>
      </c>
      <c r="Q512" s="28"/>
      <c r="R512" s="11" t="s">
        <v>8176</v>
      </c>
      <c r="S512" s="10" t="s">
        <v>6853</v>
      </c>
      <c r="T512" s="7">
        <v>15951727257</v>
      </c>
      <c r="U512" s="12" t="s">
        <v>1184</v>
      </c>
      <c r="V512" s="12" t="s">
        <v>1185</v>
      </c>
      <c r="W512" s="7" t="s">
        <v>15</v>
      </c>
      <c r="X512" s="12" t="s">
        <v>16</v>
      </c>
      <c r="Y512" s="12" t="s">
        <v>172</v>
      </c>
      <c r="Z512" s="12" t="s">
        <v>27</v>
      </c>
      <c r="AA512" s="12" t="s">
        <v>921</v>
      </c>
    </row>
    <row r="513" spans="1:27" s="6" customFormat="1" x14ac:dyDescent="0.25">
      <c r="A513" s="16">
        <v>512</v>
      </c>
      <c r="B513" s="15" t="s">
        <v>5</v>
      </c>
      <c r="C513" s="15" t="s">
        <v>1488</v>
      </c>
      <c r="D513" s="15" t="s">
        <v>9389</v>
      </c>
      <c r="E513" s="15" t="s">
        <v>1489</v>
      </c>
      <c r="F513" s="15" t="s">
        <v>53</v>
      </c>
      <c r="G513" s="7">
        <v>7</v>
      </c>
      <c r="H513" s="7">
        <v>11</v>
      </c>
      <c r="I513" s="7">
        <v>1</v>
      </c>
      <c r="J513" s="41">
        <f t="shared" si="7"/>
        <v>19</v>
      </c>
      <c r="K513" s="41">
        <v>0</v>
      </c>
      <c r="L513" s="9">
        <v>19</v>
      </c>
      <c r="M513" s="38">
        <f>VLOOKUP(C513,分析师!C:J,8,FALSE)</f>
        <v>15</v>
      </c>
      <c r="N513" s="7">
        <v>119</v>
      </c>
      <c r="O513" s="7">
        <v>0</v>
      </c>
      <c r="P513" s="7">
        <v>1</v>
      </c>
      <c r="Q513" s="28"/>
      <c r="R513" s="11" t="s">
        <v>8127</v>
      </c>
      <c r="S513" s="10" t="s">
        <v>6853</v>
      </c>
      <c r="T513" s="7">
        <v>15316696180</v>
      </c>
      <c r="U513" s="12" t="s">
        <v>1490</v>
      </c>
      <c r="V513" s="12" t="s">
        <v>1491</v>
      </c>
      <c r="W513" s="7" t="s">
        <v>15</v>
      </c>
      <c r="X513" s="12" t="s">
        <v>16</v>
      </c>
      <c r="Y513" s="12" t="s">
        <v>56</v>
      </c>
      <c r="Z513" s="12" t="s">
        <v>18</v>
      </c>
      <c r="AA513" s="12" t="s">
        <v>50</v>
      </c>
    </row>
    <row r="514" spans="1:27" s="6" customFormat="1" x14ac:dyDescent="0.25">
      <c r="A514" s="16">
        <v>513</v>
      </c>
      <c r="B514" s="15" t="s">
        <v>5</v>
      </c>
      <c r="C514" s="15" t="s">
        <v>866</v>
      </c>
      <c r="D514" s="15" t="s">
        <v>9390</v>
      </c>
      <c r="E514" s="15" t="s">
        <v>867</v>
      </c>
      <c r="F514" s="15" t="s">
        <v>868</v>
      </c>
      <c r="G514" s="7">
        <v>7</v>
      </c>
      <c r="H514" s="7">
        <v>11</v>
      </c>
      <c r="I514" s="7">
        <v>1</v>
      </c>
      <c r="J514" s="41">
        <f t="shared" si="7"/>
        <v>19</v>
      </c>
      <c r="K514" s="41">
        <v>0</v>
      </c>
      <c r="L514" s="9">
        <v>19</v>
      </c>
      <c r="M514" s="38">
        <f>VLOOKUP(C514,分析师!C:J,8,FALSE)</f>
        <v>17</v>
      </c>
      <c r="N514" s="7">
        <v>103</v>
      </c>
      <c r="O514" s="7">
        <v>1</v>
      </c>
      <c r="P514" s="7">
        <v>2</v>
      </c>
      <c r="Q514" s="28"/>
      <c r="R514" s="11" t="s">
        <v>7686</v>
      </c>
      <c r="S514" s="10" t="s">
        <v>6853</v>
      </c>
      <c r="T514" s="7">
        <v>18953852667</v>
      </c>
      <c r="U514" s="12" t="s">
        <v>869</v>
      </c>
      <c r="V514" s="12" t="s">
        <v>870</v>
      </c>
      <c r="W514" s="7" t="s">
        <v>15</v>
      </c>
      <c r="X514" s="12" t="s">
        <v>16</v>
      </c>
      <c r="Y514" s="12" t="s">
        <v>135</v>
      </c>
      <c r="Z514" s="12" t="s">
        <v>433</v>
      </c>
      <c r="AA514" s="12" t="s">
        <v>19</v>
      </c>
    </row>
    <row r="515" spans="1:27" s="6" customFormat="1" x14ac:dyDescent="0.25">
      <c r="A515" s="16">
        <v>514</v>
      </c>
      <c r="B515" s="15" t="s">
        <v>5</v>
      </c>
      <c r="C515" s="15" t="s">
        <v>736</v>
      </c>
      <c r="D515" s="15" t="s">
        <v>9391</v>
      </c>
      <c r="E515" s="15" t="s">
        <v>737</v>
      </c>
      <c r="F515" s="15" t="s">
        <v>12</v>
      </c>
      <c r="G515" s="7">
        <v>7</v>
      </c>
      <c r="H515" s="7">
        <v>9</v>
      </c>
      <c r="I515" s="7">
        <v>3</v>
      </c>
      <c r="J515" s="41">
        <f t="shared" ref="J515:J578" si="8">SUM(G515:I515)</f>
        <v>19</v>
      </c>
      <c r="K515" s="41">
        <v>0</v>
      </c>
      <c r="L515" s="9">
        <v>19</v>
      </c>
      <c r="M515" s="38">
        <f>VLOOKUP(C515,分析师!C:J,8,FALSE)</f>
        <v>17</v>
      </c>
      <c r="N515" s="7">
        <v>119</v>
      </c>
      <c r="O515" s="7">
        <v>0</v>
      </c>
      <c r="P515" s="7">
        <v>2</v>
      </c>
      <c r="Q515" s="28"/>
      <c r="R515" s="11" t="s">
        <v>7345</v>
      </c>
      <c r="S515" s="10" t="s">
        <v>6853</v>
      </c>
      <c r="T515" s="7">
        <v>15201966179</v>
      </c>
      <c r="U515" s="12" t="s">
        <v>738</v>
      </c>
      <c r="V515" s="12" t="s">
        <v>739</v>
      </c>
      <c r="W515" s="7" t="s">
        <v>25</v>
      </c>
      <c r="X515" s="12" t="s">
        <v>16</v>
      </c>
      <c r="Y515" s="12" t="s">
        <v>17</v>
      </c>
      <c r="Z515" s="12" t="s">
        <v>18</v>
      </c>
      <c r="AA515" s="12" t="s">
        <v>19</v>
      </c>
    </row>
    <row r="516" spans="1:27" s="6" customFormat="1" x14ac:dyDescent="0.25">
      <c r="A516" s="16">
        <v>515</v>
      </c>
      <c r="B516" s="15" t="s">
        <v>5</v>
      </c>
      <c r="C516" s="15" t="s">
        <v>10</v>
      </c>
      <c r="D516" s="15" t="s">
        <v>9392</v>
      </c>
      <c r="E516" s="15" t="s">
        <v>11</v>
      </c>
      <c r="F516" s="15" t="s">
        <v>12</v>
      </c>
      <c r="G516" s="7">
        <v>7</v>
      </c>
      <c r="H516" s="7">
        <v>8</v>
      </c>
      <c r="I516" s="7">
        <v>4</v>
      </c>
      <c r="J516" s="41">
        <f t="shared" si="8"/>
        <v>19</v>
      </c>
      <c r="K516" s="41">
        <v>0</v>
      </c>
      <c r="L516" s="9">
        <v>19</v>
      </c>
      <c r="M516" s="38">
        <f>VLOOKUP(C516,分析师!C:J,8,FALSE)</f>
        <v>20</v>
      </c>
      <c r="N516" s="7">
        <v>117</v>
      </c>
      <c r="O516" s="7">
        <v>0</v>
      </c>
      <c r="P516" s="7">
        <v>1</v>
      </c>
      <c r="Q516" s="28"/>
      <c r="R516" s="11" t="s">
        <v>8062</v>
      </c>
      <c r="S516" s="10" t="s">
        <v>6853</v>
      </c>
      <c r="T516" s="7">
        <v>15000980395</v>
      </c>
      <c r="U516" s="12" t="s">
        <v>13</v>
      </c>
      <c r="V516" s="12" t="s">
        <v>14</v>
      </c>
      <c r="W516" s="7" t="s">
        <v>15</v>
      </c>
      <c r="X516" s="12" t="s">
        <v>16</v>
      </c>
      <c r="Y516" s="12" t="s">
        <v>17</v>
      </c>
      <c r="Z516" s="12" t="s">
        <v>18</v>
      </c>
      <c r="AA516" s="12" t="s">
        <v>19</v>
      </c>
    </row>
    <row r="517" spans="1:27" s="6" customFormat="1" x14ac:dyDescent="0.25">
      <c r="A517" s="16">
        <v>516</v>
      </c>
      <c r="B517" s="15" t="s">
        <v>5</v>
      </c>
      <c r="C517" s="15" t="s">
        <v>1342</v>
      </c>
      <c r="D517" s="15" t="s">
        <v>9393</v>
      </c>
      <c r="E517" s="15" t="s">
        <v>1343</v>
      </c>
      <c r="F517" s="15" t="s">
        <v>1344</v>
      </c>
      <c r="G517" s="7">
        <v>7</v>
      </c>
      <c r="H517" s="7">
        <v>8</v>
      </c>
      <c r="I517" s="7">
        <v>4</v>
      </c>
      <c r="J517" s="41">
        <f t="shared" si="8"/>
        <v>19</v>
      </c>
      <c r="K517" s="41">
        <v>0</v>
      </c>
      <c r="L517" s="9">
        <v>19</v>
      </c>
      <c r="M517" s="38">
        <f>VLOOKUP(C517,分析师!C:J,8,FALSE)</f>
        <v>17</v>
      </c>
      <c r="N517" s="7">
        <v>119</v>
      </c>
      <c r="O517" s="7">
        <v>2</v>
      </c>
      <c r="P517" s="7">
        <v>12</v>
      </c>
      <c r="Q517" s="28"/>
      <c r="R517" s="11" t="s">
        <v>8601</v>
      </c>
      <c r="S517" s="10" t="s">
        <v>6853</v>
      </c>
      <c r="T517" s="7">
        <v>18501684068</v>
      </c>
      <c r="U517" s="12" t="s">
        <v>1345</v>
      </c>
      <c r="V517" s="12" t="s">
        <v>1346</v>
      </c>
      <c r="W517" s="7" t="s">
        <v>15</v>
      </c>
      <c r="X517" s="12" t="s">
        <v>16</v>
      </c>
      <c r="Y517" s="12" t="s">
        <v>628</v>
      </c>
      <c r="Z517" s="12" t="s">
        <v>18</v>
      </c>
      <c r="AA517" s="12" t="s">
        <v>1347</v>
      </c>
    </row>
    <row r="518" spans="1:27" s="6" customFormat="1" x14ac:dyDescent="0.25">
      <c r="A518" s="16">
        <v>517</v>
      </c>
      <c r="B518" s="15" t="s">
        <v>5</v>
      </c>
      <c r="C518" s="15" t="s">
        <v>780</v>
      </c>
      <c r="D518" s="15" t="s">
        <v>9394</v>
      </c>
      <c r="E518" s="15" t="s">
        <v>781</v>
      </c>
      <c r="F518" s="15" t="s">
        <v>248</v>
      </c>
      <c r="G518" s="7">
        <v>5</v>
      </c>
      <c r="H518" s="7">
        <v>10</v>
      </c>
      <c r="I518" s="7">
        <v>4</v>
      </c>
      <c r="J518" s="41">
        <f t="shared" si="8"/>
        <v>19</v>
      </c>
      <c r="K518" s="41">
        <v>0</v>
      </c>
      <c r="L518" s="9">
        <v>19</v>
      </c>
      <c r="M518" s="38" t="e">
        <f>VLOOKUP(C518,分析师!C:J,8,FALSE)</f>
        <v>#N/A</v>
      </c>
      <c r="N518" s="7">
        <v>117</v>
      </c>
      <c r="O518" s="7">
        <v>0</v>
      </c>
      <c r="P518" s="7">
        <v>1</v>
      </c>
      <c r="Q518" s="28"/>
      <c r="R518" s="11" t="s">
        <v>7796</v>
      </c>
      <c r="S518" s="10" t="s">
        <v>6853</v>
      </c>
      <c r="T518" s="7">
        <v>15951891389</v>
      </c>
      <c r="U518" s="12" t="s">
        <v>782</v>
      </c>
      <c r="V518" s="12" t="s">
        <v>783</v>
      </c>
      <c r="W518" s="7" t="s">
        <v>25</v>
      </c>
      <c r="X518" s="12" t="s">
        <v>16</v>
      </c>
      <c r="Y518" s="12" t="s">
        <v>48</v>
      </c>
      <c r="Z518" s="12" t="s">
        <v>27</v>
      </c>
      <c r="AA518" s="12" t="s">
        <v>50</v>
      </c>
    </row>
    <row r="519" spans="1:27" s="6" customFormat="1" x14ac:dyDescent="0.25">
      <c r="A519" s="16">
        <v>518</v>
      </c>
      <c r="B519" s="15" t="s">
        <v>5</v>
      </c>
      <c r="C519" s="15" t="s">
        <v>1366</v>
      </c>
      <c r="D519" s="15" t="s">
        <v>9395</v>
      </c>
      <c r="E519" s="15" t="s">
        <v>1367</v>
      </c>
      <c r="F519" s="15" t="s">
        <v>263</v>
      </c>
      <c r="G519" s="7">
        <v>5</v>
      </c>
      <c r="H519" s="7">
        <v>13</v>
      </c>
      <c r="I519" s="7">
        <v>1</v>
      </c>
      <c r="J519" s="41">
        <f t="shared" si="8"/>
        <v>19</v>
      </c>
      <c r="K519" s="41">
        <v>0</v>
      </c>
      <c r="L519" s="9">
        <v>19</v>
      </c>
      <c r="M519" s="38">
        <f>VLOOKUP(C519,分析师!C:J,8,FALSE)</f>
        <v>15</v>
      </c>
      <c r="N519" s="7">
        <v>117</v>
      </c>
      <c r="O519" s="7">
        <v>1</v>
      </c>
      <c r="P519" s="7">
        <v>1</v>
      </c>
      <c r="Q519" s="28"/>
      <c r="R519" s="11" t="s">
        <v>8636</v>
      </c>
      <c r="S519" s="10" t="s">
        <v>6853</v>
      </c>
      <c r="T519" s="7">
        <v>18717806983</v>
      </c>
      <c r="U519" s="12" t="s">
        <v>1368</v>
      </c>
      <c r="V519" s="12" t="s">
        <v>1369</v>
      </c>
      <c r="W519" s="7" t="s">
        <v>25</v>
      </c>
      <c r="X519" s="12" t="s">
        <v>16</v>
      </c>
      <c r="Y519" s="12" t="s">
        <v>223</v>
      </c>
      <c r="Z519" s="12" t="s">
        <v>18</v>
      </c>
      <c r="AA519" s="12" t="s">
        <v>256</v>
      </c>
    </row>
    <row r="520" spans="1:27" s="6" customFormat="1" x14ac:dyDescent="0.25">
      <c r="A520" s="16">
        <v>519</v>
      </c>
      <c r="B520" s="15" t="s">
        <v>5</v>
      </c>
      <c r="C520" s="15" t="s">
        <v>769</v>
      </c>
      <c r="D520" s="15" t="s">
        <v>9396</v>
      </c>
      <c r="E520" s="15" t="s">
        <v>770</v>
      </c>
      <c r="F520" s="15" t="s">
        <v>128</v>
      </c>
      <c r="G520" s="7">
        <v>6</v>
      </c>
      <c r="H520" s="7">
        <v>11</v>
      </c>
      <c r="I520" s="7">
        <v>2</v>
      </c>
      <c r="J520" s="41">
        <f t="shared" si="8"/>
        <v>19</v>
      </c>
      <c r="K520" s="41">
        <v>0</v>
      </c>
      <c r="L520" s="9">
        <v>19</v>
      </c>
      <c r="M520" s="38">
        <f>VLOOKUP(C520,分析师!C:J,8,FALSE)</f>
        <v>16</v>
      </c>
      <c r="N520" s="7">
        <v>80</v>
      </c>
      <c r="O520" s="7">
        <v>0</v>
      </c>
      <c r="P520" s="7">
        <v>3</v>
      </c>
      <c r="Q520" s="28"/>
      <c r="R520" s="11" t="s">
        <v>8666</v>
      </c>
      <c r="S520" s="10" t="s">
        <v>6853</v>
      </c>
      <c r="T520" s="7">
        <v>18801960068</v>
      </c>
      <c r="U520" s="12" t="s">
        <v>771</v>
      </c>
      <c r="V520" s="12" t="s">
        <v>772</v>
      </c>
      <c r="W520" s="7" t="s">
        <v>15</v>
      </c>
      <c r="X520" s="12" t="s">
        <v>16</v>
      </c>
      <c r="Y520" s="12" t="s">
        <v>773</v>
      </c>
      <c r="Z520" s="12" t="s">
        <v>18</v>
      </c>
      <c r="AA520" s="12" t="s">
        <v>245</v>
      </c>
    </row>
    <row r="521" spans="1:27" s="6" customFormat="1" x14ac:dyDescent="0.25">
      <c r="A521" s="16">
        <v>520</v>
      </c>
      <c r="B521" s="15" t="s">
        <v>5</v>
      </c>
      <c r="C521" s="15" t="s">
        <v>464</v>
      </c>
      <c r="D521" s="15" t="s">
        <v>9397</v>
      </c>
      <c r="E521" s="15" t="s">
        <v>465</v>
      </c>
      <c r="F521" s="15" t="s">
        <v>38</v>
      </c>
      <c r="G521" s="7">
        <v>6</v>
      </c>
      <c r="H521" s="7">
        <v>9</v>
      </c>
      <c r="I521" s="7">
        <v>4</v>
      </c>
      <c r="J521" s="41">
        <f t="shared" si="8"/>
        <v>19</v>
      </c>
      <c r="K521" s="41">
        <v>0</v>
      </c>
      <c r="L521" s="9">
        <v>19</v>
      </c>
      <c r="M521" s="38">
        <f>VLOOKUP(C521,分析师!C:J,8,FALSE)</f>
        <v>18</v>
      </c>
      <c r="N521" s="7">
        <v>108</v>
      </c>
      <c r="O521" s="7">
        <v>1</v>
      </c>
      <c r="P521" s="7">
        <v>1</v>
      </c>
      <c r="Q521" s="28"/>
      <c r="R521" s="11" t="s">
        <v>8149</v>
      </c>
      <c r="S521" s="10" t="s">
        <v>6853</v>
      </c>
      <c r="T521" s="7">
        <v>15216758489</v>
      </c>
      <c r="U521" s="12" t="s">
        <v>466</v>
      </c>
      <c r="V521" s="12" t="s">
        <v>467</v>
      </c>
      <c r="W521" s="7" t="s">
        <v>25</v>
      </c>
      <c r="X521" s="12" t="s">
        <v>16</v>
      </c>
      <c r="Y521" s="12" t="s">
        <v>468</v>
      </c>
      <c r="Z521" s="12" t="s">
        <v>18</v>
      </c>
      <c r="AA521" s="12" t="s">
        <v>131</v>
      </c>
    </row>
    <row r="522" spans="1:27" s="6" customFormat="1" x14ac:dyDescent="0.25">
      <c r="A522" s="16">
        <v>521</v>
      </c>
      <c r="B522" s="15" t="s">
        <v>5</v>
      </c>
      <c r="C522" s="15" t="s">
        <v>1738</v>
      </c>
      <c r="D522" s="15" t="s">
        <v>9398</v>
      </c>
      <c r="E522" s="15" t="s">
        <v>1739</v>
      </c>
      <c r="F522" s="15" t="s">
        <v>1740</v>
      </c>
      <c r="G522" s="7">
        <v>6</v>
      </c>
      <c r="H522" s="7">
        <v>9</v>
      </c>
      <c r="I522" s="7">
        <v>4</v>
      </c>
      <c r="J522" s="41">
        <f t="shared" si="8"/>
        <v>19</v>
      </c>
      <c r="K522" s="41">
        <v>0</v>
      </c>
      <c r="L522" s="9">
        <v>19</v>
      </c>
      <c r="M522" s="38" t="e">
        <f>VLOOKUP(C522,分析师!C:J,8,FALSE)</f>
        <v>#N/A</v>
      </c>
      <c r="N522" s="7">
        <v>117</v>
      </c>
      <c r="O522" s="7">
        <v>1</v>
      </c>
      <c r="P522" s="7">
        <v>1</v>
      </c>
      <c r="Q522" s="28"/>
      <c r="R522" s="11" t="s">
        <v>7806</v>
      </c>
      <c r="S522" s="10" t="s">
        <v>6853</v>
      </c>
      <c r="T522" s="7">
        <v>13080642326</v>
      </c>
      <c r="U522" s="12" t="s">
        <v>1741</v>
      </c>
      <c r="V522" s="12" t="s">
        <v>1742</v>
      </c>
      <c r="W522" s="7" t="s">
        <v>15</v>
      </c>
      <c r="X522" s="12" t="s">
        <v>16</v>
      </c>
      <c r="Y522" s="12" t="s">
        <v>270</v>
      </c>
      <c r="Z522" s="12" t="s">
        <v>18</v>
      </c>
      <c r="AA522" s="12" t="s">
        <v>256</v>
      </c>
    </row>
    <row r="523" spans="1:27" s="6" customFormat="1" x14ac:dyDescent="0.25">
      <c r="A523" s="16">
        <v>522</v>
      </c>
      <c r="B523" s="15" t="s">
        <v>5</v>
      </c>
      <c r="C523" s="15" t="s">
        <v>1791</v>
      </c>
      <c r="D523" s="15" t="s">
        <v>9399</v>
      </c>
      <c r="E523" s="15" t="s">
        <v>1792</v>
      </c>
      <c r="F523" s="15" t="s">
        <v>1640</v>
      </c>
      <c r="G523" s="7">
        <v>9</v>
      </c>
      <c r="H523" s="7">
        <v>6</v>
      </c>
      <c r="I523" s="7">
        <v>4</v>
      </c>
      <c r="J523" s="41">
        <f t="shared" si="8"/>
        <v>19</v>
      </c>
      <c r="K523" s="41">
        <v>0</v>
      </c>
      <c r="L523" s="9">
        <v>19</v>
      </c>
      <c r="M523" s="38">
        <f>VLOOKUP(C523,分析师!C:J,8,FALSE)</f>
        <v>13</v>
      </c>
      <c r="N523" s="7">
        <v>81</v>
      </c>
      <c r="O523" s="7">
        <v>0</v>
      </c>
      <c r="P523" s="7">
        <v>2</v>
      </c>
      <c r="Q523" s="28"/>
      <c r="R523" s="11" t="s">
        <v>8267</v>
      </c>
      <c r="S523" s="10" t="s">
        <v>6853</v>
      </c>
      <c r="T523" s="7">
        <v>13783993286</v>
      </c>
      <c r="U523" s="12" t="s">
        <v>1793</v>
      </c>
      <c r="V523" s="12" t="s">
        <v>1794</v>
      </c>
      <c r="W523" s="7" t="s">
        <v>25</v>
      </c>
      <c r="X523" s="12" t="s">
        <v>16</v>
      </c>
      <c r="Y523" s="12" t="s">
        <v>1795</v>
      </c>
      <c r="Z523" s="12" t="s">
        <v>18</v>
      </c>
      <c r="AA523" s="12" t="s">
        <v>480</v>
      </c>
    </row>
    <row r="524" spans="1:27" s="6" customFormat="1" x14ac:dyDescent="0.25">
      <c r="A524" s="16">
        <v>523</v>
      </c>
      <c r="B524" s="15" t="s">
        <v>5</v>
      </c>
      <c r="C524" s="15" t="s">
        <v>1441</v>
      </c>
      <c r="D524" s="15" t="s">
        <v>9400</v>
      </c>
      <c r="E524" s="15" t="s">
        <v>1442</v>
      </c>
      <c r="F524" s="15" t="s">
        <v>45</v>
      </c>
      <c r="G524" s="7">
        <v>5</v>
      </c>
      <c r="H524" s="7">
        <v>10</v>
      </c>
      <c r="I524" s="7">
        <v>4</v>
      </c>
      <c r="J524" s="41">
        <f t="shared" si="8"/>
        <v>19</v>
      </c>
      <c r="K524" s="41">
        <v>0</v>
      </c>
      <c r="L524" s="9">
        <v>19</v>
      </c>
      <c r="M524" s="38">
        <f>VLOOKUP(C524,分析师!C:J,8,FALSE)</f>
        <v>16</v>
      </c>
      <c r="N524" s="7">
        <v>118</v>
      </c>
      <c r="O524" s="7">
        <v>0</v>
      </c>
      <c r="P524" s="7">
        <v>4</v>
      </c>
      <c r="Q524" s="28"/>
      <c r="R524" s="11" t="s">
        <v>7375</v>
      </c>
      <c r="S524" s="10" t="s">
        <v>6853</v>
      </c>
      <c r="T524" s="7">
        <v>15256082018</v>
      </c>
      <c r="U524" s="12" t="s">
        <v>1443</v>
      </c>
      <c r="V524" s="12" t="s">
        <v>1444</v>
      </c>
      <c r="W524" s="7" t="s">
        <v>25</v>
      </c>
      <c r="X524" s="12" t="s">
        <v>16</v>
      </c>
      <c r="Y524" s="12" t="s">
        <v>1201</v>
      </c>
      <c r="Z524" s="12" t="s">
        <v>49</v>
      </c>
      <c r="AA524" s="12" t="s">
        <v>921</v>
      </c>
    </row>
    <row r="525" spans="1:27" s="6" customFormat="1" x14ac:dyDescent="0.25">
      <c r="A525" s="16">
        <v>524</v>
      </c>
      <c r="B525" s="15" t="s">
        <v>5</v>
      </c>
      <c r="C525" s="15" t="s">
        <v>1983</v>
      </c>
      <c r="D525" s="15" t="s">
        <v>9401</v>
      </c>
      <c r="E525" s="15" t="s">
        <v>1984</v>
      </c>
      <c r="F525" s="15" t="s">
        <v>45</v>
      </c>
      <c r="G525" s="7">
        <v>6</v>
      </c>
      <c r="H525" s="7">
        <v>9</v>
      </c>
      <c r="I525" s="7">
        <v>4</v>
      </c>
      <c r="J525" s="41">
        <f t="shared" si="8"/>
        <v>19</v>
      </c>
      <c r="K525" s="41">
        <v>0</v>
      </c>
      <c r="L525" s="9">
        <v>19</v>
      </c>
      <c r="M525" s="38">
        <f>VLOOKUP(C525,分析师!C:J,8,FALSE)</f>
        <v>13</v>
      </c>
      <c r="N525" s="7">
        <v>115</v>
      </c>
      <c r="O525" s="7">
        <v>0</v>
      </c>
      <c r="P525" s="7">
        <v>3</v>
      </c>
      <c r="Q525" s="28"/>
      <c r="R525" s="11" t="s">
        <v>7623</v>
      </c>
      <c r="S525" s="10" t="s">
        <v>6853</v>
      </c>
      <c r="T525" s="7">
        <v>15656571821</v>
      </c>
      <c r="U525" s="12" t="s">
        <v>1985</v>
      </c>
      <c r="V525" s="12" t="s">
        <v>1986</v>
      </c>
      <c r="W525" s="7" t="s">
        <v>15</v>
      </c>
      <c r="X525" s="12" t="s">
        <v>16</v>
      </c>
      <c r="Y525" s="12" t="s">
        <v>1987</v>
      </c>
      <c r="Z525" s="12" t="s">
        <v>49</v>
      </c>
      <c r="AA525" s="12" t="s">
        <v>50</v>
      </c>
    </row>
    <row r="526" spans="1:27" s="6" customFormat="1" x14ac:dyDescent="0.25">
      <c r="A526" s="16">
        <v>525</v>
      </c>
      <c r="B526" s="15" t="s">
        <v>5</v>
      </c>
      <c r="C526" s="15" t="s">
        <v>657</v>
      </c>
      <c r="D526" s="15" t="s">
        <v>9402</v>
      </c>
      <c r="E526" s="15" t="s">
        <v>658</v>
      </c>
      <c r="F526" s="15" t="s">
        <v>60</v>
      </c>
      <c r="G526" s="7">
        <v>7</v>
      </c>
      <c r="H526" s="7">
        <v>10</v>
      </c>
      <c r="I526" s="7">
        <v>2</v>
      </c>
      <c r="J526" s="41">
        <f t="shared" si="8"/>
        <v>19</v>
      </c>
      <c r="K526" s="41">
        <v>0</v>
      </c>
      <c r="L526" s="9">
        <v>19</v>
      </c>
      <c r="M526" s="38">
        <f>VLOOKUP(C526,分析师!C:J,8,FALSE)</f>
        <v>19</v>
      </c>
      <c r="N526" s="7">
        <v>118</v>
      </c>
      <c r="O526" s="7">
        <v>1</v>
      </c>
      <c r="P526" s="7">
        <v>1</v>
      </c>
      <c r="Q526" s="28"/>
      <c r="R526" s="11" t="s">
        <v>8753</v>
      </c>
      <c r="S526" s="10" t="s">
        <v>6853</v>
      </c>
      <c r="T526" s="7">
        <v>15271903383</v>
      </c>
      <c r="U526" s="12" t="s">
        <v>659</v>
      </c>
      <c r="V526" s="12" t="s">
        <v>660</v>
      </c>
      <c r="W526" s="7" t="s">
        <v>15</v>
      </c>
      <c r="X526" s="12" t="s">
        <v>16</v>
      </c>
      <c r="Y526" s="12" t="s">
        <v>203</v>
      </c>
      <c r="Z526" s="12" t="s">
        <v>18</v>
      </c>
      <c r="AA526" s="12" t="s">
        <v>50</v>
      </c>
    </row>
    <row r="527" spans="1:27" s="6" customFormat="1" x14ac:dyDescent="0.25">
      <c r="A527" s="16">
        <v>526</v>
      </c>
      <c r="B527" s="15" t="s">
        <v>5</v>
      </c>
      <c r="C527" s="15" t="s">
        <v>1385</v>
      </c>
      <c r="D527" s="15" t="s">
        <v>9403</v>
      </c>
      <c r="E527" s="15" t="s">
        <v>1386</v>
      </c>
      <c r="F527" s="15" t="s">
        <v>1890</v>
      </c>
      <c r="G527" s="7">
        <v>6</v>
      </c>
      <c r="H527" s="7">
        <v>9</v>
      </c>
      <c r="I527" s="7">
        <v>3</v>
      </c>
      <c r="J527" s="41">
        <f t="shared" si="8"/>
        <v>18</v>
      </c>
      <c r="K527" s="41">
        <v>0</v>
      </c>
      <c r="L527" s="9">
        <v>18</v>
      </c>
      <c r="M527" s="38">
        <f>VLOOKUP(C527,分析师!C:J,8,FALSE)</f>
        <v>15</v>
      </c>
      <c r="N527" s="7">
        <v>116</v>
      </c>
      <c r="O527" s="7">
        <v>1</v>
      </c>
      <c r="P527" s="7">
        <v>1</v>
      </c>
      <c r="Q527" s="28"/>
      <c r="R527" s="11" t="s">
        <v>6868</v>
      </c>
      <c r="S527" s="10" t="s">
        <v>6853</v>
      </c>
      <c r="T527" s="7">
        <v>18611161295</v>
      </c>
      <c r="U527" s="12" t="s">
        <v>1387</v>
      </c>
      <c r="V527" s="12" t="s">
        <v>1388</v>
      </c>
      <c r="W527" s="7" t="s">
        <v>0</v>
      </c>
      <c r="X527" s="12" t="s">
        <v>0</v>
      </c>
      <c r="Y527" s="12" t="s">
        <v>0</v>
      </c>
      <c r="Z527" s="12" t="s">
        <v>0</v>
      </c>
      <c r="AA527" s="12" t="s">
        <v>0</v>
      </c>
    </row>
    <row r="528" spans="1:27" s="6" customFormat="1" x14ac:dyDescent="0.25">
      <c r="A528" s="16">
        <v>527</v>
      </c>
      <c r="B528" s="15" t="s">
        <v>5</v>
      </c>
      <c r="C528" s="15" t="s">
        <v>65</v>
      </c>
      <c r="D528" s="15" t="s">
        <v>9404</v>
      </c>
      <c r="E528" s="15" t="s">
        <v>66</v>
      </c>
      <c r="F528" s="15" t="s">
        <v>38</v>
      </c>
      <c r="G528" s="7">
        <v>6</v>
      </c>
      <c r="H528" s="7">
        <v>10</v>
      </c>
      <c r="I528" s="7">
        <v>2</v>
      </c>
      <c r="J528" s="41">
        <f t="shared" si="8"/>
        <v>18</v>
      </c>
      <c r="K528" s="41">
        <v>0</v>
      </c>
      <c r="L528" s="9">
        <v>18</v>
      </c>
      <c r="M528" s="38" t="e">
        <f>VLOOKUP(C528,分析师!C:J,8,FALSE)</f>
        <v>#N/A</v>
      </c>
      <c r="N528" s="7">
        <v>119</v>
      </c>
      <c r="O528" s="7">
        <v>0</v>
      </c>
      <c r="P528" s="7">
        <v>1</v>
      </c>
      <c r="Q528" s="28"/>
      <c r="R528" s="11" t="s">
        <v>6922</v>
      </c>
      <c r="S528" s="10" t="s">
        <v>6853</v>
      </c>
      <c r="T528" s="7">
        <v>15921232753</v>
      </c>
      <c r="U528" s="12" t="s">
        <v>67</v>
      </c>
      <c r="V528" s="12" t="s">
        <v>68</v>
      </c>
      <c r="W528" s="7" t="s">
        <v>0</v>
      </c>
      <c r="X528" s="12" t="s">
        <v>0</v>
      </c>
      <c r="Y528" s="12" t="s">
        <v>0</v>
      </c>
      <c r="Z528" s="12" t="s">
        <v>0</v>
      </c>
      <c r="AA528" s="12" t="s">
        <v>0</v>
      </c>
    </row>
    <row r="529" spans="1:27" s="6" customFormat="1" x14ac:dyDescent="0.25">
      <c r="A529" s="16">
        <v>528</v>
      </c>
      <c r="B529" s="15" t="s">
        <v>5</v>
      </c>
      <c r="C529" s="15" t="s">
        <v>195</v>
      </c>
      <c r="D529" s="15" t="s">
        <v>9405</v>
      </c>
      <c r="E529" s="15" t="s">
        <v>196</v>
      </c>
      <c r="F529" s="15" t="s">
        <v>38</v>
      </c>
      <c r="G529" s="7">
        <v>7</v>
      </c>
      <c r="H529" s="7">
        <v>6</v>
      </c>
      <c r="I529" s="7">
        <v>5</v>
      </c>
      <c r="J529" s="41">
        <f t="shared" si="8"/>
        <v>18</v>
      </c>
      <c r="K529" s="41">
        <v>0</v>
      </c>
      <c r="L529" s="9">
        <v>18</v>
      </c>
      <c r="M529" s="38">
        <f>VLOOKUP(C529,分析师!C:J,8,FALSE)</f>
        <v>17</v>
      </c>
      <c r="N529" s="7">
        <v>40</v>
      </c>
      <c r="O529" s="7">
        <v>0</v>
      </c>
      <c r="P529" s="7">
        <v>1</v>
      </c>
      <c r="Q529" s="28"/>
      <c r="R529" s="11" t="s">
        <v>8147</v>
      </c>
      <c r="S529" s="10" t="s">
        <v>6853</v>
      </c>
      <c r="T529" s="7">
        <v>13120773928</v>
      </c>
      <c r="U529" s="12" t="s">
        <v>197</v>
      </c>
      <c r="V529" s="12" t="s">
        <v>198</v>
      </c>
      <c r="W529" s="7" t="s">
        <v>0</v>
      </c>
      <c r="X529" s="12" t="s">
        <v>0</v>
      </c>
      <c r="Y529" s="12" t="s">
        <v>0</v>
      </c>
      <c r="Z529" s="12" t="s">
        <v>0</v>
      </c>
      <c r="AA529" s="12" t="s">
        <v>0</v>
      </c>
    </row>
    <row r="530" spans="1:27" s="6" customFormat="1" x14ac:dyDescent="0.25">
      <c r="A530" s="16">
        <v>529</v>
      </c>
      <c r="B530" s="15" t="s">
        <v>5</v>
      </c>
      <c r="C530" s="15" t="s">
        <v>313</v>
      </c>
      <c r="D530" s="15" t="s">
        <v>9406</v>
      </c>
      <c r="E530" s="15" t="s">
        <v>314</v>
      </c>
      <c r="F530" s="15" t="s">
        <v>207</v>
      </c>
      <c r="G530" s="7">
        <v>6</v>
      </c>
      <c r="H530" s="7">
        <v>10</v>
      </c>
      <c r="I530" s="7">
        <v>2</v>
      </c>
      <c r="J530" s="41">
        <f t="shared" si="8"/>
        <v>18</v>
      </c>
      <c r="K530" s="41">
        <v>0</v>
      </c>
      <c r="L530" s="9">
        <v>18</v>
      </c>
      <c r="M530" s="38">
        <f>VLOOKUP(C530,分析师!C:J,8,FALSE)</f>
        <v>12</v>
      </c>
      <c r="N530" s="7">
        <v>117</v>
      </c>
      <c r="O530" s="7">
        <v>3</v>
      </c>
      <c r="P530" s="7">
        <v>1</v>
      </c>
      <c r="Q530" s="28"/>
      <c r="R530" s="11" t="s">
        <v>8300</v>
      </c>
      <c r="S530" s="10" t="s">
        <v>6853</v>
      </c>
      <c r="T530" s="7">
        <v>15105197623</v>
      </c>
      <c r="U530" s="12" t="s">
        <v>315</v>
      </c>
      <c r="V530" s="12" t="s">
        <v>316</v>
      </c>
      <c r="W530" s="7" t="s">
        <v>0</v>
      </c>
      <c r="X530" s="12" t="s">
        <v>0</v>
      </c>
      <c r="Y530" s="12" t="s">
        <v>0</v>
      </c>
      <c r="Z530" s="12" t="s">
        <v>0</v>
      </c>
      <c r="AA530" s="12" t="s">
        <v>0</v>
      </c>
    </row>
    <row r="531" spans="1:27" s="6" customFormat="1" x14ac:dyDescent="0.25">
      <c r="A531" s="16">
        <v>530</v>
      </c>
      <c r="B531" s="15" t="s">
        <v>5</v>
      </c>
      <c r="C531" s="15" t="s">
        <v>28</v>
      </c>
      <c r="D531" s="15" t="s">
        <v>9407</v>
      </c>
      <c r="E531" s="15" t="s">
        <v>29</v>
      </c>
      <c r="F531" s="15" t="s">
        <v>3622</v>
      </c>
      <c r="G531" s="7">
        <v>8</v>
      </c>
      <c r="H531" s="7">
        <v>7</v>
      </c>
      <c r="I531" s="7">
        <v>3</v>
      </c>
      <c r="J531" s="41">
        <f t="shared" si="8"/>
        <v>18</v>
      </c>
      <c r="K531" s="41">
        <v>0</v>
      </c>
      <c r="L531" s="9">
        <v>18</v>
      </c>
      <c r="M531" s="38">
        <f>VLOOKUP(C531,分析师!C:J,8,FALSE)</f>
        <v>15</v>
      </c>
      <c r="N531" s="7">
        <v>116</v>
      </c>
      <c r="O531" s="7">
        <v>0</v>
      </c>
      <c r="P531" s="7">
        <v>1</v>
      </c>
      <c r="Q531" s="28"/>
      <c r="R531" s="11" t="s">
        <v>8694</v>
      </c>
      <c r="S531" s="10" t="s">
        <v>6853</v>
      </c>
      <c r="T531" s="7">
        <v>15968688268</v>
      </c>
      <c r="U531" s="12" t="s">
        <v>30</v>
      </c>
      <c r="V531" s="12" t="s">
        <v>31</v>
      </c>
      <c r="W531" s="7" t="s">
        <v>0</v>
      </c>
      <c r="X531" s="12" t="s">
        <v>0</v>
      </c>
      <c r="Y531" s="12" t="s">
        <v>0</v>
      </c>
      <c r="Z531" s="12" t="s">
        <v>0</v>
      </c>
      <c r="AA531" s="12" t="s">
        <v>0</v>
      </c>
    </row>
    <row r="532" spans="1:27" s="6" customFormat="1" x14ac:dyDescent="0.25">
      <c r="A532" s="16">
        <v>531</v>
      </c>
      <c r="B532" s="15" t="s">
        <v>5</v>
      </c>
      <c r="C532" s="15" t="s">
        <v>333</v>
      </c>
      <c r="D532" s="15" t="s">
        <v>9408</v>
      </c>
      <c r="E532" s="15" t="s">
        <v>334</v>
      </c>
      <c r="F532" s="15" t="s">
        <v>2520</v>
      </c>
      <c r="G532" s="7">
        <v>7</v>
      </c>
      <c r="H532" s="7">
        <v>8</v>
      </c>
      <c r="I532" s="7">
        <v>3</v>
      </c>
      <c r="J532" s="41">
        <f t="shared" si="8"/>
        <v>18</v>
      </c>
      <c r="K532" s="41">
        <v>0</v>
      </c>
      <c r="L532" s="9">
        <v>18</v>
      </c>
      <c r="M532" s="38" t="e">
        <f>VLOOKUP(C532,分析师!C:J,8,FALSE)</f>
        <v>#N/A</v>
      </c>
      <c r="N532" s="7">
        <v>90</v>
      </c>
      <c r="O532" s="7">
        <v>0</v>
      </c>
      <c r="P532" s="7">
        <v>1</v>
      </c>
      <c r="Q532" s="28"/>
      <c r="R532" s="11" t="s">
        <v>8738</v>
      </c>
      <c r="S532" s="10" t="s">
        <v>6853</v>
      </c>
      <c r="T532" s="7">
        <v>13163218867</v>
      </c>
      <c r="U532" s="12" t="s">
        <v>335</v>
      </c>
      <c r="V532" s="12" t="s">
        <v>336</v>
      </c>
      <c r="W532" s="7" t="s">
        <v>0</v>
      </c>
      <c r="X532" s="12" t="s">
        <v>0</v>
      </c>
      <c r="Y532" s="12" t="s">
        <v>0</v>
      </c>
      <c r="Z532" s="12" t="s">
        <v>0</v>
      </c>
      <c r="AA532" s="12" t="s">
        <v>0</v>
      </c>
    </row>
    <row r="533" spans="1:27" s="6" customFormat="1" x14ac:dyDescent="0.25">
      <c r="A533" s="16">
        <v>532</v>
      </c>
      <c r="B533" s="15" t="s">
        <v>5</v>
      </c>
      <c r="C533" s="15" t="s">
        <v>879</v>
      </c>
      <c r="D533" s="15" t="s">
        <v>9409</v>
      </c>
      <c r="E533" s="15" t="s">
        <v>880</v>
      </c>
      <c r="F533" s="15" t="s">
        <v>881</v>
      </c>
      <c r="G533" s="7">
        <v>8</v>
      </c>
      <c r="H533" s="7">
        <v>7</v>
      </c>
      <c r="I533" s="7">
        <v>3</v>
      </c>
      <c r="J533" s="41">
        <f t="shared" si="8"/>
        <v>18</v>
      </c>
      <c r="K533" s="41">
        <v>0</v>
      </c>
      <c r="L533" s="9">
        <v>18</v>
      </c>
      <c r="M533" s="38" t="e">
        <f>VLOOKUP(C533,分析师!C:J,8,FALSE)</f>
        <v>#N/A</v>
      </c>
      <c r="N533" s="7">
        <v>115</v>
      </c>
      <c r="O533" s="7">
        <v>0</v>
      </c>
      <c r="P533" s="7">
        <v>1</v>
      </c>
      <c r="Q533" s="28"/>
      <c r="R533" s="11" t="s">
        <v>7823</v>
      </c>
      <c r="S533" s="10" t="s">
        <v>6853</v>
      </c>
      <c r="T533" s="7">
        <v>15650766180</v>
      </c>
      <c r="U533" s="12" t="s">
        <v>882</v>
      </c>
      <c r="V533" s="12" t="s">
        <v>883</v>
      </c>
      <c r="W533" s="7" t="s">
        <v>25</v>
      </c>
      <c r="X533" s="12" t="s">
        <v>16</v>
      </c>
      <c r="Y533" s="12" t="s">
        <v>285</v>
      </c>
      <c r="Z533" s="12" t="s">
        <v>89</v>
      </c>
      <c r="AA533" s="12" t="s">
        <v>131</v>
      </c>
    </row>
    <row r="534" spans="1:27" s="6" customFormat="1" x14ac:dyDescent="0.25">
      <c r="A534" s="16">
        <v>533</v>
      </c>
      <c r="B534" s="15" t="s">
        <v>5</v>
      </c>
      <c r="C534" s="15" t="s">
        <v>287</v>
      </c>
      <c r="D534" s="15" t="s">
        <v>9410</v>
      </c>
      <c r="E534" s="15" t="s">
        <v>288</v>
      </c>
      <c r="F534" s="15" t="s">
        <v>289</v>
      </c>
      <c r="G534" s="7">
        <v>5</v>
      </c>
      <c r="H534" s="7">
        <v>12</v>
      </c>
      <c r="I534" s="7">
        <v>1</v>
      </c>
      <c r="J534" s="41">
        <f t="shared" si="8"/>
        <v>18</v>
      </c>
      <c r="K534" s="41">
        <v>0</v>
      </c>
      <c r="L534" s="9">
        <v>18</v>
      </c>
      <c r="M534" s="38">
        <f>VLOOKUP(C534,分析师!C:J,8,FALSE)</f>
        <v>11</v>
      </c>
      <c r="N534" s="7">
        <v>53</v>
      </c>
      <c r="O534" s="7">
        <v>0</v>
      </c>
      <c r="P534" s="7">
        <v>3</v>
      </c>
      <c r="Q534" s="28"/>
      <c r="R534" s="11" t="s">
        <v>7373</v>
      </c>
      <c r="S534" s="10" t="s">
        <v>6853</v>
      </c>
      <c r="T534" s="7">
        <v>13269300838</v>
      </c>
      <c r="U534" s="12" t="s">
        <v>290</v>
      </c>
      <c r="V534" s="12" t="s">
        <v>291</v>
      </c>
      <c r="W534" s="7" t="s">
        <v>25</v>
      </c>
      <c r="X534" s="12" t="s">
        <v>16</v>
      </c>
      <c r="Y534" s="12" t="s">
        <v>48</v>
      </c>
      <c r="Z534" s="12" t="s">
        <v>89</v>
      </c>
      <c r="AA534" s="12" t="s">
        <v>292</v>
      </c>
    </row>
    <row r="535" spans="1:27" s="6" customFormat="1" x14ac:dyDescent="0.25">
      <c r="A535" s="16">
        <v>534</v>
      </c>
      <c r="B535" s="15" t="s">
        <v>5</v>
      </c>
      <c r="C535" s="15" t="s">
        <v>1467</v>
      </c>
      <c r="D535" s="15" t="s">
        <v>9411</v>
      </c>
      <c r="E535" s="15" t="s">
        <v>1468</v>
      </c>
      <c r="F535" s="15" t="s">
        <v>253</v>
      </c>
      <c r="G535" s="7">
        <v>4</v>
      </c>
      <c r="H535" s="7">
        <v>8</v>
      </c>
      <c r="I535" s="7">
        <v>0</v>
      </c>
      <c r="J535" s="41">
        <f t="shared" si="8"/>
        <v>12</v>
      </c>
      <c r="K535" s="41">
        <v>6</v>
      </c>
      <c r="L535" s="9">
        <v>18</v>
      </c>
      <c r="M535" s="38">
        <f>VLOOKUP(C535,分析师!C:J,8,FALSE)</f>
        <v>11</v>
      </c>
      <c r="N535" s="7">
        <v>116</v>
      </c>
      <c r="O535" s="7">
        <v>0</v>
      </c>
      <c r="P535" s="7">
        <v>3</v>
      </c>
      <c r="Q535" s="28"/>
      <c r="R535" s="11" t="s">
        <v>7520</v>
      </c>
      <c r="S535" s="10" t="s">
        <v>6853</v>
      </c>
      <c r="T535" s="7">
        <v>13141398594</v>
      </c>
      <c r="U535" s="12" t="s">
        <v>1469</v>
      </c>
      <c r="V535" s="12" t="s">
        <v>1470</v>
      </c>
      <c r="W535" s="7" t="s">
        <v>25</v>
      </c>
      <c r="X535" s="12" t="s">
        <v>16</v>
      </c>
      <c r="Y535" s="12" t="s">
        <v>172</v>
      </c>
      <c r="Z535" s="12" t="s">
        <v>89</v>
      </c>
      <c r="AA535" s="12" t="s">
        <v>1471</v>
      </c>
    </row>
    <row r="536" spans="1:27" s="6" customFormat="1" x14ac:dyDescent="0.25">
      <c r="A536" s="16">
        <v>535</v>
      </c>
      <c r="B536" s="15" t="s">
        <v>5</v>
      </c>
      <c r="C536" s="15" t="s">
        <v>583</v>
      </c>
      <c r="D536" s="15" t="s">
        <v>9412</v>
      </c>
      <c r="E536" s="15" t="s">
        <v>584</v>
      </c>
      <c r="F536" s="15" t="s">
        <v>138</v>
      </c>
      <c r="G536" s="7">
        <v>8</v>
      </c>
      <c r="H536" s="7">
        <v>9</v>
      </c>
      <c r="I536" s="7">
        <v>1</v>
      </c>
      <c r="J536" s="41">
        <f t="shared" si="8"/>
        <v>18</v>
      </c>
      <c r="K536" s="41">
        <v>0</v>
      </c>
      <c r="L536" s="9">
        <v>18</v>
      </c>
      <c r="M536" s="38">
        <f>VLOOKUP(C536,分析师!C:J,8,FALSE)</f>
        <v>12</v>
      </c>
      <c r="N536" s="7">
        <v>95</v>
      </c>
      <c r="O536" s="7">
        <v>0</v>
      </c>
      <c r="P536" s="7">
        <v>3</v>
      </c>
      <c r="Q536" s="28"/>
      <c r="R536" s="11" t="s">
        <v>8089</v>
      </c>
      <c r="S536" s="10" t="s">
        <v>6853</v>
      </c>
      <c r="T536" s="7">
        <v>18302185037</v>
      </c>
      <c r="U536" s="12" t="s">
        <v>585</v>
      </c>
      <c r="V536" s="12" t="s">
        <v>586</v>
      </c>
      <c r="W536" s="7" t="s">
        <v>25</v>
      </c>
      <c r="X536" s="12" t="s">
        <v>16</v>
      </c>
      <c r="Y536" s="12" t="s">
        <v>587</v>
      </c>
      <c r="Z536" s="12" t="s">
        <v>18</v>
      </c>
      <c r="AA536" s="12" t="s">
        <v>131</v>
      </c>
    </row>
    <row r="537" spans="1:27" s="6" customFormat="1" x14ac:dyDescent="0.25">
      <c r="A537" s="16">
        <v>536</v>
      </c>
      <c r="B537" s="15" t="s">
        <v>5</v>
      </c>
      <c r="C537" s="15" t="s">
        <v>1598</v>
      </c>
      <c r="D537" s="15" t="s">
        <v>9413</v>
      </c>
      <c r="E537" s="15" t="s">
        <v>1599</v>
      </c>
      <c r="F537" s="15" t="s">
        <v>93</v>
      </c>
      <c r="G537" s="7">
        <v>5</v>
      </c>
      <c r="H537" s="7">
        <v>9</v>
      </c>
      <c r="I537" s="7">
        <v>4</v>
      </c>
      <c r="J537" s="41">
        <f t="shared" si="8"/>
        <v>18</v>
      </c>
      <c r="K537" s="41">
        <v>0</v>
      </c>
      <c r="L537" s="9">
        <v>18</v>
      </c>
      <c r="M537" s="38" t="e">
        <f>VLOOKUP(C537,分析师!C:J,8,FALSE)</f>
        <v>#N/A</v>
      </c>
      <c r="N537" s="7">
        <v>119</v>
      </c>
      <c r="O537" s="7">
        <v>1</v>
      </c>
      <c r="P537" s="7">
        <v>1</v>
      </c>
      <c r="Q537" s="28"/>
      <c r="R537" s="11" t="s">
        <v>6982</v>
      </c>
      <c r="S537" s="10" t="s">
        <v>6853</v>
      </c>
      <c r="T537" s="7">
        <v>13248222706</v>
      </c>
      <c r="U537" s="12" t="s">
        <v>1600</v>
      </c>
      <c r="V537" s="12" t="s">
        <v>1601</v>
      </c>
      <c r="W537" s="7" t="s">
        <v>25</v>
      </c>
      <c r="X537" s="12" t="s">
        <v>16</v>
      </c>
      <c r="Y537" s="12" t="s">
        <v>172</v>
      </c>
      <c r="Z537" s="12" t="s">
        <v>18</v>
      </c>
      <c r="AA537" s="12" t="s">
        <v>217</v>
      </c>
    </row>
    <row r="538" spans="1:27" s="6" customFormat="1" x14ac:dyDescent="0.25">
      <c r="A538" s="16">
        <v>537</v>
      </c>
      <c r="B538" s="15" t="s">
        <v>5</v>
      </c>
      <c r="C538" s="15" t="s">
        <v>1498</v>
      </c>
      <c r="D538" s="15" t="s">
        <v>9414</v>
      </c>
      <c r="E538" s="15" t="s">
        <v>1499</v>
      </c>
      <c r="F538" s="15" t="s">
        <v>93</v>
      </c>
      <c r="G538" s="7">
        <v>6</v>
      </c>
      <c r="H538" s="7">
        <v>8</v>
      </c>
      <c r="I538" s="7">
        <v>4</v>
      </c>
      <c r="J538" s="41">
        <f t="shared" si="8"/>
        <v>18</v>
      </c>
      <c r="K538" s="41">
        <v>0</v>
      </c>
      <c r="L538" s="9">
        <v>18</v>
      </c>
      <c r="M538" s="38">
        <f>VLOOKUP(C538,分析师!C:J,8,FALSE)</f>
        <v>12</v>
      </c>
      <c r="N538" s="7">
        <v>119</v>
      </c>
      <c r="O538" s="7">
        <v>0</v>
      </c>
      <c r="P538" s="7">
        <v>1</v>
      </c>
      <c r="Q538" s="28"/>
      <c r="R538" s="11" t="s">
        <v>7467</v>
      </c>
      <c r="S538" s="10" t="s">
        <v>6853</v>
      </c>
      <c r="T538" s="7">
        <v>18301758553</v>
      </c>
      <c r="U538" s="12" t="s">
        <v>1500</v>
      </c>
      <c r="V538" s="12" t="s">
        <v>1501</v>
      </c>
      <c r="W538" s="7" t="s">
        <v>15</v>
      </c>
      <c r="X538" s="12" t="s">
        <v>16</v>
      </c>
      <c r="Y538" s="12" t="s">
        <v>74</v>
      </c>
      <c r="Z538" s="12" t="s">
        <v>18</v>
      </c>
      <c r="AA538" s="12" t="s">
        <v>50</v>
      </c>
    </row>
    <row r="539" spans="1:27" s="6" customFormat="1" x14ac:dyDescent="0.25">
      <c r="A539" s="16">
        <v>538</v>
      </c>
      <c r="B539" s="15" t="s">
        <v>5</v>
      </c>
      <c r="C539" s="15" t="s">
        <v>1336</v>
      </c>
      <c r="D539" s="15" t="s">
        <v>9415</v>
      </c>
      <c r="E539" s="15" t="s">
        <v>1337</v>
      </c>
      <c r="F539" s="15" t="s">
        <v>1338</v>
      </c>
      <c r="G539" s="7">
        <v>7</v>
      </c>
      <c r="H539" s="7">
        <v>7</v>
      </c>
      <c r="I539" s="7">
        <v>4</v>
      </c>
      <c r="J539" s="41">
        <f t="shared" si="8"/>
        <v>18</v>
      </c>
      <c r="K539" s="41">
        <v>0</v>
      </c>
      <c r="L539" s="9">
        <v>18</v>
      </c>
      <c r="M539" s="38">
        <f>VLOOKUP(C539,分析师!C:J,8,FALSE)</f>
        <v>13</v>
      </c>
      <c r="N539" s="7">
        <v>113</v>
      </c>
      <c r="O539" s="7">
        <v>1</v>
      </c>
      <c r="P539" s="7">
        <v>2</v>
      </c>
      <c r="Q539" s="28"/>
      <c r="R539" s="11" t="s">
        <v>8643</v>
      </c>
      <c r="S539" s="10" t="s">
        <v>6853</v>
      </c>
      <c r="T539" s="7">
        <v>15659836831</v>
      </c>
      <c r="U539" s="12" t="s">
        <v>1339</v>
      </c>
      <c r="V539" s="12" t="s">
        <v>1340</v>
      </c>
      <c r="W539" s="7" t="s">
        <v>15</v>
      </c>
      <c r="X539" s="12" t="s">
        <v>16</v>
      </c>
      <c r="Y539" s="12" t="s">
        <v>110</v>
      </c>
      <c r="Z539" s="12" t="s">
        <v>1341</v>
      </c>
      <c r="AA539" s="12" t="s">
        <v>64</v>
      </c>
    </row>
    <row r="540" spans="1:27" s="6" customFormat="1" x14ac:dyDescent="0.25">
      <c r="A540" s="16">
        <v>539</v>
      </c>
      <c r="B540" s="15" t="s">
        <v>5</v>
      </c>
      <c r="C540" s="15" t="s">
        <v>181</v>
      </c>
      <c r="D540" s="15" t="s">
        <v>9416</v>
      </c>
      <c r="E540" s="15" t="s">
        <v>182</v>
      </c>
      <c r="F540" s="15" t="s">
        <v>183</v>
      </c>
      <c r="G540" s="7">
        <v>7</v>
      </c>
      <c r="H540" s="7">
        <v>8</v>
      </c>
      <c r="I540" s="7">
        <v>3</v>
      </c>
      <c r="J540" s="41">
        <f t="shared" si="8"/>
        <v>18</v>
      </c>
      <c r="K540" s="41">
        <v>0</v>
      </c>
      <c r="L540" s="9">
        <v>18</v>
      </c>
      <c r="M540" s="38">
        <f>VLOOKUP(C540,分析师!C:J,8,FALSE)</f>
        <v>13</v>
      </c>
      <c r="N540" s="7">
        <v>86</v>
      </c>
      <c r="O540" s="7">
        <v>0</v>
      </c>
      <c r="P540" s="7">
        <v>6</v>
      </c>
      <c r="Q540" s="28"/>
      <c r="R540" s="11" t="s">
        <v>7973</v>
      </c>
      <c r="S540" s="10" t="s">
        <v>6853</v>
      </c>
      <c r="T540" s="7">
        <v>18755046081</v>
      </c>
      <c r="U540" s="12" t="s">
        <v>184</v>
      </c>
      <c r="V540" s="12" t="s">
        <v>185</v>
      </c>
      <c r="W540" s="7" t="s">
        <v>15</v>
      </c>
      <c r="X540" s="12" t="s">
        <v>16</v>
      </c>
      <c r="Y540" s="12" t="s">
        <v>186</v>
      </c>
      <c r="Z540" s="12" t="s">
        <v>18</v>
      </c>
      <c r="AA540" s="12" t="s">
        <v>82</v>
      </c>
    </row>
    <row r="541" spans="1:27" s="6" customFormat="1" x14ac:dyDescent="0.25">
      <c r="A541" s="16">
        <v>540</v>
      </c>
      <c r="B541" s="15" t="s">
        <v>5</v>
      </c>
      <c r="C541" s="15" t="s">
        <v>575</v>
      </c>
      <c r="D541" s="15" t="s">
        <v>9417</v>
      </c>
      <c r="E541" s="15" t="s">
        <v>576</v>
      </c>
      <c r="F541" s="15" t="s">
        <v>248</v>
      </c>
      <c r="G541" s="7">
        <v>7</v>
      </c>
      <c r="H541" s="7">
        <v>9</v>
      </c>
      <c r="I541" s="7">
        <v>2</v>
      </c>
      <c r="J541" s="41">
        <f t="shared" si="8"/>
        <v>18</v>
      </c>
      <c r="K541" s="41">
        <v>0</v>
      </c>
      <c r="L541" s="9">
        <v>18</v>
      </c>
      <c r="M541" s="38">
        <f>VLOOKUP(C541,分析师!C:J,8,FALSE)</f>
        <v>20</v>
      </c>
      <c r="N541" s="7">
        <v>116</v>
      </c>
      <c r="O541" s="7">
        <v>0</v>
      </c>
      <c r="P541" s="7">
        <v>2</v>
      </c>
      <c r="Q541" s="28"/>
      <c r="R541" s="11" t="s">
        <v>7258</v>
      </c>
      <c r="S541" s="10" t="s">
        <v>6853</v>
      </c>
      <c r="T541" s="7">
        <v>18120156601</v>
      </c>
      <c r="U541" s="12" t="s">
        <v>577</v>
      </c>
      <c r="V541" s="12" t="s">
        <v>578</v>
      </c>
      <c r="W541" s="7" t="s">
        <v>25</v>
      </c>
      <c r="X541" s="12" t="s">
        <v>16</v>
      </c>
      <c r="Y541" s="12" t="s">
        <v>297</v>
      </c>
      <c r="Z541" s="12" t="s">
        <v>27</v>
      </c>
      <c r="AA541" s="12" t="s">
        <v>19</v>
      </c>
    </row>
    <row r="542" spans="1:27" s="6" customFormat="1" x14ac:dyDescent="0.25">
      <c r="A542" s="16">
        <v>541</v>
      </c>
      <c r="B542" s="15" t="s">
        <v>5</v>
      </c>
      <c r="C542" s="15" t="s">
        <v>1076</v>
      </c>
      <c r="D542" s="15" t="s">
        <v>9418</v>
      </c>
      <c r="E542" s="15" t="s">
        <v>1077</v>
      </c>
      <c r="F542" s="15" t="s">
        <v>248</v>
      </c>
      <c r="G542" s="7">
        <v>7</v>
      </c>
      <c r="H542" s="7">
        <v>9</v>
      </c>
      <c r="I542" s="7">
        <v>0</v>
      </c>
      <c r="J542" s="41">
        <f t="shared" si="8"/>
        <v>16</v>
      </c>
      <c r="K542" s="41">
        <v>2</v>
      </c>
      <c r="L542" s="9">
        <v>18</v>
      </c>
      <c r="M542" s="38" t="e">
        <f>VLOOKUP(C542,分析师!C:J,8,FALSE)</f>
        <v>#N/A</v>
      </c>
      <c r="N542" s="7">
        <v>118</v>
      </c>
      <c r="O542" s="7">
        <v>0</v>
      </c>
      <c r="P542" s="7">
        <v>2</v>
      </c>
      <c r="Q542" s="28"/>
      <c r="R542" s="11" t="s">
        <v>7329</v>
      </c>
      <c r="S542" s="10" t="s">
        <v>6853</v>
      </c>
      <c r="T542" s="7">
        <v>15298388317</v>
      </c>
      <c r="U542" s="12" t="s">
        <v>1078</v>
      </c>
      <c r="V542" s="12" t="s">
        <v>1079</v>
      </c>
      <c r="W542" s="7" t="s">
        <v>15</v>
      </c>
      <c r="X542" s="12" t="s">
        <v>16</v>
      </c>
      <c r="Y542" s="12" t="s">
        <v>1080</v>
      </c>
      <c r="Z542" s="12" t="s">
        <v>27</v>
      </c>
      <c r="AA542" s="12" t="s">
        <v>50</v>
      </c>
    </row>
    <row r="543" spans="1:27" s="6" customFormat="1" x14ac:dyDescent="0.25">
      <c r="A543" s="16">
        <v>542</v>
      </c>
      <c r="B543" s="15" t="s">
        <v>5</v>
      </c>
      <c r="C543" s="15" t="s">
        <v>588</v>
      </c>
      <c r="D543" s="15" t="s">
        <v>9419</v>
      </c>
      <c r="E543" s="15" t="s">
        <v>589</v>
      </c>
      <c r="F543" s="15" t="s">
        <v>248</v>
      </c>
      <c r="G543" s="7">
        <v>6</v>
      </c>
      <c r="H543" s="7">
        <v>11</v>
      </c>
      <c r="I543" s="7">
        <v>1</v>
      </c>
      <c r="J543" s="41">
        <f t="shared" si="8"/>
        <v>18</v>
      </c>
      <c r="K543" s="41">
        <v>0</v>
      </c>
      <c r="L543" s="9">
        <v>18</v>
      </c>
      <c r="M543" s="38">
        <f>VLOOKUP(C543,分析师!C:J,8,FALSE)</f>
        <v>19</v>
      </c>
      <c r="N543" s="7">
        <v>115</v>
      </c>
      <c r="O543" s="7">
        <v>0</v>
      </c>
      <c r="P543" s="7">
        <v>2</v>
      </c>
      <c r="Q543" s="28"/>
      <c r="R543" s="11" t="s">
        <v>8762</v>
      </c>
      <c r="S543" s="10" t="s">
        <v>6853</v>
      </c>
      <c r="T543" s="7">
        <v>15951933674</v>
      </c>
      <c r="U543" s="12" t="s">
        <v>590</v>
      </c>
      <c r="V543" s="12" t="s">
        <v>591</v>
      </c>
      <c r="W543" s="7" t="s">
        <v>15</v>
      </c>
      <c r="X543" s="12" t="s">
        <v>16</v>
      </c>
      <c r="Y543" s="12" t="s">
        <v>56</v>
      </c>
      <c r="Z543" s="12" t="s">
        <v>27</v>
      </c>
      <c r="AA543" s="12" t="s">
        <v>19</v>
      </c>
    </row>
    <row r="544" spans="1:27" s="6" customFormat="1" x14ac:dyDescent="0.25">
      <c r="A544" s="16">
        <v>543</v>
      </c>
      <c r="B544" s="15" t="s">
        <v>5</v>
      </c>
      <c r="C544" s="15" t="s">
        <v>1095</v>
      </c>
      <c r="D544" s="15" t="s">
        <v>9420</v>
      </c>
      <c r="E544" s="15" t="s">
        <v>1096</v>
      </c>
      <c r="F544" s="15" t="s">
        <v>220</v>
      </c>
      <c r="G544" s="7">
        <v>7</v>
      </c>
      <c r="H544" s="7">
        <v>9</v>
      </c>
      <c r="I544" s="7">
        <v>2</v>
      </c>
      <c r="J544" s="41">
        <f t="shared" si="8"/>
        <v>18</v>
      </c>
      <c r="K544" s="41">
        <v>0</v>
      </c>
      <c r="L544" s="9">
        <v>18</v>
      </c>
      <c r="M544" s="38">
        <f>VLOOKUP(C544,分析师!C:J,8,FALSE)</f>
        <v>14</v>
      </c>
      <c r="N544" s="7">
        <v>105</v>
      </c>
      <c r="O544" s="7">
        <v>0</v>
      </c>
      <c r="P544" s="7">
        <v>1</v>
      </c>
      <c r="Q544" s="28"/>
      <c r="R544" s="11" t="s">
        <v>7618</v>
      </c>
      <c r="S544" s="10" t="s">
        <v>6853</v>
      </c>
      <c r="T544" s="7">
        <v>18301935108</v>
      </c>
      <c r="U544" s="12" t="s">
        <v>1097</v>
      </c>
      <c r="V544" s="12" t="s">
        <v>1098</v>
      </c>
      <c r="W544" s="7" t="s">
        <v>15</v>
      </c>
      <c r="X544" s="12" t="s">
        <v>16</v>
      </c>
      <c r="Y544" s="12" t="s">
        <v>1099</v>
      </c>
      <c r="Z544" s="12" t="s">
        <v>18</v>
      </c>
      <c r="AA544" s="12" t="s">
        <v>256</v>
      </c>
    </row>
    <row r="545" spans="1:27" s="6" customFormat="1" x14ac:dyDescent="0.25">
      <c r="A545" s="16">
        <v>544</v>
      </c>
      <c r="B545" s="15" t="s">
        <v>5</v>
      </c>
      <c r="C545" s="15" t="s">
        <v>502</v>
      </c>
      <c r="D545" s="15" t="s">
        <v>9421</v>
      </c>
      <c r="E545" s="15" t="s">
        <v>503</v>
      </c>
      <c r="F545" s="15" t="s">
        <v>38</v>
      </c>
      <c r="G545" s="7">
        <v>6</v>
      </c>
      <c r="H545" s="7">
        <v>10</v>
      </c>
      <c r="I545" s="7">
        <v>0</v>
      </c>
      <c r="J545" s="41">
        <f t="shared" si="8"/>
        <v>16</v>
      </c>
      <c r="K545" s="41">
        <v>2</v>
      </c>
      <c r="L545" s="9">
        <v>18</v>
      </c>
      <c r="M545" s="38" t="e">
        <f>VLOOKUP(C545,分析师!C:J,8,FALSE)</f>
        <v>#N/A</v>
      </c>
      <c r="N545" s="7">
        <v>105</v>
      </c>
      <c r="O545" s="7">
        <v>0</v>
      </c>
      <c r="P545" s="7">
        <v>1</v>
      </c>
      <c r="Q545" s="28"/>
      <c r="R545" s="11" t="s">
        <v>6870</v>
      </c>
      <c r="S545" s="10" t="s">
        <v>6853</v>
      </c>
      <c r="T545" s="7">
        <v>15317119252</v>
      </c>
      <c r="U545" s="12" t="s">
        <v>504</v>
      </c>
      <c r="V545" s="12" t="s">
        <v>505</v>
      </c>
      <c r="W545" s="7" t="s">
        <v>15</v>
      </c>
      <c r="X545" s="12" t="s">
        <v>16</v>
      </c>
      <c r="Y545" s="12" t="s">
        <v>17</v>
      </c>
      <c r="Z545" s="12" t="s">
        <v>18</v>
      </c>
      <c r="AA545" s="12" t="s">
        <v>19</v>
      </c>
    </row>
    <row r="546" spans="1:27" s="6" customFormat="1" x14ac:dyDescent="0.25">
      <c r="A546" s="16">
        <v>545</v>
      </c>
      <c r="B546" s="15" t="s">
        <v>5</v>
      </c>
      <c r="C546" s="15" t="s">
        <v>121</v>
      </c>
      <c r="D546" s="15" t="s">
        <v>9422</v>
      </c>
      <c r="E546" s="15" t="s">
        <v>122</v>
      </c>
      <c r="F546" s="15" t="s">
        <v>38</v>
      </c>
      <c r="G546" s="7">
        <v>6</v>
      </c>
      <c r="H546" s="7">
        <v>9</v>
      </c>
      <c r="I546" s="7">
        <v>3</v>
      </c>
      <c r="J546" s="41">
        <f t="shared" si="8"/>
        <v>18</v>
      </c>
      <c r="K546" s="41">
        <v>0</v>
      </c>
      <c r="L546" s="9">
        <v>18</v>
      </c>
      <c r="M546" s="38">
        <f>VLOOKUP(C546,分析师!C:J,8,FALSE)</f>
        <v>12</v>
      </c>
      <c r="N546" s="7">
        <v>117</v>
      </c>
      <c r="O546" s="7">
        <v>2</v>
      </c>
      <c r="P546" s="7">
        <v>1</v>
      </c>
      <c r="Q546" s="28"/>
      <c r="R546" s="11" t="s">
        <v>6972</v>
      </c>
      <c r="S546" s="10" t="s">
        <v>6853</v>
      </c>
      <c r="T546" s="7">
        <v>18513622129</v>
      </c>
      <c r="U546" s="12" t="s">
        <v>123</v>
      </c>
      <c r="V546" s="12" t="s">
        <v>124</v>
      </c>
      <c r="W546" s="7" t="s">
        <v>15</v>
      </c>
      <c r="X546" s="12" t="s">
        <v>109</v>
      </c>
      <c r="Y546" s="12" t="s">
        <v>125</v>
      </c>
      <c r="Z546" s="12" t="s">
        <v>18</v>
      </c>
      <c r="AA546" s="12" t="s">
        <v>64</v>
      </c>
    </row>
    <row r="547" spans="1:27" s="6" customFormat="1" x14ac:dyDescent="0.25">
      <c r="A547" s="16">
        <v>546</v>
      </c>
      <c r="B547" s="15" t="s">
        <v>5</v>
      </c>
      <c r="C547" s="15" t="s">
        <v>804</v>
      </c>
      <c r="D547" s="15" t="s">
        <v>9423</v>
      </c>
      <c r="E547" s="15" t="s">
        <v>805</v>
      </c>
      <c r="F547" s="15" t="s">
        <v>38</v>
      </c>
      <c r="G547" s="7">
        <v>6</v>
      </c>
      <c r="H547" s="7">
        <v>10</v>
      </c>
      <c r="I547" s="7">
        <v>2</v>
      </c>
      <c r="J547" s="41">
        <f t="shared" si="8"/>
        <v>18</v>
      </c>
      <c r="K547" s="41">
        <v>0</v>
      </c>
      <c r="L547" s="9">
        <v>18</v>
      </c>
      <c r="M547" s="38" t="e">
        <f>VLOOKUP(C547,分析师!C:J,8,FALSE)</f>
        <v>#N/A</v>
      </c>
      <c r="N547" s="7">
        <v>116</v>
      </c>
      <c r="O547" s="7">
        <v>0</v>
      </c>
      <c r="P547" s="7">
        <v>1</v>
      </c>
      <c r="Q547" s="28"/>
      <c r="R547" s="11" t="s">
        <v>7509</v>
      </c>
      <c r="S547" s="10" t="s">
        <v>6853</v>
      </c>
      <c r="T547" s="7">
        <v>15901976936</v>
      </c>
      <c r="U547" s="12" t="s">
        <v>806</v>
      </c>
      <c r="V547" s="12" t="s">
        <v>807</v>
      </c>
      <c r="W547" s="7" t="s">
        <v>15</v>
      </c>
      <c r="X547" s="12" t="s">
        <v>16</v>
      </c>
      <c r="Y547" s="12" t="s">
        <v>48</v>
      </c>
      <c r="Z547" s="12" t="s">
        <v>18</v>
      </c>
      <c r="AA547" s="12" t="s">
        <v>131</v>
      </c>
    </row>
    <row r="548" spans="1:27" s="6" customFormat="1" x14ac:dyDescent="0.25">
      <c r="A548" s="16">
        <v>547</v>
      </c>
      <c r="B548" s="15" t="s">
        <v>5</v>
      </c>
      <c r="C548" s="15" t="s">
        <v>1950</v>
      </c>
      <c r="D548" s="15" t="s">
        <v>9424</v>
      </c>
      <c r="E548" s="15" t="s">
        <v>1951</v>
      </c>
      <c r="F548" s="15" t="s">
        <v>977</v>
      </c>
      <c r="G548" s="7">
        <v>9</v>
      </c>
      <c r="H548" s="7">
        <v>7</v>
      </c>
      <c r="I548" s="7">
        <v>2</v>
      </c>
      <c r="J548" s="41">
        <f t="shared" si="8"/>
        <v>18</v>
      </c>
      <c r="K548" s="41">
        <v>0</v>
      </c>
      <c r="L548" s="9">
        <v>18</v>
      </c>
      <c r="M548" s="38" t="e">
        <f>VLOOKUP(C548,分析师!C:J,8,FALSE)</f>
        <v>#N/A</v>
      </c>
      <c r="N548" s="7">
        <v>116</v>
      </c>
      <c r="O548" s="7">
        <v>1</v>
      </c>
      <c r="P548" s="7">
        <v>1</v>
      </c>
      <c r="Q548" s="28"/>
      <c r="R548" s="11" t="s">
        <v>8218</v>
      </c>
      <c r="S548" s="10" t="s">
        <v>6853</v>
      </c>
      <c r="T548" s="7">
        <v>13585720367</v>
      </c>
      <c r="U548" s="12" t="s">
        <v>1952</v>
      </c>
      <c r="V548" s="12" t="s">
        <v>1953</v>
      </c>
      <c r="W548" s="7" t="s">
        <v>15</v>
      </c>
      <c r="X548" s="12" t="s">
        <v>16</v>
      </c>
      <c r="Y548" s="12" t="s">
        <v>1954</v>
      </c>
      <c r="Z548" s="12" t="s">
        <v>179</v>
      </c>
      <c r="AA548" s="12" t="s">
        <v>19</v>
      </c>
    </row>
    <row r="549" spans="1:27" s="6" customFormat="1" x14ac:dyDescent="0.25">
      <c r="A549" s="16">
        <v>548</v>
      </c>
      <c r="B549" s="15" t="s">
        <v>5</v>
      </c>
      <c r="C549" s="15" t="s">
        <v>2093</v>
      </c>
      <c r="D549" s="15" t="s">
        <v>9425</v>
      </c>
      <c r="E549" s="15" t="s">
        <v>2094</v>
      </c>
      <c r="F549" s="15" t="s">
        <v>45</v>
      </c>
      <c r="G549" s="7">
        <v>8</v>
      </c>
      <c r="H549" s="7">
        <v>9</v>
      </c>
      <c r="I549" s="7">
        <v>1</v>
      </c>
      <c r="J549" s="41">
        <f t="shared" si="8"/>
        <v>18</v>
      </c>
      <c r="K549" s="41">
        <v>0</v>
      </c>
      <c r="L549" s="9">
        <v>18</v>
      </c>
      <c r="M549" s="38">
        <f>VLOOKUP(C549,分析师!C:J,8,FALSE)</f>
        <v>16</v>
      </c>
      <c r="N549" s="7">
        <v>48</v>
      </c>
      <c r="O549" s="7">
        <v>2</v>
      </c>
      <c r="P549" s="7">
        <v>1</v>
      </c>
      <c r="Q549" s="28"/>
      <c r="R549" s="11" t="s">
        <v>7022</v>
      </c>
      <c r="S549" s="10" t="s">
        <v>6853</v>
      </c>
      <c r="T549" s="7">
        <v>18119617058</v>
      </c>
      <c r="U549" s="12" t="s">
        <v>2095</v>
      </c>
      <c r="V549" s="12" t="s">
        <v>2096</v>
      </c>
      <c r="W549" s="7" t="s">
        <v>25</v>
      </c>
      <c r="X549" s="12" t="s">
        <v>16</v>
      </c>
      <c r="Y549" s="12" t="s">
        <v>2097</v>
      </c>
      <c r="Z549" s="12" t="s">
        <v>2098</v>
      </c>
      <c r="AA549" s="12" t="s">
        <v>64</v>
      </c>
    </row>
    <row r="550" spans="1:27" s="6" customFormat="1" x14ac:dyDescent="0.25">
      <c r="A550" s="16">
        <v>549</v>
      </c>
      <c r="B550" s="15" t="s">
        <v>5</v>
      </c>
      <c r="C550" s="15" t="s">
        <v>635</v>
      </c>
      <c r="D550" s="15" t="s">
        <v>9426</v>
      </c>
      <c r="E550" s="15" t="s">
        <v>636</v>
      </c>
      <c r="F550" s="15" t="s">
        <v>45</v>
      </c>
      <c r="G550" s="7">
        <v>5</v>
      </c>
      <c r="H550" s="7">
        <v>11</v>
      </c>
      <c r="I550" s="7">
        <v>2</v>
      </c>
      <c r="J550" s="41">
        <f t="shared" si="8"/>
        <v>18</v>
      </c>
      <c r="K550" s="41">
        <v>0</v>
      </c>
      <c r="L550" s="9">
        <v>18</v>
      </c>
      <c r="M550" s="38">
        <f>VLOOKUP(C550,分析师!C:J,8,FALSE)</f>
        <v>15</v>
      </c>
      <c r="N550" s="7">
        <v>116</v>
      </c>
      <c r="O550" s="7">
        <v>1</v>
      </c>
      <c r="P550" s="7">
        <v>1</v>
      </c>
      <c r="Q550" s="28"/>
      <c r="R550" s="11" t="s">
        <v>7319</v>
      </c>
      <c r="S550" s="10" t="s">
        <v>6853</v>
      </c>
      <c r="T550" s="7">
        <v>18656095687</v>
      </c>
      <c r="U550" s="12" t="s">
        <v>637</v>
      </c>
      <c r="V550" s="12" t="s">
        <v>638</v>
      </c>
      <c r="W550" s="7" t="s">
        <v>15</v>
      </c>
      <c r="X550" s="12" t="s">
        <v>16</v>
      </c>
      <c r="Y550" s="12" t="s">
        <v>74</v>
      </c>
      <c r="Z550" s="12" t="s">
        <v>49</v>
      </c>
      <c r="AA550" s="12" t="s">
        <v>217</v>
      </c>
    </row>
    <row r="551" spans="1:27" s="6" customFormat="1" x14ac:dyDescent="0.25">
      <c r="A551" s="16">
        <v>550</v>
      </c>
      <c r="B551" s="15" t="s">
        <v>5</v>
      </c>
      <c r="C551" s="15" t="s">
        <v>2107</v>
      </c>
      <c r="D551" s="15" t="s">
        <v>9427</v>
      </c>
      <c r="E551" s="15" t="s">
        <v>2108</v>
      </c>
      <c r="F551" s="15" t="s">
        <v>60</v>
      </c>
      <c r="G551" s="7">
        <v>6</v>
      </c>
      <c r="H551" s="7">
        <v>9</v>
      </c>
      <c r="I551" s="7">
        <v>3</v>
      </c>
      <c r="J551" s="41">
        <f t="shared" si="8"/>
        <v>18</v>
      </c>
      <c r="K551" s="41">
        <v>0</v>
      </c>
      <c r="L551" s="9">
        <v>18</v>
      </c>
      <c r="M551" s="38">
        <f>VLOOKUP(C551,分析师!C:J,8,FALSE)</f>
        <v>15</v>
      </c>
      <c r="N551" s="7">
        <v>35</v>
      </c>
      <c r="O551" s="7">
        <v>1</v>
      </c>
      <c r="P551" s="7">
        <v>1</v>
      </c>
      <c r="Q551" s="28"/>
      <c r="R551" s="11" t="s">
        <v>7219</v>
      </c>
      <c r="S551" s="10" t="s">
        <v>6853</v>
      </c>
      <c r="T551" s="7">
        <v>15501270954</v>
      </c>
      <c r="U551" s="12" t="s">
        <v>2109</v>
      </c>
      <c r="V551" s="12" t="s">
        <v>2110</v>
      </c>
      <c r="W551" s="7" t="s">
        <v>15</v>
      </c>
      <c r="X551" s="12" t="s">
        <v>109</v>
      </c>
      <c r="Y551" s="12" t="s">
        <v>621</v>
      </c>
      <c r="Z551" s="12" t="s">
        <v>89</v>
      </c>
      <c r="AA551" s="12" t="s">
        <v>19</v>
      </c>
    </row>
    <row r="552" spans="1:27" s="6" customFormat="1" x14ac:dyDescent="0.25">
      <c r="A552" s="16">
        <v>551</v>
      </c>
      <c r="B552" s="15" t="s">
        <v>5</v>
      </c>
      <c r="C552" s="15" t="s">
        <v>1408</v>
      </c>
      <c r="D552" s="15" t="s">
        <v>9428</v>
      </c>
      <c r="E552" s="15" t="s">
        <v>1409</v>
      </c>
      <c r="F552" s="15" t="s">
        <v>8829</v>
      </c>
      <c r="G552" s="7">
        <v>8</v>
      </c>
      <c r="H552" s="7">
        <v>9</v>
      </c>
      <c r="I552" s="7">
        <v>0</v>
      </c>
      <c r="J552" s="41">
        <f t="shared" si="8"/>
        <v>17</v>
      </c>
      <c r="K552" s="41">
        <v>0</v>
      </c>
      <c r="L552" s="9">
        <v>17</v>
      </c>
      <c r="M552" s="38">
        <f>VLOOKUP(C552,分析师!C:J,8,FALSE)</f>
        <v>17</v>
      </c>
      <c r="N552" s="7">
        <v>107</v>
      </c>
      <c r="O552" s="7">
        <v>1</v>
      </c>
      <c r="P552" s="7">
        <v>1</v>
      </c>
      <c r="Q552" s="28"/>
      <c r="R552" s="11" t="s">
        <v>7890</v>
      </c>
      <c r="S552" s="10" t="s">
        <v>6853</v>
      </c>
      <c r="T552" s="7">
        <v>18301980838</v>
      </c>
      <c r="U552" s="12" t="s">
        <v>1410</v>
      </c>
      <c r="V552" s="12" t="s">
        <v>1411</v>
      </c>
      <c r="W552" s="7" t="s">
        <v>0</v>
      </c>
      <c r="X552" s="12" t="s">
        <v>0</v>
      </c>
      <c r="Y552" s="12" t="s">
        <v>0</v>
      </c>
      <c r="Z552" s="12" t="s">
        <v>0</v>
      </c>
      <c r="AA552" s="12" t="s">
        <v>0</v>
      </c>
    </row>
    <row r="553" spans="1:27" s="6" customFormat="1" x14ac:dyDescent="0.25">
      <c r="A553" s="16">
        <v>552</v>
      </c>
      <c r="B553" s="15" t="s">
        <v>5</v>
      </c>
      <c r="C553" s="15" t="s">
        <v>1627</v>
      </c>
      <c r="D553" s="15" t="s">
        <v>9429</v>
      </c>
      <c r="E553" s="15" t="s">
        <v>1628</v>
      </c>
      <c r="F553" s="15" t="s">
        <v>8831</v>
      </c>
      <c r="G553" s="7">
        <v>8</v>
      </c>
      <c r="H553" s="7">
        <v>5</v>
      </c>
      <c r="I553" s="7">
        <v>4</v>
      </c>
      <c r="J553" s="41">
        <f t="shared" si="8"/>
        <v>17</v>
      </c>
      <c r="K553" s="41">
        <v>0</v>
      </c>
      <c r="L553" s="9">
        <v>17</v>
      </c>
      <c r="M553" s="38">
        <f>VLOOKUP(C553,分析师!C:J,8,FALSE)</f>
        <v>16</v>
      </c>
      <c r="N553" s="7">
        <v>108</v>
      </c>
      <c r="O553" s="7">
        <v>0</v>
      </c>
      <c r="P553" s="7">
        <v>4</v>
      </c>
      <c r="Q553" s="28"/>
      <c r="R553" s="11" t="s">
        <v>7984</v>
      </c>
      <c r="S553" s="10" t="s">
        <v>6853</v>
      </c>
      <c r="T553" s="7">
        <v>18516600740</v>
      </c>
      <c r="U553" s="12" t="s">
        <v>1629</v>
      </c>
      <c r="V553" s="12" t="s">
        <v>1630</v>
      </c>
      <c r="W553" s="7" t="s">
        <v>0</v>
      </c>
      <c r="X553" s="12" t="s">
        <v>0</v>
      </c>
      <c r="Y553" s="12" t="s">
        <v>0</v>
      </c>
      <c r="Z553" s="12" t="s">
        <v>0</v>
      </c>
      <c r="AA553" s="12" t="s">
        <v>0</v>
      </c>
    </row>
    <row r="554" spans="1:27" s="6" customFormat="1" x14ac:dyDescent="0.25">
      <c r="A554" s="16">
        <v>553</v>
      </c>
      <c r="B554" s="15" t="s">
        <v>5</v>
      </c>
      <c r="C554" s="15" t="s">
        <v>1607</v>
      </c>
      <c r="D554" s="15" t="s">
        <v>9430</v>
      </c>
      <c r="E554" s="15" t="s">
        <v>1608</v>
      </c>
      <c r="F554" s="15" t="s">
        <v>2575</v>
      </c>
      <c r="G554" s="7">
        <v>6</v>
      </c>
      <c r="H554" s="7">
        <v>9</v>
      </c>
      <c r="I554" s="7">
        <v>2</v>
      </c>
      <c r="J554" s="41">
        <f t="shared" si="8"/>
        <v>17</v>
      </c>
      <c r="K554" s="41">
        <v>0</v>
      </c>
      <c r="L554" s="9">
        <v>17</v>
      </c>
      <c r="M554" s="38">
        <f>VLOOKUP(C554,分析师!C:J,8,FALSE)</f>
        <v>18</v>
      </c>
      <c r="N554" s="7">
        <v>105</v>
      </c>
      <c r="O554" s="7">
        <v>1</v>
      </c>
      <c r="P554" s="7">
        <v>2</v>
      </c>
      <c r="Q554" s="28"/>
      <c r="R554" s="11" t="s">
        <v>8036</v>
      </c>
      <c r="S554" s="10" t="s">
        <v>6853</v>
      </c>
      <c r="T554" s="7">
        <v>13306696668</v>
      </c>
      <c r="U554" s="12" t="s">
        <v>1609</v>
      </c>
      <c r="V554" s="12" t="s">
        <v>1610</v>
      </c>
      <c r="W554" s="7" t="s">
        <v>0</v>
      </c>
      <c r="X554" s="12" t="s">
        <v>0</v>
      </c>
      <c r="Y554" s="12" t="s">
        <v>0</v>
      </c>
      <c r="Z554" s="12" t="s">
        <v>0</v>
      </c>
      <c r="AA554" s="12" t="s">
        <v>0</v>
      </c>
    </row>
    <row r="555" spans="1:27" s="6" customFormat="1" x14ac:dyDescent="0.25">
      <c r="A555" s="16">
        <v>554</v>
      </c>
      <c r="B555" s="15" t="s">
        <v>5</v>
      </c>
      <c r="C555" s="15" t="s">
        <v>83</v>
      </c>
      <c r="D555" s="15" t="s">
        <v>9431</v>
      </c>
      <c r="E555" s="15" t="s">
        <v>84</v>
      </c>
      <c r="F555" s="15" t="s">
        <v>85</v>
      </c>
      <c r="G555" s="7">
        <v>8</v>
      </c>
      <c r="H555" s="7">
        <v>6</v>
      </c>
      <c r="I555" s="7">
        <v>3</v>
      </c>
      <c r="J555" s="41">
        <f t="shared" si="8"/>
        <v>17</v>
      </c>
      <c r="K555" s="41">
        <v>0</v>
      </c>
      <c r="L555" s="9">
        <v>17</v>
      </c>
      <c r="M555" s="38">
        <f>VLOOKUP(C555,分析师!C:J,8,FALSE)</f>
        <v>15</v>
      </c>
      <c r="N555" s="7">
        <v>116</v>
      </c>
      <c r="O555" s="7">
        <v>0</v>
      </c>
      <c r="P555" s="7">
        <v>2</v>
      </c>
      <c r="Q555" s="28"/>
      <c r="R555" s="11" t="s">
        <v>7656</v>
      </c>
      <c r="S555" s="10" t="s">
        <v>6853</v>
      </c>
      <c r="T555" s="7">
        <v>15153623055</v>
      </c>
      <c r="U555" s="12" t="s">
        <v>86</v>
      </c>
      <c r="V555" s="12" t="s">
        <v>87</v>
      </c>
      <c r="W555" s="7" t="s">
        <v>15</v>
      </c>
      <c r="X555" s="12" t="s">
        <v>16</v>
      </c>
      <c r="Y555" s="12" t="s">
        <v>88</v>
      </c>
      <c r="Z555" s="12" t="s">
        <v>89</v>
      </c>
      <c r="AA555" s="12" t="s">
        <v>90</v>
      </c>
    </row>
    <row r="556" spans="1:27" s="6" customFormat="1" x14ac:dyDescent="0.25">
      <c r="A556" s="16">
        <v>555</v>
      </c>
      <c r="B556" s="15" t="s">
        <v>5</v>
      </c>
      <c r="C556" s="15" t="s">
        <v>616</v>
      </c>
      <c r="D556" s="15" t="s">
        <v>9432</v>
      </c>
      <c r="E556" s="15" t="s">
        <v>617</v>
      </c>
      <c r="F556" s="15" t="s">
        <v>618</v>
      </c>
      <c r="G556" s="7">
        <v>5</v>
      </c>
      <c r="H556" s="7">
        <v>8</v>
      </c>
      <c r="I556" s="7">
        <v>4</v>
      </c>
      <c r="J556" s="41">
        <f t="shared" si="8"/>
        <v>17</v>
      </c>
      <c r="K556" s="41">
        <v>0</v>
      </c>
      <c r="L556" s="9">
        <v>17</v>
      </c>
      <c r="M556" s="38">
        <f>VLOOKUP(C556,分析师!C:J,8,FALSE)</f>
        <v>12</v>
      </c>
      <c r="N556" s="7">
        <v>116</v>
      </c>
      <c r="O556" s="7">
        <v>0</v>
      </c>
      <c r="P556" s="7">
        <v>1</v>
      </c>
      <c r="Q556" s="28"/>
      <c r="R556" s="11" t="s">
        <v>8745</v>
      </c>
      <c r="S556" s="10" t="s">
        <v>6853</v>
      </c>
      <c r="T556" s="7">
        <v>13161881548</v>
      </c>
      <c r="U556" s="12" t="s">
        <v>619</v>
      </c>
      <c r="V556" s="12" t="s">
        <v>620</v>
      </c>
      <c r="W556" s="7" t="s">
        <v>15</v>
      </c>
      <c r="X556" s="12" t="s">
        <v>16</v>
      </c>
      <c r="Y556" s="12" t="s">
        <v>621</v>
      </c>
      <c r="Z556" s="12" t="s">
        <v>89</v>
      </c>
      <c r="AA556" s="12" t="s">
        <v>622</v>
      </c>
    </row>
    <row r="557" spans="1:27" s="6" customFormat="1" x14ac:dyDescent="0.25">
      <c r="A557" s="16">
        <v>556</v>
      </c>
      <c r="B557" s="15" t="s">
        <v>5</v>
      </c>
      <c r="C557" s="15" t="s">
        <v>1753</v>
      </c>
      <c r="D557" s="15" t="s">
        <v>9433</v>
      </c>
      <c r="E557" s="15" t="s">
        <v>1754</v>
      </c>
      <c r="F557" s="15" t="s">
        <v>1050</v>
      </c>
      <c r="G557" s="7">
        <v>7</v>
      </c>
      <c r="H557" s="7">
        <v>8</v>
      </c>
      <c r="I557" s="7">
        <v>2</v>
      </c>
      <c r="J557" s="41">
        <f t="shared" si="8"/>
        <v>17</v>
      </c>
      <c r="K557" s="41">
        <v>0</v>
      </c>
      <c r="L557" s="9">
        <v>17</v>
      </c>
      <c r="M557" s="38" t="e">
        <f>VLOOKUP(C557,分析师!C:J,8,FALSE)</f>
        <v>#N/A</v>
      </c>
      <c r="N557" s="7">
        <v>114</v>
      </c>
      <c r="O557" s="7">
        <v>0</v>
      </c>
      <c r="P557" s="7">
        <v>1</v>
      </c>
      <c r="Q557" s="28"/>
      <c r="R557" s="11" t="s">
        <v>8014</v>
      </c>
      <c r="S557" s="10" t="s">
        <v>6853</v>
      </c>
      <c r="T557" s="7">
        <v>18210779198</v>
      </c>
      <c r="U557" s="12" t="s">
        <v>1755</v>
      </c>
      <c r="V557" s="12" t="s">
        <v>1756</v>
      </c>
      <c r="W557" s="7" t="s">
        <v>15</v>
      </c>
      <c r="X557" s="12" t="s">
        <v>16</v>
      </c>
      <c r="Y557" s="12" t="s">
        <v>1757</v>
      </c>
      <c r="Z557" s="12" t="s">
        <v>355</v>
      </c>
      <c r="AA557" s="12" t="s">
        <v>19</v>
      </c>
    </row>
    <row r="558" spans="1:27" s="6" customFormat="1" x14ac:dyDescent="0.25">
      <c r="A558" s="16">
        <v>557</v>
      </c>
      <c r="B558" s="15" t="s">
        <v>5</v>
      </c>
      <c r="C558" s="15" t="s">
        <v>1822</v>
      </c>
      <c r="D558" s="15" t="s">
        <v>9434</v>
      </c>
      <c r="E558" s="15" t="s">
        <v>1823</v>
      </c>
      <c r="F558" s="15" t="s">
        <v>138</v>
      </c>
      <c r="G558" s="7">
        <v>5</v>
      </c>
      <c r="H558" s="7">
        <v>10</v>
      </c>
      <c r="I558" s="7">
        <v>2</v>
      </c>
      <c r="J558" s="41">
        <f t="shared" si="8"/>
        <v>17</v>
      </c>
      <c r="K558" s="41">
        <v>0</v>
      </c>
      <c r="L558" s="9">
        <v>17</v>
      </c>
      <c r="M558" s="38" t="e">
        <f>VLOOKUP(C558,分析师!C:J,8,FALSE)</f>
        <v>#N/A</v>
      </c>
      <c r="N558" s="7">
        <v>88</v>
      </c>
      <c r="O558" s="7">
        <v>1</v>
      </c>
      <c r="P558" s="7">
        <v>1</v>
      </c>
      <c r="Q558" s="28"/>
      <c r="R558" s="11" t="s">
        <v>8012</v>
      </c>
      <c r="S558" s="10" t="s">
        <v>6853</v>
      </c>
      <c r="T558" s="7">
        <v>15201967188</v>
      </c>
      <c r="U558" s="12" t="s">
        <v>1824</v>
      </c>
      <c r="V558" s="12" t="s">
        <v>1825</v>
      </c>
      <c r="W558" s="7" t="s">
        <v>15</v>
      </c>
      <c r="X558" s="12" t="s">
        <v>16</v>
      </c>
      <c r="Y558" s="12" t="s">
        <v>48</v>
      </c>
      <c r="Z558" s="12" t="s">
        <v>18</v>
      </c>
      <c r="AA558" s="12" t="s">
        <v>131</v>
      </c>
    </row>
    <row r="559" spans="1:27" s="6" customFormat="1" x14ac:dyDescent="0.25">
      <c r="A559" s="16">
        <v>558</v>
      </c>
      <c r="B559" s="15" t="s">
        <v>5</v>
      </c>
      <c r="C559" s="15" t="s">
        <v>1207</v>
      </c>
      <c r="D559" s="15" t="s">
        <v>9435</v>
      </c>
      <c r="E559" s="15" t="s">
        <v>1208</v>
      </c>
      <c r="F559" s="15" t="s">
        <v>12</v>
      </c>
      <c r="G559" s="7">
        <v>6</v>
      </c>
      <c r="H559" s="7">
        <v>8</v>
      </c>
      <c r="I559" s="7">
        <v>3</v>
      </c>
      <c r="J559" s="41">
        <f t="shared" si="8"/>
        <v>17</v>
      </c>
      <c r="K559" s="41">
        <v>0</v>
      </c>
      <c r="L559" s="9">
        <v>17</v>
      </c>
      <c r="M559" s="38" t="e">
        <f>VLOOKUP(C559,分析师!C:J,8,FALSE)</f>
        <v>#N/A</v>
      </c>
      <c r="N559" s="7">
        <v>76</v>
      </c>
      <c r="O559" s="7">
        <v>0</v>
      </c>
      <c r="P559" s="7">
        <v>1</v>
      </c>
      <c r="Q559" s="28"/>
      <c r="R559" s="11" t="s">
        <v>8780</v>
      </c>
      <c r="S559" s="10" t="s">
        <v>6853</v>
      </c>
      <c r="T559" s="7">
        <v>13248260183</v>
      </c>
      <c r="U559" s="12" t="s">
        <v>1209</v>
      </c>
      <c r="V559" s="12" t="s">
        <v>1210</v>
      </c>
      <c r="W559" s="7" t="s">
        <v>15</v>
      </c>
      <c r="X559" s="12" t="s">
        <v>16</v>
      </c>
      <c r="Y559" s="12" t="s">
        <v>438</v>
      </c>
      <c r="Z559" s="12" t="s">
        <v>18</v>
      </c>
      <c r="AA559" s="12" t="s">
        <v>64</v>
      </c>
    </row>
    <row r="560" spans="1:27" s="6" customFormat="1" x14ac:dyDescent="0.25">
      <c r="A560" s="16">
        <v>559</v>
      </c>
      <c r="B560" s="15" t="s">
        <v>5</v>
      </c>
      <c r="C560" s="15" t="s">
        <v>1100</v>
      </c>
      <c r="D560" s="15" t="s">
        <v>9436</v>
      </c>
      <c r="E560" s="15" t="s">
        <v>1101</v>
      </c>
      <c r="F560" s="15" t="s">
        <v>93</v>
      </c>
      <c r="G560" s="7">
        <v>6</v>
      </c>
      <c r="H560" s="7">
        <v>11</v>
      </c>
      <c r="I560" s="7">
        <v>0</v>
      </c>
      <c r="J560" s="41">
        <f t="shared" si="8"/>
        <v>17</v>
      </c>
      <c r="K560" s="41">
        <v>0</v>
      </c>
      <c r="L560" s="9">
        <v>17</v>
      </c>
      <c r="M560" s="38" t="e">
        <f>VLOOKUP(C560,分析师!C:J,8,FALSE)</f>
        <v>#N/A</v>
      </c>
      <c r="N560" s="7">
        <v>116</v>
      </c>
      <c r="O560" s="7">
        <v>0</v>
      </c>
      <c r="P560" s="7">
        <v>2</v>
      </c>
      <c r="Q560" s="28"/>
      <c r="R560" s="11" t="s">
        <v>7677</v>
      </c>
      <c r="S560" s="10" t="s">
        <v>6853</v>
      </c>
      <c r="T560" s="7">
        <v>15618304655</v>
      </c>
      <c r="U560" s="12" t="s">
        <v>1102</v>
      </c>
      <c r="V560" s="12" t="s">
        <v>1103</v>
      </c>
      <c r="W560" s="7" t="s">
        <v>15</v>
      </c>
      <c r="X560" s="12" t="s">
        <v>16</v>
      </c>
      <c r="Y560" s="12" t="s">
        <v>74</v>
      </c>
      <c r="Z560" s="12" t="s">
        <v>18</v>
      </c>
      <c r="AA560" s="12" t="s">
        <v>50</v>
      </c>
    </row>
    <row r="561" spans="1:27" s="6" customFormat="1" x14ac:dyDescent="0.25">
      <c r="A561" s="16">
        <v>560</v>
      </c>
      <c r="B561" s="15" t="s">
        <v>5</v>
      </c>
      <c r="C561" s="15" t="s">
        <v>1709</v>
      </c>
      <c r="D561" s="15" t="s">
        <v>9437</v>
      </c>
      <c r="E561" s="15" t="s">
        <v>1710</v>
      </c>
      <c r="F561" s="15" t="s">
        <v>93</v>
      </c>
      <c r="G561" s="7">
        <v>6</v>
      </c>
      <c r="H561" s="7">
        <v>10</v>
      </c>
      <c r="I561" s="7">
        <v>1</v>
      </c>
      <c r="J561" s="41">
        <f t="shared" si="8"/>
        <v>17</v>
      </c>
      <c r="K561" s="41">
        <v>0</v>
      </c>
      <c r="L561" s="9">
        <v>17</v>
      </c>
      <c r="M561" s="38" t="e">
        <f>VLOOKUP(C561,分析师!C:J,8,FALSE)</f>
        <v>#N/A</v>
      </c>
      <c r="N561" s="7">
        <v>99</v>
      </c>
      <c r="O561" s="7">
        <v>0</v>
      </c>
      <c r="P561" s="7">
        <v>2</v>
      </c>
      <c r="Q561" s="28"/>
      <c r="R561" s="11" t="s">
        <v>8286</v>
      </c>
      <c r="S561" s="10" t="s">
        <v>6853</v>
      </c>
      <c r="T561" s="7">
        <v>18516156967</v>
      </c>
      <c r="U561" s="12" t="s">
        <v>1711</v>
      </c>
      <c r="V561" s="12" t="s">
        <v>1712</v>
      </c>
      <c r="W561" s="7" t="s">
        <v>15</v>
      </c>
      <c r="X561" s="12" t="s">
        <v>16</v>
      </c>
      <c r="Y561" s="12" t="s">
        <v>322</v>
      </c>
      <c r="Z561" s="12" t="s">
        <v>18</v>
      </c>
      <c r="AA561" s="12" t="s">
        <v>921</v>
      </c>
    </row>
    <row r="562" spans="1:27" s="6" customFormat="1" x14ac:dyDescent="0.25">
      <c r="A562" s="16">
        <v>561</v>
      </c>
      <c r="B562" s="15" t="s">
        <v>5</v>
      </c>
      <c r="C562" s="15" t="s">
        <v>1009</v>
      </c>
      <c r="D562" s="15" t="s">
        <v>9438</v>
      </c>
      <c r="E562" s="15" t="s">
        <v>1010</v>
      </c>
      <c r="F562" s="15" t="s">
        <v>1011</v>
      </c>
      <c r="G562" s="7">
        <v>4</v>
      </c>
      <c r="H562" s="7">
        <v>11</v>
      </c>
      <c r="I562" s="7">
        <v>2</v>
      </c>
      <c r="J562" s="41">
        <f t="shared" si="8"/>
        <v>17</v>
      </c>
      <c r="K562" s="41">
        <v>0</v>
      </c>
      <c r="L562" s="9">
        <v>17</v>
      </c>
      <c r="M562" s="38" t="e">
        <f>VLOOKUP(C562,分析师!C:J,8,FALSE)</f>
        <v>#N/A</v>
      </c>
      <c r="N562" s="7">
        <v>115</v>
      </c>
      <c r="O562" s="7">
        <v>0</v>
      </c>
      <c r="P562" s="7">
        <v>2</v>
      </c>
      <c r="Q562" s="28"/>
      <c r="R562" s="11" t="s">
        <v>7298</v>
      </c>
      <c r="S562" s="10" t="s">
        <v>6853</v>
      </c>
      <c r="T562" s="7">
        <v>15813308499</v>
      </c>
      <c r="U562" s="12" t="s">
        <v>1012</v>
      </c>
      <c r="V562" s="12" t="s">
        <v>1013</v>
      </c>
      <c r="W562" s="7" t="s">
        <v>15</v>
      </c>
      <c r="X562" s="12" t="s">
        <v>16</v>
      </c>
      <c r="Y562" s="12" t="s">
        <v>48</v>
      </c>
      <c r="Z562" s="12" t="s">
        <v>648</v>
      </c>
      <c r="AA562" s="12" t="s">
        <v>1014</v>
      </c>
    </row>
    <row r="563" spans="1:27" s="6" customFormat="1" x14ac:dyDescent="0.25">
      <c r="A563" s="16">
        <v>562</v>
      </c>
      <c r="B563" s="15" t="s">
        <v>5</v>
      </c>
      <c r="C563" s="15" t="s">
        <v>1381</v>
      </c>
      <c r="D563" s="15" t="s">
        <v>9439</v>
      </c>
      <c r="E563" s="15" t="s">
        <v>1382</v>
      </c>
      <c r="F563" s="15" t="s">
        <v>984</v>
      </c>
      <c r="G563" s="7">
        <v>5</v>
      </c>
      <c r="H563" s="7">
        <v>10</v>
      </c>
      <c r="I563" s="7">
        <v>2</v>
      </c>
      <c r="J563" s="41">
        <f t="shared" si="8"/>
        <v>17</v>
      </c>
      <c r="K563" s="41">
        <v>0</v>
      </c>
      <c r="L563" s="9">
        <v>17</v>
      </c>
      <c r="M563" s="38">
        <f>VLOOKUP(C563,分析师!C:J,8,FALSE)</f>
        <v>17</v>
      </c>
      <c r="N563" s="7">
        <v>118</v>
      </c>
      <c r="O563" s="7">
        <v>0</v>
      </c>
      <c r="P563" s="7">
        <v>1</v>
      </c>
      <c r="Q563" s="28"/>
      <c r="R563" s="11" t="s">
        <v>8624</v>
      </c>
      <c r="S563" s="10" t="s">
        <v>6853</v>
      </c>
      <c r="T563" s="7">
        <v>15000842376</v>
      </c>
      <c r="U563" s="12" t="s">
        <v>1383</v>
      </c>
      <c r="V563" s="12" t="s">
        <v>1384</v>
      </c>
      <c r="W563" s="7" t="s">
        <v>25</v>
      </c>
      <c r="X563" s="12" t="s">
        <v>16</v>
      </c>
      <c r="Y563" s="12" t="s">
        <v>391</v>
      </c>
      <c r="Z563" s="12" t="s">
        <v>18</v>
      </c>
      <c r="AA563" s="12" t="s">
        <v>280</v>
      </c>
    </row>
    <row r="564" spans="1:27" s="6" customFormat="1" x14ac:dyDescent="0.25">
      <c r="A564" s="16">
        <v>563</v>
      </c>
      <c r="B564" s="15" t="s">
        <v>5</v>
      </c>
      <c r="C564" s="15" t="s">
        <v>2000</v>
      </c>
      <c r="D564" s="15" t="s">
        <v>9440</v>
      </c>
      <c r="E564" s="15" t="s">
        <v>2001</v>
      </c>
      <c r="F564" s="15" t="s">
        <v>746</v>
      </c>
      <c r="G564" s="7">
        <v>5</v>
      </c>
      <c r="H564" s="7">
        <v>9</v>
      </c>
      <c r="I564" s="7">
        <v>3</v>
      </c>
      <c r="J564" s="41">
        <f t="shared" si="8"/>
        <v>17</v>
      </c>
      <c r="K564" s="41">
        <v>0</v>
      </c>
      <c r="L564" s="9">
        <v>17</v>
      </c>
      <c r="M564" s="38">
        <f>VLOOKUP(C564,分析师!C:J,8,FALSE)</f>
        <v>13</v>
      </c>
      <c r="N564" s="7">
        <v>119</v>
      </c>
      <c r="O564" s="7">
        <v>0</v>
      </c>
      <c r="P564" s="7">
        <v>3</v>
      </c>
      <c r="Q564" s="28"/>
      <c r="R564" s="11" t="s">
        <v>7386</v>
      </c>
      <c r="S564" s="10" t="s">
        <v>6853</v>
      </c>
      <c r="T564" s="7">
        <v>15208291291</v>
      </c>
      <c r="U564" s="12" t="s">
        <v>2002</v>
      </c>
      <c r="V564" s="12" t="s">
        <v>2003</v>
      </c>
      <c r="W564" s="7" t="s">
        <v>15</v>
      </c>
      <c r="X564" s="12" t="s">
        <v>16</v>
      </c>
      <c r="Y564" s="12" t="s">
        <v>2004</v>
      </c>
      <c r="Z564" s="12" t="s">
        <v>2005</v>
      </c>
      <c r="AA564" s="12" t="s">
        <v>492</v>
      </c>
    </row>
    <row r="565" spans="1:27" s="6" customFormat="1" x14ac:dyDescent="0.25">
      <c r="A565" s="16">
        <v>564</v>
      </c>
      <c r="B565" s="15" t="s">
        <v>5</v>
      </c>
      <c r="C565" s="15" t="s">
        <v>1482</v>
      </c>
      <c r="D565" s="15" t="s">
        <v>9441</v>
      </c>
      <c r="E565" s="15" t="s">
        <v>1483</v>
      </c>
      <c r="F565" s="15" t="s">
        <v>248</v>
      </c>
      <c r="G565" s="7">
        <v>5</v>
      </c>
      <c r="H565" s="7">
        <v>9</v>
      </c>
      <c r="I565" s="7">
        <v>3</v>
      </c>
      <c r="J565" s="41">
        <f t="shared" si="8"/>
        <v>17</v>
      </c>
      <c r="K565" s="41">
        <v>0</v>
      </c>
      <c r="L565" s="9">
        <v>17</v>
      </c>
      <c r="M565" s="38" t="e">
        <f>VLOOKUP(C565,分析师!C:J,8,FALSE)</f>
        <v>#N/A</v>
      </c>
      <c r="N565" s="7">
        <v>113</v>
      </c>
      <c r="O565" s="7">
        <v>0</v>
      </c>
      <c r="P565" s="7">
        <v>1</v>
      </c>
      <c r="Q565" s="28"/>
      <c r="R565" s="11" t="s">
        <v>7311</v>
      </c>
      <c r="S565" s="10" t="s">
        <v>6853</v>
      </c>
      <c r="T565" s="7">
        <v>15298387793</v>
      </c>
      <c r="U565" s="12" t="s">
        <v>1484</v>
      </c>
      <c r="V565" s="12" t="s">
        <v>1485</v>
      </c>
      <c r="W565" s="7" t="s">
        <v>25</v>
      </c>
      <c r="X565" s="12" t="s">
        <v>16</v>
      </c>
      <c r="Y565" s="12" t="s">
        <v>1486</v>
      </c>
      <c r="Z565" s="12" t="s">
        <v>27</v>
      </c>
      <c r="AA565" s="12" t="s">
        <v>1487</v>
      </c>
    </row>
    <row r="566" spans="1:27" s="6" customFormat="1" x14ac:dyDescent="0.25">
      <c r="A566" s="16">
        <v>565</v>
      </c>
      <c r="B566" s="15" t="s">
        <v>5</v>
      </c>
      <c r="C566" s="15" t="s">
        <v>1988</v>
      </c>
      <c r="D566" s="15" t="s">
        <v>9442</v>
      </c>
      <c r="E566" s="15" t="s">
        <v>1989</v>
      </c>
      <c r="F566" s="15" t="s">
        <v>716</v>
      </c>
      <c r="G566" s="7">
        <v>5</v>
      </c>
      <c r="H566" s="7">
        <v>10</v>
      </c>
      <c r="I566" s="7">
        <v>2</v>
      </c>
      <c r="J566" s="41">
        <f t="shared" si="8"/>
        <v>17</v>
      </c>
      <c r="K566" s="41">
        <v>0</v>
      </c>
      <c r="L566" s="9">
        <v>17</v>
      </c>
      <c r="M566" s="38" t="e">
        <f>VLOOKUP(C566,分析师!C:J,8,FALSE)</f>
        <v>#N/A</v>
      </c>
      <c r="N566" s="7">
        <v>114</v>
      </c>
      <c r="O566" s="7">
        <v>1</v>
      </c>
      <c r="P566" s="7">
        <v>2</v>
      </c>
      <c r="Q566" s="28"/>
      <c r="R566" s="11" t="s">
        <v>8671</v>
      </c>
      <c r="S566" s="10" t="s">
        <v>6853</v>
      </c>
      <c r="T566" s="7">
        <v>18410138715</v>
      </c>
      <c r="U566" s="12" t="s">
        <v>1990</v>
      </c>
      <c r="V566" s="12" t="s">
        <v>1991</v>
      </c>
      <c r="W566" s="7" t="s">
        <v>15</v>
      </c>
      <c r="X566" s="12" t="s">
        <v>16</v>
      </c>
      <c r="Y566" s="12" t="s">
        <v>203</v>
      </c>
      <c r="Z566" s="12" t="s">
        <v>89</v>
      </c>
      <c r="AA566" s="12" t="s">
        <v>19</v>
      </c>
    </row>
    <row r="567" spans="1:27" s="6" customFormat="1" x14ac:dyDescent="0.25">
      <c r="A567" s="16">
        <v>566</v>
      </c>
      <c r="B567" s="15" t="s">
        <v>5</v>
      </c>
      <c r="C567" s="15" t="s">
        <v>1857</v>
      </c>
      <c r="D567" s="15" t="s">
        <v>9443</v>
      </c>
      <c r="E567" s="15" t="s">
        <v>1858</v>
      </c>
      <c r="F567" s="15" t="s">
        <v>1859</v>
      </c>
      <c r="G567" s="7">
        <v>6</v>
      </c>
      <c r="H567" s="7">
        <v>8</v>
      </c>
      <c r="I567" s="7">
        <v>3</v>
      </c>
      <c r="J567" s="41">
        <f t="shared" si="8"/>
        <v>17</v>
      </c>
      <c r="K567" s="41">
        <v>0</v>
      </c>
      <c r="L567" s="9">
        <v>17</v>
      </c>
      <c r="M567" s="38">
        <f>VLOOKUP(C567,分析师!C:J,8,FALSE)</f>
        <v>14</v>
      </c>
      <c r="N567" s="7">
        <v>117</v>
      </c>
      <c r="O567" s="7">
        <v>0</v>
      </c>
      <c r="P567" s="7">
        <v>2</v>
      </c>
      <c r="Q567" s="28"/>
      <c r="R567" s="11" t="s">
        <v>7036</v>
      </c>
      <c r="S567" s="10" t="s">
        <v>6853</v>
      </c>
      <c r="T567" s="7">
        <v>13720898015</v>
      </c>
      <c r="U567" s="12" t="s">
        <v>1860</v>
      </c>
      <c r="V567" s="12" t="s">
        <v>1861</v>
      </c>
      <c r="W567" s="7" t="s">
        <v>25</v>
      </c>
      <c r="X567" s="12" t="s">
        <v>16</v>
      </c>
      <c r="Y567" s="12" t="s">
        <v>1862</v>
      </c>
      <c r="Z567" s="12" t="s">
        <v>1863</v>
      </c>
      <c r="AA567" s="12" t="s">
        <v>50</v>
      </c>
    </row>
    <row r="568" spans="1:27" s="6" customFormat="1" x14ac:dyDescent="0.25">
      <c r="A568" s="16">
        <v>567</v>
      </c>
      <c r="B568" s="15" t="s">
        <v>5</v>
      </c>
      <c r="C568" s="15" t="s">
        <v>303</v>
      </c>
      <c r="D568" s="15" t="s">
        <v>9444</v>
      </c>
      <c r="E568" s="15" t="s">
        <v>304</v>
      </c>
      <c r="F568" s="15" t="s">
        <v>128</v>
      </c>
      <c r="G568" s="7">
        <v>7</v>
      </c>
      <c r="H568" s="7">
        <v>8</v>
      </c>
      <c r="I568" s="7">
        <v>2</v>
      </c>
      <c r="J568" s="41">
        <f t="shared" si="8"/>
        <v>17</v>
      </c>
      <c r="K568" s="41">
        <v>0</v>
      </c>
      <c r="L568" s="9">
        <v>17</v>
      </c>
      <c r="M568" s="38">
        <f>VLOOKUP(C568,分析师!C:J,8,FALSE)</f>
        <v>20</v>
      </c>
      <c r="N568" s="7">
        <v>119</v>
      </c>
      <c r="O568" s="7">
        <v>1</v>
      </c>
      <c r="P568" s="7">
        <v>1</v>
      </c>
      <c r="Q568" s="28"/>
      <c r="R568" s="11" t="s">
        <v>6990</v>
      </c>
      <c r="S568" s="10" t="s">
        <v>6853</v>
      </c>
      <c r="T568" s="7">
        <v>18616775231</v>
      </c>
      <c r="U568" s="12" t="s">
        <v>305</v>
      </c>
      <c r="V568" s="12" t="s">
        <v>306</v>
      </c>
      <c r="W568" s="7" t="s">
        <v>25</v>
      </c>
      <c r="X568" s="12" t="s">
        <v>16</v>
      </c>
      <c r="Y568" s="12" t="s">
        <v>307</v>
      </c>
      <c r="Z568" s="12" t="s">
        <v>18</v>
      </c>
      <c r="AA568" s="12" t="s">
        <v>131</v>
      </c>
    </row>
    <row r="569" spans="1:27" s="6" customFormat="1" x14ac:dyDescent="0.25">
      <c r="A569" s="16">
        <v>568</v>
      </c>
      <c r="B569" s="15" t="s">
        <v>5</v>
      </c>
      <c r="C569" s="15" t="s">
        <v>1145</v>
      </c>
      <c r="D569" s="15" t="s">
        <v>9445</v>
      </c>
      <c r="E569" s="15" t="s">
        <v>1146</v>
      </c>
      <c r="F569" s="15" t="s">
        <v>128</v>
      </c>
      <c r="G569" s="7">
        <v>6</v>
      </c>
      <c r="H569" s="7">
        <v>8</v>
      </c>
      <c r="I569" s="7">
        <v>3</v>
      </c>
      <c r="J569" s="41">
        <f t="shared" si="8"/>
        <v>17</v>
      </c>
      <c r="K569" s="41">
        <v>0</v>
      </c>
      <c r="L569" s="9">
        <v>17</v>
      </c>
      <c r="M569" s="38" t="e">
        <f>VLOOKUP(C569,分析师!C:J,8,FALSE)</f>
        <v>#N/A</v>
      </c>
      <c r="N569" s="7">
        <v>118</v>
      </c>
      <c r="O569" s="7">
        <v>0</v>
      </c>
      <c r="P569" s="7">
        <v>3</v>
      </c>
      <c r="Q569" s="28"/>
      <c r="R569" s="11" t="s">
        <v>7512</v>
      </c>
      <c r="S569" s="10" t="s">
        <v>6853</v>
      </c>
      <c r="T569" s="7">
        <v>18502194021</v>
      </c>
      <c r="U569" s="12" t="s">
        <v>1147</v>
      </c>
      <c r="V569" s="12" t="s">
        <v>1148</v>
      </c>
      <c r="W569" s="7" t="s">
        <v>15</v>
      </c>
      <c r="X569" s="12" t="s">
        <v>16</v>
      </c>
      <c r="Y569" s="12" t="s">
        <v>1149</v>
      </c>
      <c r="Z569" s="12" t="s">
        <v>18</v>
      </c>
      <c r="AA569" s="12" t="s">
        <v>131</v>
      </c>
    </row>
    <row r="570" spans="1:27" s="6" customFormat="1" x14ac:dyDescent="0.25">
      <c r="A570" s="16">
        <v>569</v>
      </c>
      <c r="B570" s="15" t="s">
        <v>5</v>
      </c>
      <c r="C570" s="15" t="s">
        <v>1024</v>
      </c>
      <c r="D570" s="15" t="s">
        <v>9446</v>
      </c>
      <c r="E570" s="15" t="s">
        <v>1025</v>
      </c>
      <c r="F570" s="15" t="s">
        <v>128</v>
      </c>
      <c r="G570" s="7">
        <v>5</v>
      </c>
      <c r="H570" s="7">
        <v>10</v>
      </c>
      <c r="I570" s="7">
        <v>2</v>
      </c>
      <c r="J570" s="41">
        <f t="shared" si="8"/>
        <v>17</v>
      </c>
      <c r="K570" s="41">
        <v>0</v>
      </c>
      <c r="L570" s="9">
        <v>17</v>
      </c>
      <c r="M570" s="38" t="e">
        <f>VLOOKUP(C570,分析师!C:J,8,FALSE)</f>
        <v>#N/A</v>
      </c>
      <c r="N570" s="7">
        <v>118</v>
      </c>
      <c r="O570" s="7">
        <v>1</v>
      </c>
      <c r="P570" s="7">
        <v>3</v>
      </c>
      <c r="Q570" s="28"/>
      <c r="R570" s="11" t="s">
        <v>7650</v>
      </c>
      <c r="S570" s="10" t="s">
        <v>6853</v>
      </c>
      <c r="T570" s="7">
        <v>15026657830</v>
      </c>
      <c r="U570" s="12" t="s">
        <v>1026</v>
      </c>
      <c r="V570" s="12" t="s">
        <v>1027</v>
      </c>
      <c r="W570" s="7" t="s">
        <v>15</v>
      </c>
      <c r="X570" s="12" t="s">
        <v>16</v>
      </c>
      <c r="Y570" s="12" t="s">
        <v>1028</v>
      </c>
      <c r="Z570" s="12" t="s">
        <v>18</v>
      </c>
      <c r="AA570" s="12" t="s">
        <v>1029</v>
      </c>
    </row>
    <row r="571" spans="1:27" s="6" customFormat="1" x14ac:dyDescent="0.25">
      <c r="A571" s="16">
        <v>570</v>
      </c>
      <c r="B571" s="15" t="s">
        <v>5</v>
      </c>
      <c r="C571" s="15" t="s">
        <v>1412</v>
      </c>
      <c r="D571" s="15" t="s">
        <v>9447</v>
      </c>
      <c r="E571" s="15" t="s">
        <v>1413</v>
      </c>
      <c r="F571" s="15" t="s">
        <v>128</v>
      </c>
      <c r="G571" s="7">
        <v>4</v>
      </c>
      <c r="H571" s="7">
        <v>9</v>
      </c>
      <c r="I571" s="7">
        <v>4</v>
      </c>
      <c r="J571" s="41">
        <f t="shared" si="8"/>
        <v>17</v>
      </c>
      <c r="K571" s="41">
        <v>0</v>
      </c>
      <c r="L571" s="9">
        <v>17</v>
      </c>
      <c r="M571" s="38" t="e">
        <f>VLOOKUP(C571,分析师!C:J,8,FALSE)</f>
        <v>#N/A</v>
      </c>
      <c r="N571" s="7">
        <v>63</v>
      </c>
      <c r="O571" s="7">
        <v>0</v>
      </c>
      <c r="P571" s="7">
        <v>1</v>
      </c>
      <c r="Q571" s="28"/>
      <c r="R571" s="11" t="s">
        <v>8068</v>
      </c>
      <c r="S571" s="10" t="s">
        <v>6853</v>
      </c>
      <c r="T571" s="7">
        <v>15216711422</v>
      </c>
      <c r="U571" s="12" t="s">
        <v>1414</v>
      </c>
      <c r="V571" s="12" t="s">
        <v>1415</v>
      </c>
      <c r="W571" s="7" t="s">
        <v>15</v>
      </c>
      <c r="X571" s="12" t="s">
        <v>16</v>
      </c>
      <c r="Y571" s="12" t="s">
        <v>385</v>
      </c>
      <c r="Z571" s="12" t="s">
        <v>18</v>
      </c>
      <c r="AA571" s="12" t="s">
        <v>131</v>
      </c>
    </row>
    <row r="572" spans="1:27" s="6" customFormat="1" x14ac:dyDescent="0.25">
      <c r="A572" s="16">
        <v>571</v>
      </c>
      <c r="B572" s="15" t="s">
        <v>5</v>
      </c>
      <c r="C572" s="15" t="s">
        <v>926</v>
      </c>
      <c r="D572" s="15" t="s">
        <v>9448</v>
      </c>
      <c r="E572" s="15" t="s">
        <v>927</v>
      </c>
      <c r="F572" s="15" t="s">
        <v>38</v>
      </c>
      <c r="G572" s="7">
        <v>7</v>
      </c>
      <c r="H572" s="7">
        <v>10</v>
      </c>
      <c r="I572" s="7">
        <v>0</v>
      </c>
      <c r="J572" s="41">
        <f t="shared" si="8"/>
        <v>17</v>
      </c>
      <c r="K572" s="41">
        <v>0</v>
      </c>
      <c r="L572" s="9">
        <v>17</v>
      </c>
      <c r="M572" s="38" t="e">
        <f>VLOOKUP(C572,分析师!C:J,8,FALSE)</f>
        <v>#N/A</v>
      </c>
      <c r="N572" s="7">
        <v>118</v>
      </c>
      <c r="O572" s="7">
        <v>0</v>
      </c>
      <c r="P572" s="7">
        <v>1</v>
      </c>
      <c r="Q572" s="28"/>
      <c r="R572" s="11" t="s">
        <v>7235</v>
      </c>
      <c r="S572" s="10" t="s">
        <v>6853</v>
      </c>
      <c r="T572" s="7">
        <v>18721962910</v>
      </c>
      <c r="U572" s="12" t="s">
        <v>928</v>
      </c>
      <c r="V572" s="12" t="s">
        <v>929</v>
      </c>
      <c r="W572" s="7" t="s">
        <v>15</v>
      </c>
      <c r="X572" s="12" t="s">
        <v>16</v>
      </c>
      <c r="Y572" s="12" t="s">
        <v>48</v>
      </c>
      <c r="Z572" s="12" t="s">
        <v>18</v>
      </c>
      <c r="AA572" s="12" t="s">
        <v>131</v>
      </c>
    </row>
    <row r="573" spans="1:27" s="6" customFormat="1" x14ac:dyDescent="0.25">
      <c r="A573" s="16">
        <v>572</v>
      </c>
      <c r="B573" s="15" t="s">
        <v>5</v>
      </c>
      <c r="C573" s="15" t="s">
        <v>356</v>
      </c>
      <c r="D573" s="15" t="s">
        <v>9449</v>
      </c>
      <c r="E573" s="15" t="s">
        <v>357</v>
      </c>
      <c r="F573" s="15" t="s">
        <v>38</v>
      </c>
      <c r="G573" s="7">
        <v>8</v>
      </c>
      <c r="H573" s="7">
        <v>9</v>
      </c>
      <c r="I573" s="7">
        <v>0</v>
      </c>
      <c r="J573" s="41">
        <f t="shared" si="8"/>
        <v>17</v>
      </c>
      <c r="K573" s="41">
        <v>0</v>
      </c>
      <c r="L573" s="9">
        <v>17</v>
      </c>
      <c r="M573" s="38">
        <f>VLOOKUP(C573,分析师!C:J,8,FALSE)</f>
        <v>18</v>
      </c>
      <c r="N573" s="7">
        <v>113</v>
      </c>
      <c r="O573" s="7">
        <v>0</v>
      </c>
      <c r="P573" s="7">
        <v>1</v>
      </c>
      <c r="Q573" s="28"/>
      <c r="R573" s="11" t="s">
        <v>8453</v>
      </c>
      <c r="S573" s="10" t="s">
        <v>6853</v>
      </c>
      <c r="T573" s="7">
        <v>18721920898</v>
      </c>
      <c r="U573" s="12" t="s">
        <v>358</v>
      </c>
      <c r="V573" s="12" t="s">
        <v>359</v>
      </c>
      <c r="W573" s="7" t="s">
        <v>25</v>
      </c>
      <c r="X573" s="12" t="s">
        <v>16</v>
      </c>
      <c r="Y573" s="12" t="s">
        <v>17</v>
      </c>
      <c r="Z573" s="12" t="s">
        <v>18</v>
      </c>
      <c r="AA573" s="12" t="s">
        <v>131</v>
      </c>
    </row>
    <row r="574" spans="1:27" s="6" customFormat="1" x14ac:dyDescent="0.25">
      <c r="A574" s="16">
        <v>573</v>
      </c>
      <c r="B574" s="15" t="s">
        <v>5</v>
      </c>
      <c r="C574" s="15" t="s">
        <v>1658</v>
      </c>
      <c r="D574" s="15" t="s">
        <v>9450</v>
      </c>
      <c r="E574" s="15" t="s">
        <v>1659</v>
      </c>
      <c r="F574" s="15" t="s">
        <v>38</v>
      </c>
      <c r="G574" s="7">
        <v>5</v>
      </c>
      <c r="H574" s="7">
        <v>9</v>
      </c>
      <c r="I574" s="7">
        <v>3</v>
      </c>
      <c r="J574" s="41">
        <f t="shared" si="8"/>
        <v>17</v>
      </c>
      <c r="K574" s="41">
        <v>0</v>
      </c>
      <c r="L574" s="9">
        <v>17</v>
      </c>
      <c r="M574" s="38">
        <f>VLOOKUP(C574,分析师!C:J,8,FALSE)</f>
        <v>11</v>
      </c>
      <c r="N574" s="7">
        <v>87</v>
      </c>
      <c r="O574" s="7">
        <v>0</v>
      </c>
      <c r="P574" s="7">
        <v>1</v>
      </c>
      <c r="Q574" s="28"/>
      <c r="R574" s="11" t="s">
        <v>8731</v>
      </c>
      <c r="S574" s="10" t="s">
        <v>6853</v>
      </c>
      <c r="T574" s="7">
        <v>13816636027</v>
      </c>
      <c r="U574" s="12" t="s">
        <v>1660</v>
      </c>
      <c r="V574" s="12" t="s">
        <v>1661</v>
      </c>
      <c r="W574" s="7" t="s">
        <v>25</v>
      </c>
      <c r="X574" s="12" t="s">
        <v>109</v>
      </c>
      <c r="Y574" s="12" t="s">
        <v>110</v>
      </c>
      <c r="Z574" s="12" t="s">
        <v>18</v>
      </c>
      <c r="AA574" s="12" t="s">
        <v>50</v>
      </c>
    </row>
    <row r="575" spans="1:27" s="6" customFormat="1" x14ac:dyDescent="0.25">
      <c r="A575" s="16">
        <v>574</v>
      </c>
      <c r="B575" s="15" t="s">
        <v>5</v>
      </c>
      <c r="C575" s="15" t="s">
        <v>1811</v>
      </c>
      <c r="D575" s="15" t="s">
        <v>9451</v>
      </c>
      <c r="E575" s="15" t="s">
        <v>1812</v>
      </c>
      <c r="F575" s="15" t="s">
        <v>1813</v>
      </c>
      <c r="G575" s="7">
        <v>6</v>
      </c>
      <c r="H575" s="7">
        <v>8</v>
      </c>
      <c r="I575" s="7">
        <v>3</v>
      </c>
      <c r="J575" s="41">
        <f t="shared" si="8"/>
        <v>17</v>
      </c>
      <c r="K575" s="41">
        <v>0</v>
      </c>
      <c r="L575" s="9">
        <v>17</v>
      </c>
      <c r="M575" s="38">
        <f>VLOOKUP(C575,分析师!C:J,8,FALSE)</f>
        <v>12</v>
      </c>
      <c r="N575" s="7">
        <v>117</v>
      </c>
      <c r="O575" s="7">
        <v>1</v>
      </c>
      <c r="P575" s="7">
        <v>1</v>
      </c>
      <c r="Q575" s="28"/>
      <c r="R575" s="11" t="s">
        <v>8319</v>
      </c>
      <c r="S575" s="10" t="s">
        <v>6853</v>
      </c>
      <c r="T575" s="7">
        <v>15232324696</v>
      </c>
      <c r="U575" s="12" t="s">
        <v>1815</v>
      </c>
      <c r="V575" s="12" t="s">
        <v>1816</v>
      </c>
      <c r="W575" s="7" t="s">
        <v>25</v>
      </c>
      <c r="X575" s="12" t="s">
        <v>16</v>
      </c>
      <c r="Y575" s="12" t="s">
        <v>48</v>
      </c>
      <c r="Z575" s="12" t="s">
        <v>1817</v>
      </c>
      <c r="AA575" s="12" t="s">
        <v>1704</v>
      </c>
    </row>
    <row r="576" spans="1:27" s="6" customFormat="1" x14ac:dyDescent="0.25">
      <c r="A576" s="16">
        <v>575</v>
      </c>
      <c r="B576" s="15" t="s">
        <v>5</v>
      </c>
      <c r="C576" s="15" t="s">
        <v>534</v>
      </c>
      <c r="D576" s="15" t="s">
        <v>9452</v>
      </c>
      <c r="E576" s="15" t="s">
        <v>535</v>
      </c>
      <c r="F576" s="15" t="s">
        <v>45</v>
      </c>
      <c r="G576" s="7">
        <v>5</v>
      </c>
      <c r="H576" s="7">
        <v>10</v>
      </c>
      <c r="I576" s="7">
        <v>2</v>
      </c>
      <c r="J576" s="41">
        <f t="shared" si="8"/>
        <v>17</v>
      </c>
      <c r="K576" s="41">
        <v>0</v>
      </c>
      <c r="L576" s="9">
        <v>17</v>
      </c>
      <c r="M576" s="38" t="e">
        <f>VLOOKUP(C576,分析师!C:J,8,FALSE)</f>
        <v>#N/A</v>
      </c>
      <c r="N576" s="7">
        <v>117</v>
      </c>
      <c r="O576" s="7">
        <v>1</v>
      </c>
      <c r="P576" s="7">
        <v>2</v>
      </c>
      <c r="Q576" s="28"/>
      <c r="R576" s="11" t="s">
        <v>7054</v>
      </c>
      <c r="S576" s="10" t="s">
        <v>6853</v>
      </c>
      <c r="T576" s="7">
        <v>15856915389</v>
      </c>
      <c r="U576" s="12" t="s">
        <v>536</v>
      </c>
      <c r="V576" s="12" t="s">
        <v>537</v>
      </c>
      <c r="W576" s="7" t="s">
        <v>15</v>
      </c>
      <c r="X576" s="12" t="s">
        <v>16</v>
      </c>
      <c r="Y576" s="12" t="s">
        <v>538</v>
      </c>
      <c r="Z576" s="12" t="s">
        <v>49</v>
      </c>
      <c r="AA576" s="12" t="s">
        <v>50</v>
      </c>
    </row>
    <row r="577" spans="1:27" s="6" customFormat="1" x14ac:dyDescent="0.25">
      <c r="A577" s="16">
        <v>576</v>
      </c>
      <c r="B577" s="15" t="s">
        <v>5</v>
      </c>
      <c r="C577" s="15" t="s">
        <v>1678</v>
      </c>
      <c r="D577" s="15" t="s">
        <v>9453</v>
      </c>
      <c r="E577" s="15" t="s">
        <v>1679</v>
      </c>
      <c r="F577" s="15" t="s">
        <v>45</v>
      </c>
      <c r="G577" s="7">
        <v>4</v>
      </c>
      <c r="H577" s="7">
        <v>11</v>
      </c>
      <c r="I577" s="7">
        <v>2</v>
      </c>
      <c r="J577" s="41">
        <f t="shared" si="8"/>
        <v>17</v>
      </c>
      <c r="K577" s="41">
        <v>0</v>
      </c>
      <c r="L577" s="9">
        <v>17</v>
      </c>
      <c r="M577" s="38" t="e">
        <f>VLOOKUP(C577,分析师!C:J,8,FALSE)</f>
        <v>#N/A</v>
      </c>
      <c r="N577" s="7">
        <v>83</v>
      </c>
      <c r="O577" s="7">
        <v>0</v>
      </c>
      <c r="P577" s="7">
        <v>1</v>
      </c>
      <c r="Q577" s="28"/>
      <c r="R577" s="11" t="s">
        <v>7380</v>
      </c>
      <c r="S577" s="10" t="s">
        <v>6853</v>
      </c>
      <c r="T577" s="7">
        <v>13966743548</v>
      </c>
      <c r="U577" s="12" t="s">
        <v>1680</v>
      </c>
      <c r="V577" s="12" t="s">
        <v>1681</v>
      </c>
      <c r="W577" s="7" t="s">
        <v>25</v>
      </c>
      <c r="X577" s="12" t="s">
        <v>16</v>
      </c>
      <c r="Y577" s="12" t="s">
        <v>438</v>
      </c>
      <c r="Z577" s="12" t="s">
        <v>49</v>
      </c>
      <c r="AA577" s="12" t="s">
        <v>50</v>
      </c>
    </row>
    <row r="578" spans="1:27" s="6" customFormat="1" x14ac:dyDescent="0.25">
      <c r="A578" s="16">
        <v>577</v>
      </c>
      <c r="B578" s="15" t="s">
        <v>5</v>
      </c>
      <c r="C578" s="15" t="s">
        <v>1272</v>
      </c>
      <c r="D578" s="15" t="s">
        <v>9454</v>
      </c>
      <c r="E578" s="15" t="s">
        <v>1273</v>
      </c>
      <c r="F578" s="15" t="s">
        <v>45</v>
      </c>
      <c r="G578" s="7">
        <v>4</v>
      </c>
      <c r="H578" s="7">
        <v>13</v>
      </c>
      <c r="I578" s="7">
        <v>0</v>
      </c>
      <c r="J578" s="41">
        <f t="shared" si="8"/>
        <v>17</v>
      </c>
      <c r="K578" s="41">
        <v>0</v>
      </c>
      <c r="L578" s="9">
        <v>17</v>
      </c>
      <c r="M578" s="38">
        <f>VLOOKUP(C578,分析师!C:J,8,FALSE)</f>
        <v>12</v>
      </c>
      <c r="N578" s="7">
        <v>116</v>
      </c>
      <c r="O578" s="7">
        <v>0</v>
      </c>
      <c r="P578" s="7">
        <v>7</v>
      </c>
      <c r="Q578" s="28"/>
      <c r="R578" s="11" t="s">
        <v>8482</v>
      </c>
      <c r="S578" s="10" t="s">
        <v>6853</v>
      </c>
      <c r="T578" s="7">
        <v>18813915655</v>
      </c>
      <c r="U578" s="12" t="s">
        <v>1274</v>
      </c>
      <c r="V578" s="12" t="s">
        <v>1275</v>
      </c>
      <c r="W578" s="7" t="s">
        <v>15</v>
      </c>
      <c r="X578" s="12" t="s">
        <v>16</v>
      </c>
      <c r="Y578" s="12" t="s">
        <v>74</v>
      </c>
      <c r="Z578" s="12" t="s">
        <v>18</v>
      </c>
      <c r="AA578" s="12" t="s">
        <v>131</v>
      </c>
    </row>
    <row r="579" spans="1:27" s="6" customFormat="1" x14ac:dyDescent="0.25">
      <c r="A579" s="16">
        <v>578</v>
      </c>
      <c r="B579" s="15" t="s">
        <v>5</v>
      </c>
      <c r="C579" s="15" t="s">
        <v>760</v>
      </c>
      <c r="D579" s="15" t="s">
        <v>9455</v>
      </c>
      <c r="E579" s="15" t="s">
        <v>761</v>
      </c>
      <c r="F579" s="15" t="s">
        <v>762</v>
      </c>
      <c r="G579" s="7">
        <v>8</v>
      </c>
      <c r="H579" s="7">
        <v>7</v>
      </c>
      <c r="I579" s="7">
        <v>2</v>
      </c>
      <c r="J579" s="41">
        <f t="shared" ref="J579:J642" si="9">SUM(G579:I579)</f>
        <v>17</v>
      </c>
      <c r="K579" s="41">
        <v>0</v>
      </c>
      <c r="L579" s="9">
        <v>17</v>
      </c>
      <c r="M579" s="38" t="e">
        <f>VLOOKUP(C579,分析师!C:J,8,FALSE)</f>
        <v>#N/A</v>
      </c>
      <c r="N579" s="7">
        <v>119</v>
      </c>
      <c r="O579" s="7">
        <v>0</v>
      </c>
      <c r="P579" s="7">
        <v>1</v>
      </c>
      <c r="Q579" s="28"/>
      <c r="R579" s="11" t="s">
        <v>8107</v>
      </c>
      <c r="S579" s="10" t="s">
        <v>6853</v>
      </c>
      <c r="T579" s="7">
        <v>15110107845</v>
      </c>
      <c r="U579" s="12" t="s">
        <v>763</v>
      </c>
      <c r="V579" s="12" t="s">
        <v>764</v>
      </c>
      <c r="W579" s="7" t="s">
        <v>15</v>
      </c>
      <c r="X579" s="12" t="s">
        <v>16</v>
      </c>
      <c r="Y579" s="12" t="s">
        <v>203</v>
      </c>
      <c r="Z579" s="12" t="s">
        <v>89</v>
      </c>
      <c r="AA579" s="12" t="s">
        <v>64</v>
      </c>
    </row>
    <row r="580" spans="1:27" s="6" customFormat="1" x14ac:dyDescent="0.25">
      <c r="A580" s="16">
        <v>579</v>
      </c>
      <c r="B580" s="15" t="s">
        <v>5</v>
      </c>
      <c r="C580" s="15" t="s">
        <v>690</v>
      </c>
      <c r="D580" s="15" t="s">
        <v>9456</v>
      </c>
      <c r="E580" s="15" t="s">
        <v>691</v>
      </c>
      <c r="F580" s="15" t="s">
        <v>60</v>
      </c>
      <c r="G580" s="7">
        <v>5</v>
      </c>
      <c r="H580" s="7">
        <v>8</v>
      </c>
      <c r="I580" s="7">
        <v>4</v>
      </c>
      <c r="J580" s="41">
        <f t="shared" si="9"/>
        <v>17</v>
      </c>
      <c r="K580" s="41">
        <v>0</v>
      </c>
      <c r="L580" s="9">
        <v>17</v>
      </c>
      <c r="M580" s="38" t="e">
        <f>VLOOKUP(C580,分析师!C:J,8,FALSE)</f>
        <v>#N/A</v>
      </c>
      <c r="N580" s="7">
        <v>103</v>
      </c>
      <c r="O580" s="7">
        <v>0</v>
      </c>
      <c r="P580" s="7">
        <v>1</v>
      </c>
      <c r="Q580" s="28"/>
      <c r="R580" s="11" t="s">
        <v>7407</v>
      </c>
      <c r="S580" s="10" t="s">
        <v>6853</v>
      </c>
      <c r="T580" s="7">
        <v>15510115879</v>
      </c>
      <c r="U580" s="12" t="s">
        <v>692</v>
      </c>
      <c r="V580" s="12" t="s">
        <v>693</v>
      </c>
      <c r="W580" s="7" t="s">
        <v>15</v>
      </c>
      <c r="X580" s="12" t="s">
        <v>16</v>
      </c>
      <c r="Y580" s="12" t="s">
        <v>56</v>
      </c>
      <c r="Z580" s="12" t="s">
        <v>89</v>
      </c>
      <c r="AA580" s="12" t="s">
        <v>19</v>
      </c>
    </row>
    <row r="581" spans="1:27" s="6" customFormat="1" x14ac:dyDescent="0.25">
      <c r="A581" s="16">
        <v>580</v>
      </c>
      <c r="B581" s="15" t="s">
        <v>5</v>
      </c>
      <c r="C581" s="15" t="s">
        <v>1360</v>
      </c>
      <c r="D581" s="15" t="s">
        <v>9457</v>
      </c>
      <c r="E581" s="15" t="s">
        <v>1361</v>
      </c>
      <c r="F581" s="15" t="s">
        <v>1362</v>
      </c>
      <c r="G581" s="7">
        <v>6</v>
      </c>
      <c r="H581" s="7">
        <v>8</v>
      </c>
      <c r="I581" s="7">
        <v>3</v>
      </c>
      <c r="J581" s="41">
        <f t="shared" si="9"/>
        <v>17</v>
      </c>
      <c r="K581" s="41">
        <v>0</v>
      </c>
      <c r="L581" s="9">
        <v>17</v>
      </c>
      <c r="M581" s="38">
        <f>VLOOKUP(C581,分析师!C:J,8,FALSE)</f>
        <v>16</v>
      </c>
      <c r="N581" s="7">
        <v>93</v>
      </c>
      <c r="O581" s="7">
        <v>0</v>
      </c>
      <c r="P581" s="7">
        <v>1</v>
      </c>
      <c r="Q581" s="28"/>
      <c r="R581" s="11" t="s">
        <v>8405</v>
      </c>
      <c r="S581" s="10" t="s">
        <v>6853</v>
      </c>
      <c r="T581" s="7">
        <v>15210504280</v>
      </c>
      <c r="U581" s="12" t="s">
        <v>1363</v>
      </c>
      <c r="V581" s="12" t="s">
        <v>1364</v>
      </c>
      <c r="W581" s="7" t="s">
        <v>25</v>
      </c>
      <c r="X581" s="12" t="s">
        <v>16</v>
      </c>
      <c r="Y581" s="12" t="s">
        <v>1365</v>
      </c>
      <c r="Z581" s="12" t="s">
        <v>89</v>
      </c>
      <c r="AA581" s="12" t="s">
        <v>50</v>
      </c>
    </row>
    <row r="582" spans="1:27" s="6" customFormat="1" x14ac:dyDescent="0.25">
      <c r="A582" s="16">
        <v>581</v>
      </c>
      <c r="B582" s="15" t="s">
        <v>5</v>
      </c>
      <c r="C582" s="15" t="s">
        <v>1356</v>
      </c>
      <c r="D582" s="15" t="s">
        <v>9458</v>
      </c>
      <c r="E582" s="15" t="s">
        <v>1357</v>
      </c>
      <c r="F582" s="15" t="s">
        <v>1248</v>
      </c>
      <c r="G582" s="7">
        <v>6</v>
      </c>
      <c r="H582" s="7">
        <v>9</v>
      </c>
      <c r="I582" s="7">
        <v>1</v>
      </c>
      <c r="J582" s="41">
        <f t="shared" si="9"/>
        <v>16</v>
      </c>
      <c r="K582" s="41">
        <v>0</v>
      </c>
      <c r="L582" s="9">
        <v>16</v>
      </c>
      <c r="M582" s="38">
        <f>VLOOKUP(C582,分析师!C:J,8,FALSE)</f>
        <v>18</v>
      </c>
      <c r="N582" s="7">
        <v>55</v>
      </c>
      <c r="O582" s="7">
        <v>1</v>
      </c>
      <c r="P582" s="7">
        <v>1</v>
      </c>
      <c r="Q582" s="28"/>
      <c r="R582" s="11" t="s">
        <v>8561</v>
      </c>
      <c r="S582" s="10" t="s">
        <v>6853</v>
      </c>
      <c r="T582" s="7">
        <v>15201469414</v>
      </c>
      <c r="U582" s="12" t="s">
        <v>1358</v>
      </c>
      <c r="V582" s="12" t="s">
        <v>1359</v>
      </c>
      <c r="W582" s="7" t="s">
        <v>0</v>
      </c>
      <c r="X582" s="12" t="s">
        <v>0</v>
      </c>
      <c r="Y582" s="12" t="s">
        <v>0</v>
      </c>
      <c r="Z582" s="12" t="s">
        <v>0</v>
      </c>
      <c r="AA582" s="12" t="s">
        <v>0</v>
      </c>
    </row>
    <row r="583" spans="1:27" s="6" customFormat="1" x14ac:dyDescent="0.25">
      <c r="A583" s="16">
        <v>582</v>
      </c>
      <c r="B583" s="15" t="s">
        <v>5</v>
      </c>
      <c r="C583" s="15" t="s">
        <v>1253</v>
      </c>
      <c r="D583" s="15" t="s">
        <v>9459</v>
      </c>
      <c r="E583" s="15" t="s">
        <v>1254</v>
      </c>
      <c r="F583" s="15" t="s">
        <v>189</v>
      </c>
      <c r="G583" s="7">
        <v>7</v>
      </c>
      <c r="H583" s="7">
        <v>9</v>
      </c>
      <c r="I583" s="7">
        <v>0</v>
      </c>
      <c r="J583" s="41">
        <f t="shared" si="9"/>
        <v>16</v>
      </c>
      <c r="K583" s="41">
        <v>0</v>
      </c>
      <c r="L583" s="9">
        <v>16</v>
      </c>
      <c r="M583" s="38">
        <f>VLOOKUP(C583,分析师!C:J,8,FALSE)</f>
        <v>17</v>
      </c>
      <c r="N583" s="7">
        <v>117</v>
      </c>
      <c r="O583" s="7">
        <v>0</v>
      </c>
      <c r="P583" s="7">
        <v>1</v>
      </c>
      <c r="Q583" s="28"/>
      <c r="R583" s="11" t="s">
        <v>8759</v>
      </c>
      <c r="S583" s="10" t="s">
        <v>6853</v>
      </c>
      <c r="T583" s="7">
        <v>13611806066</v>
      </c>
      <c r="U583" s="12" t="s">
        <v>1255</v>
      </c>
      <c r="V583" s="12" t="s">
        <v>1256</v>
      </c>
      <c r="W583" s="7" t="s">
        <v>25</v>
      </c>
      <c r="X583" s="12" t="s">
        <v>16</v>
      </c>
      <c r="Y583" s="12" t="s">
        <v>192</v>
      </c>
      <c r="Z583" s="12" t="s">
        <v>18</v>
      </c>
      <c r="AA583" s="12" t="s">
        <v>194</v>
      </c>
    </row>
    <row r="584" spans="1:27" s="6" customFormat="1" x14ac:dyDescent="0.25">
      <c r="A584" s="16">
        <v>583</v>
      </c>
      <c r="B584" s="15" t="s">
        <v>5</v>
      </c>
      <c r="C584" s="15" t="s">
        <v>708</v>
      </c>
      <c r="D584" s="15" t="s">
        <v>9460</v>
      </c>
      <c r="E584" s="15" t="s">
        <v>709</v>
      </c>
      <c r="F584" s="15" t="s">
        <v>710</v>
      </c>
      <c r="G584" s="7">
        <v>5</v>
      </c>
      <c r="H584" s="7">
        <v>11</v>
      </c>
      <c r="I584" s="7">
        <v>0</v>
      </c>
      <c r="J584" s="41">
        <f t="shared" si="9"/>
        <v>16</v>
      </c>
      <c r="K584" s="41">
        <v>0</v>
      </c>
      <c r="L584" s="9">
        <v>16</v>
      </c>
      <c r="M584" s="38">
        <f>VLOOKUP(C584,分析师!C:J,8,FALSE)</f>
        <v>14</v>
      </c>
      <c r="N584" s="7">
        <v>118</v>
      </c>
      <c r="O584" s="7">
        <v>1</v>
      </c>
      <c r="P584" s="7">
        <v>1</v>
      </c>
      <c r="Q584" s="28"/>
      <c r="R584" s="11" t="s">
        <v>8339</v>
      </c>
      <c r="S584" s="10" t="s">
        <v>6853</v>
      </c>
      <c r="T584" s="7">
        <v>15800025490</v>
      </c>
      <c r="U584" s="12" t="s">
        <v>711</v>
      </c>
      <c r="V584" s="12" t="s">
        <v>712</v>
      </c>
      <c r="W584" s="7" t="s">
        <v>25</v>
      </c>
      <c r="X584" s="12" t="s">
        <v>16</v>
      </c>
      <c r="Y584" s="12" t="s">
        <v>713</v>
      </c>
      <c r="Z584" s="12" t="s">
        <v>89</v>
      </c>
      <c r="AA584" s="12" t="s">
        <v>280</v>
      </c>
    </row>
    <row r="585" spans="1:27" s="6" customFormat="1" x14ac:dyDescent="0.25">
      <c r="A585" s="16">
        <v>584</v>
      </c>
      <c r="B585" s="15" t="s">
        <v>5</v>
      </c>
      <c r="C585" s="15" t="s">
        <v>2015</v>
      </c>
      <c r="D585" s="15" t="s">
        <v>9461</v>
      </c>
      <c r="E585" s="15" t="s">
        <v>2016</v>
      </c>
      <c r="F585" s="15" t="s">
        <v>53</v>
      </c>
      <c r="G585" s="7">
        <v>6</v>
      </c>
      <c r="H585" s="7">
        <v>7</v>
      </c>
      <c r="I585" s="7">
        <v>3</v>
      </c>
      <c r="J585" s="41">
        <f t="shared" si="9"/>
        <v>16</v>
      </c>
      <c r="K585" s="41">
        <v>0</v>
      </c>
      <c r="L585" s="9">
        <v>16</v>
      </c>
      <c r="M585" s="38">
        <f>VLOOKUP(C585,分析师!C:J,8,FALSE)</f>
        <v>15</v>
      </c>
      <c r="N585" s="7">
        <v>107</v>
      </c>
      <c r="O585" s="7">
        <v>0</v>
      </c>
      <c r="P585" s="7">
        <v>1</v>
      </c>
      <c r="Q585" s="28"/>
      <c r="R585" s="11" t="s">
        <v>8619</v>
      </c>
      <c r="S585" s="10" t="s">
        <v>6853</v>
      </c>
      <c r="T585" s="7">
        <v>18302181105</v>
      </c>
      <c r="U585" s="12" t="s">
        <v>2017</v>
      </c>
      <c r="V585" s="12" t="s">
        <v>2018</v>
      </c>
      <c r="W585" s="7" t="s">
        <v>25</v>
      </c>
      <c r="X585" s="12" t="s">
        <v>16</v>
      </c>
      <c r="Y585" s="12" t="s">
        <v>2019</v>
      </c>
      <c r="Z585" s="12" t="s">
        <v>18</v>
      </c>
      <c r="AA585" s="12" t="s">
        <v>19</v>
      </c>
    </row>
    <row r="586" spans="1:27" s="6" customFormat="1" x14ac:dyDescent="0.25">
      <c r="A586" s="16">
        <v>585</v>
      </c>
      <c r="B586" s="15" t="s">
        <v>5</v>
      </c>
      <c r="C586" s="15" t="s">
        <v>703</v>
      </c>
      <c r="D586" s="15" t="s">
        <v>9462</v>
      </c>
      <c r="E586" s="15" t="s">
        <v>704</v>
      </c>
      <c r="F586" s="15" t="s">
        <v>93</v>
      </c>
      <c r="G586" s="7">
        <v>7</v>
      </c>
      <c r="H586" s="7">
        <v>8</v>
      </c>
      <c r="I586" s="7">
        <v>1</v>
      </c>
      <c r="J586" s="41">
        <f t="shared" si="9"/>
        <v>16</v>
      </c>
      <c r="K586" s="41">
        <v>0</v>
      </c>
      <c r="L586" s="9">
        <v>16</v>
      </c>
      <c r="M586" s="38">
        <f>VLOOKUP(C586,分析师!C:J,8,FALSE)</f>
        <v>17</v>
      </c>
      <c r="N586" s="7">
        <v>108</v>
      </c>
      <c r="O586" s="7">
        <v>0</v>
      </c>
      <c r="P586" s="7">
        <v>2</v>
      </c>
      <c r="Q586" s="28"/>
      <c r="R586" s="11" t="s">
        <v>7040</v>
      </c>
      <c r="S586" s="10" t="s">
        <v>6853</v>
      </c>
      <c r="T586" s="7">
        <v>15921909316</v>
      </c>
      <c r="U586" s="12" t="s">
        <v>705</v>
      </c>
      <c r="V586" s="12" t="s">
        <v>706</v>
      </c>
      <c r="W586" s="7" t="s">
        <v>25</v>
      </c>
      <c r="X586" s="12" t="s">
        <v>16</v>
      </c>
      <c r="Y586" s="12" t="s">
        <v>707</v>
      </c>
      <c r="Z586" s="12" t="s">
        <v>18</v>
      </c>
      <c r="AA586" s="12" t="s">
        <v>64</v>
      </c>
    </row>
    <row r="587" spans="1:27" s="6" customFormat="1" x14ac:dyDescent="0.25">
      <c r="A587" s="16">
        <v>586</v>
      </c>
      <c r="B587" s="15" t="s">
        <v>5</v>
      </c>
      <c r="C587" s="15" t="s">
        <v>91</v>
      </c>
      <c r="D587" s="15" t="s">
        <v>9463</v>
      </c>
      <c r="E587" s="15" t="s">
        <v>92</v>
      </c>
      <c r="F587" s="15" t="s">
        <v>93</v>
      </c>
      <c r="G587" s="7">
        <v>5</v>
      </c>
      <c r="H587" s="7">
        <v>9</v>
      </c>
      <c r="I587" s="7">
        <v>2</v>
      </c>
      <c r="J587" s="41">
        <f t="shared" si="9"/>
        <v>16</v>
      </c>
      <c r="K587" s="41">
        <v>0</v>
      </c>
      <c r="L587" s="9">
        <v>16</v>
      </c>
      <c r="M587" s="38">
        <f>VLOOKUP(C587,分析师!C:J,8,FALSE)</f>
        <v>17</v>
      </c>
      <c r="N587" s="7">
        <v>78</v>
      </c>
      <c r="O587" s="7">
        <v>0</v>
      </c>
      <c r="P587" s="7">
        <v>1</v>
      </c>
      <c r="Q587" s="28"/>
      <c r="R587" s="11" t="s">
        <v>7595</v>
      </c>
      <c r="S587" s="10" t="s">
        <v>6853</v>
      </c>
      <c r="T587" s="7">
        <v>13917246181</v>
      </c>
      <c r="U587" s="12" t="s">
        <v>94</v>
      </c>
      <c r="V587" s="12" t="s">
        <v>95</v>
      </c>
      <c r="W587" s="7" t="s">
        <v>25</v>
      </c>
      <c r="X587" s="12" t="s">
        <v>16</v>
      </c>
      <c r="Y587" s="12" t="s">
        <v>96</v>
      </c>
      <c r="Z587" s="12" t="s">
        <v>18</v>
      </c>
      <c r="AA587" s="12" t="s">
        <v>19</v>
      </c>
    </row>
    <row r="588" spans="1:27" s="6" customFormat="1" x14ac:dyDescent="0.25">
      <c r="A588" s="16">
        <v>587</v>
      </c>
      <c r="B588" s="15" t="s">
        <v>5</v>
      </c>
      <c r="C588" s="15" t="s">
        <v>732</v>
      </c>
      <c r="D588" s="15" t="s">
        <v>9464</v>
      </c>
      <c r="E588" s="15" t="s">
        <v>733</v>
      </c>
      <c r="F588" s="15" t="s">
        <v>93</v>
      </c>
      <c r="G588" s="7">
        <v>6</v>
      </c>
      <c r="H588" s="7">
        <v>7</v>
      </c>
      <c r="I588" s="7">
        <v>3</v>
      </c>
      <c r="J588" s="41">
        <f t="shared" si="9"/>
        <v>16</v>
      </c>
      <c r="K588" s="41">
        <v>0</v>
      </c>
      <c r="L588" s="9">
        <v>16</v>
      </c>
      <c r="M588" s="38">
        <f>VLOOKUP(C588,分析师!C:J,8,FALSE)</f>
        <v>10</v>
      </c>
      <c r="N588" s="7">
        <v>33</v>
      </c>
      <c r="O588" s="7">
        <v>0</v>
      </c>
      <c r="P588" s="7">
        <v>1</v>
      </c>
      <c r="Q588" s="28"/>
      <c r="R588" s="11" t="s">
        <v>8231</v>
      </c>
      <c r="S588" s="10" t="s">
        <v>6853</v>
      </c>
      <c r="T588" s="7">
        <v>15221074815</v>
      </c>
      <c r="U588" s="12" t="s">
        <v>734</v>
      </c>
      <c r="V588" s="12" t="s">
        <v>735</v>
      </c>
      <c r="W588" s="7" t="s">
        <v>15</v>
      </c>
      <c r="X588" s="12" t="s">
        <v>16</v>
      </c>
      <c r="Y588" s="12" t="s">
        <v>307</v>
      </c>
      <c r="Z588" s="12" t="s">
        <v>18</v>
      </c>
      <c r="AA588" s="12" t="s">
        <v>50</v>
      </c>
    </row>
    <row r="589" spans="1:27" s="6" customFormat="1" x14ac:dyDescent="0.25">
      <c r="A589" s="16">
        <v>588</v>
      </c>
      <c r="B589" s="15" t="s">
        <v>5</v>
      </c>
      <c r="C589" s="15" t="s">
        <v>1686</v>
      </c>
      <c r="D589" s="15" t="s">
        <v>9465</v>
      </c>
      <c r="E589" s="15" t="s">
        <v>1687</v>
      </c>
      <c r="F589" s="15" t="s">
        <v>93</v>
      </c>
      <c r="G589" s="7">
        <v>7</v>
      </c>
      <c r="H589" s="7">
        <v>9</v>
      </c>
      <c r="I589" s="7">
        <v>0</v>
      </c>
      <c r="J589" s="41">
        <f t="shared" si="9"/>
        <v>16</v>
      </c>
      <c r="K589" s="41">
        <v>0</v>
      </c>
      <c r="L589" s="9">
        <v>16</v>
      </c>
      <c r="M589" s="38">
        <f>VLOOKUP(C589,分析师!C:J,8,FALSE)</f>
        <v>19</v>
      </c>
      <c r="N589" s="7">
        <v>69</v>
      </c>
      <c r="O589" s="7">
        <v>0</v>
      </c>
      <c r="P589" s="7">
        <v>1</v>
      </c>
      <c r="Q589" s="28"/>
      <c r="R589" s="11" t="s">
        <v>8778</v>
      </c>
      <c r="S589" s="10" t="s">
        <v>6853</v>
      </c>
      <c r="T589" s="7">
        <v>18301757283</v>
      </c>
      <c r="U589" s="12" t="s">
        <v>1688</v>
      </c>
      <c r="V589" s="12" t="s">
        <v>1689</v>
      </c>
      <c r="W589" s="7" t="s">
        <v>25</v>
      </c>
      <c r="X589" s="12" t="s">
        <v>16</v>
      </c>
      <c r="Y589" s="12" t="s">
        <v>1690</v>
      </c>
      <c r="Z589" s="12" t="s">
        <v>1691</v>
      </c>
      <c r="AA589" s="12" t="s">
        <v>64</v>
      </c>
    </row>
    <row r="590" spans="1:27" s="6" customFormat="1" x14ac:dyDescent="0.25">
      <c r="A590" s="16">
        <v>589</v>
      </c>
      <c r="B590" s="15" t="s">
        <v>5</v>
      </c>
      <c r="C590" s="15" t="s">
        <v>1066</v>
      </c>
      <c r="D590" s="15" t="s">
        <v>9466</v>
      </c>
      <c r="E590" s="15" t="s">
        <v>1067</v>
      </c>
      <c r="F590" s="15" t="s">
        <v>1068</v>
      </c>
      <c r="G590" s="7">
        <v>4</v>
      </c>
      <c r="H590" s="7">
        <v>9</v>
      </c>
      <c r="I590" s="7">
        <v>3</v>
      </c>
      <c r="J590" s="41">
        <f t="shared" si="9"/>
        <v>16</v>
      </c>
      <c r="K590" s="41">
        <v>0</v>
      </c>
      <c r="L590" s="9">
        <v>16</v>
      </c>
      <c r="M590" s="38" t="e">
        <f>VLOOKUP(C590,分析师!C:J,8,FALSE)</f>
        <v>#N/A</v>
      </c>
      <c r="N590" s="7">
        <v>103</v>
      </c>
      <c r="O590" s="7">
        <v>0</v>
      </c>
      <c r="P590" s="7">
        <v>2</v>
      </c>
      <c r="Q590" s="28"/>
      <c r="R590" s="11" t="s">
        <v>8029</v>
      </c>
      <c r="S590" s="10" t="s">
        <v>6853</v>
      </c>
      <c r="T590" s="7">
        <v>13756067373</v>
      </c>
      <c r="U590" s="12" t="s">
        <v>1069</v>
      </c>
      <c r="V590" s="12" t="s">
        <v>1070</v>
      </c>
      <c r="W590" s="7" t="s">
        <v>15</v>
      </c>
      <c r="X590" s="12" t="s">
        <v>16</v>
      </c>
      <c r="Y590" s="12" t="s">
        <v>172</v>
      </c>
      <c r="Z590" s="12" t="s">
        <v>1071</v>
      </c>
      <c r="AA590" s="12" t="s">
        <v>19</v>
      </c>
    </row>
    <row r="591" spans="1:27" s="6" customFormat="1" x14ac:dyDescent="0.25">
      <c r="A591" s="16">
        <v>590</v>
      </c>
      <c r="B591" s="15" t="s">
        <v>5</v>
      </c>
      <c r="C591" s="15" t="s">
        <v>1257</v>
      </c>
      <c r="D591" s="15" t="s">
        <v>9467</v>
      </c>
      <c r="E591" s="15" t="s">
        <v>1258</v>
      </c>
      <c r="F591" s="15" t="s">
        <v>1259</v>
      </c>
      <c r="G591" s="7">
        <v>6</v>
      </c>
      <c r="H591" s="7">
        <v>8</v>
      </c>
      <c r="I591" s="7">
        <v>2</v>
      </c>
      <c r="J591" s="41">
        <f t="shared" si="9"/>
        <v>16</v>
      </c>
      <c r="K591" s="41">
        <v>0</v>
      </c>
      <c r="L591" s="9">
        <v>16</v>
      </c>
      <c r="M591" s="38">
        <f>VLOOKUP(C591,分析师!C:J,8,FALSE)</f>
        <v>16</v>
      </c>
      <c r="N591" s="7">
        <v>117</v>
      </c>
      <c r="O591" s="7">
        <v>1</v>
      </c>
      <c r="P591" s="7">
        <v>7</v>
      </c>
      <c r="Q591" s="28"/>
      <c r="R591" s="11" t="s">
        <v>7616</v>
      </c>
      <c r="S591" s="10" t="s">
        <v>6853</v>
      </c>
      <c r="T591" s="7">
        <v>13818134789</v>
      </c>
      <c r="U591" s="12" t="s">
        <v>1260</v>
      </c>
      <c r="V591" s="12" t="s">
        <v>1261</v>
      </c>
      <c r="W591" s="7" t="s">
        <v>15</v>
      </c>
      <c r="X591" s="12" t="s">
        <v>16</v>
      </c>
      <c r="Y591" s="12" t="s">
        <v>1262</v>
      </c>
      <c r="Z591" s="12" t="s">
        <v>18</v>
      </c>
      <c r="AA591" s="12" t="s">
        <v>1263</v>
      </c>
    </row>
    <row r="592" spans="1:27" s="6" customFormat="1" x14ac:dyDescent="0.25">
      <c r="A592" s="16">
        <v>591</v>
      </c>
      <c r="B592" s="15" t="s">
        <v>5</v>
      </c>
      <c r="C592" s="15" t="s">
        <v>1232</v>
      </c>
      <c r="D592" s="15" t="s">
        <v>9468</v>
      </c>
      <c r="E592" s="15" t="s">
        <v>1233</v>
      </c>
      <c r="F592" s="15" t="s">
        <v>1234</v>
      </c>
      <c r="G592" s="7">
        <v>7</v>
      </c>
      <c r="H592" s="7">
        <v>7</v>
      </c>
      <c r="I592" s="7">
        <v>2</v>
      </c>
      <c r="J592" s="41">
        <f t="shared" si="9"/>
        <v>16</v>
      </c>
      <c r="K592" s="41">
        <v>0</v>
      </c>
      <c r="L592" s="9">
        <v>16</v>
      </c>
      <c r="M592" s="38">
        <f>VLOOKUP(C592,分析师!C:J,8,FALSE)</f>
        <v>19</v>
      </c>
      <c r="N592" s="7">
        <v>93</v>
      </c>
      <c r="O592" s="7">
        <v>5</v>
      </c>
      <c r="P592" s="7">
        <v>1</v>
      </c>
      <c r="Q592" s="28"/>
      <c r="R592" s="11" t="s">
        <v>8316</v>
      </c>
      <c r="S592" s="10" t="s">
        <v>6853</v>
      </c>
      <c r="T592" s="7">
        <v>16086283962</v>
      </c>
      <c r="U592" s="12" t="s">
        <v>1235</v>
      </c>
      <c r="V592" s="12" t="s">
        <v>1236</v>
      </c>
      <c r="W592" s="7" t="s">
        <v>25</v>
      </c>
      <c r="X592" s="12" t="s">
        <v>16</v>
      </c>
      <c r="Y592" s="12" t="s">
        <v>1237</v>
      </c>
      <c r="Z592" s="12" t="s">
        <v>1238</v>
      </c>
      <c r="AA592" s="12" t="s">
        <v>1239</v>
      </c>
    </row>
    <row r="593" spans="1:27" s="6" customFormat="1" x14ac:dyDescent="0.25">
      <c r="A593" s="16">
        <v>592</v>
      </c>
      <c r="B593" s="15" t="s">
        <v>5</v>
      </c>
      <c r="C593" s="15" t="s">
        <v>1302</v>
      </c>
      <c r="D593" s="15" t="s">
        <v>9469</v>
      </c>
      <c r="E593" s="15" t="s">
        <v>1303</v>
      </c>
      <c r="F593" s="15" t="s">
        <v>248</v>
      </c>
      <c r="G593" s="7">
        <v>5</v>
      </c>
      <c r="H593" s="7">
        <v>8</v>
      </c>
      <c r="I593" s="7">
        <v>3</v>
      </c>
      <c r="J593" s="41">
        <f t="shared" si="9"/>
        <v>16</v>
      </c>
      <c r="K593" s="41">
        <v>0</v>
      </c>
      <c r="L593" s="9">
        <v>16</v>
      </c>
      <c r="M593" s="38">
        <f>VLOOKUP(C593,分析师!C:J,8,FALSE)</f>
        <v>15</v>
      </c>
      <c r="N593" s="7">
        <v>116</v>
      </c>
      <c r="O593" s="7">
        <v>0</v>
      </c>
      <c r="P593" s="7">
        <v>3</v>
      </c>
      <c r="Q593" s="28"/>
      <c r="R593" s="11" t="s">
        <v>6911</v>
      </c>
      <c r="S593" s="10" t="s">
        <v>6853</v>
      </c>
      <c r="T593" s="7">
        <v>15751863213</v>
      </c>
      <c r="U593" s="12" t="s">
        <v>1304</v>
      </c>
      <c r="V593" s="12" t="s">
        <v>1305</v>
      </c>
      <c r="W593" s="7" t="s">
        <v>15</v>
      </c>
      <c r="X593" s="12" t="s">
        <v>16</v>
      </c>
      <c r="Y593" s="12" t="s">
        <v>1306</v>
      </c>
      <c r="Z593" s="12" t="s">
        <v>27</v>
      </c>
      <c r="AA593" s="12" t="s">
        <v>50</v>
      </c>
    </row>
    <row r="594" spans="1:27" s="6" customFormat="1" x14ac:dyDescent="0.25">
      <c r="A594" s="16">
        <v>593</v>
      </c>
      <c r="B594" s="15" t="s">
        <v>5</v>
      </c>
      <c r="C594" s="15" t="s">
        <v>2062</v>
      </c>
      <c r="D594" s="15" t="s">
        <v>9470</v>
      </c>
      <c r="E594" s="15" t="s">
        <v>2063</v>
      </c>
      <c r="F594" s="15" t="s">
        <v>248</v>
      </c>
      <c r="G594" s="7">
        <v>7</v>
      </c>
      <c r="H594" s="7">
        <v>7</v>
      </c>
      <c r="I594" s="7">
        <v>2</v>
      </c>
      <c r="J594" s="41">
        <f t="shared" si="9"/>
        <v>16</v>
      </c>
      <c r="K594" s="41">
        <v>0</v>
      </c>
      <c r="L594" s="9">
        <v>16</v>
      </c>
      <c r="M594" s="38">
        <f>VLOOKUP(C594,分析师!C:J,8,FALSE)</f>
        <v>15</v>
      </c>
      <c r="N594" s="7">
        <v>117</v>
      </c>
      <c r="O594" s="7">
        <v>1</v>
      </c>
      <c r="P594" s="7">
        <v>3</v>
      </c>
      <c r="Q594" s="28"/>
      <c r="R594" s="11" t="s">
        <v>7177</v>
      </c>
      <c r="S594" s="10" t="s">
        <v>6853</v>
      </c>
      <c r="T594" s="7">
        <v>15005151136</v>
      </c>
      <c r="U594" s="12" t="s">
        <v>2064</v>
      </c>
      <c r="V594" s="12" t="s">
        <v>2065</v>
      </c>
      <c r="W594" s="7" t="s">
        <v>15</v>
      </c>
      <c r="X594" s="12" t="s">
        <v>16</v>
      </c>
      <c r="Y594" s="12" t="s">
        <v>203</v>
      </c>
      <c r="Z594" s="12" t="s">
        <v>27</v>
      </c>
      <c r="AA594" s="12" t="s">
        <v>64</v>
      </c>
    </row>
    <row r="595" spans="1:27" s="6" customFormat="1" x14ac:dyDescent="0.25">
      <c r="A595" s="16">
        <v>594</v>
      </c>
      <c r="B595" s="15" t="s">
        <v>5</v>
      </c>
      <c r="C595" s="15" t="s">
        <v>1040</v>
      </c>
      <c r="D595" s="15" t="s">
        <v>9471</v>
      </c>
      <c r="E595" s="15" t="s">
        <v>1041</v>
      </c>
      <c r="F595" s="15" t="s">
        <v>147</v>
      </c>
      <c r="G595" s="7">
        <v>5</v>
      </c>
      <c r="H595" s="7">
        <v>10</v>
      </c>
      <c r="I595" s="7">
        <v>1</v>
      </c>
      <c r="J595" s="41">
        <f t="shared" si="9"/>
        <v>16</v>
      </c>
      <c r="K595" s="41">
        <v>0</v>
      </c>
      <c r="L595" s="9">
        <v>16</v>
      </c>
      <c r="M595" s="38" t="e">
        <f>VLOOKUP(C595,分析师!C:J,8,FALSE)</f>
        <v>#N/A</v>
      </c>
      <c r="N595" s="7">
        <v>65</v>
      </c>
      <c r="O595" s="7">
        <v>1</v>
      </c>
      <c r="P595" s="7">
        <v>1</v>
      </c>
      <c r="Q595" s="28"/>
      <c r="R595" s="11" t="s">
        <v>7065</v>
      </c>
      <c r="S595" s="10" t="s">
        <v>6853</v>
      </c>
      <c r="T595" s="7">
        <v>18362953899</v>
      </c>
      <c r="U595" s="12" t="s">
        <v>1042</v>
      </c>
      <c r="V595" s="12" t="s">
        <v>1043</v>
      </c>
      <c r="W595" s="7" t="s">
        <v>25</v>
      </c>
      <c r="X595" s="12" t="s">
        <v>16</v>
      </c>
      <c r="Y595" s="12" t="s">
        <v>203</v>
      </c>
      <c r="Z595" s="12" t="s">
        <v>27</v>
      </c>
      <c r="AA595" s="12" t="s">
        <v>224</v>
      </c>
    </row>
    <row r="596" spans="1:27" s="6" customFormat="1" x14ac:dyDescent="0.25">
      <c r="A596" s="16">
        <v>595</v>
      </c>
      <c r="B596" s="15" t="s">
        <v>5</v>
      </c>
      <c r="C596" s="15" t="s">
        <v>1457</v>
      </c>
      <c r="D596" s="15" t="s">
        <v>9472</v>
      </c>
      <c r="E596" s="15" t="s">
        <v>1458</v>
      </c>
      <c r="F596" s="15" t="s">
        <v>1459</v>
      </c>
      <c r="G596" s="7">
        <v>4</v>
      </c>
      <c r="H596" s="7">
        <v>10</v>
      </c>
      <c r="I596" s="7">
        <v>2</v>
      </c>
      <c r="J596" s="41">
        <f t="shared" si="9"/>
        <v>16</v>
      </c>
      <c r="K596" s="41">
        <v>0</v>
      </c>
      <c r="L596" s="9">
        <v>16</v>
      </c>
      <c r="M596" s="38" t="e">
        <f>VLOOKUP(C596,分析师!C:J,8,FALSE)</f>
        <v>#N/A</v>
      </c>
      <c r="N596" s="7">
        <v>115</v>
      </c>
      <c r="O596" s="7">
        <v>0</v>
      </c>
      <c r="P596" s="7">
        <v>1</v>
      </c>
      <c r="Q596" s="28"/>
      <c r="R596" s="11" t="s">
        <v>7518</v>
      </c>
      <c r="S596" s="10" t="s">
        <v>6853</v>
      </c>
      <c r="T596" s="7">
        <v>15728046545</v>
      </c>
      <c r="U596" s="12" t="s">
        <v>1460</v>
      </c>
      <c r="V596" s="12" t="s">
        <v>1461</v>
      </c>
      <c r="W596" s="7" t="s">
        <v>15</v>
      </c>
      <c r="X596" s="12" t="s">
        <v>16</v>
      </c>
      <c r="Y596" s="12" t="s">
        <v>235</v>
      </c>
      <c r="Z596" s="12" t="s">
        <v>1462</v>
      </c>
      <c r="AA596" s="12" t="s">
        <v>50</v>
      </c>
    </row>
    <row r="597" spans="1:27" s="6" customFormat="1" x14ac:dyDescent="0.25">
      <c r="A597" s="16">
        <v>596</v>
      </c>
      <c r="B597" s="15" t="s">
        <v>5</v>
      </c>
      <c r="C597" s="15" t="s">
        <v>156</v>
      </c>
      <c r="D597" s="15" t="s">
        <v>9473</v>
      </c>
      <c r="E597" s="15" t="s">
        <v>157</v>
      </c>
      <c r="F597" s="15" t="s">
        <v>158</v>
      </c>
      <c r="G597" s="7">
        <v>5</v>
      </c>
      <c r="H597" s="7">
        <v>10</v>
      </c>
      <c r="I597" s="7">
        <v>1</v>
      </c>
      <c r="J597" s="41">
        <f t="shared" si="9"/>
        <v>16</v>
      </c>
      <c r="K597" s="41">
        <v>0</v>
      </c>
      <c r="L597" s="9">
        <v>16</v>
      </c>
      <c r="M597" s="38">
        <f>VLOOKUP(C597,分析师!C:J,8,FALSE)</f>
        <v>13</v>
      </c>
      <c r="N597" s="7">
        <v>52</v>
      </c>
      <c r="O597" s="7">
        <v>1</v>
      </c>
      <c r="P597" s="7">
        <v>1</v>
      </c>
      <c r="Q597" s="28"/>
      <c r="R597" s="11" t="s">
        <v>7102</v>
      </c>
      <c r="S597" s="10" t="s">
        <v>6853</v>
      </c>
      <c r="T597" s="7">
        <v>13166209106</v>
      </c>
      <c r="U597" s="12" t="s">
        <v>159</v>
      </c>
      <c r="V597" s="12" t="s">
        <v>160</v>
      </c>
      <c r="W597" s="7" t="s">
        <v>25</v>
      </c>
      <c r="X597" s="12" t="s">
        <v>16</v>
      </c>
      <c r="Y597" s="12" t="s">
        <v>161</v>
      </c>
      <c r="Z597" s="12" t="s">
        <v>18</v>
      </c>
      <c r="AA597" s="12" t="s">
        <v>162</v>
      </c>
    </row>
    <row r="598" spans="1:27" s="6" customFormat="1" x14ac:dyDescent="0.25">
      <c r="A598" s="16">
        <v>597</v>
      </c>
      <c r="B598" s="15" t="s">
        <v>5</v>
      </c>
      <c r="C598" s="15" t="s">
        <v>1141</v>
      </c>
      <c r="D598" s="15" t="s">
        <v>9474</v>
      </c>
      <c r="E598" s="15" t="s">
        <v>1142</v>
      </c>
      <c r="F598" s="15" t="s">
        <v>128</v>
      </c>
      <c r="G598" s="7">
        <v>3</v>
      </c>
      <c r="H598" s="7">
        <v>10</v>
      </c>
      <c r="I598" s="7">
        <v>3</v>
      </c>
      <c r="J598" s="41">
        <f t="shared" si="9"/>
        <v>16</v>
      </c>
      <c r="K598" s="41">
        <v>0</v>
      </c>
      <c r="L598" s="9">
        <v>16</v>
      </c>
      <c r="M598" s="38">
        <f>VLOOKUP(C598,分析师!C:J,8,FALSE)</f>
        <v>14</v>
      </c>
      <c r="N598" s="7">
        <v>115</v>
      </c>
      <c r="O598" s="7">
        <v>0</v>
      </c>
      <c r="P598" s="7">
        <v>1</v>
      </c>
      <c r="Q598" s="28"/>
      <c r="R598" s="11" t="s">
        <v>6880</v>
      </c>
      <c r="S598" s="10" t="s">
        <v>6853</v>
      </c>
      <c r="T598" s="7">
        <v>15900839064</v>
      </c>
      <c r="U598" s="12" t="s">
        <v>1143</v>
      </c>
      <c r="V598" s="12" t="s">
        <v>1144</v>
      </c>
      <c r="W598" s="7" t="s">
        <v>25</v>
      </c>
      <c r="X598" s="12" t="s">
        <v>16</v>
      </c>
      <c r="Y598" s="12" t="s">
        <v>285</v>
      </c>
      <c r="Z598" s="12" t="s">
        <v>18</v>
      </c>
      <c r="AA598" s="12" t="s">
        <v>131</v>
      </c>
    </row>
    <row r="599" spans="1:27" s="6" customFormat="1" x14ac:dyDescent="0.25">
      <c r="A599" s="16">
        <v>598</v>
      </c>
      <c r="B599" s="15" t="s">
        <v>5</v>
      </c>
      <c r="C599" s="15" t="s">
        <v>381</v>
      </c>
      <c r="D599" s="15" t="s">
        <v>9475</v>
      </c>
      <c r="E599" s="15" t="s">
        <v>382</v>
      </c>
      <c r="F599" s="15" t="s">
        <v>128</v>
      </c>
      <c r="G599" s="7">
        <v>7</v>
      </c>
      <c r="H599" s="7">
        <v>9</v>
      </c>
      <c r="I599" s="7">
        <v>0</v>
      </c>
      <c r="J599" s="41">
        <f t="shared" si="9"/>
        <v>16</v>
      </c>
      <c r="K599" s="41">
        <v>0</v>
      </c>
      <c r="L599" s="9">
        <v>16</v>
      </c>
      <c r="M599" s="38">
        <f>VLOOKUP(C599,分析师!C:J,8,FALSE)</f>
        <v>17</v>
      </c>
      <c r="N599" s="7">
        <v>117</v>
      </c>
      <c r="O599" s="7">
        <v>0</v>
      </c>
      <c r="P599" s="7">
        <v>2</v>
      </c>
      <c r="Q599" s="28"/>
      <c r="R599" s="11" t="s">
        <v>7363</v>
      </c>
      <c r="S599" s="10" t="s">
        <v>6853</v>
      </c>
      <c r="T599" s="7">
        <v>18521358192</v>
      </c>
      <c r="U599" s="12" t="s">
        <v>383</v>
      </c>
      <c r="V599" s="12" t="s">
        <v>384</v>
      </c>
      <c r="W599" s="7" t="s">
        <v>15</v>
      </c>
      <c r="X599" s="12" t="s">
        <v>16</v>
      </c>
      <c r="Y599" s="12" t="s">
        <v>385</v>
      </c>
      <c r="Z599" s="12" t="s">
        <v>18</v>
      </c>
      <c r="AA599" s="12" t="s">
        <v>256</v>
      </c>
    </row>
    <row r="600" spans="1:27" s="6" customFormat="1" x14ac:dyDescent="0.25">
      <c r="A600" s="16">
        <v>599</v>
      </c>
      <c r="B600" s="15" t="s">
        <v>5</v>
      </c>
      <c r="C600" s="15" t="s">
        <v>451</v>
      </c>
      <c r="D600" s="15" t="s">
        <v>9476</v>
      </c>
      <c r="E600" s="15" t="s">
        <v>452</v>
      </c>
      <c r="F600" s="15" t="s">
        <v>128</v>
      </c>
      <c r="G600" s="7">
        <v>7</v>
      </c>
      <c r="H600" s="7">
        <v>8</v>
      </c>
      <c r="I600" s="7">
        <v>1</v>
      </c>
      <c r="J600" s="41">
        <f t="shared" si="9"/>
        <v>16</v>
      </c>
      <c r="K600" s="41">
        <v>0</v>
      </c>
      <c r="L600" s="9">
        <v>16</v>
      </c>
      <c r="M600" s="38">
        <f>VLOOKUP(C600,分析师!C:J,8,FALSE)</f>
        <v>18</v>
      </c>
      <c r="N600" s="7">
        <v>115</v>
      </c>
      <c r="O600" s="7">
        <v>3</v>
      </c>
      <c r="P600" s="7">
        <v>1</v>
      </c>
      <c r="Q600" s="28"/>
      <c r="R600" s="11" t="s">
        <v>8024</v>
      </c>
      <c r="S600" s="10" t="s">
        <v>6853</v>
      </c>
      <c r="T600" s="7">
        <v>15618564259</v>
      </c>
      <c r="U600" s="12" t="s">
        <v>453</v>
      </c>
      <c r="V600" s="12" t="s">
        <v>454</v>
      </c>
      <c r="W600" s="7" t="s">
        <v>15</v>
      </c>
      <c r="X600" s="12" t="s">
        <v>16</v>
      </c>
      <c r="Y600" s="12" t="s">
        <v>455</v>
      </c>
      <c r="Z600" s="12" t="s">
        <v>18</v>
      </c>
      <c r="AA600" s="12" t="s">
        <v>217</v>
      </c>
    </row>
    <row r="601" spans="1:27" s="6" customFormat="1" x14ac:dyDescent="0.25">
      <c r="A601" s="16">
        <v>600</v>
      </c>
      <c r="B601" s="15" t="s">
        <v>5</v>
      </c>
      <c r="C601" s="15" t="s">
        <v>665</v>
      </c>
      <c r="D601" s="15" t="s">
        <v>9477</v>
      </c>
      <c r="E601" s="15" t="s">
        <v>666</v>
      </c>
      <c r="F601" s="15" t="s">
        <v>128</v>
      </c>
      <c r="G601" s="7">
        <v>5</v>
      </c>
      <c r="H601" s="7">
        <v>10</v>
      </c>
      <c r="I601" s="7">
        <v>1</v>
      </c>
      <c r="J601" s="41">
        <f t="shared" si="9"/>
        <v>16</v>
      </c>
      <c r="K601" s="41">
        <v>0</v>
      </c>
      <c r="L601" s="9">
        <v>16</v>
      </c>
      <c r="M601" s="38" t="e">
        <f>VLOOKUP(C601,分析师!C:J,8,FALSE)</f>
        <v>#N/A</v>
      </c>
      <c r="N601" s="7">
        <v>103</v>
      </c>
      <c r="O601" s="7">
        <v>0</v>
      </c>
      <c r="P601" s="7">
        <v>2</v>
      </c>
      <c r="Q601" s="28"/>
      <c r="R601" s="11" t="s">
        <v>8362</v>
      </c>
      <c r="S601" s="10" t="s">
        <v>6853</v>
      </c>
      <c r="T601" s="7">
        <v>13122230090</v>
      </c>
      <c r="U601" s="12" t="s">
        <v>667</v>
      </c>
      <c r="V601" s="12" t="s">
        <v>668</v>
      </c>
      <c r="W601" s="7" t="s">
        <v>15</v>
      </c>
      <c r="X601" s="12" t="s">
        <v>16</v>
      </c>
      <c r="Y601" s="12" t="s">
        <v>203</v>
      </c>
      <c r="Z601" s="12" t="s">
        <v>18</v>
      </c>
      <c r="AA601" s="12" t="s">
        <v>131</v>
      </c>
    </row>
    <row r="602" spans="1:27" s="6" customFormat="1" x14ac:dyDescent="0.25">
      <c r="A602" s="16">
        <v>601</v>
      </c>
      <c r="B602" s="15" t="s">
        <v>5</v>
      </c>
      <c r="C602" s="15" t="s">
        <v>1556</v>
      </c>
      <c r="D602" s="15" t="s">
        <v>9478</v>
      </c>
      <c r="E602" s="15" t="s">
        <v>1557</v>
      </c>
      <c r="F602" s="15" t="s">
        <v>128</v>
      </c>
      <c r="G602" s="7">
        <v>6</v>
      </c>
      <c r="H602" s="7">
        <v>7</v>
      </c>
      <c r="I602" s="7">
        <v>3</v>
      </c>
      <c r="J602" s="41">
        <f t="shared" si="9"/>
        <v>16</v>
      </c>
      <c r="K602" s="41">
        <v>0</v>
      </c>
      <c r="L602" s="9">
        <v>16</v>
      </c>
      <c r="M602" s="38">
        <f>VLOOKUP(C602,分析师!C:J,8,FALSE)</f>
        <v>16</v>
      </c>
      <c r="N602" s="7">
        <v>117</v>
      </c>
      <c r="O602" s="7">
        <v>0</v>
      </c>
      <c r="P602" s="7">
        <v>3</v>
      </c>
      <c r="Q602" s="28"/>
      <c r="R602" s="11" t="s">
        <v>8511</v>
      </c>
      <c r="S602" s="10" t="s">
        <v>6853</v>
      </c>
      <c r="T602" s="7">
        <v>15216715696</v>
      </c>
      <c r="U602" s="12" t="s">
        <v>1558</v>
      </c>
      <c r="V602" s="12" t="s">
        <v>1559</v>
      </c>
      <c r="W602" s="7" t="s">
        <v>15</v>
      </c>
      <c r="X602" s="12" t="s">
        <v>16</v>
      </c>
      <c r="Y602" s="12" t="s">
        <v>903</v>
      </c>
      <c r="Z602" s="12" t="s">
        <v>18</v>
      </c>
      <c r="AA602" s="12" t="s">
        <v>50</v>
      </c>
    </row>
    <row r="603" spans="1:27" s="6" customFormat="1" x14ac:dyDescent="0.25">
      <c r="A603" s="16">
        <v>602</v>
      </c>
      <c r="B603" s="15" t="s">
        <v>5</v>
      </c>
      <c r="C603" s="15" t="s">
        <v>1328</v>
      </c>
      <c r="D603" s="15" t="s">
        <v>9479</v>
      </c>
      <c r="E603" s="15" t="s">
        <v>1329</v>
      </c>
      <c r="F603" s="15" t="s">
        <v>38</v>
      </c>
      <c r="G603" s="7">
        <v>6</v>
      </c>
      <c r="H603" s="7">
        <v>10</v>
      </c>
      <c r="I603" s="7">
        <v>0</v>
      </c>
      <c r="J603" s="41">
        <f t="shared" si="9"/>
        <v>16</v>
      </c>
      <c r="K603" s="41">
        <v>0</v>
      </c>
      <c r="L603" s="9">
        <v>16</v>
      </c>
      <c r="M603" s="38" t="e">
        <f>VLOOKUP(C603,分析师!C:J,8,FALSE)</f>
        <v>#N/A</v>
      </c>
      <c r="N603" s="7">
        <v>115</v>
      </c>
      <c r="O603" s="7">
        <v>2</v>
      </c>
      <c r="P603" s="7">
        <v>1</v>
      </c>
      <c r="Q603" s="28"/>
      <c r="R603" s="11" t="s">
        <v>7362</v>
      </c>
      <c r="S603" s="10" t="s">
        <v>6853</v>
      </c>
      <c r="T603" s="7">
        <v>13761203780</v>
      </c>
      <c r="U603" s="12" t="s">
        <v>1330</v>
      </c>
      <c r="V603" s="12" t="s">
        <v>1331</v>
      </c>
      <c r="W603" s="7" t="s">
        <v>25</v>
      </c>
      <c r="X603" s="12" t="s">
        <v>16</v>
      </c>
      <c r="Y603" s="12" t="s">
        <v>172</v>
      </c>
      <c r="Z603" s="12" t="s">
        <v>18</v>
      </c>
      <c r="AA603" s="12" t="s">
        <v>328</v>
      </c>
    </row>
    <row r="604" spans="1:27" s="6" customFormat="1" x14ac:dyDescent="0.25">
      <c r="A604" s="16">
        <v>603</v>
      </c>
      <c r="B604" s="15" t="s">
        <v>5</v>
      </c>
      <c r="C604" s="15" t="s">
        <v>152</v>
      </c>
      <c r="D604" s="15" t="s">
        <v>9480</v>
      </c>
      <c r="E604" s="15" t="s">
        <v>153</v>
      </c>
      <c r="F604" s="15" t="s">
        <v>38</v>
      </c>
      <c r="G604" s="7">
        <v>6</v>
      </c>
      <c r="H604" s="7">
        <v>9</v>
      </c>
      <c r="I604" s="7">
        <v>1</v>
      </c>
      <c r="J604" s="41">
        <f t="shared" si="9"/>
        <v>16</v>
      </c>
      <c r="K604" s="41">
        <v>0</v>
      </c>
      <c r="L604" s="9">
        <v>16</v>
      </c>
      <c r="M604" s="38">
        <f>VLOOKUP(C604,分析师!C:J,8,FALSE)</f>
        <v>13</v>
      </c>
      <c r="N604" s="7">
        <v>108</v>
      </c>
      <c r="O604" s="7">
        <v>0</v>
      </c>
      <c r="P604" s="7">
        <v>1</v>
      </c>
      <c r="Q604" s="28"/>
      <c r="R604" s="11" t="s">
        <v>7639</v>
      </c>
      <c r="S604" s="10" t="s">
        <v>6853</v>
      </c>
      <c r="T604" s="7">
        <v>15317119120</v>
      </c>
      <c r="U604" s="12" t="s">
        <v>154</v>
      </c>
      <c r="V604" s="12" t="s">
        <v>155</v>
      </c>
      <c r="W604" s="7" t="s">
        <v>15</v>
      </c>
      <c r="X604" s="12" t="s">
        <v>16</v>
      </c>
      <c r="Y604" s="12" t="s">
        <v>48</v>
      </c>
      <c r="Z604" s="12" t="s">
        <v>18</v>
      </c>
      <c r="AA604" s="12" t="s">
        <v>64</v>
      </c>
    </row>
    <row r="605" spans="1:27" s="6" customFormat="1" x14ac:dyDescent="0.25">
      <c r="A605" s="16">
        <v>604</v>
      </c>
      <c r="B605" s="15" t="s">
        <v>5</v>
      </c>
      <c r="C605" s="15" t="s">
        <v>956</v>
      </c>
      <c r="D605" s="15" t="s">
        <v>9481</v>
      </c>
      <c r="E605" s="15" t="s">
        <v>957</v>
      </c>
      <c r="F605" s="15" t="s">
        <v>38</v>
      </c>
      <c r="G605" s="7">
        <v>4</v>
      </c>
      <c r="H605" s="7">
        <v>10</v>
      </c>
      <c r="I605" s="7">
        <v>2</v>
      </c>
      <c r="J605" s="41">
        <f t="shared" si="9"/>
        <v>16</v>
      </c>
      <c r="K605" s="41">
        <v>0</v>
      </c>
      <c r="L605" s="9">
        <v>16</v>
      </c>
      <c r="M605" s="38">
        <f>VLOOKUP(C605,分析师!C:J,8,FALSE)</f>
        <v>15</v>
      </c>
      <c r="N605" s="7">
        <v>79</v>
      </c>
      <c r="O605" s="7">
        <v>0</v>
      </c>
      <c r="P605" s="7">
        <v>1</v>
      </c>
      <c r="Q605" s="28"/>
      <c r="R605" s="11" t="s">
        <v>7977</v>
      </c>
      <c r="S605" s="10" t="s">
        <v>6853</v>
      </c>
      <c r="T605" s="7">
        <v>15216717570</v>
      </c>
      <c r="U605" s="12" t="s">
        <v>958</v>
      </c>
      <c r="V605" s="12" t="s">
        <v>959</v>
      </c>
      <c r="W605" s="7" t="s">
        <v>25</v>
      </c>
      <c r="X605" s="12" t="s">
        <v>16</v>
      </c>
      <c r="Y605" s="12" t="s">
        <v>960</v>
      </c>
      <c r="Z605" s="12" t="s">
        <v>18</v>
      </c>
      <c r="AA605" s="12" t="s">
        <v>961</v>
      </c>
    </row>
    <row r="606" spans="1:27" s="6" customFormat="1" x14ac:dyDescent="0.25">
      <c r="A606" s="16">
        <v>605</v>
      </c>
      <c r="B606" s="15" t="s">
        <v>5</v>
      </c>
      <c r="C606" s="15" t="s">
        <v>281</v>
      </c>
      <c r="D606" s="15" t="s">
        <v>9482</v>
      </c>
      <c r="E606" s="15" t="s">
        <v>282</v>
      </c>
      <c r="F606" s="15" t="s">
        <v>38</v>
      </c>
      <c r="G606" s="7">
        <v>5</v>
      </c>
      <c r="H606" s="7">
        <v>8</v>
      </c>
      <c r="I606" s="7">
        <v>3</v>
      </c>
      <c r="J606" s="41">
        <f t="shared" si="9"/>
        <v>16</v>
      </c>
      <c r="K606" s="41">
        <v>0</v>
      </c>
      <c r="L606" s="9">
        <v>16</v>
      </c>
      <c r="M606" s="38">
        <f>VLOOKUP(C606,分析师!C:J,8,FALSE)</f>
        <v>15</v>
      </c>
      <c r="N606" s="7">
        <v>119</v>
      </c>
      <c r="O606" s="7">
        <v>0</v>
      </c>
      <c r="P606" s="7">
        <v>2</v>
      </c>
      <c r="Q606" s="28"/>
      <c r="R606" s="11" t="s">
        <v>7986</v>
      </c>
      <c r="S606" s="10" t="s">
        <v>6853</v>
      </c>
      <c r="T606" s="7">
        <v>18221335315</v>
      </c>
      <c r="U606" s="12" t="s">
        <v>283</v>
      </c>
      <c r="V606" s="12" t="s">
        <v>284</v>
      </c>
      <c r="W606" s="7" t="s">
        <v>15</v>
      </c>
      <c r="X606" s="12" t="s">
        <v>16</v>
      </c>
      <c r="Y606" s="12" t="s">
        <v>285</v>
      </c>
      <c r="Z606" s="12" t="s">
        <v>18</v>
      </c>
      <c r="AA606" s="12" t="s">
        <v>286</v>
      </c>
    </row>
    <row r="607" spans="1:27" s="6" customFormat="1" x14ac:dyDescent="0.25">
      <c r="A607" s="16">
        <v>606</v>
      </c>
      <c r="B607" s="15" t="s">
        <v>5</v>
      </c>
      <c r="C607" s="15" t="s">
        <v>2046</v>
      </c>
      <c r="D607" s="15" t="s">
        <v>9483</v>
      </c>
      <c r="E607" s="15" t="s">
        <v>2047</v>
      </c>
      <c r="F607" s="15" t="s">
        <v>2048</v>
      </c>
      <c r="G607" s="7">
        <v>6</v>
      </c>
      <c r="H607" s="7">
        <v>8</v>
      </c>
      <c r="I607" s="7">
        <v>2</v>
      </c>
      <c r="J607" s="41">
        <f t="shared" si="9"/>
        <v>16</v>
      </c>
      <c r="K607" s="41">
        <v>0</v>
      </c>
      <c r="L607" s="9">
        <v>16</v>
      </c>
      <c r="M607" s="38">
        <f>VLOOKUP(C607,分析师!C:J,8,FALSE)</f>
        <v>17</v>
      </c>
      <c r="N607" s="7">
        <v>117</v>
      </c>
      <c r="O607" s="7">
        <v>1</v>
      </c>
      <c r="P607" s="7">
        <v>1</v>
      </c>
      <c r="Q607" s="28"/>
      <c r="R607" s="11" t="s">
        <v>8668</v>
      </c>
      <c r="S607" s="10" t="s">
        <v>6853</v>
      </c>
      <c r="T607" s="7">
        <v>18310743220</v>
      </c>
      <c r="U607" s="12" t="s">
        <v>2049</v>
      </c>
      <c r="V607" s="12" t="s">
        <v>2050</v>
      </c>
      <c r="W607" s="7" t="s">
        <v>15</v>
      </c>
      <c r="X607" s="12" t="s">
        <v>109</v>
      </c>
      <c r="Y607" s="12" t="s">
        <v>2051</v>
      </c>
      <c r="Z607" s="12" t="s">
        <v>89</v>
      </c>
      <c r="AA607" s="12" t="s">
        <v>2052</v>
      </c>
    </row>
    <row r="608" spans="1:27" s="6" customFormat="1" x14ac:dyDescent="0.25">
      <c r="A608" s="16">
        <v>607</v>
      </c>
      <c r="B608" s="15" t="s">
        <v>5</v>
      </c>
      <c r="C608" s="15" t="s">
        <v>774</v>
      </c>
      <c r="D608" s="15" t="s">
        <v>9484</v>
      </c>
      <c r="E608" s="15" t="s">
        <v>775</v>
      </c>
      <c r="F608" s="15" t="s">
        <v>344</v>
      </c>
      <c r="G608" s="7">
        <v>5</v>
      </c>
      <c r="H608" s="7">
        <v>10</v>
      </c>
      <c r="I608" s="7">
        <v>1</v>
      </c>
      <c r="J608" s="41">
        <f t="shared" si="9"/>
        <v>16</v>
      </c>
      <c r="K608" s="41">
        <v>0</v>
      </c>
      <c r="L608" s="9">
        <v>16</v>
      </c>
      <c r="M608" s="38">
        <f>VLOOKUP(C608,分析师!C:J,8,FALSE)</f>
        <v>14</v>
      </c>
      <c r="N608" s="7">
        <v>119</v>
      </c>
      <c r="O608" s="7">
        <v>0</v>
      </c>
      <c r="P608" s="7">
        <v>2</v>
      </c>
      <c r="Q608" s="28"/>
      <c r="R608" s="11" t="s">
        <v>7353</v>
      </c>
      <c r="S608" s="10" t="s">
        <v>6853</v>
      </c>
      <c r="T608" s="7">
        <v>13321826970</v>
      </c>
      <c r="U608" s="12" t="s">
        <v>776</v>
      </c>
      <c r="V608" s="12" t="s">
        <v>777</v>
      </c>
      <c r="W608" s="7" t="s">
        <v>25</v>
      </c>
      <c r="X608" s="12" t="s">
        <v>16</v>
      </c>
      <c r="Y608" s="12" t="s">
        <v>347</v>
      </c>
      <c r="Z608" s="12" t="s">
        <v>778</v>
      </c>
      <c r="AA608" s="12" t="s">
        <v>779</v>
      </c>
    </row>
    <row r="609" spans="1:27" s="6" customFormat="1" x14ac:dyDescent="0.25">
      <c r="A609" s="16">
        <v>608</v>
      </c>
      <c r="B609" s="15" t="s">
        <v>5</v>
      </c>
      <c r="C609" s="15" t="s">
        <v>815</v>
      </c>
      <c r="D609" s="15" t="s">
        <v>9485</v>
      </c>
      <c r="E609" s="15" t="s">
        <v>816</v>
      </c>
      <c r="F609" s="15" t="s">
        <v>78</v>
      </c>
      <c r="G609" s="7">
        <v>6</v>
      </c>
      <c r="H609" s="7">
        <v>10</v>
      </c>
      <c r="I609" s="7">
        <v>0</v>
      </c>
      <c r="J609" s="41">
        <f t="shared" si="9"/>
        <v>16</v>
      </c>
      <c r="K609" s="41">
        <v>0</v>
      </c>
      <c r="L609" s="9">
        <v>16</v>
      </c>
      <c r="M609" s="38">
        <f>VLOOKUP(C609,分析师!C:J,8,FALSE)</f>
        <v>17</v>
      </c>
      <c r="N609" s="7">
        <v>114</v>
      </c>
      <c r="O609" s="7">
        <v>0</v>
      </c>
      <c r="P609" s="7">
        <v>2</v>
      </c>
      <c r="Q609" s="28"/>
      <c r="R609" s="11" t="s">
        <v>8771</v>
      </c>
      <c r="S609" s="10" t="s">
        <v>6853</v>
      </c>
      <c r="T609" s="7">
        <v>18801955140</v>
      </c>
      <c r="U609" s="12" t="s">
        <v>817</v>
      </c>
      <c r="V609" s="12" t="s">
        <v>818</v>
      </c>
      <c r="W609" s="7" t="s">
        <v>15</v>
      </c>
      <c r="X609" s="12" t="s">
        <v>16</v>
      </c>
      <c r="Y609" s="12" t="s">
        <v>486</v>
      </c>
      <c r="Z609" s="12" t="s">
        <v>179</v>
      </c>
      <c r="AA609" s="12" t="s">
        <v>82</v>
      </c>
    </row>
    <row r="610" spans="1:27" s="6" customFormat="1" x14ac:dyDescent="0.25">
      <c r="A610" s="16">
        <v>609</v>
      </c>
      <c r="B610" s="15" t="s">
        <v>5</v>
      </c>
      <c r="C610" s="15" t="s">
        <v>1638</v>
      </c>
      <c r="D610" s="15" t="s">
        <v>9486</v>
      </c>
      <c r="E610" s="15" t="s">
        <v>1639</v>
      </c>
      <c r="F610" s="15" t="s">
        <v>1640</v>
      </c>
      <c r="G610" s="7">
        <v>5</v>
      </c>
      <c r="H610" s="7">
        <v>10</v>
      </c>
      <c r="I610" s="7">
        <v>1</v>
      </c>
      <c r="J610" s="41">
        <f t="shared" si="9"/>
        <v>16</v>
      </c>
      <c r="K610" s="41">
        <v>0</v>
      </c>
      <c r="L610" s="9">
        <v>16</v>
      </c>
      <c r="M610" s="38">
        <f>VLOOKUP(C610,分析师!C:J,8,FALSE)</f>
        <v>14</v>
      </c>
      <c r="N610" s="7">
        <v>117</v>
      </c>
      <c r="O610" s="7">
        <v>1</v>
      </c>
      <c r="P610" s="7">
        <v>2</v>
      </c>
      <c r="Q610" s="28"/>
      <c r="R610" s="11" t="s">
        <v>8489</v>
      </c>
      <c r="S610" s="10" t="s">
        <v>6853</v>
      </c>
      <c r="T610" s="7">
        <v>18502508634</v>
      </c>
      <c r="U610" s="12" t="s">
        <v>1641</v>
      </c>
      <c r="V610" s="12" t="s">
        <v>1642</v>
      </c>
      <c r="W610" s="7" t="s">
        <v>25</v>
      </c>
      <c r="X610" s="12" t="s">
        <v>16</v>
      </c>
      <c r="Y610" s="12" t="s">
        <v>685</v>
      </c>
      <c r="Z610" s="12" t="s">
        <v>18</v>
      </c>
      <c r="AA610" s="12" t="s">
        <v>1643</v>
      </c>
    </row>
    <row r="611" spans="1:27" s="6" customFormat="1" x14ac:dyDescent="0.25">
      <c r="A611" s="16">
        <v>610</v>
      </c>
      <c r="B611" s="15" t="s">
        <v>5</v>
      </c>
      <c r="C611" s="15" t="s">
        <v>1110</v>
      </c>
      <c r="D611" s="15" t="s">
        <v>9487</v>
      </c>
      <c r="E611" s="15" t="s">
        <v>1111</v>
      </c>
      <c r="F611" s="15" t="s">
        <v>430</v>
      </c>
      <c r="G611" s="7">
        <v>4</v>
      </c>
      <c r="H611" s="7">
        <v>8</v>
      </c>
      <c r="I611" s="7">
        <v>4</v>
      </c>
      <c r="J611" s="41">
        <f t="shared" si="9"/>
        <v>16</v>
      </c>
      <c r="K611" s="41">
        <v>0</v>
      </c>
      <c r="L611" s="9">
        <v>16</v>
      </c>
      <c r="M611" s="38">
        <f>VLOOKUP(C611,分析师!C:J,8,FALSE)</f>
        <v>9</v>
      </c>
      <c r="N611" s="7">
        <v>115</v>
      </c>
      <c r="O611" s="7">
        <v>0</v>
      </c>
      <c r="P611" s="7">
        <v>1</v>
      </c>
      <c r="Q611" s="28"/>
      <c r="R611" s="11" t="s">
        <v>7499</v>
      </c>
      <c r="S611" s="10" t="s">
        <v>6853</v>
      </c>
      <c r="T611" s="7">
        <v>13123912721</v>
      </c>
      <c r="U611" s="12" t="s">
        <v>1112</v>
      </c>
      <c r="V611" s="12" t="s">
        <v>1113</v>
      </c>
      <c r="W611" s="7" t="s">
        <v>15</v>
      </c>
      <c r="X611" s="12" t="s">
        <v>16</v>
      </c>
      <c r="Y611" s="12" t="s">
        <v>1114</v>
      </c>
      <c r="Z611" s="12" t="s">
        <v>433</v>
      </c>
      <c r="AA611" s="12" t="s">
        <v>217</v>
      </c>
    </row>
    <row r="612" spans="1:27" s="6" customFormat="1" x14ac:dyDescent="0.25">
      <c r="A612" s="16">
        <v>611</v>
      </c>
      <c r="B612" s="15" t="s">
        <v>5</v>
      </c>
      <c r="C612" s="15" t="s">
        <v>1173</v>
      </c>
      <c r="D612" s="15" t="s">
        <v>9488</v>
      </c>
      <c r="E612" s="15" t="s">
        <v>1174</v>
      </c>
      <c r="F612" s="15" t="s">
        <v>1175</v>
      </c>
      <c r="G612" s="7">
        <v>7</v>
      </c>
      <c r="H612" s="7">
        <v>6</v>
      </c>
      <c r="I612" s="7">
        <v>3</v>
      </c>
      <c r="J612" s="41">
        <f t="shared" si="9"/>
        <v>16</v>
      </c>
      <c r="K612" s="41">
        <v>0</v>
      </c>
      <c r="L612" s="9">
        <v>16</v>
      </c>
      <c r="M612" s="38" t="e">
        <f>VLOOKUP(C612,分析师!C:J,8,FALSE)</f>
        <v>#N/A</v>
      </c>
      <c r="N612" s="7">
        <v>117</v>
      </c>
      <c r="O612" s="7">
        <v>0</v>
      </c>
      <c r="P612" s="7">
        <v>2</v>
      </c>
      <c r="Q612" s="28"/>
      <c r="R612" s="11" t="s">
        <v>7611</v>
      </c>
      <c r="S612" s="10" t="s">
        <v>6853</v>
      </c>
      <c r="T612" s="7">
        <v>13716735994</v>
      </c>
      <c r="U612" s="12" t="s">
        <v>1176</v>
      </c>
      <c r="V612" s="12" t="s">
        <v>1177</v>
      </c>
      <c r="W612" s="7" t="s">
        <v>15</v>
      </c>
      <c r="X612" s="12" t="s">
        <v>16</v>
      </c>
      <c r="Y612" s="12" t="s">
        <v>322</v>
      </c>
      <c r="Z612" s="12" t="s">
        <v>89</v>
      </c>
      <c r="AA612" s="12" t="s">
        <v>50</v>
      </c>
    </row>
    <row r="613" spans="1:27" s="6" customFormat="1" x14ac:dyDescent="0.25">
      <c r="A613" s="16">
        <v>612</v>
      </c>
      <c r="B613" s="15" t="s">
        <v>5</v>
      </c>
      <c r="C613" s="15" t="s">
        <v>1826</v>
      </c>
      <c r="D613" s="15" t="s">
        <v>9489</v>
      </c>
      <c r="E613" s="15" t="s">
        <v>1827</v>
      </c>
      <c r="F613" s="15" t="s">
        <v>762</v>
      </c>
      <c r="G613" s="7">
        <v>6</v>
      </c>
      <c r="H613" s="7">
        <v>9</v>
      </c>
      <c r="I613" s="7">
        <v>1</v>
      </c>
      <c r="J613" s="41">
        <f t="shared" si="9"/>
        <v>16</v>
      </c>
      <c r="K613" s="41">
        <v>0</v>
      </c>
      <c r="L613" s="9">
        <v>16</v>
      </c>
      <c r="M613" s="38">
        <f>VLOOKUP(C613,分析师!C:J,8,FALSE)</f>
        <v>18</v>
      </c>
      <c r="N613" s="7">
        <v>40</v>
      </c>
      <c r="O613" s="7">
        <v>1</v>
      </c>
      <c r="P613" s="7">
        <v>14</v>
      </c>
      <c r="Q613" s="28"/>
      <c r="R613" s="11" t="s">
        <v>7627</v>
      </c>
      <c r="S613" s="10" t="s">
        <v>6853</v>
      </c>
      <c r="T613" s="7">
        <v>17888810689</v>
      </c>
      <c r="U613" s="12" t="s">
        <v>1828</v>
      </c>
      <c r="V613" s="12" t="s">
        <v>1829</v>
      </c>
      <c r="W613" s="7" t="s">
        <v>25</v>
      </c>
      <c r="X613" s="12" t="s">
        <v>16</v>
      </c>
      <c r="Y613" s="12" t="s">
        <v>297</v>
      </c>
      <c r="Z613" s="12" t="s">
        <v>89</v>
      </c>
      <c r="AA613" s="12" t="s">
        <v>103</v>
      </c>
    </row>
    <row r="614" spans="1:27" s="6" customFormat="1" x14ac:dyDescent="0.25">
      <c r="A614" s="16">
        <v>613</v>
      </c>
      <c r="B614" s="15" t="s">
        <v>5</v>
      </c>
      <c r="C614" s="15" t="s">
        <v>1541</v>
      </c>
      <c r="D614" s="15" t="s">
        <v>9490</v>
      </c>
      <c r="E614" s="15" t="s">
        <v>1542</v>
      </c>
      <c r="F614" s="15" t="s">
        <v>60</v>
      </c>
      <c r="G614" s="7">
        <v>4</v>
      </c>
      <c r="H614" s="7">
        <v>10</v>
      </c>
      <c r="I614" s="7">
        <v>2</v>
      </c>
      <c r="J614" s="41">
        <f t="shared" si="9"/>
        <v>16</v>
      </c>
      <c r="K614" s="41">
        <v>0</v>
      </c>
      <c r="L614" s="9">
        <v>16</v>
      </c>
      <c r="M614" s="38" t="e">
        <f>VLOOKUP(C614,分析师!C:J,8,FALSE)</f>
        <v>#N/A</v>
      </c>
      <c r="N614" s="7">
        <v>96</v>
      </c>
      <c r="O614" s="7">
        <v>0</v>
      </c>
      <c r="P614" s="7">
        <v>1</v>
      </c>
      <c r="Q614" s="28"/>
      <c r="R614" s="11" t="s">
        <v>7133</v>
      </c>
      <c r="S614" s="10" t="s">
        <v>6853</v>
      </c>
      <c r="T614" s="7">
        <v>15600616770</v>
      </c>
      <c r="U614" s="12" t="s">
        <v>1543</v>
      </c>
      <c r="V614" s="12" t="s">
        <v>1544</v>
      </c>
      <c r="W614" s="7" t="s">
        <v>25</v>
      </c>
      <c r="X614" s="12" t="s">
        <v>16</v>
      </c>
      <c r="Y614" s="12" t="s">
        <v>172</v>
      </c>
      <c r="Z614" s="12" t="s">
        <v>89</v>
      </c>
      <c r="AA614" s="12" t="s">
        <v>1545</v>
      </c>
    </row>
    <row r="615" spans="1:27" s="6" customFormat="1" x14ac:dyDescent="0.25">
      <c r="A615" s="16">
        <v>614</v>
      </c>
      <c r="B615" s="15" t="s">
        <v>5</v>
      </c>
      <c r="C615" s="15" t="s">
        <v>293</v>
      </c>
      <c r="D615" s="15" t="s">
        <v>9491</v>
      </c>
      <c r="E615" s="15" t="s">
        <v>294</v>
      </c>
      <c r="F615" s="15" t="s">
        <v>60</v>
      </c>
      <c r="G615" s="7">
        <v>7</v>
      </c>
      <c r="H615" s="7">
        <v>7</v>
      </c>
      <c r="I615" s="7">
        <v>2</v>
      </c>
      <c r="J615" s="41">
        <f t="shared" si="9"/>
        <v>16</v>
      </c>
      <c r="K615" s="41">
        <v>0</v>
      </c>
      <c r="L615" s="9">
        <v>16</v>
      </c>
      <c r="M615" s="38">
        <f>VLOOKUP(C615,分析师!C:J,8,FALSE)</f>
        <v>11</v>
      </c>
      <c r="N615" s="7">
        <v>115</v>
      </c>
      <c r="O615" s="7">
        <v>4</v>
      </c>
      <c r="P615" s="7">
        <v>2</v>
      </c>
      <c r="Q615" s="28"/>
      <c r="R615" s="11" t="s">
        <v>8398</v>
      </c>
      <c r="S615" s="10" t="s">
        <v>6853</v>
      </c>
      <c r="T615" s="7">
        <v>13269201790</v>
      </c>
      <c r="U615" s="12" t="s">
        <v>295</v>
      </c>
      <c r="V615" s="12" t="s">
        <v>296</v>
      </c>
      <c r="W615" s="7" t="s">
        <v>25</v>
      </c>
      <c r="X615" s="12" t="s">
        <v>109</v>
      </c>
      <c r="Y615" s="12" t="s">
        <v>297</v>
      </c>
      <c r="Z615" s="12" t="s">
        <v>89</v>
      </c>
      <c r="AA615" s="12" t="s">
        <v>50</v>
      </c>
    </row>
    <row r="616" spans="1:27" s="6" customFormat="1" x14ac:dyDescent="0.25">
      <c r="A616" s="16">
        <v>615</v>
      </c>
      <c r="B616" s="15" t="s">
        <v>5</v>
      </c>
      <c r="C616" s="15" t="s">
        <v>1264</v>
      </c>
      <c r="D616" s="15" t="s">
        <v>9492</v>
      </c>
      <c r="E616" s="15" t="s">
        <v>1265</v>
      </c>
      <c r="F616" s="15" t="s">
        <v>8835</v>
      </c>
      <c r="G616" s="7">
        <v>5</v>
      </c>
      <c r="H616" s="7">
        <v>8</v>
      </c>
      <c r="I616" s="7">
        <v>2</v>
      </c>
      <c r="J616" s="41">
        <f t="shared" si="9"/>
        <v>15</v>
      </c>
      <c r="K616" s="41">
        <v>0</v>
      </c>
      <c r="L616" s="9">
        <v>15</v>
      </c>
      <c r="M616" s="38">
        <f>VLOOKUP(C616,分析师!C:J,8,FALSE)</f>
        <v>15</v>
      </c>
      <c r="N616" s="7">
        <v>118</v>
      </c>
      <c r="O616" s="7">
        <v>0</v>
      </c>
      <c r="P616" s="7">
        <v>6</v>
      </c>
      <c r="Q616" s="28"/>
      <c r="R616" s="11" t="s">
        <v>8172</v>
      </c>
      <c r="S616" s="10" t="s">
        <v>6853</v>
      </c>
      <c r="T616" s="7">
        <v>13764389125</v>
      </c>
      <c r="U616" s="12" t="s">
        <v>1266</v>
      </c>
      <c r="V616" s="12" t="s">
        <v>1267</v>
      </c>
      <c r="W616" s="7" t="s">
        <v>0</v>
      </c>
      <c r="X616" s="12" t="s">
        <v>0</v>
      </c>
      <c r="Y616" s="12" t="s">
        <v>0</v>
      </c>
      <c r="Z616" s="12" t="s">
        <v>0</v>
      </c>
      <c r="AA616" s="12" t="s">
        <v>0</v>
      </c>
    </row>
    <row r="617" spans="1:27" s="6" customFormat="1" x14ac:dyDescent="0.25">
      <c r="A617" s="16">
        <v>616</v>
      </c>
      <c r="B617" s="15" t="s">
        <v>5</v>
      </c>
      <c r="C617" s="15" t="s">
        <v>113</v>
      </c>
      <c r="D617" s="15" t="s">
        <v>9493</v>
      </c>
      <c r="E617" s="15" t="s">
        <v>114</v>
      </c>
      <c r="F617" s="15" t="s">
        <v>115</v>
      </c>
      <c r="G617" s="7">
        <v>5</v>
      </c>
      <c r="H617" s="7">
        <v>8</v>
      </c>
      <c r="I617" s="7">
        <v>2</v>
      </c>
      <c r="J617" s="41">
        <f t="shared" si="9"/>
        <v>15</v>
      </c>
      <c r="K617" s="41">
        <v>0</v>
      </c>
      <c r="L617" s="9">
        <v>15</v>
      </c>
      <c r="M617" s="38">
        <f>VLOOKUP(C617,分析师!C:J,8,FALSE)</f>
        <v>13</v>
      </c>
      <c r="N617" s="7">
        <v>107</v>
      </c>
      <c r="O617" s="7">
        <v>0</v>
      </c>
      <c r="P617" s="7">
        <v>4</v>
      </c>
      <c r="Q617" s="28"/>
      <c r="R617" s="11" t="s">
        <v>7127</v>
      </c>
      <c r="S617" s="10" t="s">
        <v>6853</v>
      </c>
      <c r="T617" s="7">
        <v>15053518902</v>
      </c>
      <c r="U617" s="12" t="s">
        <v>116</v>
      </c>
      <c r="V617" s="12" t="s">
        <v>117</v>
      </c>
      <c r="W617" s="7" t="s">
        <v>25</v>
      </c>
      <c r="X617" s="12" t="s">
        <v>16</v>
      </c>
      <c r="Y617" s="12" t="s">
        <v>118</v>
      </c>
      <c r="Z617" s="12" t="s">
        <v>119</v>
      </c>
      <c r="AA617" s="12" t="s">
        <v>120</v>
      </c>
    </row>
    <row r="618" spans="1:27" s="6" customFormat="1" x14ac:dyDescent="0.25">
      <c r="A618" s="16">
        <v>617</v>
      </c>
      <c r="B618" s="15" t="s">
        <v>5</v>
      </c>
      <c r="C618" s="15" t="s">
        <v>1393</v>
      </c>
      <c r="D618" s="15" t="s">
        <v>9494</v>
      </c>
      <c r="E618" s="15" t="s">
        <v>1394</v>
      </c>
      <c r="F618" s="15" t="s">
        <v>1395</v>
      </c>
      <c r="G618" s="7">
        <v>6</v>
      </c>
      <c r="H618" s="7">
        <v>8</v>
      </c>
      <c r="I618" s="7">
        <v>1</v>
      </c>
      <c r="J618" s="41">
        <f t="shared" si="9"/>
        <v>15</v>
      </c>
      <c r="K618" s="41">
        <v>0</v>
      </c>
      <c r="L618" s="9">
        <v>15</v>
      </c>
      <c r="M618" s="38">
        <f>VLOOKUP(C618,分析师!C:J,8,FALSE)</f>
        <v>17</v>
      </c>
      <c r="N618" s="7">
        <v>103</v>
      </c>
      <c r="O618" s="7">
        <v>0</v>
      </c>
      <c r="P618" s="7">
        <v>4</v>
      </c>
      <c r="Q618" s="28"/>
      <c r="R618" s="11" t="s">
        <v>6943</v>
      </c>
      <c r="S618" s="10" t="s">
        <v>6853</v>
      </c>
      <c r="T618" s="7">
        <v>13071119881</v>
      </c>
      <c r="U618" s="12" t="s">
        <v>1396</v>
      </c>
      <c r="V618" s="12" t="s">
        <v>1397</v>
      </c>
      <c r="W618" s="7" t="s">
        <v>15</v>
      </c>
      <c r="X618" s="12" t="s">
        <v>16</v>
      </c>
      <c r="Y618" s="12" t="s">
        <v>1398</v>
      </c>
      <c r="Z618" s="12" t="s">
        <v>1399</v>
      </c>
      <c r="AA618" s="12" t="s">
        <v>1400</v>
      </c>
    </row>
    <row r="619" spans="1:27" s="6" customFormat="1" x14ac:dyDescent="0.25">
      <c r="A619" s="16">
        <v>618</v>
      </c>
      <c r="B619" s="15" t="s">
        <v>5</v>
      </c>
      <c r="C619" s="15" t="s">
        <v>832</v>
      </c>
      <c r="D619" s="15" t="s">
        <v>9495</v>
      </c>
      <c r="E619" s="15" t="s">
        <v>833</v>
      </c>
      <c r="F619" s="15" t="s">
        <v>834</v>
      </c>
      <c r="G619" s="7">
        <v>4</v>
      </c>
      <c r="H619" s="7">
        <v>7</v>
      </c>
      <c r="I619" s="7">
        <v>4</v>
      </c>
      <c r="J619" s="41">
        <f t="shared" si="9"/>
        <v>15</v>
      </c>
      <c r="K619" s="41">
        <v>0</v>
      </c>
      <c r="L619" s="9">
        <v>15</v>
      </c>
      <c r="M619" s="38">
        <f>VLOOKUP(C619,分析师!C:J,8,FALSE)</f>
        <v>17</v>
      </c>
      <c r="N619" s="7">
        <v>118</v>
      </c>
      <c r="O619" s="7">
        <v>1</v>
      </c>
      <c r="P619" s="7">
        <v>1</v>
      </c>
      <c r="Q619" s="28"/>
      <c r="R619" s="11" t="s">
        <v>7109</v>
      </c>
      <c r="S619" s="10" t="s">
        <v>6853</v>
      </c>
      <c r="T619" s="7">
        <v>13561985793</v>
      </c>
      <c r="U619" s="12" t="s">
        <v>835</v>
      </c>
      <c r="V619" s="12" t="s">
        <v>836</v>
      </c>
      <c r="W619" s="7" t="s">
        <v>25</v>
      </c>
      <c r="X619" s="12" t="s">
        <v>16</v>
      </c>
      <c r="Y619" s="12" t="s">
        <v>516</v>
      </c>
      <c r="Z619" s="12" t="s">
        <v>837</v>
      </c>
      <c r="AA619" s="12" t="s">
        <v>559</v>
      </c>
    </row>
    <row r="620" spans="1:27" s="6" customFormat="1" x14ac:dyDescent="0.25">
      <c r="A620" s="16">
        <v>619</v>
      </c>
      <c r="B620" s="15" t="s">
        <v>5</v>
      </c>
      <c r="C620" s="15" t="s">
        <v>555</v>
      </c>
      <c r="D620" s="15" t="s">
        <v>9496</v>
      </c>
      <c r="E620" s="15" t="s">
        <v>556</v>
      </c>
      <c r="F620" s="15" t="s">
        <v>189</v>
      </c>
      <c r="G620" s="7">
        <v>6</v>
      </c>
      <c r="H620" s="7">
        <v>7</v>
      </c>
      <c r="I620" s="7">
        <v>2</v>
      </c>
      <c r="J620" s="41">
        <f t="shared" si="9"/>
        <v>15</v>
      </c>
      <c r="K620" s="41">
        <v>0</v>
      </c>
      <c r="L620" s="9">
        <v>15</v>
      </c>
      <c r="M620" s="38">
        <f>VLOOKUP(C620,分析师!C:J,8,FALSE)</f>
        <v>15</v>
      </c>
      <c r="N620" s="7">
        <v>114</v>
      </c>
      <c r="O620" s="7">
        <v>0</v>
      </c>
      <c r="P620" s="7">
        <v>1</v>
      </c>
      <c r="Q620" s="28"/>
      <c r="R620" s="11" t="s">
        <v>7721</v>
      </c>
      <c r="S620" s="10" t="s">
        <v>6853</v>
      </c>
      <c r="T620" s="7">
        <v>15856859999</v>
      </c>
      <c r="U620" s="12" t="s">
        <v>557</v>
      </c>
      <c r="V620" s="12" t="s">
        <v>558</v>
      </c>
      <c r="W620" s="7" t="s">
        <v>15</v>
      </c>
      <c r="X620" s="12" t="s">
        <v>16</v>
      </c>
      <c r="Y620" s="12" t="s">
        <v>347</v>
      </c>
      <c r="Z620" s="12" t="s">
        <v>18</v>
      </c>
      <c r="AA620" s="12" t="s">
        <v>559</v>
      </c>
    </row>
    <row r="621" spans="1:27" s="6" customFormat="1" x14ac:dyDescent="0.25">
      <c r="A621" s="16">
        <v>620</v>
      </c>
      <c r="B621" s="15" t="s">
        <v>5</v>
      </c>
      <c r="C621" s="15" t="s">
        <v>823</v>
      </c>
      <c r="D621" s="15" t="s">
        <v>9497</v>
      </c>
      <c r="E621" s="15" t="s">
        <v>824</v>
      </c>
      <c r="F621" s="15" t="s">
        <v>138</v>
      </c>
      <c r="G621" s="7">
        <v>4</v>
      </c>
      <c r="H621" s="7">
        <v>9</v>
      </c>
      <c r="I621" s="7">
        <v>2</v>
      </c>
      <c r="J621" s="41">
        <f t="shared" si="9"/>
        <v>15</v>
      </c>
      <c r="K621" s="41">
        <v>0</v>
      </c>
      <c r="L621" s="9">
        <v>15</v>
      </c>
      <c r="M621" s="38" t="e">
        <f>VLOOKUP(C621,分析师!C:J,8,FALSE)</f>
        <v>#N/A</v>
      </c>
      <c r="N621" s="7">
        <v>32</v>
      </c>
      <c r="O621" s="7">
        <v>0</v>
      </c>
      <c r="P621" s="7">
        <v>1</v>
      </c>
      <c r="Q621" s="28"/>
      <c r="R621" s="11" t="s">
        <v>7317</v>
      </c>
      <c r="S621" s="10" t="s">
        <v>6853</v>
      </c>
      <c r="T621" s="7">
        <v>13764554787</v>
      </c>
      <c r="U621" s="12" t="s">
        <v>825</v>
      </c>
      <c r="V621" s="12" t="s">
        <v>826</v>
      </c>
      <c r="W621" s="7" t="s">
        <v>15</v>
      </c>
      <c r="X621" s="12" t="s">
        <v>16</v>
      </c>
      <c r="Y621" s="12" t="s">
        <v>74</v>
      </c>
      <c r="Z621" s="12" t="s">
        <v>18</v>
      </c>
      <c r="AA621" s="12" t="s">
        <v>50</v>
      </c>
    </row>
    <row r="622" spans="1:27" s="6" customFormat="1" x14ac:dyDescent="0.25">
      <c r="A622" s="16">
        <v>621</v>
      </c>
      <c r="B622" s="15" t="s">
        <v>5</v>
      </c>
      <c r="C622" s="15" t="s">
        <v>1015</v>
      </c>
      <c r="D622" s="15" t="s">
        <v>9498</v>
      </c>
      <c r="E622" s="15" t="s">
        <v>1016</v>
      </c>
      <c r="F622" s="15" t="s">
        <v>138</v>
      </c>
      <c r="G622" s="7">
        <v>3</v>
      </c>
      <c r="H622" s="7">
        <v>9</v>
      </c>
      <c r="I622" s="7">
        <v>3</v>
      </c>
      <c r="J622" s="41">
        <f t="shared" si="9"/>
        <v>15</v>
      </c>
      <c r="K622" s="41">
        <v>0</v>
      </c>
      <c r="L622" s="9">
        <v>15</v>
      </c>
      <c r="M622" s="38">
        <f>VLOOKUP(C622,分析师!C:J,8,FALSE)</f>
        <v>17</v>
      </c>
      <c r="N622" s="7">
        <v>114</v>
      </c>
      <c r="O622" s="7">
        <v>0</v>
      </c>
      <c r="P622" s="7">
        <v>2</v>
      </c>
      <c r="Q622" s="28"/>
      <c r="R622" s="11" t="s">
        <v>7583</v>
      </c>
      <c r="S622" s="10" t="s">
        <v>6853</v>
      </c>
      <c r="T622" s="7">
        <v>13681721433</v>
      </c>
      <c r="U622" s="12" t="s">
        <v>1017</v>
      </c>
      <c r="V622" s="12" t="s">
        <v>1018</v>
      </c>
      <c r="W622" s="7" t="s">
        <v>25</v>
      </c>
      <c r="X622" s="12" t="s">
        <v>16</v>
      </c>
      <c r="Y622" s="12" t="s">
        <v>74</v>
      </c>
      <c r="Z622" s="12" t="s">
        <v>18</v>
      </c>
      <c r="AA622" s="12" t="s">
        <v>50</v>
      </c>
    </row>
    <row r="623" spans="1:27" s="6" customFormat="1" x14ac:dyDescent="0.25">
      <c r="A623" s="16">
        <v>622</v>
      </c>
      <c r="B623" s="15" t="s">
        <v>5</v>
      </c>
      <c r="C623" s="15" t="s">
        <v>417</v>
      </c>
      <c r="D623" s="15" t="s">
        <v>9499</v>
      </c>
      <c r="E623" s="15" t="s">
        <v>418</v>
      </c>
      <c r="F623" s="15" t="s">
        <v>138</v>
      </c>
      <c r="G623" s="7">
        <v>6</v>
      </c>
      <c r="H623" s="7">
        <v>9</v>
      </c>
      <c r="I623" s="7">
        <v>0</v>
      </c>
      <c r="J623" s="41">
        <f t="shared" si="9"/>
        <v>15</v>
      </c>
      <c r="K623" s="41">
        <v>0</v>
      </c>
      <c r="L623" s="9">
        <v>15</v>
      </c>
      <c r="M623" s="38" t="e">
        <f>VLOOKUP(C623,分析师!C:J,8,FALSE)</f>
        <v>#N/A</v>
      </c>
      <c r="N623" s="7">
        <v>115</v>
      </c>
      <c r="O623" s="7">
        <v>0</v>
      </c>
      <c r="P623" s="7">
        <v>1</v>
      </c>
      <c r="Q623" s="28"/>
      <c r="R623" s="11" t="s">
        <v>8276</v>
      </c>
      <c r="S623" s="10" t="s">
        <v>6853</v>
      </c>
      <c r="T623" s="7">
        <v>15316776107</v>
      </c>
      <c r="U623" s="12" t="s">
        <v>419</v>
      </c>
      <c r="V623" s="12" t="s">
        <v>420</v>
      </c>
      <c r="W623" s="7" t="s">
        <v>15</v>
      </c>
      <c r="X623" s="12" t="s">
        <v>16</v>
      </c>
      <c r="Y623" s="12" t="s">
        <v>285</v>
      </c>
      <c r="Z623" s="12" t="s">
        <v>18</v>
      </c>
      <c r="AA623" s="12" t="s">
        <v>131</v>
      </c>
    </row>
    <row r="624" spans="1:27" s="6" customFormat="1" x14ac:dyDescent="0.25">
      <c r="A624" s="16">
        <v>623</v>
      </c>
      <c r="B624" s="15" t="s">
        <v>5</v>
      </c>
      <c r="C624" s="15" t="s">
        <v>997</v>
      </c>
      <c r="D624" s="15" t="s">
        <v>9500</v>
      </c>
      <c r="E624" s="15" t="s">
        <v>998</v>
      </c>
      <c r="F624" s="15" t="s">
        <v>207</v>
      </c>
      <c r="G624" s="7">
        <v>3</v>
      </c>
      <c r="H624" s="7">
        <v>10</v>
      </c>
      <c r="I624" s="7">
        <v>2</v>
      </c>
      <c r="J624" s="41">
        <f t="shared" si="9"/>
        <v>15</v>
      </c>
      <c r="K624" s="41">
        <v>0</v>
      </c>
      <c r="L624" s="9">
        <v>15</v>
      </c>
      <c r="M624" s="38">
        <f>VLOOKUP(C624,分析师!C:J,8,FALSE)</f>
        <v>13</v>
      </c>
      <c r="N624" s="7">
        <v>56</v>
      </c>
      <c r="O624" s="7">
        <v>1</v>
      </c>
      <c r="P624" s="7">
        <v>2</v>
      </c>
      <c r="Q624" s="28"/>
      <c r="R624" s="11" t="s">
        <v>7243</v>
      </c>
      <c r="S624" s="10" t="s">
        <v>6853</v>
      </c>
      <c r="T624" s="7">
        <v>15952050292</v>
      </c>
      <c r="U624" s="12" t="s">
        <v>999</v>
      </c>
      <c r="V624" s="12" t="s">
        <v>1000</v>
      </c>
      <c r="W624" s="7" t="s">
        <v>15</v>
      </c>
      <c r="X624" s="12" t="s">
        <v>16</v>
      </c>
      <c r="Y624" s="12" t="s">
        <v>322</v>
      </c>
      <c r="Z624" s="12" t="s">
        <v>27</v>
      </c>
      <c r="AA624" s="12" t="s">
        <v>64</v>
      </c>
    </row>
    <row r="625" spans="1:27" s="6" customFormat="1" x14ac:dyDescent="0.25">
      <c r="A625" s="16">
        <v>624</v>
      </c>
      <c r="B625" s="15" t="s">
        <v>5</v>
      </c>
      <c r="C625" s="15" t="s">
        <v>1058</v>
      </c>
      <c r="D625" s="15" t="s">
        <v>9501</v>
      </c>
      <c r="E625" s="15" t="s">
        <v>1059</v>
      </c>
      <c r="F625" s="15" t="s">
        <v>93</v>
      </c>
      <c r="G625" s="7">
        <v>6</v>
      </c>
      <c r="H625" s="7">
        <v>9</v>
      </c>
      <c r="I625" s="7">
        <v>0</v>
      </c>
      <c r="J625" s="41">
        <f t="shared" si="9"/>
        <v>15</v>
      </c>
      <c r="K625" s="41">
        <v>0</v>
      </c>
      <c r="L625" s="9">
        <v>15</v>
      </c>
      <c r="M625" s="38">
        <f>VLOOKUP(C625,分析师!C:J,8,FALSE)</f>
        <v>15</v>
      </c>
      <c r="N625" s="7">
        <v>115</v>
      </c>
      <c r="O625" s="7">
        <v>1</v>
      </c>
      <c r="P625" s="7">
        <v>2</v>
      </c>
      <c r="Q625" s="28"/>
      <c r="R625" s="11" t="s">
        <v>7025</v>
      </c>
      <c r="S625" s="10" t="s">
        <v>6853</v>
      </c>
      <c r="T625" s="7">
        <v>13248227960</v>
      </c>
      <c r="U625" s="12" t="s">
        <v>1060</v>
      </c>
      <c r="V625" s="12" t="s">
        <v>1061</v>
      </c>
      <c r="W625" s="7" t="s">
        <v>25</v>
      </c>
      <c r="X625" s="12" t="s">
        <v>16</v>
      </c>
      <c r="Y625" s="12" t="s">
        <v>410</v>
      </c>
      <c r="Z625" s="12" t="s">
        <v>18</v>
      </c>
      <c r="AA625" s="12" t="s">
        <v>50</v>
      </c>
    </row>
    <row r="626" spans="1:27" s="6" customFormat="1" x14ac:dyDescent="0.25">
      <c r="A626" s="16">
        <v>625</v>
      </c>
      <c r="B626" s="15" t="s">
        <v>5</v>
      </c>
      <c r="C626" s="15" t="s">
        <v>2006</v>
      </c>
      <c r="D626" s="15" t="s">
        <v>9502</v>
      </c>
      <c r="E626" s="15" t="s">
        <v>2007</v>
      </c>
      <c r="F626" s="15" t="s">
        <v>984</v>
      </c>
      <c r="G626" s="7">
        <v>5</v>
      </c>
      <c r="H626" s="7">
        <v>7</v>
      </c>
      <c r="I626" s="7">
        <v>3</v>
      </c>
      <c r="J626" s="41">
        <f t="shared" si="9"/>
        <v>15</v>
      </c>
      <c r="K626" s="41">
        <v>0</v>
      </c>
      <c r="L626" s="9">
        <v>15</v>
      </c>
      <c r="M626" s="38">
        <f>VLOOKUP(C626,分析师!C:J,8,FALSE)</f>
        <v>16</v>
      </c>
      <c r="N626" s="7">
        <v>112</v>
      </c>
      <c r="O626" s="7">
        <v>0</v>
      </c>
      <c r="P626" s="7">
        <v>3</v>
      </c>
      <c r="Q626" s="28"/>
      <c r="R626" s="11" t="s">
        <v>7281</v>
      </c>
      <c r="S626" s="10" t="s">
        <v>6853</v>
      </c>
      <c r="T626" s="7">
        <v>18638738753</v>
      </c>
      <c r="U626" s="12" t="s">
        <v>2008</v>
      </c>
      <c r="V626" s="12" t="s">
        <v>2009</v>
      </c>
      <c r="W626" s="7" t="s">
        <v>15</v>
      </c>
      <c r="X626" s="12" t="s">
        <v>16</v>
      </c>
      <c r="Y626" s="12" t="s">
        <v>2010</v>
      </c>
      <c r="Z626" s="12" t="s">
        <v>2011</v>
      </c>
      <c r="AA626" s="12" t="s">
        <v>427</v>
      </c>
    </row>
    <row r="627" spans="1:27" s="6" customFormat="1" x14ac:dyDescent="0.25">
      <c r="A627" s="16">
        <v>626</v>
      </c>
      <c r="B627" s="15" t="s">
        <v>5</v>
      </c>
      <c r="C627" s="15" t="s">
        <v>744</v>
      </c>
      <c r="D627" s="15" t="s">
        <v>9503</v>
      </c>
      <c r="E627" s="15" t="s">
        <v>745</v>
      </c>
      <c r="F627" s="15" t="s">
        <v>746</v>
      </c>
      <c r="G627" s="7">
        <v>7</v>
      </c>
      <c r="H627" s="7">
        <v>7</v>
      </c>
      <c r="I627" s="7">
        <v>1</v>
      </c>
      <c r="J627" s="41">
        <f t="shared" si="9"/>
        <v>15</v>
      </c>
      <c r="K627" s="41">
        <v>0</v>
      </c>
      <c r="L627" s="9">
        <v>15</v>
      </c>
      <c r="M627" s="38">
        <f>VLOOKUP(C627,分析师!C:J,8,FALSE)</f>
        <v>14</v>
      </c>
      <c r="N627" s="7">
        <v>119</v>
      </c>
      <c r="O627" s="7">
        <v>0</v>
      </c>
      <c r="P627" s="7">
        <v>3</v>
      </c>
      <c r="Q627" s="28"/>
      <c r="R627" s="11" t="s">
        <v>8696</v>
      </c>
      <c r="S627" s="10" t="s">
        <v>6853</v>
      </c>
      <c r="T627" s="7">
        <v>18303467765</v>
      </c>
      <c r="U627" s="12" t="s">
        <v>747</v>
      </c>
      <c r="V627" s="12" t="s">
        <v>748</v>
      </c>
      <c r="W627" s="7" t="s">
        <v>15</v>
      </c>
      <c r="X627" s="12" t="s">
        <v>16</v>
      </c>
      <c r="Y627" s="12" t="s">
        <v>749</v>
      </c>
      <c r="Z627" s="12" t="s">
        <v>750</v>
      </c>
      <c r="AA627" s="12" t="s">
        <v>751</v>
      </c>
    </row>
    <row r="628" spans="1:27" s="6" customFormat="1" x14ac:dyDescent="0.25">
      <c r="A628" s="16">
        <v>627</v>
      </c>
      <c r="B628" s="15" t="s">
        <v>5</v>
      </c>
      <c r="C628" s="15" t="s">
        <v>845</v>
      </c>
      <c r="D628" s="15" t="s">
        <v>9504</v>
      </c>
      <c r="E628" s="15" t="s">
        <v>846</v>
      </c>
      <c r="F628" s="15" t="s">
        <v>847</v>
      </c>
      <c r="G628" s="7">
        <v>5</v>
      </c>
      <c r="H628" s="7">
        <v>7</v>
      </c>
      <c r="I628" s="7">
        <v>3</v>
      </c>
      <c r="J628" s="41">
        <f t="shared" si="9"/>
        <v>15</v>
      </c>
      <c r="K628" s="41">
        <v>0</v>
      </c>
      <c r="L628" s="9">
        <v>15</v>
      </c>
      <c r="M628" s="38">
        <f>VLOOKUP(C628,分析师!C:J,8,FALSE)</f>
        <v>13</v>
      </c>
      <c r="N628" s="7">
        <v>37</v>
      </c>
      <c r="O628" s="7">
        <v>0</v>
      </c>
      <c r="P628" s="7">
        <v>1</v>
      </c>
      <c r="Q628" s="28"/>
      <c r="R628" s="11" t="s">
        <v>7879</v>
      </c>
      <c r="S628" s="10" t="s">
        <v>6853</v>
      </c>
      <c r="T628" s="7">
        <v>18636329678</v>
      </c>
      <c r="U628" s="12" t="s">
        <v>848</v>
      </c>
      <c r="V628" s="12" t="s">
        <v>849</v>
      </c>
      <c r="W628" s="7" t="s">
        <v>15</v>
      </c>
      <c r="X628" s="12" t="s">
        <v>16</v>
      </c>
      <c r="Y628" s="12" t="s">
        <v>843</v>
      </c>
      <c r="Z628" s="12" t="s">
        <v>850</v>
      </c>
      <c r="AA628" s="12" t="s">
        <v>851</v>
      </c>
    </row>
    <row r="629" spans="1:27" s="6" customFormat="1" x14ac:dyDescent="0.25">
      <c r="A629" s="16">
        <v>628</v>
      </c>
      <c r="B629" s="15" t="s">
        <v>5</v>
      </c>
      <c r="C629" s="15" t="s">
        <v>765</v>
      </c>
      <c r="D629" s="15" t="s">
        <v>9505</v>
      </c>
      <c r="E629" s="15" t="s">
        <v>766</v>
      </c>
      <c r="F629" s="15" t="s">
        <v>716</v>
      </c>
      <c r="G629" s="7">
        <v>5</v>
      </c>
      <c r="H629" s="7">
        <v>7</v>
      </c>
      <c r="I629" s="7">
        <v>3</v>
      </c>
      <c r="J629" s="41">
        <f t="shared" si="9"/>
        <v>15</v>
      </c>
      <c r="K629" s="41">
        <v>0</v>
      </c>
      <c r="L629" s="9">
        <v>15</v>
      </c>
      <c r="M629" s="38" t="e">
        <f>VLOOKUP(C629,分析师!C:J,8,FALSE)</f>
        <v>#N/A</v>
      </c>
      <c r="N629" s="7">
        <v>98</v>
      </c>
      <c r="O629" s="7">
        <v>1</v>
      </c>
      <c r="P629" s="7">
        <v>2</v>
      </c>
      <c r="Q629" s="28"/>
      <c r="R629" s="11" t="s">
        <v>8347</v>
      </c>
      <c r="S629" s="10" t="s">
        <v>6853</v>
      </c>
      <c r="T629" s="7">
        <v>13031177490</v>
      </c>
      <c r="U629" s="12" t="s">
        <v>767</v>
      </c>
      <c r="V629" s="12" t="s">
        <v>768</v>
      </c>
      <c r="W629" s="7" t="s">
        <v>15</v>
      </c>
      <c r="X629" s="12" t="s">
        <v>16</v>
      </c>
      <c r="Y629" s="12" t="s">
        <v>438</v>
      </c>
      <c r="Z629" s="12" t="s">
        <v>89</v>
      </c>
      <c r="AA629" s="12" t="s">
        <v>19</v>
      </c>
    </row>
    <row r="630" spans="1:27" s="6" customFormat="1" x14ac:dyDescent="0.25">
      <c r="A630" s="16">
        <v>629</v>
      </c>
      <c r="B630" s="15" t="s">
        <v>5</v>
      </c>
      <c r="C630" s="15" t="s">
        <v>1589</v>
      </c>
      <c r="D630" s="15" t="s">
        <v>9506</v>
      </c>
      <c r="E630" s="15" t="s">
        <v>1590</v>
      </c>
      <c r="F630" s="15" t="s">
        <v>158</v>
      </c>
      <c r="G630" s="7">
        <v>6</v>
      </c>
      <c r="H630" s="7">
        <v>7</v>
      </c>
      <c r="I630" s="7">
        <v>2</v>
      </c>
      <c r="J630" s="41">
        <f t="shared" si="9"/>
        <v>15</v>
      </c>
      <c r="K630" s="41">
        <v>0</v>
      </c>
      <c r="L630" s="9">
        <v>15</v>
      </c>
      <c r="M630" s="38">
        <f>VLOOKUP(C630,分析师!C:J,8,FALSE)</f>
        <v>17</v>
      </c>
      <c r="N630" s="7">
        <v>119</v>
      </c>
      <c r="O630" s="7">
        <v>0</v>
      </c>
      <c r="P630" s="7">
        <v>2</v>
      </c>
      <c r="Q630" s="28"/>
      <c r="R630" s="11" t="s">
        <v>7269</v>
      </c>
      <c r="S630" s="10" t="s">
        <v>6853</v>
      </c>
      <c r="T630" s="7">
        <v>13127656792</v>
      </c>
      <c r="U630" s="12" t="s">
        <v>1591</v>
      </c>
      <c r="V630" s="12" t="s">
        <v>1592</v>
      </c>
      <c r="W630" s="7" t="s">
        <v>25</v>
      </c>
      <c r="X630" s="12" t="s">
        <v>16</v>
      </c>
      <c r="Y630" s="12" t="s">
        <v>1593</v>
      </c>
      <c r="Z630" s="12" t="s">
        <v>18</v>
      </c>
      <c r="AA630" s="12" t="s">
        <v>50</v>
      </c>
    </row>
    <row r="631" spans="1:27" s="6" customFormat="1" x14ac:dyDescent="0.25">
      <c r="A631" s="16">
        <v>630</v>
      </c>
      <c r="B631" s="15" t="s">
        <v>5</v>
      </c>
      <c r="C631" s="15" t="s">
        <v>141</v>
      </c>
      <c r="D631" s="15" t="s">
        <v>9507</v>
      </c>
      <c r="E631" s="15" t="s">
        <v>142</v>
      </c>
      <c r="F631" s="15" t="s">
        <v>128</v>
      </c>
      <c r="G631" s="7">
        <v>6</v>
      </c>
      <c r="H631" s="7">
        <v>6</v>
      </c>
      <c r="I631" s="7">
        <v>3</v>
      </c>
      <c r="J631" s="41">
        <f t="shared" si="9"/>
        <v>15</v>
      </c>
      <c r="K631" s="41">
        <v>0</v>
      </c>
      <c r="L631" s="9">
        <v>15</v>
      </c>
      <c r="M631" s="38">
        <f>VLOOKUP(C631,分析师!C:J,8,FALSE)</f>
        <v>14</v>
      </c>
      <c r="N631" s="7">
        <v>119</v>
      </c>
      <c r="O631" s="7">
        <v>0</v>
      </c>
      <c r="P631" s="7">
        <v>4</v>
      </c>
      <c r="Q631" s="28"/>
      <c r="R631" s="11" t="s">
        <v>8424</v>
      </c>
      <c r="S631" s="10" t="s">
        <v>6853</v>
      </c>
      <c r="T631" s="7">
        <v>18621282866</v>
      </c>
      <c r="U631" s="12" t="s">
        <v>143</v>
      </c>
      <c r="V631" s="12" t="s">
        <v>144</v>
      </c>
      <c r="W631" s="7" t="s">
        <v>15</v>
      </c>
      <c r="X631" s="12" t="s">
        <v>109</v>
      </c>
      <c r="Y631" s="12" t="s">
        <v>48</v>
      </c>
      <c r="Z631" s="12" t="s">
        <v>18</v>
      </c>
      <c r="AA631" s="12" t="s">
        <v>50</v>
      </c>
    </row>
    <row r="632" spans="1:27" s="6" customFormat="1" x14ac:dyDescent="0.25">
      <c r="A632" s="16">
        <v>631</v>
      </c>
      <c r="B632" s="15" t="s">
        <v>5</v>
      </c>
      <c r="C632" s="15" t="s">
        <v>2089</v>
      </c>
      <c r="D632" s="15" t="s">
        <v>9508</v>
      </c>
      <c r="E632" s="15" t="s">
        <v>2090</v>
      </c>
      <c r="F632" s="15" t="s">
        <v>423</v>
      </c>
      <c r="G632" s="7">
        <v>6</v>
      </c>
      <c r="H632" s="7">
        <v>8</v>
      </c>
      <c r="I632" s="7">
        <v>1</v>
      </c>
      <c r="J632" s="41">
        <f t="shared" si="9"/>
        <v>15</v>
      </c>
      <c r="K632" s="41">
        <v>0</v>
      </c>
      <c r="L632" s="9">
        <v>15</v>
      </c>
      <c r="M632" s="38">
        <f>VLOOKUP(C632,分析师!C:J,8,FALSE)</f>
        <v>13</v>
      </c>
      <c r="N632" s="7">
        <v>52</v>
      </c>
      <c r="O632" s="7">
        <v>0</v>
      </c>
      <c r="P632" s="7">
        <v>1</v>
      </c>
      <c r="Q632" s="28"/>
      <c r="R632" s="11" t="s">
        <v>8457</v>
      </c>
      <c r="S632" s="10" t="s">
        <v>6853</v>
      </c>
      <c r="T632" s="7">
        <v>18822266063</v>
      </c>
      <c r="U632" s="12" t="s">
        <v>2091</v>
      </c>
      <c r="V632" s="12" t="s">
        <v>2092</v>
      </c>
      <c r="W632" s="7" t="s">
        <v>15</v>
      </c>
      <c r="X632" s="12" t="s">
        <v>16</v>
      </c>
      <c r="Y632" s="12" t="s">
        <v>285</v>
      </c>
      <c r="Z632" s="12" t="s">
        <v>813</v>
      </c>
      <c r="AA632" s="12" t="s">
        <v>392</v>
      </c>
    </row>
    <row r="633" spans="1:27" s="6" customFormat="1" x14ac:dyDescent="0.25">
      <c r="A633" s="16">
        <v>632</v>
      </c>
      <c r="B633" s="15" t="s">
        <v>5</v>
      </c>
      <c r="C633" s="15" t="s">
        <v>329</v>
      </c>
      <c r="D633" s="15" t="s">
        <v>9509</v>
      </c>
      <c r="E633" s="15" t="s">
        <v>330</v>
      </c>
      <c r="F633" s="15" t="s">
        <v>38</v>
      </c>
      <c r="G633" s="7">
        <v>8</v>
      </c>
      <c r="H633" s="7">
        <v>7</v>
      </c>
      <c r="I633" s="7">
        <v>0</v>
      </c>
      <c r="J633" s="41">
        <f t="shared" si="9"/>
        <v>15</v>
      </c>
      <c r="K633" s="41">
        <v>0</v>
      </c>
      <c r="L633" s="9">
        <v>15</v>
      </c>
      <c r="M633" s="38">
        <f>VLOOKUP(C633,分析师!C:J,8,FALSE)</f>
        <v>17</v>
      </c>
      <c r="N633" s="7">
        <v>99</v>
      </c>
      <c r="O633" s="7">
        <v>0</v>
      </c>
      <c r="P633" s="7">
        <v>3</v>
      </c>
      <c r="Q633" s="28"/>
      <c r="R633" s="11" t="s">
        <v>7289</v>
      </c>
      <c r="S633" s="10" t="s">
        <v>6853</v>
      </c>
      <c r="T633" s="7">
        <v>18301792285</v>
      </c>
      <c r="U633" s="12" t="s">
        <v>331</v>
      </c>
      <c r="V633" s="12" t="s">
        <v>332</v>
      </c>
      <c r="W633" s="7" t="s">
        <v>25</v>
      </c>
      <c r="X633" s="12" t="s">
        <v>16</v>
      </c>
      <c r="Y633" s="12" t="s">
        <v>307</v>
      </c>
      <c r="Z633" s="12" t="s">
        <v>18</v>
      </c>
      <c r="AA633" s="12" t="s">
        <v>217</v>
      </c>
    </row>
    <row r="634" spans="1:27" s="6" customFormat="1" x14ac:dyDescent="0.25">
      <c r="A634" s="16">
        <v>633</v>
      </c>
      <c r="B634" s="15" t="s">
        <v>5</v>
      </c>
      <c r="C634" s="15" t="s">
        <v>1127</v>
      </c>
      <c r="D634" s="15" t="s">
        <v>9510</v>
      </c>
      <c r="E634" s="15" t="s">
        <v>1128</v>
      </c>
      <c r="F634" s="15" t="s">
        <v>38</v>
      </c>
      <c r="G634" s="7">
        <v>6</v>
      </c>
      <c r="H634" s="7">
        <v>7</v>
      </c>
      <c r="I634" s="7">
        <v>2</v>
      </c>
      <c r="J634" s="41">
        <f t="shared" si="9"/>
        <v>15</v>
      </c>
      <c r="K634" s="41">
        <v>0</v>
      </c>
      <c r="L634" s="9">
        <v>15</v>
      </c>
      <c r="M634" s="38">
        <f>VLOOKUP(C634,分析师!C:J,8,FALSE)</f>
        <v>14</v>
      </c>
      <c r="N634" s="7">
        <v>75</v>
      </c>
      <c r="O634" s="7">
        <v>0</v>
      </c>
      <c r="P634" s="7">
        <v>1</v>
      </c>
      <c r="Q634" s="28"/>
      <c r="R634" s="11" t="s">
        <v>7451</v>
      </c>
      <c r="S634" s="10" t="s">
        <v>6853</v>
      </c>
      <c r="T634" s="7">
        <v>15216779028</v>
      </c>
      <c r="U634" s="12" t="s">
        <v>1129</v>
      </c>
      <c r="V634" s="12" t="s">
        <v>1130</v>
      </c>
      <c r="W634" s="7" t="s">
        <v>25</v>
      </c>
      <c r="X634" s="12" t="s">
        <v>16</v>
      </c>
      <c r="Y634" s="12" t="s">
        <v>110</v>
      </c>
      <c r="Z634" s="12" t="s">
        <v>18</v>
      </c>
      <c r="AA634" s="12" t="s">
        <v>151</v>
      </c>
    </row>
    <row r="635" spans="1:27" s="6" customFormat="1" x14ac:dyDescent="0.25">
      <c r="A635" s="16">
        <v>634</v>
      </c>
      <c r="B635" s="15" t="s">
        <v>5</v>
      </c>
      <c r="C635" s="15" t="s">
        <v>1528</v>
      </c>
      <c r="D635" s="15" t="s">
        <v>9511</v>
      </c>
      <c r="E635" s="15" t="s">
        <v>1529</v>
      </c>
      <c r="F635" s="15" t="s">
        <v>38</v>
      </c>
      <c r="G635" s="7">
        <v>6</v>
      </c>
      <c r="H635" s="7">
        <v>8</v>
      </c>
      <c r="I635" s="7">
        <v>1</v>
      </c>
      <c r="J635" s="41">
        <f t="shared" si="9"/>
        <v>15</v>
      </c>
      <c r="K635" s="41">
        <v>0</v>
      </c>
      <c r="L635" s="9">
        <v>15</v>
      </c>
      <c r="M635" s="38">
        <f>VLOOKUP(C635,分析师!C:J,8,FALSE)</f>
        <v>19</v>
      </c>
      <c r="N635" s="7">
        <v>116</v>
      </c>
      <c r="O635" s="7">
        <v>0</v>
      </c>
      <c r="P635" s="7">
        <v>3</v>
      </c>
      <c r="Q635" s="28"/>
      <c r="R635" s="11" t="s">
        <v>8112</v>
      </c>
      <c r="S635" s="10" t="s">
        <v>6853</v>
      </c>
      <c r="T635" s="7">
        <v>13761493373</v>
      </c>
      <c r="U635" s="12" t="s">
        <v>1530</v>
      </c>
      <c r="V635" s="12" t="s">
        <v>1531</v>
      </c>
      <c r="W635" s="7" t="s">
        <v>25</v>
      </c>
      <c r="X635" s="12" t="s">
        <v>16</v>
      </c>
      <c r="Y635" s="12" t="s">
        <v>17</v>
      </c>
      <c r="Z635" s="12" t="s">
        <v>18</v>
      </c>
      <c r="AA635" s="12" t="s">
        <v>131</v>
      </c>
    </row>
    <row r="636" spans="1:27" s="6" customFormat="1" x14ac:dyDescent="0.25">
      <c r="A636" s="16">
        <v>635</v>
      </c>
      <c r="B636" s="15" t="s">
        <v>5</v>
      </c>
      <c r="C636" s="15" t="s">
        <v>36</v>
      </c>
      <c r="D636" s="15" t="s">
        <v>9512</v>
      </c>
      <c r="E636" s="15" t="s">
        <v>37</v>
      </c>
      <c r="F636" s="15" t="s">
        <v>38</v>
      </c>
      <c r="G636" s="7">
        <v>3</v>
      </c>
      <c r="H636" s="7">
        <v>9</v>
      </c>
      <c r="I636" s="7">
        <v>3</v>
      </c>
      <c r="J636" s="41">
        <f t="shared" si="9"/>
        <v>15</v>
      </c>
      <c r="K636" s="41">
        <v>0</v>
      </c>
      <c r="L636" s="9">
        <v>15</v>
      </c>
      <c r="M636" s="38">
        <f>VLOOKUP(C636,分析师!C:J,8,FALSE)</f>
        <v>11</v>
      </c>
      <c r="N636" s="7">
        <v>98</v>
      </c>
      <c r="O636" s="7">
        <v>0</v>
      </c>
      <c r="P636" s="7">
        <v>2</v>
      </c>
      <c r="Q636" s="28"/>
      <c r="R636" s="11" t="s">
        <v>8282</v>
      </c>
      <c r="S636" s="10" t="s">
        <v>6853</v>
      </c>
      <c r="T636" s="7">
        <v>13127810832</v>
      </c>
      <c r="U636" s="12" t="s">
        <v>39</v>
      </c>
      <c r="V636" s="12" t="s">
        <v>40</v>
      </c>
      <c r="W636" s="7" t="s">
        <v>15</v>
      </c>
      <c r="X636" s="12" t="s">
        <v>16</v>
      </c>
      <c r="Y636" s="12" t="s">
        <v>41</v>
      </c>
      <c r="Z636" s="12" t="s">
        <v>18</v>
      </c>
      <c r="AA636" s="12" t="s">
        <v>42</v>
      </c>
    </row>
    <row r="637" spans="1:27" s="6" customFormat="1" x14ac:dyDescent="0.25">
      <c r="A637" s="16">
        <v>636</v>
      </c>
      <c r="B637" s="15" t="s">
        <v>5</v>
      </c>
      <c r="C637" s="15" t="s">
        <v>1315</v>
      </c>
      <c r="D637" s="15" t="s">
        <v>9513</v>
      </c>
      <c r="E637" s="15" t="s">
        <v>1316</v>
      </c>
      <c r="F637" s="15" t="s">
        <v>71</v>
      </c>
      <c r="G637" s="7">
        <v>2</v>
      </c>
      <c r="H637" s="7">
        <v>11</v>
      </c>
      <c r="I637" s="7">
        <v>2</v>
      </c>
      <c r="J637" s="41">
        <f t="shared" si="9"/>
        <v>15</v>
      </c>
      <c r="K637" s="41">
        <v>0</v>
      </c>
      <c r="L637" s="9">
        <v>15</v>
      </c>
      <c r="M637" s="38" t="e">
        <f>VLOOKUP(C637,分析师!C:J,8,FALSE)</f>
        <v>#N/A</v>
      </c>
      <c r="N637" s="7">
        <v>116</v>
      </c>
      <c r="O637" s="7">
        <v>0</v>
      </c>
      <c r="P637" s="7">
        <v>1</v>
      </c>
      <c r="Q637" s="28"/>
      <c r="R637" s="11" t="s">
        <v>8205</v>
      </c>
      <c r="S637" s="10" t="s">
        <v>6853</v>
      </c>
      <c r="T637" s="7">
        <v>18036092027</v>
      </c>
      <c r="U637" s="12" t="s">
        <v>1317</v>
      </c>
      <c r="V637" s="12" t="s">
        <v>1318</v>
      </c>
      <c r="W637" s="7" t="s">
        <v>25</v>
      </c>
      <c r="X637" s="12" t="s">
        <v>16</v>
      </c>
      <c r="Y637" s="12" t="s">
        <v>74</v>
      </c>
      <c r="Z637" s="12" t="s">
        <v>634</v>
      </c>
      <c r="AA637" s="12" t="s">
        <v>574</v>
      </c>
    </row>
    <row r="638" spans="1:27" s="6" customFormat="1" x14ac:dyDescent="0.25">
      <c r="A638" s="16">
        <v>637</v>
      </c>
      <c r="B638" s="15" t="s">
        <v>5</v>
      </c>
      <c r="C638" s="15" t="s">
        <v>97</v>
      </c>
      <c r="D638" s="15" t="s">
        <v>9514</v>
      </c>
      <c r="E638" s="15" t="s">
        <v>98</v>
      </c>
      <c r="F638" s="15" t="s">
        <v>99</v>
      </c>
      <c r="G638" s="7">
        <v>5</v>
      </c>
      <c r="H638" s="7">
        <v>8</v>
      </c>
      <c r="I638" s="7">
        <v>2</v>
      </c>
      <c r="J638" s="41">
        <f t="shared" si="9"/>
        <v>15</v>
      </c>
      <c r="K638" s="41">
        <v>0</v>
      </c>
      <c r="L638" s="9">
        <v>15</v>
      </c>
      <c r="M638" s="38" t="e">
        <f>VLOOKUP(C638,分析师!C:J,8,FALSE)</f>
        <v>#N/A</v>
      </c>
      <c r="N638" s="7">
        <v>112</v>
      </c>
      <c r="O638" s="7">
        <v>0</v>
      </c>
      <c r="P638" s="7">
        <v>2</v>
      </c>
      <c r="Q638" s="28"/>
      <c r="R638" s="11" t="s">
        <v>7728</v>
      </c>
      <c r="S638" s="10" t="s">
        <v>6853</v>
      </c>
      <c r="T638" s="7">
        <v>15173296131</v>
      </c>
      <c r="U638" s="12" t="s">
        <v>100</v>
      </c>
      <c r="V638" s="12" t="s">
        <v>101</v>
      </c>
      <c r="W638" s="7" t="s">
        <v>15</v>
      </c>
      <c r="X638" s="12" t="s">
        <v>16</v>
      </c>
      <c r="Y638" s="12" t="s">
        <v>48</v>
      </c>
      <c r="Z638" s="12" t="s">
        <v>102</v>
      </c>
      <c r="AA638" s="12" t="s">
        <v>103</v>
      </c>
    </row>
    <row r="639" spans="1:27" s="6" customFormat="1" x14ac:dyDescent="0.25">
      <c r="A639" s="16">
        <v>638</v>
      </c>
      <c r="B639" s="15" t="s">
        <v>5</v>
      </c>
      <c r="C639" s="15" t="s">
        <v>474</v>
      </c>
      <c r="D639" s="15" t="s">
        <v>9515</v>
      </c>
      <c r="E639" s="15" t="s">
        <v>475</v>
      </c>
      <c r="F639" s="15" t="s">
        <v>476</v>
      </c>
      <c r="G639" s="7">
        <v>5</v>
      </c>
      <c r="H639" s="7">
        <v>9</v>
      </c>
      <c r="I639" s="7">
        <v>1</v>
      </c>
      <c r="J639" s="41">
        <f t="shared" si="9"/>
        <v>15</v>
      </c>
      <c r="K639" s="41">
        <v>0</v>
      </c>
      <c r="L639" s="9">
        <v>15</v>
      </c>
      <c r="M639" s="38">
        <f>VLOOKUP(C639,分析师!C:J,8,FALSE)</f>
        <v>13</v>
      </c>
      <c r="N639" s="7">
        <v>69</v>
      </c>
      <c r="O639" s="7">
        <v>0</v>
      </c>
      <c r="P639" s="7">
        <v>3</v>
      </c>
      <c r="Q639" s="28"/>
      <c r="R639" s="11" t="s">
        <v>7137</v>
      </c>
      <c r="S639" s="10" t="s">
        <v>6853</v>
      </c>
      <c r="T639" s="7">
        <v>18609196579</v>
      </c>
      <c r="U639" s="12" t="s">
        <v>477</v>
      </c>
      <c r="V639" s="12" t="s">
        <v>478</v>
      </c>
      <c r="W639" s="7" t="s">
        <v>25</v>
      </c>
      <c r="X639" s="12" t="s">
        <v>16</v>
      </c>
      <c r="Y639" s="12" t="s">
        <v>479</v>
      </c>
      <c r="Z639" s="12" t="s">
        <v>111</v>
      </c>
      <c r="AA639" s="12" t="s">
        <v>480</v>
      </c>
    </row>
    <row r="640" spans="1:27" s="6" customFormat="1" x14ac:dyDescent="0.25">
      <c r="A640" s="16">
        <v>639</v>
      </c>
      <c r="B640" s="15" t="s">
        <v>5</v>
      </c>
      <c r="C640" s="15" t="s">
        <v>784</v>
      </c>
      <c r="D640" s="15" t="s">
        <v>9516</v>
      </c>
      <c r="E640" s="15" t="s">
        <v>785</v>
      </c>
      <c r="F640" s="15" t="s">
        <v>45</v>
      </c>
      <c r="G640" s="7">
        <v>6</v>
      </c>
      <c r="H640" s="7">
        <v>6</v>
      </c>
      <c r="I640" s="7">
        <v>3</v>
      </c>
      <c r="J640" s="41">
        <f t="shared" si="9"/>
        <v>15</v>
      </c>
      <c r="K640" s="41">
        <v>0</v>
      </c>
      <c r="L640" s="9">
        <v>15</v>
      </c>
      <c r="M640" s="38">
        <f>VLOOKUP(C640,分析师!C:J,8,FALSE)</f>
        <v>15</v>
      </c>
      <c r="N640" s="7">
        <v>45</v>
      </c>
      <c r="O640" s="7">
        <v>0</v>
      </c>
      <c r="P640" s="7">
        <v>1</v>
      </c>
      <c r="Q640" s="28"/>
      <c r="R640" s="11" t="s">
        <v>7679</v>
      </c>
      <c r="S640" s="10" t="s">
        <v>6853</v>
      </c>
      <c r="T640" s="7">
        <v>18255137440</v>
      </c>
      <c r="U640" s="12" t="s">
        <v>786</v>
      </c>
      <c r="V640" s="12" t="s">
        <v>787</v>
      </c>
      <c r="W640" s="7" t="s">
        <v>25</v>
      </c>
      <c r="X640" s="12" t="s">
        <v>16</v>
      </c>
      <c r="Y640" s="12" t="s">
        <v>307</v>
      </c>
      <c r="Z640" s="12" t="s">
        <v>18</v>
      </c>
      <c r="AA640" s="12" t="s">
        <v>64</v>
      </c>
    </row>
    <row r="641" spans="1:27" s="6" customFormat="1" x14ac:dyDescent="0.25">
      <c r="A641" s="16">
        <v>640</v>
      </c>
      <c r="B641" s="15" t="s">
        <v>5</v>
      </c>
      <c r="C641" s="15" t="s">
        <v>1297</v>
      </c>
      <c r="D641" s="15" t="s">
        <v>9517</v>
      </c>
      <c r="E641" s="15" t="s">
        <v>1298</v>
      </c>
      <c r="F641" s="15" t="s">
        <v>60</v>
      </c>
      <c r="G641" s="7">
        <v>5</v>
      </c>
      <c r="H641" s="7">
        <v>10</v>
      </c>
      <c r="I641" s="7">
        <v>0</v>
      </c>
      <c r="J641" s="41">
        <f t="shared" si="9"/>
        <v>15</v>
      </c>
      <c r="K641" s="41">
        <v>0</v>
      </c>
      <c r="L641" s="9">
        <v>15</v>
      </c>
      <c r="M641" s="38" t="e">
        <f>VLOOKUP(C641,分析师!C:J,8,FALSE)</f>
        <v>#N/A</v>
      </c>
      <c r="N641" s="7">
        <v>115</v>
      </c>
      <c r="O641" s="7">
        <v>0</v>
      </c>
      <c r="P641" s="7">
        <v>1</v>
      </c>
      <c r="Q641" s="28"/>
      <c r="R641" s="11" t="s">
        <v>7565</v>
      </c>
      <c r="S641" s="10" t="s">
        <v>6853</v>
      </c>
      <c r="T641" s="7">
        <v>18516142769</v>
      </c>
      <c r="U641" s="12" t="s">
        <v>1299</v>
      </c>
      <c r="V641" s="12" t="s">
        <v>1300</v>
      </c>
      <c r="W641" s="7" t="s">
        <v>15</v>
      </c>
      <c r="X641" s="12" t="s">
        <v>16</v>
      </c>
      <c r="Y641" s="12" t="s">
        <v>1301</v>
      </c>
      <c r="Z641" s="12" t="s">
        <v>569</v>
      </c>
      <c r="AA641" s="12" t="s">
        <v>50</v>
      </c>
    </row>
    <row r="642" spans="1:27" s="6" customFormat="1" x14ac:dyDescent="0.25">
      <c r="A642" s="16">
        <v>641</v>
      </c>
      <c r="B642" s="15" t="s">
        <v>5</v>
      </c>
      <c r="C642" s="15" t="s">
        <v>199</v>
      </c>
      <c r="D642" s="15" t="s">
        <v>9518</v>
      </c>
      <c r="E642" s="15" t="s">
        <v>200</v>
      </c>
      <c r="F642" s="15" t="s">
        <v>60</v>
      </c>
      <c r="G642" s="7">
        <v>6</v>
      </c>
      <c r="H642" s="7">
        <v>8</v>
      </c>
      <c r="I642" s="7">
        <v>1</v>
      </c>
      <c r="J642" s="41">
        <f t="shared" si="9"/>
        <v>15</v>
      </c>
      <c r="K642" s="41">
        <v>0</v>
      </c>
      <c r="L642" s="9">
        <v>15</v>
      </c>
      <c r="M642" s="38">
        <f>VLOOKUP(C642,分析师!C:J,8,FALSE)</f>
        <v>17</v>
      </c>
      <c r="N642" s="7">
        <v>118</v>
      </c>
      <c r="O642" s="7">
        <v>3</v>
      </c>
      <c r="P642" s="7">
        <v>1</v>
      </c>
      <c r="Q642" s="28"/>
      <c r="R642" s="11" t="s">
        <v>8445</v>
      </c>
      <c r="S642" s="10" t="s">
        <v>6853</v>
      </c>
      <c r="T642" s="7">
        <v>13021129450</v>
      </c>
      <c r="U642" s="12" t="s">
        <v>201</v>
      </c>
      <c r="V642" s="12" t="s">
        <v>202</v>
      </c>
      <c r="W642" s="7" t="s">
        <v>15</v>
      </c>
      <c r="X642" s="12" t="s">
        <v>16</v>
      </c>
      <c r="Y642" s="12" t="s">
        <v>203</v>
      </c>
      <c r="Z642" s="12" t="s">
        <v>89</v>
      </c>
      <c r="AA642" s="12" t="s">
        <v>204</v>
      </c>
    </row>
    <row r="643" spans="1:27" s="6" customFormat="1" x14ac:dyDescent="0.25">
      <c r="A643" s="16">
        <v>642</v>
      </c>
      <c r="B643" s="15" t="s">
        <v>5</v>
      </c>
      <c r="C643" s="15" t="s">
        <v>1122</v>
      </c>
      <c r="D643" s="15" t="s">
        <v>9519</v>
      </c>
      <c r="E643" s="15" t="s">
        <v>1123</v>
      </c>
      <c r="F643" s="15" t="s">
        <v>1124</v>
      </c>
      <c r="G643" s="7">
        <v>6</v>
      </c>
      <c r="H643" s="7">
        <v>6</v>
      </c>
      <c r="I643" s="7">
        <v>3</v>
      </c>
      <c r="J643" s="41">
        <f t="shared" ref="J643:J706" si="10">SUM(G643:I643)</f>
        <v>15</v>
      </c>
      <c r="K643" s="41">
        <v>0</v>
      </c>
      <c r="L643" s="9">
        <v>15</v>
      </c>
      <c r="M643" s="38">
        <f>VLOOKUP(C643,分析师!C:J,8,FALSE)</f>
        <v>16</v>
      </c>
      <c r="N643" s="7">
        <v>31</v>
      </c>
      <c r="O643" s="7">
        <v>0</v>
      </c>
      <c r="P643" s="7">
        <v>2</v>
      </c>
      <c r="Q643" s="28"/>
      <c r="R643" s="11" t="s">
        <v>8247</v>
      </c>
      <c r="S643" s="10" t="s">
        <v>6853</v>
      </c>
      <c r="T643" s="7">
        <v>18985381950</v>
      </c>
      <c r="U643" s="12" t="s">
        <v>1125</v>
      </c>
      <c r="V643" s="12" t="s">
        <v>1126</v>
      </c>
      <c r="W643" s="7" t="s">
        <v>25</v>
      </c>
      <c r="X643" s="12" t="s">
        <v>16</v>
      </c>
      <c r="Y643" s="12" t="s">
        <v>307</v>
      </c>
      <c r="Z643" s="12" t="s">
        <v>355</v>
      </c>
      <c r="AA643" s="12" t="s">
        <v>50</v>
      </c>
    </row>
    <row r="644" spans="1:27" s="6" customFormat="1" x14ac:dyDescent="0.25">
      <c r="A644" s="16">
        <v>643</v>
      </c>
      <c r="B644" s="15" t="s">
        <v>5</v>
      </c>
      <c r="C644" s="15" t="s">
        <v>1573</v>
      </c>
      <c r="D644" s="15" t="s">
        <v>9520</v>
      </c>
      <c r="E644" s="15" t="s">
        <v>309</v>
      </c>
      <c r="F644" s="15" t="s">
        <v>2520</v>
      </c>
      <c r="G644" s="7">
        <v>4</v>
      </c>
      <c r="H644" s="7">
        <v>8</v>
      </c>
      <c r="I644" s="7">
        <v>2</v>
      </c>
      <c r="J644" s="41">
        <f t="shared" si="10"/>
        <v>14</v>
      </c>
      <c r="K644" s="41">
        <v>0</v>
      </c>
      <c r="L644" s="9">
        <v>14</v>
      </c>
      <c r="M644" s="38">
        <f>VLOOKUP(C644,分析师!C:J,8,FALSE)</f>
        <v>10</v>
      </c>
      <c r="N644" s="7">
        <v>81</v>
      </c>
      <c r="O644" s="7">
        <v>2</v>
      </c>
      <c r="P644" s="7">
        <v>1</v>
      </c>
      <c r="Q644" s="28"/>
      <c r="R644" s="11" t="s">
        <v>7125</v>
      </c>
      <c r="S644" s="10" t="s">
        <v>6853</v>
      </c>
      <c r="T644" s="7">
        <v>15002781402</v>
      </c>
      <c r="U644" s="12" t="s">
        <v>1574</v>
      </c>
      <c r="V644" s="12" t="s">
        <v>1575</v>
      </c>
      <c r="W644" s="7" t="s">
        <v>0</v>
      </c>
      <c r="X644" s="12" t="s">
        <v>0</v>
      </c>
      <c r="Y644" s="12" t="s">
        <v>0</v>
      </c>
      <c r="Z644" s="12" t="s">
        <v>0</v>
      </c>
      <c r="AA644" s="12" t="s">
        <v>0</v>
      </c>
    </row>
    <row r="645" spans="1:27" s="6" customFormat="1" x14ac:dyDescent="0.25">
      <c r="A645" s="16">
        <v>644</v>
      </c>
      <c r="B645" s="15" t="s">
        <v>5</v>
      </c>
      <c r="C645" s="15" t="s">
        <v>1389</v>
      </c>
      <c r="D645" s="15" t="s">
        <v>9521</v>
      </c>
      <c r="E645" s="15" t="s">
        <v>1390</v>
      </c>
      <c r="F645" s="15" t="s">
        <v>8815</v>
      </c>
      <c r="G645" s="7">
        <v>6</v>
      </c>
      <c r="H645" s="7">
        <v>7</v>
      </c>
      <c r="I645" s="7">
        <v>1</v>
      </c>
      <c r="J645" s="41">
        <f t="shared" si="10"/>
        <v>14</v>
      </c>
      <c r="K645" s="41">
        <v>0</v>
      </c>
      <c r="L645" s="9">
        <v>14</v>
      </c>
      <c r="M645" s="38">
        <f>VLOOKUP(C645,分析师!C:J,8,FALSE)</f>
        <v>10</v>
      </c>
      <c r="N645" s="7">
        <v>116</v>
      </c>
      <c r="O645" s="7">
        <v>1</v>
      </c>
      <c r="P645" s="7">
        <v>7</v>
      </c>
      <c r="Q645" s="28"/>
      <c r="R645" s="11" t="s">
        <v>7160</v>
      </c>
      <c r="S645" s="10" t="s">
        <v>6853</v>
      </c>
      <c r="T645" s="7">
        <v>18500385712</v>
      </c>
      <c r="U645" s="12" t="s">
        <v>1391</v>
      </c>
      <c r="V645" s="12" t="s">
        <v>1392</v>
      </c>
      <c r="W645" s="7" t="s">
        <v>0</v>
      </c>
      <c r="X645" s="12" t="s">
        <v>0</v>
      </c>
      <c r="Y645" s="12" t="s">
        <v>0</v>
      </c>
      <c r="Z645" s="12" t="s">
        <v>0</v>
      </c>
      <c r="AA645" s="12" t="s">
        <v>0</v>
      </c>
    </row>
    <row r="646" spans="1:27" s="6" customFormat="1" x14ac:dyDescent="0.25">
      <c r="A646" s="16">
        <v>645</v>
      </c>
      <c r="B646" s="15" t="s">
        <v>5</v>
      </c>
      <c r="C646" s="15" t="s">
        <v>971</v>
      </c>
      <c r="D646" s="15" t="s">
        <v>9522</v>
      </c>
      <c r="E646" s="15" t="s">
        <v>972</v>
      </c>
      <c r="F646" s="15" t="s">
        <v>8804</v>
      </c>
      <c r="G646" s="7">
        <v>8</v>
      </c>
      <c r="H646" s="7">
        <v>5</v>
      </c>
      <c r="I646" s="7">
        <v>1</v>
      </c>
      <c r="J646" s="41">
        <f t="shared" si="10"/>
        <v>14</v>
      </c>
      <c r="K646" s="41">
        <v>0</v>
      </c>
      <c r="L646" s="9">
        <v>14</v>
      </c>
      <c r="M646" s="38">
        <f>VLOOKUP(C646,分析师!C:J,8,FALSE)</f>
        <v>15</v>
      </c>
      <c r="N646" s="7">
        <v>30</v>
      </c>
      <c r="O646" s="7">
        <v>0</v>
      </c>
      <c r="P646" s="7">
        <v>1</v>
      </c>
      <c r="Q646" s="28"/>
      <c r="R646" s="11" t="s">
        <v>7559</v>
      </c>
      <c r="S646" s="10" t="s">
        <v>6853</v>
      </c>
      <c r="T646" s="7">
        <v>18618367145</v>
      </c>
      <c r="U646" s="12" t="s">
        <v>973</v>
      </c>
      <c r="V646" s="12" t="s">
        <v>974</v>
      </c>
      <c r="W646" s="7" t="s">
        <v>0</v>
      </c>
      <c r="X646" s="12" t="s">
        <v>0</v>
      </c>
      <c r="Y646" s="12" t="s">
        <v>0</v>
      </c>
      <c r="Z646" s="12" t="s">
        <v>0</v>
      </c>
      <c r="AA646" s="12" t="s">
        <v>0</v>
      </c>
    </row>
    <row r="647" spans="1:27" s="6" customFormat="1" x14ac:dyDescent="0.25">
      <c r="A647" s="16">
        <v>646</v>
      </c>
      <c r="B647" s="15" t="s">
        <v>5</v>
      </c>
      <c r="C647" s="15" t="s">
        <v>2099</v>
      </c>
      <c r="D647" s="15" t="s">
        <v>9523</v>
      </c>
      <c r="E647" s="15" t="s">
        <v>2100</v>
      </c>
      <c r="F647" s="15" t="s">
        <v>158</v>
      </c>
      <c r="G647" s="7">
        <v>6</v>
      </c>
      <c r="H647" s="7">
        <v>5</v>
      </c>
      <c r="I647" s="7">
        <v>3</v>
      </c>
      <c r="J647" s="41">
        <f t="shared" si="10"/>
        <v>14</v>
      </c>
      <c r="K647" s="41">
        <v>0</v>
      </c>
      <c r="L647" s="9">
        <v>14</v>
      </c>
      <c r="M647" s="38" t="e">
        <f>VLOOKUP(C647,分析师!C:J,8,FALSE)</f>
        <v>#N/A</v>
      </c>
      <c r="N647" s="7">
        <v>55</v>
      </c>
      <c r="O647" s="7">
        <v>0</v>
      </c>
      <c r="P647" s="7">
        <v>4</v>
      </c>
      <c r="Q647" s="28"/>
      <c r="R647" s="11" t="s">
        <v>7865</v>
      </c>
      <c r="S647" s="10" t="s">
        <v>6853</v>
      </c>
      <c r="T647" s="7">
        <v>13162560598</v>
      </c>
      <c r="U647" s="12" t="s">
        <v>2101</v>
      </c>
      <c r="V647" s="12" t="s">
        <v>2102</v>
      </c>
      <c r="W647" s="7" t="s">
        <v>0</v>
      </c>
      <c r="X647" s="12" t="s">
        <v>0</v>
      </c>
      <c r="Y647" s="12" t="s">
        <v>0</v>
      </c>
      <c r="Z647" s="12" t="s">
        <v>0</v>
      </c>
      <c r="AA647" s="12" t="s">
        <v>0</v>
      </c>
    </row>
    <row r="648" spans="1:27" s="6" customFormat="1" x14ac:dyDescent="0.25">
      <c r="A648" s="16">
        <v>647</v>
      </c>
      <c r="B648" s="15" t="s">
        <v>5</v>
      </c>
      <c r="C648" s="15" t="s">
        <v>360</v>
      </c>
      <c r="D648" s="15" t="s">
        <v>9524</v>
      </c>
      <c r="E648" s="15" t="s">
        <v>361</v>
      </c>
      <c r="F648" s="15" t="s">
        <v>8846</v>
      </c>
      <c r="G648" s="7">
        <v>5</v>
      </c>
      <c r="H648" s="7">
        <v>8</v>
      </c>
      <c r="I648" s="7">
        <v>1</v>
      </c>
      <c r="J648" s="41">
        <f t="shared" si="10"/>
        <v>14</v>
      </c>
      <c r="K648" s="41">
        <v>0</v>
      </c>
      <c r="L648" s="9">
        <v>14</v>
      </c>
      <c r="M648" s="38">
        <f>VLOOKUP(C648,分析师!C:J,8,FALSE)</f>
        <v>12</v>
      </c>
      <c r="N648" s="7">
        <v>60</v>
      </c>
      <c r="O648" s="7">
        <v>0</v>
      </c>
      <c r="P648" s="7">
        <v>1</v>
      </c>
      <c r="Q648" s="28"/>
      <c r="R648" s="11" t="s">
        <v>8538</v>
      </c>
      <c r="S648" s="10" t="s">
        <v>6853</v>
      </c>
      <c r="T648" s="7">
        <v>18514429296</v>
      </c>
      <c r="U648" s="12" t="s">
        <v>362</v>
      </c>
      <c r="V648" s="12" t="s">
        <v>363</v>
      </c>
      <c r="W648" s="7" t="s">
        <v>0</v>
      </c>
      <c r="X648" s="12" t="s">
        <v>0</v>
      </c>
      <c r="Y648" s="12" t="s">
        <v>0</v>
      </c>
      <c r="Z648" s="12" t="s">
        <v>0</v>
      </c>
      <c r="AA648" s="12" t="s">
        <v>0</v>
      </c>
    </row>
    <row r="649" spans="1:27" s="6" customFormat="1" x14ac:dyDescent="0.25">
      <c r="A649" s="16">
        <v>648</v>
      </c>
      <c r="B649" s="15" t="s">
        <v>5</v>
      </c>
      <c r="C649" s="15" t="s">
        <v>2058</v>
      </c>
      <c r="D649" s="15" t="s">
        <v>9525</v>
      </c>
      <c r="E649" s="15" t="s">
        <v>2059</v>
      </c>
      <c r="F649" s="15" t="s">
        <v>1050</v>
      </c>
      <c r="G649" s="7">
        <v>7</v>
      </c>
      <c r="H649" s="7">
        <v>7</v>
      </c>
      <c r="I649" s="7">
        <v>0</v>
      </c>
      <c r="J649" s="41">
        <f t="shared" si="10"/>
        <v>14</v>
      </c>
      <c r="K649" s="41">
        <v>0</v>
      </c>
      <c r="L649" s="9">
        <v>14</v>
      </c>
      <c r="M649" s="38">
        <f>VLOOKUP(C649,分析师!C:J,8,FALSE)</f>
        <v>15</v>
      </c>
      <c r="N649" s="7">
        <v>118</v>
      </c>
      <c r="O649" s="7">
        <v>0</v>
      </c>
      <c r="P649" s="7">
        <v>2</v>
      </c>
      <c r="Q649" s="28"/>
      <c r="R649" s="11" t="s">
        <v>7995</v>
      </c>
      <c r="S649" s="10" t="s">
        <v>6853</v>
      </c>
      <c r="T649" s="7">
        <v>18813142839</v>
      </c>
      <c r="U649" s="12" t="s">
        <v>2060</v>
      </c>
      <c r="V649" s="12" t="s">
        <v>2061</v>
      </c>
      <c r="W649" s="7" t="s">
        <v>25</v>
      </c>
      <c r="X649" s="12" t="s">
        <v>16</v>
      </c>
      <c r="Y649" s="12" t="s">
        <v>110</v>
      </c>
      <c r="Z649" s="12" t="s">
        <v>89</v>
      </c>
      <c r="AA649" s="12" t="s">
        <v>50</v>
      </c>
    </row>
    <row r="650" spans="1:27" s="6" customFormat="1" x14ac:dyDescent="0.25">
      <c r="A650" s="16">
        <v>649</v>
      </c>
      <c r="B650" s="15" t="s">
        <v>5</v>
      </c>
      <c r="C650" s="15" t="s">
        <v>1048</v>
      </c>
      <c r="D650" s="15" t="s">
        <v>9526</v>
      </c>
      <c r="E650" s="15" t="s">
        <v>1049</v>
      </c>
      <c r="F650" s="15" t="s">
        <v>1050</v>
      </c>
      <c r="G650" s="7">
        <v>7</v>
      </c>
      <c r="H650" s="7">
        <v>6</v>
      </c>
      <c r="I650" s="7">
        <v>1</v>
      </c>
      <c r="J650" s="41">
        <f t="shared" si="10"/>
        <v>14</v>
      </c>
      <c r="K650" s="41">
        <v>0</v>
      </c>
      <c r="L650" s="9">
        <v>14</v>
      </c>
      <c r="M650" s="38">
        <f>VLOOKUP(C650,分析师!C:J,8,FALSE)</f>
        <v>15</v>
      </c>
      <c r="N650" s="7">
        <v>115</v>
      </c>
      <c r="O650" s="7">
        <v>0</v>
      </c>
      <c r="P650" s="7">
        <v>2</v>
      </c>
      <c r="Q650" s="28"/>
      <c r="R650" s="11" t="s">
        <v>8498</v>
      </c>
      <c r="S650" s="10" t="s">
        <v>6853</v>
      </c>
      <c r="T650" s="7">
        <v>18813141325</v>
      </c>
      <c r="U650" s="12" t="s">
        <v>1051</v>
      </c>
      <c r="V650" s="12" t="s">
        <v>1052</v>
      </c>
      <c r="W650" s="7" t="s">
        <v>15</v>
      </c>
      <c r="X650" s="12" t="s">
        <v>16</v>
      </c>
      <c r="Y650" s="12" t="s">
        <v>26</v>
      </c>
      <c r="Z650" s="12" t="s">
        <v>89</v>
      </c>
      <c r="AA650" s="12" t="s">
        <v>19</v>
      </c>
    </row>
    <row r="651" spans="1:27" s="6" customFormat="1" x14ac:dyDescent="0.25">
      <c r="A651" s="16">
        <v>650</v>
      </c>
      <c r="B651" s="15" t="s">
        <v>5</v>
      </c>
      <c r="C651" s="15" t="s">
        <v>904</v>
      </c>
      <c r="D651" s="15" t="s">
        <v>9527</v>
      </c>
      <c r="E651" s="15" t="s">
        <v>905</v>
      </c>
      <c r="F651" s="15" t="s">
        <v>253</v>
      </c>
      <c r="G651" s="7">
        <v>6</v>
      </c>
      <c r="H651" s="7">
        <v>6</v>
      </c>
      <c r="I651" s="7">
        <v>2</v>
      </c>
      <c r="J651" s="41">
        <f t="shared" si="10"/>
        <v>14</v>
      </c>
      <c r="K651" s="41">
        <v>0</v>
      </c>
      <c r="L651" s="9">
        <v>14</v>
      </c>
      <c r="M651" s="38">
        <f>VLOOKUP(C651,分析师!C:J,8,FALSE)</f>
        <v>14</v>
      </c>
      <c r="N651" s="7">
        <v>61</v>
      </c>
      <c r="O651" s="7">
        <v>0</v>
      </c>
      <c r="P651" s="7">
        <v>3</v>
      </c>
      <c r="Q651" s="28"/>
      <c r="R651" s="11" t="s">
        <v>8449</v>
      </c>
      <c r="S651" s="10" t="s">
        <v>6853</v>
      </c>
      <c r="T651" s="7">
        <v>13041068797</v>
      </c>
      <c r="U651" s="12" t="s">
        <v>906</v>
      </c>
      <c r="V651" s="12" t="s">
        <v>907</v>
      </c>
      <c r="W651" s="7" t="s">
        <v>15</v>
      </c>
      <c r="X651" s="12" t="s">
        <v>16</v>
      </c>
      <c r="Y651" s="12" t="s">
        <v>203</v>
      </c>
      <c r="Z651" s="12" t="s">
        <v>89</v>
      </c>
      <c r="AA651" s="12" t="s">
        <v>908</v>
      </c>
    </row>
    <row r="652" spans="1:27" s="6" customFormat="1" x14ac:dyDescent="0.25">
      <c r="A652" s="16">
        <v>651</v>
      </c>
      <c r="B652" s="15" t="s">
        <v>5</v>
      </c>
      <c r="C652" s="15" t="s">
        <v>2071</v>
      </c>
      <c r="D652" s="15" t="s">
        <v>9528</v>
      </c>
      <c r="E652" s="15" t="s">
        <v>2072</v>
      </c>
      <c r="F652" s="15" t="s">
        <v>2073</v>
      </c>
      <c r="G652" s="7">
        <v>7</v>
      </c>
      <c r="H652" s="7">
        <v>6</v>
      </c>
      <c r="I652" s="7">
        <v>1</v>
      </c>
      <c r="J652" s="41">
        <f t="shared" si="10"/>
        <v>14</v>
      </c>
      <c r="K652" s="41">
        <v>0</v>
      </c>
      <c r="L652" s="9">
        <v>14</v>
      </c>
      <c r="M652" s="38">
        <f>VLOOKUP(C652,分析师!C:J,8,FALSE)</f>
        <v>13</v>
      </c>
      <c r="N652" s="7">
        <v>24</v>
      </c>
      <c r="O652" s="7">
        <v>1</v>
      </c>
      <c r="P652" s="7">
        <v>1</v>
      </c>
      <c r="Q652" s="28"/>
      <c r="R652" s="11" t="s">
        <v>8308</v>
      </c>
      <c r="S652" s="10" t="s">
        <v>6853</v>
      </c>
      <c r="T652" s="7">
        <v>13855511099</v>
      </c>
      <c r="U652" s="12" t="s">
        <v>2074</v>
      </c>
      <c r="V652" s="12" t="s">
        <v>2075</v>
      </c>
      <c r="W652" s="7" t="s">
        <v>25</v>
      </c>
      <c r="X652" s="12" t="s">
        <v>16</v>
      </c>
      <c r="Y652" s="12" t="s">
        <v>987</v>
      </c>
      <c r="Z652" s="12" t="s">
        <v>2076</v>
      </c>
      <c r="AA652" s="12" t="s">
        <v>2077</v>
      </c>
    </row>
    <row r="653" spans="1:27" s="6" customFormat="1" x14ac:dyDescent="0.25">
      <c r="A653" s="16">
        <v>652</v>
      </c>
      <c r="B653" s="15" t="s">
        <v>5</v>
      </c>
      <c r="C653" s="15" t="s">
        <v>1853</v>
      </c>
      <c r="D653" s="15" t="s">
        <v>9529</v>
      </c>
      <c r="E653" s="15" t="s">
        <v>1854</v>
      </c>
      <c r="F653" s="15" t="s">
        <v>189</v>
      </c>
      <c r="G653" s="7">
        <v>6</v>
      </c>
      <c r="H653" s="7">
        <v>7</v>
      </c>
      <c r="I653" s="7">
        <v>1</v>
      </c>
      <c r="J653" s="41">
        <f t="shared" si="10"/>
        <v>14</v>
      </c>
      <c r="K653" s="41">
        <v>0</v>
      </c>
      <c r="L653" s="9">
        <v>14</v>
      </c>
      <c r="M653" s="38">
        <f>VLOOKUP(C653,分析师!C:J,8,FALSE)</f>
        <v>15</v>
      </c>
      <c r="N653" s="7">
        <v>76</v>
      </c>
      <c r="O653" s="7">
        <v>0</v>
      </c>
      <c r="P653" s="7">
        <v>1</v>
      </c>
      <c r="Q653" s="28"/>
      <c r="R653" s="11" t="s">
        <v>7808</v>
      </c>
      <c r="S653" s="10" t="s">
        <v>6853</v>
      </c>
      <c r="T653" s="7">
        <v>18702754508</v>
      </c>
      <c r="U653" s="12" t="s">
        <v>1855</v>
      </c>
      <c r="V653" s="12" t="s">
        <v>1856</v>
      </c>
      <c r="W653" s="7" t="s">
        <v>15</v>
      </c>
      <c r="X653" s="12" t="s">
        <v>16</v>
      </c>
      <c r="Y653" s="12" t="s">
        <v>347</v>
      </c>
      <c r="Z653" s="12" t="s">
        <v>1805</v>
      </c>
      <c r="AA653" s="12" t="s">
        <v>844</v>
      </c>
    </row>
    <row r="654" spans="1:27" s="6" customFormat="1" x14ac:dyDescent="0.25">
      <c r="A654" s="16">
        <v>653</v>
      </c>
      <c r="B654" s="15" t="s">
        <v>5</v>
      </c>
      <c r="C654" s="15" t="s">
        <v>308</v>
      </c>
      <c r="D654" s="15" t="s">
        <v>9530</v>
      </c>
      <c r="E654" s="15" t="s">
        <v>309</v>
      </c>
      <c r="F654" s="15" t="s">
        <v>138</v>
      </c>
      <c r="G654" s="7">
        <v>5</v>
      </c>
      <c r="H654" s="7">
        <v>9</v>
      </c>
      <c r="I654" s="7">
        <v>0</v>
      </c>
      <c r="J654" s="41">
        <f t="shared" si="10"/>
        <v>14</v>
      </c>
      <c r="K654" s="41">
        <v>0</v>
      </c>
      <c r="L654" s="9">
        <v>14</v>
      </c>
      <c r="M654" s="38">
        <f>VLOOKUP(C654,分析师!C:J,8,FALSE)</f>
        <v>16</v>
      </c>
      <c r="N654" s="7">
        <v>48</v>
      </c>
      <c r="O654" s="7">
        <v>0</v>
      </c>
      <c r="P654" s="7">
        <v>1</v>
      </c>
      <c r="Q654" s="28"/>
      <c r="R654" s="11" t="s">
        <v>8575</v>
      </c>
      <c r="S654" s="10" t="s">
        <v>6853</v>
      </c>
      <c r="T654" s="7">
        <v>13917699140</v>
      </c>
      <c r="U654" s="12" t="s">
        <v>310</v>
      </c>
      <c r="V654" s="12" t="s">
        <v>311</v>
      </c>
      <c r="W654" s="7" t="s">
        <v>25</v>
      </c>
      <c r="X654" s="12" t="s">
        <v>16</v>
      </c>
      <c r="Y654" s="12" t="s">
        <v>74</v>
      </c>
      <c r="Z654" s="12" t="s">
        <v>18</v>
      </c>
      <c r="AA654" s="12" t="s">
        <v>312</v>
      </c>
    </row>
    <row r="655" spans="1:27" s="6" customFormat="1" x14ac:dyDescent="0.25">
      <c r="A655" s="16">
        <v>654</v>
      </c>
      <c r="B655" s="15" t="s">
        <v>5</v>
      </c>
      <c r="C655" s="15" t="s">
        <v>205</v>
      </c>
      <c r="D655" s="15" t="s">
        <v>9531</v>
      </c>
      <c r="E655" s="15" t="s">
        <v>206</v>
      </c>
      <c r="F655" s="15" t="s">
        <v>207</v>
      </c>
      <c r="G655" s="7">
        <v>6</v>
      </c>
      <c r="H655" s="7">
        <v>8</v>
      </c>
      <c r="I655" s="7">
        <v>0</v>
      </c>
      <c r="J655" s="41">
        <f t="shared" si="10"/>
        <v>14</v>
      </c>
      <c r="K655" s="41">
        <v>0</v>
      </c>
      <c r="L655" s="9">
        <v>14</v>
      </c>
      <c r="M655" s="38" t="e">
        <f>VLOOKUP(C655,分析师!C:J,8,FALSE)</f>
        <v>#N/A</v>
      </c>
      <c r="N655" s="7">
        <v>117</v>
      </c>
      <c r="O655" s="7">
        <v>1</v>
      </c>
      <c r="P655" s="7">
        <v>5</v>
      </c>
      <c r="Q655" s="28"/>
      <c r="R655" s="11" t="s">
        <v>7333</v>
      </c>
      <c r="S655" s="10" t="s">
        <v>6853</v>
      </c>
      <c r="T655" s="7">
        <v>15105179112</v>
      </c>
      <c r="U655" s="12" t="s">
        <v>208</v>
      </c>
      <c r="V655" s="12" t="s">
        <v>209</v>
      </c>
      <c r="W655" s="7" t="s">
        <v>25</v>
      </c>
      <c r="X655" s="12" t="s">
        <v>16</v>
      </c>
      <c r="Y655" s="12" t="s">
        <v>203</v>
      </c>
      <c r="Z655" s="12" t="s">
        <v>210</v>
      </c>
      <c r="AA655" s="12" t="s">
        <v>211</v>
      </c>
    </row>
    <row r="656" spans="1:27" s="6" customFormat="1" x14ac:dyDescent="0.25">
      <c r="A656" s="16">
        <v>655</v>
      </c>
      <c r="B656" s="15" t="s">
        <v>5</v>
      </c>
      <c r="C656" s="15" t="s">
        <v>506</v>
      </c>
      <c r="D656" s="15" t="s">
        <v>9532</v>
      </c>
      <c r="E656" s="15" t="s">
        <v>507</v>
      </c>
      <c r="F656" s="15" t="s">
        <v>207</v>
      </c>
      <c r="G656" s="7">
        <v>4</v>
      </c>
      <c r="H656" s="7">
        <v>8</v>
      </c>
      <c r="I656" s="7">
        <v>2</v>
      </c>
      <c r="J656" s="41">
        <f t="shared" si="10"/>
        <v>14</v>
      </c>
      <c r="K656" s="41">
        <v>0</v>
      </c>
      <c r="L656" s="9">
        <v>14</v>
      </c>
      <c r="M656" s="38" t="e">
        <f>VLOOKUP(C656,分析师!C:J,8,FALSE)</f>
        <v>#N/A</v>
      </c>
      <c r="N656" s="7">
        <v>97</v>
      </c>
      <c r="O656" s="7">
        <v>0</v>
      </c>
      <c r="P656" s="7">
        <v>1</v>
      </c>
      <c r="Q656" s="28"/>
      <c r="R656" s="11" t="s">
        <v>7893</v>
      </c>
      <c r="S656" s="10" t="s">
        <v>6853</v>
      </c>
      <c r="T656" s="7">
        <v>15105197283</v>
      </c>
      <c r="U656" s="12" t="s">
        <v>508</v>
      </c>
      <c r="V656" s="12" t="s">
        <v>509</v>
      </c>
      <c r="W656" s="7" t="s">
        <v>15</v>
      </c>
      <c r="X656" s="12" t="s">
        <v>16</v>
      </c>
      <c r="Y656" s="12" t="s">
        <v>510</v>
      </c>
      <c r="Z656" s="12" t="s">
        <v>27</v>
      </c>
      <c r="AA656" s="12" t="s">
        <v>511</v>
      </c>
    </row>
    <row r="657" spans="1:27" s="6" customFormat="1" x14ac:dyDescent="0.25">
      <c r="A657" s="16">
        <v>656</v>
      </c>
      <c r="B657" s="15" t="s">
        <v>5</v>
      </c>
      <c r="C657" s="15" t="s">
        <v>1246</v>
      </c>
      <c r="D657" s="15" t="s">
        <v>9533</v>
      </c>
      <c r="E657" s="15" t="s">
        <v>1247</v>
      </c>
      <c r="F657" s="15" t="s">
        <v>1248</v>
      </c>
      <c r="G657" s="7">
        <v>6</v>
      </c>
      <c r="H657" s="7">
        <v>5</v>
      </c>
      <c r="I657" s="7">
        <v>3</v>
      </c>
      <c r="J657" s="41">
        <f t="shared" si="10"/>
        <v>14</v>
      </c>
      <c r="K657" s="41">
        <v>0</v>
      </c>
      <c r="L657" s="9">
        <v>14</v>
      </c>
      <c r="M657" s="38">
        <f>VLOOKUP(C657,分析师!C:J,8,FALSE)</f>
        <v>17</v>
      </c>
      <c r="N657" s="7">
        <v>117</v>
      </c>
      <c r="O657" s="7">
        <v>0</v>
      </c>
      <c r="P657" s="7">
        <v>2</v>
      </c>
      <c r="Q657" s="28"/>
      <c r="R657" s="11" t="s">
        <v>8163</v>
      </c>
      <c r="S657" s="10" t="s">
        <v>6853</v>
      </c>
      <c r="T657" s="7">
        <v>17186639221</v>
      </c>
      <c r="U657" s="12" t="s">
        <v>1249</v>
      </c>
      <c r="V657" s="12" t="s">
        <v>1250</v>
      </c>
      <c r="W657" s="7" t="s">
        <v>15</v>
      </c>
      <c r="X657" s="12" t="s">
        <v>16</v>
      </c>
      <c r="Y657" s="12" t="s">
        <v>1251</v>
      </c>
      <c r="Z657" s="12" t="s">
        <v>1252</v>
      </c>
      <c r="AA657" s="12" t="s">
        <v>480</v>
      </c>
    </row>
    <row r="658" spans="1:27" s="6" customFormat="1" x14ac:dyDescent="0.25">
      <c r="A658" s="16">
        <v>657</v>
      </c>
      <c r="B658" s="15" t="s">
        <v>5</v>
      </c>
      <c r="C658" s="15" t="s">
        <v>1167</v>
      </c>
      <c r="D658" s="15" t="s">
        <v>9534</v>
      </c>
      <c r="E658" s="15" t="s">
        <v>1168</v>
      </c>
      <c r="F658" s="15" t="s">
        <v>868</v>
      </c>
      <c r="G658" s="7">
        <v>7</v>
      </c>
      <c r="H658" s="7">
        <v>7</v>
      </c>
      <c r="I658" s="7">
        <v>0</v>
      </c>
      <c r="J658" s="41">
        <f t="shared" si="10"/>
        <v>14</v>
      </c>
      <c r="K658" s="41">
        <v>0</v>
      </c>
      <c r="L658" s="9">
        <v>14</v>
      </c>
      <c r="M658" s="38">
        <f>VLOOKUP(C658,分析师!C:J,8,FALSE)</f>
        <v>14</v>
      </c>
      <c r="N658" s="7">
        <v>117</v>
      </c>
      <c r="O658" s="7">
        <v>0</v>
      </c>
      <c r="P658" s="7">
        <v>3</v>
      </c>
      <c r="Q658" s="28"/>
      <c r="R658" s="11" t="s">
        <v>8249</v>
      </c>
      <c r="S658" s="10" t="s">
        <v>6853</v>
      </c>
      <c r="T658" s="7">
        <v>13936327211</v>
      </c>
      <c r="U658" s="12" t="s">
        <v>1169</v>
      </c>
      <c r="V658" s="12" t="s">
        <v>1170</v>
      </c>
      <c r="W658" s="7" t="s">
        <v>25</v>
      </c>
      <c r="X658" s="12" t="s">
        <v>16</v>
      </c>
      <c r="Y658" s="12" t="s">
        <v>1171</v>
      </c>
      <c r="Z658" s="12" t="s">
        <v>1172</v>
      </c>
      <c r="AA658" s="12" t="s">
        <v>50</v>
      </c>
    </row>
    <row r="659" spans="1:27" s="6" customFormat="1" x14ac:dyDescent="0.25">
      <c r="A659" s="16">
        <v>658</v>
      </c>
      <c r="B659" s="15" t="s">
        <v>5</v>
      </c>
      <c r="C659" s="15" t="s">
        <v>275</v>
      </c>
      <c r="D659" s="15" t="s">
        <v>9535</v>
      </c>
      <c r="E659" s="15" t="s">
        <v>276</v>
      </c>
      <c r="F659" s="15" t="s">
        <v>12</v>
      </c>
      <c r="G659" s="7">
        <v>7</v>
      </c>
      <c r="H659" s="7">
        <v>4</v>
      </c>
      <c r="I659" s="7">
        <v>3</v>
      </c>
      <c r="J659" s="41">
        <f t="shared" si="10"/>
        <v>14</v>
      </c>
      <c r="K659" s="41">
        <v>0</v>
      </c>
      <c r="L659" s="9">
        <v>14</v>
      </c>
      <c r="M659" s="38" t="e">
        <f>VLOOKUP(C659,分析师!C:J,8,FALSE)</f>
        <v>#N/A</v>
      </c>
      <c r="N659" s="7">
        <v>26</v>
      </c>
      <c r="O659" s="7">
        <v>0</v>
      </c>
      <c r="P659" s="7">
        <v>3</v>
      </c>
      <c r="Q659" s="28"/>
      <c r="R659" s="11" t="s">
        <v>6866</v>
      </c>
      <c r="S659" s="10" t="s">
        <v>6853</v>
      </c>
      <c r="T659" s="7">
        <v>15216779421</v>
      </c>
      <c r="U659" s="12" t="s">
        <v>277</v>
      </c>
      <c r="V659" s="12" t="s">
        <v>278</v>
      </c>
      <c r="W659" s="7" t="s">
        <v>25</v>
      </c>
      <c r="X659" s="12" t="s">
        <v>16</v>
      </c>
      <c r="Y659" s="12" t="s">
        <v>279</v>
      </c>
      <c r="Z659" s="12" t="s">
        <v>18</v>
      </c>
      <c r="AA659" s="12" t="s">
        <v>280</v>
      </c>
    </row>
    <row r="660" spans="1:27" s="6" customFormat="1" x14ac:dyDescent="0.25">
      <c r="A660" s="16">
        <v>659</v>
      </c>
      <c r="B660" s="15" t="s">
        <v>5</v>
      </c>
      <c r="C660" s="15" t="s">
        <v>2085</v>
      </c>
      <c r="D660" s="15" t="s">
        <v>9536</v>
      </c>
      <c r="E660" s="15" t="s">
        <v>2086</v>
      </c>
      <c r="F660" s="15" t="s">
        <v>1011</v>
      </c>
      <c r="G660" s="7">
        <v>5</v>
      </c>
      <c r="H660" s="7">
        <v>9</v>
      </c>
      <c r="I660" s="7">
        <v>0</v>
      </c>
      <c r="J660" s="41">
        <f t="shared" si="10"/>
        <v>14</v>
      </c>
      <c r="K660" s="41">
        <v>0</v>
      </c>
      <c r="L660" s="9">
        <v>14</v>
      </c>
      <c r="M660" s="38">
        <f>VLOOKUP(C660,分析师!C:J,8,FALSE)</f>
        <v>13</v>
      </c>
      <c r="N660" s="7">
        <v>108</v>
      </c>
      <c r="O660" s="7">
        <v>0</v>
      </c>
      <c r="P660" s="7">
        <v>2</v>
      </c>
      <c r="Q660" s="28"/>
      <c r="R660" s="11" t="s">
        <v>8476</v>
      </c>
      <c r="S660" s="10" t="s">
        <v>6853</v>
      </c>
      <c r="T660" s="7">
        <v>13416182032</v>
      </c>
      <c r="U660" s="12" t="s">
        <v>2087</v>
      </c>
      <c r="V660" s="12" t="s">
        <v>2088</v>
      </c>
      <c r="W660" s="7" t="s">
        <v>15</v>
      </c>
      <c r="X660" s="12" t="s">
        <v>16</v>
      </c>
      <c r="Y660" s="12" t="s">
        <v>270</v>
      </c>
      <c r="Z660" s="12" t="s">
        <v>648</v>
      </c>
      <c r="AA660" s="12" t="s">
        <v>19</v>
      </c>
    </row>
    <row r="661" spans="1:27" s="6" customFormat="1" x14ac:dyDescent="0.25">
      <c r="A661" s="16">
        <v>660</v>
      </c>
      <c r="B661" s="15" t="s">
        <v>5</v>
      </c>
      <c r="C661" s="15" t="s">
        <v>1492</v>
      </c>
      <c r="D661" s="15" t="s">
        <v>9537</v>
      </c>
      <c r="E661" s="15" t="s">
        <v>1493</v>
      </c>
      <c r="F661" s="15" t="s">
        <v>1494</v>
      </c>
      <c r="G661" s="7">
        <v>6</v>
      </c>
      <c r="H661" s="7">
        <v>5</v>
      </c>
      <c r="I661" s="7">
        <v>3</v>
      </c>
      <c r="J661" s="41">
        <f t="shared" si="10"/>
        <v>14</v>
      </c>
      <c r="K661" s="41">
        <v>0</v>
      </c>
      <c r="L661" s="9">
        <v>14</v>
      </c>
      <c r="M661" s="38" t="e">
        <f>VLOOKUP(C661,分析师!C:J,8,FALSE)</f>
        <v>#N/A</v>
      </c>
      <c r="N661" s="7">
        <v>98</v>
      </c>
      <c r="O661" s="7">
        <v>1</v>
      </c>
      <c r="P661" s="7">
        <v>2</v>
      </c>
      <c r="Q661" s="28"/>
      <c r="R661" s="11" t="s">
        <v>7847</v>
      </c>
      <c r="S661" s="10" t="s">
        <v>6853</v>
      </c>
      <c r="T661" s="7">
        <v>13810483087</v>
      </c>
      <c r="U661" s="12" t="s">
        <v>1495</v>
      </c>
      <c r="V661" s="12" t="s">
        <v>1496</v>
      </c>
      <c r="W661" s="7" t="s">
        <v>25</v>
      </c>
      <c r="X661" s="12" t="s">
        <v>16</v>
      </c>
      <c r="Y661" s="12" t="s">
        <v>1497</v>
      </c>
      <c r="Z661" s="12" t="s">
        <v>89</v>
      </c>
      <c r="AA661" s="12" t="s">
        <v>427</v>
      </c>
    </row>
    <row r="662" spans="1:27" s="6" customFormat="1" x14ac:dyDescent="0.25">
      <c r="A662" s="16">
        <v>661</v>
      </c>
      <c r="B662" s="15" t="s">
        <v>5</v>
      </c>
      <c r="C662" s="15" t="s">
        <v>1869</v>
      </c>
      <c r="D662" s="15" t="s">
        <v>9538</v>
      </c>
      <c r="E662" s="15" t="s">
        <v>1870</v>
      </c>
      <c r="F662" s="15" t="s">
        <v>248</v>
      </c>
      <c r="G662" s="7">
        <v>5</v>
      </c>
      <c r="H662" s="7">
        <v>8</v>
      </c>
      <c r="I662" s="7">
        <v>1</v>
      </c>
      <c r="J662" s="41">
        <f t="shared" si="10"/>
        <v>14</v>
      </c>
      <c r="K662" s="41">
        <v>0</v>
      </c>
      <c r="L662" s="9">
        <v>14</v>
      </c>
      <c r="M662" s="38">
        <f>VLOOKUP(C662,分析师!C:J,8,FALSE)</f>
        <v>16</v>
      </c>
      <c r="N662" s="7">
        <v>101</v>
      </c>
      <c r="O662" s="7">
        <v>0</v>
      </c>
      <c r="P662" s="7">
        <v>1</v>
      </c>
      <c r="Q662" s="28"/>
      <c r="R662" s="11" t="s">
        <v>7935</v>
      </c>
      <c r="S662" s="10" t="s">
        <v>6853</v>
      </c>
      <c r="T662" s="7">
        <v>18551632631</v>
      </c>
      <c r="U662" s="12" t="s">
        <v>1871</v>
      </c>
      <c r="V662" s="12" t="s">
        <v>1872</v>
      </c>
      <c r="W662" s="7" t="s">
        <v>15</v>
      </c>
      <c r="X662" s="12" t="s">
        <v>16</v>
      </c>
      <c r="Y662" s="12" t="s">
        <v>1873</v>
      </c>
      <c r="Z662" s="12" t="s">
        <v>27</v>
      </c>
      <c r="AA662" s="12" t="s">
        <v>921</v>
      </c>
    </row>
    <row r="663" spans="1:27" s="6" customFormat="1" x14ac:dyDescent="0.25">
      <c r="A663" s="16">
        <v>662</v>
      </c>
      <c r="B663" s="15" t="s">
        <v>5</v>
      </c>
      <c r="C663" s="15" t="s">
        <v>728</v>
      </c>
      <c r="D663" s="15" t="s">
        <v>9539</v>
      </c>
      <c r="E663" s="15" t="s">
        <v>729</v>
      </c>
      <c r="F663" s="15" t="s">
        <v>263</v>
      </c>
      <c r="G663" s="7">
        <v>4</v>
      </c>
      <c r="H663" s="7">
        <v>6</v>
      </c>
      <c r="I663" s="7">
        <v>2</v>
      </c>
      <c r="J663" s="41">
        <f t="shared" si="10"/>
        <v>12</v>
      </c>
      <c r="K663" s="41">
        <v>2</v>
      </c>
      <c r="L663" s="9">
        <v>14</v>
      </c>
      <c r="M663" s="38" t="e">
        <f>VLOOKUP(C663,分析师!C:J,8,FALSE)</f>
        <v>#N/A</v>
      </c>
      <c r="N663" s="7">
        <v>118</v>
      </c>
      <c r="O663" s="7">
        <v>1</v>
      </c>
      <c r="P663" s="7">
        <v>1</v>
      </c>
      <c r="Q663" s="28"/>
      <c r="R663" s="11" t="s">
        <v>7539</v>
      </c>
      <c r="S663" s="10" t="s">
        <v>6853</v>
      </c>
      <c r="T663" s="7">
        <v>15216716786</v>
      </c>
      <c r="U663" s="12" t="s">
        <v>730</v>
      </c>
      <c r="V663" s="12" t="s">
        <v>731</v>
      </c>
      <c r="W663" s="7" t="s">
        <v>15</v>
      </c>
      <c r="X663" s="12" t="s">
        <v>16</v>
      </c>
      <c r="Y663" s="12" t="s">
        <v>48</v>
      </c>
      <c r="Z663" s="12" t="s">
        <v>18</v>
      </c>
      <c r="AA663" s="12" t="s">
        <v>256</v>
      </c>
    </row>
    <row r="664" spans="1:27" s="6" customFormat="1" x14ac:dyDescent="0.25">
      <c r="A664" s="16">
        <v>663</v>
      </c>
      <c r="B664" s="15" t="s">
        <v>5</v>
      </c>
      <c r="C664" s="15" t="s">
        <v>1445</v>
      </c>
      <c r="D664" s="15" t="s">
        <v>9540</v>
      </c>
      <c r="E664" s="15" t="s">
        <v>1446</v>
      </c>
      <c r="F664" s="15" t="s">
        <v>263</v>
      </c>
      <c r="G664" s="7">
        <v>7</v>
      </c>
      <c r="H664" s="7">
        <v>6</v>
      </c>
      <c r="I664" s="7">
        <v>1</v>
      </c>
      <c r="J664" s="41">
        <f t="shared" si="10"/>
        <v>14</v>
      </c>
      <c r="K664" s="41">
        <v>0</v>
      </c>
      <c r="L664" s="9">
        <v>14</v>
      </c>
      <c r="M664" s="38" t="e">
        <f>VLOOKUP(C664,分析师!C:J,8,FALSE)</f>
        <v>#N/A</v>
      </c>
      <c r="N664" s="7">
        <v>116</v>
      </c>
      <c r="O664" s="7">
        <v>0</v>
      </c>
      <c r="P664" s="7">
        <v>1</v>
      </c>
      <c r="Q664" s="28"/>
      <c r="R664" s="11" t="s">
        <v>7887</v>
      </c>
      <c r="S664" s="10" t="s">
        <v>6853</v>
      </c>
      <c r="T664" s="7">
        <v>18321771250</v>
      </c>
      <c r="U664" s="12" t="s">
        <v>1447</v>
      </c>
      <c r="V664" s="12" t="s">
        <v>1448</v>
      </c>
      <c r="W664" s="7" t="s">
        <v>15</v>
      </c>
      <c r="X664" s="12" t="s">
        <v>16</v>
      </c>
      <c r="Y664" s="12" t="s">
        <v>322</v>
      </c>
      <c r="Z664" s="12" t="s">
        <v>18</v>
      </c>
      <c r="AA664" s="12" t="s">
        <v>50</v>
      </c>
    </row>
    <row r="665" spans="1:27" s="6" customFormat="1" x14ac:dyDescent="0.25">
      <c r="A665" s="16">
        <v>664</v>
      </c>
      <c r="B665" s="15" t="s">
        <v>5</v>
      </c>
      <c r="C665" s="15" t="s">
        <v>1830</v>
      </c>
      <c r="D665" s="15" t="s">
        <v>9541</v>
      </c>
      <c r="E665" s="15" t="s">
        <v>1831</v>
      </c>
      <c r="F665" s="15" t="s">
        <v>1832</v>
      </c>
      <c r="G665" s="7">
        <v>1</v>
      </c>
      <c r="H665" s="7">
        <v>10</v>
      </c>
      <c r="I665" s="7">
        <v>3</v>
      </c>
      <c r="J665" s="41">
        <f t="shared" si="10"/>
        <v>14</v>
      </c>
      <c r="K665" s="41">
        <v>0</v>
      </c>
      <c r="L665" s="9">
        <v>14</v>
      </c>
      <c r="M665" s="38" t="e">
        <f>VLOOKUP(C665,分析师!C:J,8,FALSE)</f>
        <v>#N/A</v>
      </c>
      <c r="N665" s="7">
        <v>117</v>
      </c>
      <c r="O665" s="7">
        <v>0</v>
      </c>
      <c r="P665" s="7">
        <v>3</v>
      </c>
      <c r="Q665" s="28"/>
      <c r="R665" s="11" t="s">
        <v>8038</v>
      </c>
      <c r="S665" s="10" t="s">
        <v>6853</v>
      </c>
      <c r="T665" s="7">
        <v>15034100162</v>
      </c>
      <c r="U665" s="12" t="s">
        <v>1833</v>
      </c>
      <c r="V665" s="12" t="s">
        <v>1834</v>
      </c>
      <c r="W665" s="7" t="s">
        <v>15</v>
      </c>
      <c r="X665" s="12" t="s">
        <v>16</v>
      </c>
      <c r="Y665" s="12" t="s">
        <v>74</v>
      </c>
      <c r="Z665" s="12" t="s">
        <v>89</v>
      </c>
      <c r="AA665" s="12" t="s">
        <v>1835</v>
      </c>
    </row>
    <row r="666" spans="1:27" s="6" customFormat="1" x14ac:dyDescent="0.25">
      <c r="A666" s="16">
        <v>665</v>
      </c>
      <c r="B666" s="15" t="s">
        <v>5</v>
      </c>
      <c r="C666" s="15" t="s">
        <v>1005</v>
      </c>
      <c r="D666" s="15" t="s">
        <v>9542</v>
      </c>
      <c r="E666" s="15" t="s">
        <v>1006</v>
      </c>
      <c r="F666" s="15" t="s">
        <v>38</v>
      </c>
      <c r="G666" s="7">
        <v>6</v>
      </c>
      <c r="H666" s="7">
        <v>6</v>
      </c>
      <c r="I666" s="7">
        <v>2</v>
      </c>
      <c r="J666" s="41">
        <f t="shared" si="10"/>
        <v>14</v>
      </c>
      <c r="K666" s="41">
        <v>0</v>
      </c>
      <c r="L666" s="9">
        <v>14</v>
      </c>
      <c r="M666" s="38">
        <f>VLOOKUP(C666,分析师!C:J,8,FALSE)</f>
        <v>15</v>
      </c>
      <c r="N666" s="7">
        <v>115</v>
      </c>
      <c r="O666" s="7">
        <v>0</v>
      </c>
      <c r="P666" s="7">
        <v>2</v>
      </c>
      <c r="Q666" s="28"/>
      <c r="R666" s="11" t="s">
        <v>6855</v>
      </c>
      <c r="S666" s="10" t="s">
        <v>6853</v>
      </c>
      <c r="T666" s="7">
        <v>18301958791</v>
      </c>
      <c r="U666" s="12" t="s">
        <v>1007</v>
      </c>
      <c r="V666" s="12" t="s">
        <v>1008</v>
      </c>
      <c r="W666" s="7" t="s">
        <v>15</v>
      </c>
      <c r="X666" s="12" t="s">
        <v>16</v>
      </c>
      <c r="Y666" s="12" t="s">
        <v>307</v>
      </c>
      <c r="Z666" s="12" t="s">
        <v>18</v>
      </c>
      <c r="AA666" s="12" t="s">
        <v>131</v>
      </c>
    </row>
    <row r="667" spans="1:27" s="6" customFormat="1" x14ac:dyDescent="0.25">
      <c r="A667" s="16">
        <v>666</v>
      </c>
      <c r="B667" s="15" t="s">
        <v>5</v>
      </c>
      <c r="C667" s="15" t="s">
        <v>1001</v>
      </c>
      <c r="D667" s="15" t="s">
        <v>9543</v>
      </c>
      <c r="E667" s="15" t="s">
        <v>1002</v>
      </c>
      <c r="F667" s="15" t="s">
        <v>38</v>
      </c>
      <c r="G667" s="7">
        <v>8</v>
      </c>
      <c r="H667" s="7">
        <v>6</v>
      </c>
      <c r="I667" s="7">
        <v>0</v>
      </c>
      <c r="J667" s="41">
        <f t="shared" si="10"/>
        <v>14</v>
      </c>
      <c r="K667" s="41">
        <v>0</v>
      </c>
      <c r="L667" s="9">
        <v>14</v>
      </c>
      <c r="M667" s="38" t="e">
        <f>VLOOKUP(C667,分析师!C:J,8,FALSE)</f>
        <v>#N/A</v>
      </c>
      <c r="N667" s="7">
        <v>115</v>
      </c>
      <c r="O667" s="7">
        <v>0</v>
      </c>
      <c r="P667" s="7">
        <v>3</v>
      </c>
      <c r="Q667" s="28"/>
      <c r="R667" s="11" t="s">
        <v>7963</v>
      </c>
      <c r="S667" s="10" t="s">
        <v>6853</v>
      </c>
      <c r="T667" s="7">
        <v>15021206519</v>
      </c>
      <c r="U667" s="12" t="s">
        <v>1003</v>
      </c>
      <c r="V667" s="12" t="s">
        <v>1004</v>
      </c>
      <c r="W667" s="7" t="s">
        <v>15</v>
      </c>
      <c r="X667" s="12" t="s">
        <v>16</v>
      </c>
      <c r="Y667" s="12" t="s">
        <v>74</v>
      </c>
      <c r="Z667" s="12" t="s">
        <v>18</v>
      </c>
      <c r="AA667" s="12" t="s">
        <v>50</v>
      </c>
    </row>
    <row r="668" spans="1:27" s="6" customFormat="1" x14ac:dyDescent="0.25">
      <c r="A668" s="16">
        <v>667</v>
      </c>
      <c r="B668" s="15" t="s">
        <v>5</v>
      </c>
      <c r="C668" s="15" t="s">
        <v>342</v>
      </c>
      <c r="D668" s="15" t="s">
        <v>9544</v>
      </c>
      <c r="E668" s="15" t="s">
        <v>343</v>
      </c>
      <c r="F668" s="15" t="s">
        <v>344</v>
      </c>
      <c r="G668" s="7">
        <v>6</v>
      </c>
      <c r="H668" s="7">
        <v>5</v>
      </c>
      <c r="I668" s="7">
        <v>3</v>
      </c>
      <c r="J668" s="41">
        <f t="shared" si="10"/>
        <v>14</v>
      </c>
      <c r="K668" s="41">
        <v>0</v>
      </c>
      <c r="L668" s="9">
        <v>14</v>
      </c>
      <c r="M668" s="38">
        <f>VLOOKUP(C668,分析师!C:J,8,FALSE)</f>
        <v>15</v>
      </c>
      <c r="N668" s="7">
        <v>46</v>
      </c>
      <c r="O668" s="7">
        <v>0</v>
      </c>
      <c r="P668" s="7">
        <v>1</v>
      </c>
      <c r="Q668" s="28"/>
      <c r="R668" s="11" t="s">
        <v>7546</v>
      </c>
      <c r="S668" s="10" t="s">
        <v>6853</v>
      </c>
      <c r="T668" s="7">
        <v>16086288218</v>
      </c>
      <c r="U668" s="12" t="s">
        <v>345</v>
      </c>
      <c r="V668" s="12" t="s">
        <v>346</v>
      </c>
      <c r="W668" s="7" t="s">
        <v>25</v>
      </c>
      <c r="X668" s="12" t="s">
        <v>16</v>
      </c>
      <c r="Y668" s="12" t="s">
        <v>347</v>
      </c>
      <c r="Z668" s="12" t="s">
        <v>348</v>
      </c>
      <c r="AA668" s="12" t="s">
        <v>64</v>
      </c>
    </row>
    <row r="669" spans="1:27" s="6" customFormat="1" x14ac:dyDescent="0.25">
      <c r="A669" s="16">
        <v>668</v>
      </c>
      <c r="B669" s="15" t="s">
        <v>5</v>
      </c>
      <c r="C669" s="15" t="s">
        <v>1806</v>
      </c>
      <c r="D669" s="15" t="s">
        <v>9545</v>
      </c>
      <c r="E669" s="15" t="s">
        <v>1807</v>
      </c>
      <c r="F669" s="15" t="s">
        <v>1808</v>
      </c>
      <c r="G669" s="7">
        <v>5</v>
      </c>
      <c r="H669" s="7">
        <v>9</v>
      </c>
      <c r="I669" s="7">
        <v>0</v>
      </c>
      <c r="J669" s="41">
        <f t="shared" si="10"/>
        <v>14</v>
      </c>
      <c r="K669" s="41">
        <v>0</v>
      </c>
      <c r="L669" s="9">
        <v>14</v>
      </c>
      <c r="M669" s="38">
        <f>VLOOKUP(C669,分析师!C:J,8,FALSE)</f>
        <v>8</v>
      </c>
      <c r="N669" s="7">
        <v>58</v>
      </c>
      <c r="O669" s="7">
        <v>0</v>
      </c>
      <c r="P669" s="7">
        <v>2</v>
      </c>
      <c r="Q669" s="28"/>
      <c r="R669" s="11" t="s">
        <v>6875</v>
      </c>
      <c r="S669" s="10" t="s">
        <v>6853</v>
      </c>
      <c r="T669" s="7">
        <v>18729217661</v>
      </c>
      <c r="U669" s="12" t="s">
        <v>1809</v>
      </c>
      <c r="V669" s="12" t="s">
        <v>1810</v>
      </c>
      <c r="W669" s="7" t="s">
        <v>15</v>
      </c>
      <c r="X669" s="12" t="s">
        <v>16</v>
      </c>
      <c r="Y669" s="12" t="s">
        <v>172</v>
      </c>
      <c r="Z669" s="12" t="s">
        <v>75</v>
      </c>
      <c r="AA669" s="12" t="s">
        <v>19</v>
      </c>
    </row>
    <row r="670" spans="1:27" s="6" customFormat="1" x14ac:dyDescent="0.25">
      <c r="A670" s="16">
        <v>669</v>
      </c>
      <c r="B670" s="15" t="s">
        <v>5</v>
      </c>
      <c r="C670" s="15" t="s">
        <v>1888</v>
      </c>
      <c r="D670" s="15" t="s">
        <v>9546</v>
      </c>
      <c r="E670" s="15" t="s">
        <v>1889</v>
      </c>
      <c r="F670" s="15" t="s">
        <v>1890</v>
      </c>
      <c r="G670" s="7">
        <v>6</v>
      </c>
      <c r="H670" s="7">
        <v>7</v>
      </c>
      <c r="I670" s="7">
        <v>1</v>
      </c>
      <c r="J670" s="41">
        <f t="shared" si="10"/>
        <v>14</v>
      </c>
      <c r="K670" s="41">
        <v>0</v>
      </c>
      <c r="L670" s="9">
        <v>14</v>
      </c>
      <c r="M670" s="38" t="e">
        <f>VLOOKUP(C670,分析师!C:J,8,FALSE)</f>
        <v>#N/A</v>
      </c>
      <c r="N670" s="7">
        <v>114</v>
      </c>
      <c r="O670" s="7">
        <v>0</v>
      </c>
      <c r="P670" s="7">
        <v>1</v>
      </c>
      <c r="Q670" s="28"/>
      <c r="R670" s="11" t="s">
        <v>7959</v>
      </c>
      <c r="S670" s="10" t="s">
        <v>6853</v>
      </c>
      <c r="T670" s="7">
        <v>14715492646</v>
      </c>
      <c r="U670" s="12" t="s">
        <v>1891</v>
      </c>
      <c r="V670" s="12" t="s">
        <v>1892</v>
      </c>
      <c r="W670" s="7" t="s">
        <v>15</v>
      </c>
      <c r="X670" s="12" t="s">
        <v>16</v>
      </c>
      <c r="Y670" s="12" t="s">
        <v>516</v>
      </c>
      <c r="Z670" s="12" t="s">
        <v>1893</v>
      </c>
      <c r="AA670" s="12" t="s">
        <v>1894</v>
      </c>
    </row>
    <row r="671" spans="1:27" s="6" customFormat="1" x14ac:dyDescent="0.25">
      <c r="A671" s="16">
        <v>670</v>
      </c>
      <c r="B671" s="15" t="s">
        <v>5</v>
      </c>
      <c r="C671" s="15" t="s">
        <v>1472</v>
      </c>
      <c r="D671" s="15" t="s">
        <v>9547</v>
      </c>
      <c r="E671" s="15" t="s">
        <v>1473</v>
      </c>
      <c r="F671" s="15" t="s">
        <v>1474</v>
      </c>
      <c r="G671" s="7">
        <v>7</v>
      </c>
      <c r="H671" s="7">
        <v>5</v>
      </c>
      <c r="I671" s="7">
        <v>2</v>
      </c>
      <c r="J671" s="41">
        <f t="shared" si="10"/>
        <v>14</v>
      </c>
      <c r="K671" s="41">
        <v>0</v>
      </c>
      <c r="L671" s="9">
        <v>14</v>
      </c>
      <c r="M671" s="38">
        <f>VLOOKUP(C671,分析师!C:J,8,FALSE)</f>
        <v>17</v>
      </c>
      <c r="N671" s="7">
        <v>36</v>
      </c>
      <c r="O671" s="7">
        <v>0</v>
      </c>
      <c r="P671" s="7">
        <v>2</v>
      </c>
      <c r="Q671" s="28"/>
      <c r="R671" s="11" t="s">
        <v>8311</v>
      </c>
      <c r="S671" s="10" t="s">
        <v>6853</v>
      </c>
      <c r="T671" s="7">
        <v>15010763197</v>
      </c>
      <c r="U671" s="12" t="s">
        <v>1475</v>
      </c>
      <c r="V671" s="12" t="s">
        <v>1476</v>
      </c>
      <c r="W671" s="7" t="s">
        <v>25</v>
      </c>
      <c r="X671" s="12" t="s">
        <v>16</v>
      </c>
      <c r="Y671" s="12" t="s">
        <v>1477</v>
      </c>
      <c r="Z671" s="12" t="s">
        <v>89</v>
      </c>
      <c r="AA671" s="12" t="s">
        <v>981</v>
      </c>
    </row>
    <row r="672" spans="1:27" s="6" customFormat="1" x14ac:dyDescent="0.25">
      <c r="A672" s="16">
        <v>671</v>
      </c>
      <c r="B672" s="15" t="s">
        <v>5</v>
      </c>
      <c r="C672" s="15" t="s">
        <v>838</v>
      </c>
      <c r="D672" s="15" t="s">
        <v>9548</v>
      </c>
      <c r="E672" s="15" t="s">
        <v>839</v>
      </c>
      <c r="F672" s="15" t="s">
        <v>840</v>
      </c>
      <c r="G672" s="7">
        <v>5</v>
      </c>
      <c r="H672" s="7">
        <v>6</v>
      </c>
      <c r="I672" s="7">
        <v>3</v>
      </c>
      <c r="J672" s="41">
        <f t="shared" si="10"/>
        <v>14</v>
      </c>
      <c r="K672" s="41">
        <v>0</v>
      </c>
      <c r="L672" s="9">
        <v>14</v>
      </c>
      <c r="M672" s="38">
        <f>VLOOKUP(C672,分析师!C:J,8,FALSE)</f>
        <v>17</v>
      </c>
      <c r="N672" s="7">
        <v>25</v>
      </c>
      <c r="O672" s="7">
        <v>0</v>
      </c>
      <c r="P672" s="7">
        <v>4</v>
      </c>
      <c r="Q672" s="28"/>
      <c r="R672" s="11" t="s">
        <v>7496</v>
      </c>
      <c r="S672" s="10" t="s">
        <v>6853</v>
      </c>
      <c r="T672" s="7">
        <v>13818470171</v>
      </c>
      <c r="U672" s="12" t="s">
        <v>841</v>
      </c>
      <c r="V672" s="12" t="s">
        <v>842</v>
      </c>
      <c r="W672" s="7" t="s">
        <v>25</v>
      </c>
      <c r="X672" s="12" t="s">
        <v>16</v>
      </c>
      <c r="Y672" s="12" t="s">
        <v>843</v>
      </c>
      <c r="Z672" s="12" t="s">
        <v>18</v>
      </c>
      <c r="AA672" s="12" t="s">
        <v>844</v>
      </c>
    </row>
    <row r="673" spans="1:27" s="6" customFormat="1" x14ac:dyDescent="0.25">
      <c r="A673" s="16">
        <v>672</v>
      </c>
      <c r="B673" s="15" t="s">
        <v>5</v>
      </c>
      <c r="C673" s="15" t="s">
        <v>1104</v>
      </c>
      <c r="D673" s="15" t="s">
        <v>9549</v>
      </c>
      <c r="E673" s="15" t="s">
        <v>1105</v>
      </c>
      <c r="F673" s="15" t="s">
        <v>430</v>
      </c>
      <c r="G673" s="7">
        <v>7</v>
      </c>
      <c r="H673" s="7">
        <v>7</v>
      </c>
      <c r="I673" s="7">
        <v>0</v>
      </c>
      <c r="J673" s="41">
        <f t="shared" si="10"/>
        <v>14</v>
      </c>
      <c r="K673" s="41">
        <v>0</v>
      </c>
      <c r="L673" s="9">
        <v>14</v>
      </c>
      <c r="M673" s="38">
        <f>VLOOKUP(C673,分析师!C:J,8,FALSE)</f>
        <v>16</v>
      </c>
      <c r="N673" s="7">
        <v>91</v>
      </c>
      <c r="O673" s="7">
        <v>1</v>
      </c>
      <c r="P673" s="7">
        <v>3</v>
      </c>
      <c r="Q673" s="28"/>
      <c r="R673" s="11" t="s">
        <v>7038</v>
      </c>
      <c r="S673" s="10" t="s">
        <v>6853</v>
      </c>
      <c r="T673" s="7">
        <v>13901582311</v>
      </c>
      <c r="U673" s="12" t="s">
        <v>1106</v>
      </c>
      <c r="V673" s="12" t="s">
        <v>1107</v>
      </c>
      <c r="W673" s="7" t="s">
        <v>15</v>
      </c>
      <c r="X673" s="12" t="s">
        <v>16</v>
      </c>
      <c r="Y673" s="12" t="s">
        <v>1108</v>
      </c>
      <c r="Z673" s="12" t="s">
        <v>27</v>
      </c>
      <c r="AA673" s="12" t="s">
        <v>1109</v>
      </c>
    </row>
    <row r="674" spans="1:27" s="6" customFormat="1" x14ac:dyDescent="0.25">
      <c r="A674" s="16">
        <v>673</v>
      </c>
      <c r="B674" s="15" t="s">
        <v>5</v>
      </c>
      <c r="C674" s="15" t="s">
        <v>1879</v>
      </c>
      <c r="D674" s="15" t="s">
        <v>9550</v>
      </c>
      <c r="E674" s="15" t="s">
        <v>1880</v>
      </c>
      <c r="F674" s="15" t="s">
        <v>45</v>
      </c>
      <c r="G674" s="7">
        <v>8</v>
      </c>
      <c r="H674" s="7">
        <v>2</v>
      </c>
      <c r="I674" s="7">
        <v>4</v>
      </c>
      <c r="J674" s="41">
        <f t="shared" si="10"/>
        <v>14</v>
      </c>
      <c r="K674" s="41">
        <v>0</v>
      </c>
      <c r="L674" s="9">
        <v>14</v>
      </c>
      <c r="M674" s="38">
        <f>VLOOKUP(C674,分析师!C:J,8,FALSE)</f>
        <v>17</v>
      </c>
      <c r="N674" s="7">
        <v>116</v>
      </c>
      <c r="O674" s="7">
        <v>0</v>
      </c>
      <c r="P674" s="7">
        <v>1</v>
      </c>
      <c r="Q674" s="28"/>
      <c r="R674" s="11" t="s">
        <v>8065</v>
      </c>
      <c r="S674" s="10" t="s">
        <v>6853</v>
      </c>
      <c r="T674" s="7">
        <v>18667025783</v>
      </c>
      <c r="U674" s="12" t="s">
        <v>1881</v>
      </c>
      <c r="V674" s="12" t="s">
        <v>1882</v>
      </c>
      <c r="W674" s="7" t="s">
        <v>15</v>
      </c>
      <c r="X674" s="12" t="s">
        <v>16</v>
      </c>
      <c r="Y674" s="12" t="s">
        <v>74</v>
      </c>
      <c r="Z674" s="12" t="s">
        <v>18</v>
      </c>
      <c r="AA674" s="12" t="s">
        <v>961</v>
      </c>
    </row>
    <row r="675" spans="1:27" s="6" customFormat="1" x14ac:dyDescent="0.25">
      <c r="A675" s="16">
        <v>674</v>
      </c>
      <c r="B675" s="15" t="s">
        <v>5</v>
      </c>
      <c r="C675" s="15" t="s">
        <v>856</v>
      </c>
      <c r="D675" s="15" t="s">
        <v>9551</v>
      </c>
      <c r="E675" s="15" t="s">
        <v>857</v>
      </c>
      <c r="F675" s="15" t="s">
        <v>60</v>
      </c>
      <c r="G675" s="7">
        <v>4</v>
      </c>
      <c r="H675" s="7">
        <v>9</v>
      </c>
      <c r="I675" s="7">
        <v>1</v>
      </c>
      <c r="J675" s="41">
        <f t="shared" si="10"/>
        <v>14</v>
      </c>
      <c r="K675" s="41">
        <v>0</v>
      </c>
      <c r="L675" s="9">
        <v>14</v>
      </c>
      <c r="M675" s="38" t="e">
        <f>VLOOKUP(C675,分析师!C:J,8,FALSE)</f>
        <v>#N/A</v>
      </c>
      <c r="N675" s="7">
        <v>101</v>
      </c>
      <c r="O675" s="7">
        <v>0</v>
      </c>
      <c r="P675" s="7">
        <v>1</v>
      </c>
      <c r="Q675" s="28"/>
      <c r="R675" s="11" t="s">
        <v>7367</v>
      </c>
      <c r="S675" s="10" t="s">
        <v>6853</v>
      </c>
      <c r="T675" s="7">
        <v>18511891456</v>
      </c>
      <c r="U675" s="12" t="s">
        <v>858</v>
      </c>
      <c r="V675" s="12" t="s">
        <v>859</v>
      </c>
      <c r="W675" s="7" t="s">
        <v>25</v>
      </c>
      <c r="X675" s="12" t="s">
        <v>16</v>
      </c>
      <c r="Y675" s="12" t="s">
        <v>223</v>
      </c>
      <c r="Z675" s="12" t="s">
        <v>89</v>
      </c>
      <c r="AA675" s="12" t="s">
        <v>180</v>
      </c>
    </row>
    <row r="676" spans="1:27" s="6" customFormat="1" x14ac:dyDescent="0.25">
      <c r="A676" s="16">
        <v>675</v>
      </c>
      <c r="B676" s="15" t="s">
        <v>5</v>
      </c>
      <c r="C676" s="15" t="s">
        <v>592</v>
      </c>
      <c r="D676" s="15" t="s">
        <v>9552</v>
      </c>
      <c r="E676" s="15" t="s">
        <v>593</v>
      </c>
      <c r="F676" s="15" t="s">
        <v>60</v>
      </c>
      <c r="G676" s="7">
        <v>4</v>
      </c>
      <c r="H676" s="7">
        <v>0</v>
      </c>
      <c r="I676" s="7">
        <v>0</v>
      </c>
      <c r="J676" s="41">
        <f t="shared" si="10"/>
        <v>4</v>
      </c>
      <c r="K676" s="41">
        <v>10</v>
      </c>
      <c r="L676" s="9">
        <v>14</v>
      </c>
      <c r="M676" s="38" t="e">
        <f>VLOOKUP(C676,分析师!C:J,8,FALSE)</f>
        <v>#N/A</v>
      </c>
      <c r="N676" s="7">
        <v>119</v>
      </c>
      <c r="O676" s="7">
        <v>1</v>
      </c>
      <c r="P676" s="7">
        <v>5</v>
      </c>
      <c r="Q676" s="28"/>
      <c r="R676" s="11" t="s">
        <v>7889</v>
      </c>
      <c r="S676" s="10" t="s">
        <v>6853</v>
      </c>
      <c r="T676" s="7">
        <v>18600934198</v>
      </c>
      <c r="U676" s="12" t="s">
        <v>594</v>
      </c>
      <c r="V676" s="12" t="s">
        <v>595</v>
      </c>
      <c r="W676" s="7" t="s">
        <v>25</v>
      </c>
      <c r="X676" s="12" t="s">
        <v>16</v>
      </c>
      <c r="Y676" s="12" t="s">
        <v>172</v>
      </c>
      <c r="Z676" s="12" t="s">
        <v>89</v>
      </c>
      <c r="AA676" s="12" t="s">
        <v>19</v>
      </c>
    </row>
    <row r="677" spans="1:27" s="6" customFormat="1" x14ac:dyDescent="0.25">
      <c r="A677" s="16">
        <v>676</v>
      </c>
      <c r="B677" s="15" t="s">
        <v>5</v>
      </c>
      <c r="C677" s="15" t="s">
        <v>1401</v>
      </c>
      <c r="D677" s="15" t="s">
        <v>9553</v>
      </c>
      <c r="E677" s="15" t="s">
        <v>1402</v>
      </c>
      <c r="F677" s="15" t="s">
        <v>60</v>
      </c>
      <c r="G677" s="7">
        <v>6</v>
      </c>
      <c r="H677" s="7">
        <v>6</v>
      </c>
      <c r="I677" s="7">
        <v>2</v>
      </c>
      <c r="J677" s="41">
        <f t="shared" si="10"/>
        <v>14</v>
      </c>
      <c r="K677" s="41">
        <v>0</v>
      </c>
      <c r="L677" s="9">
        <v>14</v>
      </c>
      <c r="M677" s="38">
        <f>VLOOKUP(C677,分析师!C:J,8,FALSE)</f>
        <v>13</v>
      </c>
      <c r="N677" s="7">
        <v>116</v>
      </c>
      <c r="O677" s="7">
        <v>0</v>
      </c>
      <c r="P677" s="7">
        <v>1</v>
      </c>
      <c r="Q677" s="28"/>
      <c r="R677" s="11" t="s">
        <v>8617</v>
      </c>
      <c r="S677" s="10" t="s">
        <v>6853</v>
      </c>
      <c r="T677" s="7">
        <v>18507986859</v>
      </c>
      <c r="U677" s="12" t="s">
        <v>1403</v>
      </c>
      <c r="V677" s="12" t="s">
        <v>1404</v>
      </c>
      <c r="W677" s="7" t="s">
        <v>25</v>
      </c>
      <c r="X677" s="12" t="s">
        <v>16</v>
      </c>
      <c r="Y677" s="12" t="s">
        <v>223</v>
      </c>
      <c r="Z677" s="12" t="s">
        <v>1226</v>
      </c>
      <c r="AA677" s="12" t="s">
        <v>19</v>
      </c>
    </row>
    <row r="678" spans="1:27" s="6" customFormat="1" x14ac:dyDescent="0.25">
      <c r="A678" s="16">
        <v>677</v>
      </c>
      <c r="B678" s="15" t="s">
        <v>5</v>
      </c>
      <c r="C678" s="15" t="s">
        <v>317</v>
      </c>
      <c r="D678" s="15" t="s">
        <v>9554</v>
      </c>
      <c r="E678" s="15" t="s">
        <v>318</v>
      </c>
      <c r="F678" s="15" t="s">
        <v>319</v>
      </c>
      <c r="G678" s="7">
        <v>7</v>
      </c>
      <c r="H678" s="7">
        <v>7</v>
      </c>
      <c r="I678" s="7">
        <v>0</v>
      </c>
      <c r="J678" s="41">
        <f t="shared" si="10"/>
        <v>14</v>
      </c>
      <c r="K678" s="41">
        <v>0</v>
      </c>
      <c r="L678" s="9">
        <v>14</v>
      </c>
      <c r="M678" s="38" t="e">
        <f>VLOOKUP(C678,分析师!C:J,8,FALSE)</f>
        <v>#N/A</v>
      </c>
      <c r="N678" s="7">
        <v>117</v>
      </c>
      <c r="O678" s="7">
        <v>3</v>
      </c>
      <c r="P678" s="7">
        <v>3</v>
      </c>
      <c r="Q678" s="28"/>
      <c r="R678" s="11" t="s">
        <v>8257</v>
      </c>
      <c r="S678" s="10" t="s">
        <v>6853</v>
      </c>
      <c r="T678" s="7">
        <v>18501762966</v>
      </c>
      <c r="U678" s="12" t="s">
        <v>320</v>
      </c>
      <c r="V678" s="12" t="s">
        <v>321</v>
      </c>
      <c r="W678" s="7" t="s">
        <v>15</v>
      </c>
      <c r="X678" s="12" t="s">
        <v>16</v>
      </c>
      <c r="Y678" s="12" t="s">
        <v>322</v>
      </c>
      <c r="Z678" s="12" t="s">
        <v>18</v>
      </c>
      <c r="AA678" s="12" t="s">
        <v>323</v>
      </c>
    </row>
    <row r="679" spans="1:27" s="6" customFormat="1" x14ac:dyDescent="0.25">
      <c r="A679" s="16">
        <v>678</v>
      </c>
      <c r="B679" s="15" t="s">
        <v>5</v>
      </c>
      <c r="C679" s="15" t="s">
        <v>643</v>
      </c>
      <c r="D679" s="15" t="s">
        <v>9555</v>
      </c>
      <c r="E679" s="15" t="s">
        <v>644</v>
      </c>
      <c r="F679" s="15" t="s">
        <v>645</v>
      </c>
      <c r="G679" s="7">
        <v>4</v>
      </c>
      <c r="H679" s="7">
        <v>9</v>
      </c>
      <c r="I679" s="7">
        <v>1</v>
      </c>
      <c r="J679" s="41">
        <f t="shared" si="10"/>
        <v>14</v>
      </c>
      <c r="K679" s="41">
        <v>0</v>
      </c>
      <c r="L679" s="9">
        <v>14</v>
      </c>
      <c r="M679" s="38">
        <f>VLOOKUP(C679,分析师!C:J,8,FALSE)</f>
        <v>8</v>
      </c>
      <c r="N679" s="7">
        <v>115</v>
      </c>
      <c r="O679" s="7">
        <v>0</v>
      </c>
      <c r="P679" s="7">
        <v>1</v>
      </c>
      <c r="Q679" s="28"/>
      <c r="R679" s="11" t="s">
        <v>7347</v>
      </c>
      <c r="S679" s="10" t="s">
        <v>6853</v>
      </c>
      <c r="T679" s="7">
        <v>15800026401</v>
      </c>
      <c r="U679" s="12" t="s">
        <v>646</v>
      </c>
      <c r="V679" s="12" t="s">
        <v>647</v>
      </c>
      <c r="W679" s="7" t="s">
        <v>15</v>
      </c>
      <c r="X679" s="12" t="s">
        <v>16</v>
      </c>
      <c r="Y679" s="12" t="s">
        <v>307</v>
      </c>
      <c r="Z679" s="12" t="s">
        <v>648</v>
      </c>
      <c r="AA679" s="12" t="s">
        <v>50</v>
      </c>
    </row>
    <row r="680" spans="1:27" s="6" customFormat="1" x14ac:dyDescent="0.25">
      <c r="A680" s="16">
        <v>679</v>
      </c>
      <c r="B680" s="15" t="s">
        <v>5</v>
      </c>
      <c r="C680" s="15" t="s">
        <v>1044</v>
      </c>
      <c r="D680" s="15" t="s">
        <v>9556</v>
      </c>
      <c r="E680" s="15" t="s">
        <v>1045</v>
      </c>
      <c r="F680" s="15" t="s">
        <v>1068</v>
      </c>
      <c r="G680" s="7">
        <v>6</v>
      </c>
      <c r="H680" s="7">
        <v>6</v>
      </c>
      <c r="I680" s="7">
        <v>1</v>
      </c>
      <c r="J680" s="41">
        <f t="shared" si="10"/>
        <v>13</v>
      </c>
      <c r="K680" s="41">
        <v>0</v>
      </c>
      <c r="L680" s="9">
        <v>13</v>
      </c>
      <c r="M680" s="38">
        <f>VLOOKUP(C680,分析师!C:J,8,FALSE)</f>
        <v>13</v>
      </c>
      <c r="N680" s="7">
        <v>115</v>
      </c>
      <c r="O680" s="7">
        <v>1</v>
      </c>
      <c r="P680" s="7">
        <v>1</v>
      </c>
      <c r="Q680" s="28"/>
      <c r="R680" s="11" t="s">
        <v>6900</v>
      </c>
      <c r="S680" s="10" t="s">
        <v>6853</v>
      </c>
      <c r="T680" s="7">
        <v>13654390602</v>
      </c>
      <c r="U680" s="12" t="s">
        <v>1046</v>
      </c>
      <c r="V680" s="12" t="s">
        <v>1047</v>
      </c>
      <c r="W680" s="7" t="s">
        <v>0</v>
      </c>
      <c r="X680" s="12" t="s">
        <v>0</v>
      </c>
      <c r="Y680" s="12" t="s">
        <v>0</v>
      </c>
      <c r="Z680" s="12" t="s">
        <v>0</v>
      </c>
      <c r="AA680" s="12" t="s">
        <v>0</v>
      </c>
    </row>
    <row r="681" spans="1:27" s="6" customFormat="1" x14ac:dyDescent="0.25">
      <c r="A681" s="16">
        <v>680</v>
      </c>
      <c r="B681" s="15" t="s">
        <v>5</v>
      </c>
      <c r="C681" s="15" t="s">
        <v>875</v>
      </c>
      <c r="D681" s="15" t="s">
        <v>9557</v>
      </c>
      <c r="E681" s="15" t="s">
        <v>876</v>
      </c>
      <c r="F681" s="15" t="s">
        <v>60</v>
      </c>
      <c r="G681" s="7">
        <v>5</v>
      </c>
      <c r="H681" s="7">
        <v>7</v>
      </c>
      <c r="I681" s="7">
        <v>1</v>
      </c>
      <c r="J681" s="41">
        <f t="shared" si="10"/>
        <v>13</v>
      </c>
      <c r="K681" s="41">
        <v>0</v>
      </c>
      <c r="L681" s="9">
        <v>13</v>
      </c>
      <c r="M681" s="38">
        <f>VLOOKUP(C681,分析师!C:J,8,FALSE)</f>
        <v>15</v>
      </c>
      <c r="N681" s="7">
        <v>46</v>
      </c>
      <c r="O681" s="7">
        <v>1</v>
      </c>
      <c r="P681" s="7">
        <v>1</v>
      </c>
      <c r="Q681" s="28"/>
      <c r="R681" s="11" t="s">
        <v>7336</v>
      </c>
      <c r="S681" s="10" t="s">
        <v>6853</v>
      </c>
      <c r="T681" s="7">
        <v>18521393805</v>
      </c>
      <c r="U681" s="12" t="s">
        <v>877</v>
      </c>
      <c r="V681" s="12" t="s">
        <v>878</v>
      </c>
      <c r="W681" s="7" t="s">
        <v>0</v>
      </c>
      <c r="X681" s="12" t="s">
        <v>0</v>
      </c>
      <c r="Y681" s="12" t="s">
        <v>0</v>
      </c>
      <c r="Z681" s="12" t="s">
        <v>0</v>
      </c>
      <c r="AA681" s="12" t="s">
        <v>0</v>
      </c>
    </row>
    <row r="682" spans="1:27" s="6" customFormat="1" x14ac:dyDescent="0.25">
      <c r="A682" s="16">
        <v>681</v>
      </c>
      <c r="B682" s="15" t="s">
        <v>5</v>
      </c>
      <c r="C682" s="15" t="s">
        <v>1721</v>
      </c>
      <c r="D682" s="15" t="s">
        <v>9558</v>
      </c>
      <c r="E682" s="15" t="s">
        <v>1722</v>
      </c>
      <c r="F682" s="15" t="s">
        <v>220</v>
      </c>
      <c r="G682" s="7">
        <v>6</v>
      </c>
      <c r="H682" s="7">
        <v>6</v>
      </c>
      <c r="I682" s="7">
        <v>1</v>
      </c>
      <c r="J682" s="41">
        <f t="shared" si="10"/>
        <v>13</v>
      </c>
      <c r="K682" s="41">
        <v>0</v>
      </c>
      <c r="L682" s="9">
        <v>13</v>
      </c>
      <c r="M682" s="38">
        <f>VLOOKUP(C682,分析师!C:J,8,FALSE)</f>
        <v>11</v>
      </c>
      <c r="N682" s="7">
        <v>21</v>
      </c>
      <c r="O682" s="7">
        <v>0</v>
      </c>
      <c r="P682" s="7">
        <v>1</v>
      </c>
      <c r="Q682" s="28"/>
      <c r="R682" s="11" t="s">
        <v>8290</v>
      </c>
      <c r="S682" s="10" t="s">
        <v>6853</v>
      </c>
      <c r="T682" s="7">
        <v>13167063661</v>
      </c>
      <c r="U682" s="12" t="s">
        <v>1723</v>
      </c>
      <c r="V682" s="12" t="s">
        <v>1724</v>
      </c>
      <c r="W682" s="7" t="s">
        <v>0</v>
      </c>
      <c r="X682" s="12" t="s">
        <v>0</v>
      </c>
      <c r="Y682" s="12" t="s">
        <v>0</v>
      </c>
      <c r="Z682" s="12" t="s">
        <v>0</v>
      </c>
      <c r="AA682" s="12" t="s">
        <v>0</v>
      </c>
    </row>
    <row r="683" spans="1:27" s="6" customFormat="1" x14ac:dyDescent="0.25">
      <c r="A683" s="16">
        <v>682</v>
      </c>
      <c r="B683" s="15" t="s">
        <v>5</v>
      </c>
      <c r="C683" s="15" t="s">
        <v>1696</v>
      </c>
      <c r="D683" s="15" t="s">
        <v>9559</v>
      </c>
      <c r="E683" s="15" t="s">
        <v>1697</v>
      </c>
      <c r="F683" s="15" t="s">
        <v>8842</v>
      </c>
      <c r="G683" s="7">
        <v>4</v>
      </c>
      <c r="H683" s="7">
        <v>6</v>
      </c>
      <c r="I683" s="7">
        <v>3</v>
      </c>
      <c r="J683" s="41">
        <f t="shared" si="10"/>
        <v>13</v>
      </c>
      <c r="K683" s="41">
        <v>0</v>
      </c>
      <c r="L683" s="9">
        <v>13</v>
      </c>
      <c r="M683" s="38">
        <f>VLOOKUP(C683,分析师!C:J,8,FALSE)</f>
        <v>9</v>
      </c>
      <c r="N683" s="7">
        <v>46</v>
      </c>
      <c r="O683" s="7">
        <v>1</v>
      </c>
      <c r="P683" s="7">
        <v>1</v>
      </c>
      <c r="Q683" s="28"/>
      <c r="R683" s="11" t="s">
        <v>8429</v>
      </c>
      <c r="S683" s="10" t="s">
        <v>6853</v>
      </c>
      <c r="T683" s="7">
        <v>15216779745</v>
      </c>
      <c r="U683" s="12" t="s">
        <v>1698</v>
      </c>
      <c r="V683" s="12" t="s">
        <v>1699</v>
      </c>
      <c r="W683" s="7" t="s">
        <v>0</v>
      </c>
      <c r="X683" s="12" t="s">
        <v>0</v>
      </c>
      <c r="Y683" s="12" t="s">
        <v>0</v>
      </c>
      <c r="Z683" s="12" t="s">
        <v>0</v>
      </c>
      <c r="AA683" s="12" t="s">
        <v>0</v>
      </c>
    </row>
    <row r="684" spans="1:27" s="6" customFormat="1" x14ac:dyDescent="0.25">
      <c r="A684" s="16">
        <v>683</v>
      </c>
      <c r="B684" s="15" t="s">
        <v>5</v>
      </c>
      <c r="C684" s="15" t="s">
        <v>1135</v>
      </c>
      <c r="D684" s="15" t="s">
        <v>9560</v>
      </c>
      <c r="E684" s="15" t="s">
        <v>1136</v>
      </c>
      <c r="F684" s="15" t="s">
        <v>1137</v>
      </c>
      <c r="G684" s="7">
        <v>5</v>
      </c>
      <c r="H684" s="7">
        <v>7</v>
      </c>
      <c r="I684" s="7">
        <v>1</v>
      </c>
      <c r="J684" s="41">
        <f t="shared" si="10"/>
        <v>13</v>
      </c>
      <c r="K684" s="41">
        <v>0</v>
      </c>
      <c r="L684" s="9">
        <v>13</v>
      </c>
      <c r="M684" s="38" t="e">
        <f>VLOOKUP(C684,分析师!C:J,8,FALSE)</f>
        <v>#N/A</v>
      </c>
      <c r="N684" s="7">
        <v>117</v>
      </c>
      <c r="O684" s="7">
        <v>0</v>
      </c>
      <c r="P684" s="7">
        <v>2</v>
      </c>
      <c r="Q684" s="28"/>
      <c r="R684" s="11" t="s">
        <v>7211</v>
      </c>
      <c r="S684" s="10" t="s">
        <v>6853</v>
      </c>
      <c r="T684" s="7">
        <v>18621562062</v>
      </c>
      <c r="U684" s="12" t="s">
        <v>1138</v>
      </c>
      <c r="V684" s="12" t="s">
        <v>1139</v>
      </c>
      <c r="W684" s="7" t="s">
        <v>15</v>
      </c>
      <c r="X684" s="12" t="s">
        <v>16</v>
      </c>
      <c r="Y684" s="12" t="s">
        <v>486</v>
      </c>
      <c r="Z684" s="12" t="s">
        <v>18</v>
      </c>
      <c r="AA684" s="12" t="s">
        <v>1140</v>
      </c>
    </row>
    <row r="685" spans="1:27" s="6" customFormat="1" x14ac:dyDescent="0.25">
      <c r="A685" s="16">
        <v>684</v>
      </c>
      <c r="B685" s="15" t="s">
        <v>5</v>
      </c>
      <c r="C685" s="15" t="s">
        <v>1914</v>
      </c>
      <c r="D685" s="15" t="s">
        <v>9561</v>
      </c>
      <c r="E685" s="15" t="s">
        <v>1915</v>
      </c>
      <c r="F685" s="15" t="s">
        <v>1916</v>
      </c>
      <c r="G685" s="7">
        <v>5</v>
      </c>
      <c r="H685" s="7">
        <v>5</v>
      </c>
      <c r="I685" s="7">
        <v>3</v>
      </c>
      <c r="J685" s="41">
        <f t="shared" si="10"/>
        <v>13</v>
      </c>
      <c r="K685" s="41">
        <v>0</v>
      </c>
      <c r="L685" s="9">
        <v>13</v>
      </c>
      <c r="M685" s="38">
        <f>VLOOKUP(C685,分析师!C:J,8,FALSE)</f>
        <v>13</v>
      </c>
      <c r="N685" s="7">
        <v>45</v>
      </c>
      <c r="O685" s="7">
        <v>0</v>
      </c>
      <c r="P685" s="7">
        <v>2</v>
      </c>
      <c r="Q685" s="28"/>
      <c r="R685" s="11" t="s">
        <v>7688</v>
      </c>
      <c r="S685" s="10" t="s">
        <v>6853</v>
      </c>
      <c r="T685" s="7">
        <v>13053821808</v>
      </c>
      <c r="U685" s="12" t="s">
        <v>1917</v>
      </c>
      <c r="V685" s="12" t="s">
        <v>1918</v>
      </c>
      <c r="W685" s="7" t="s">
        <v>15</v>
      </c>
      <c r="X685" s="12" t="s">
        <v>16</v>
      </c>
      <c r="Y685" s="12" t="s">
        <v>1919</v>
      </c>
      <c r="Z685" s="12" t="s">
        <v>89</v>
      </c>
      <c r="AA685" s="12" t="s">
        <v>1920</v>
      </c>
    </row>
    <row r="686" spans="1:27" s="6" customFormat="1" x14ac:dyDescent="0.25">
      <c r="A686" s="16">
        <v>685</v>
      </c>
      <c r="B686" s="15" t="s">
        <v>5</v>
      </c>
      <c r="C686" s="15" t="s">
        <v>2103</v>
      </c>
      <c r="D686" s="15" t="s">
        <v>9562</v>
      </c>
      <c r="E686" s="15" t="s">
        <v>2104</v>
      </c>
      <c r="F686" s="15" t="s">
        <v>253</v>
      </c>
      <c r="G686" s="7">
        <v>7</v>
      </c>
      <c r="H686" s="7">
        <v>5</v>
      </c>
      <c r="I686" s="7">
        <v>1</v>
      </c>
      <c r="J686" s="41">
        <f t="shared" si="10"/>
        <v>13</v>
      </c>
      <c r="K686" s="41">
        <v>0</v>
      </c>
      <c r="L686" s="9">
        <v>13</v>
      </c>
      <c r="M686" s="38">
        <f>VLOOKUP(C686,分析师!C:J,8,FALSE)</f>
        <v>16</v>
      </c>
      <c r="N686" s="7">
        <v>94</v>
      </c>
      <c r="O686" s="7">
        <v>2</v>
      </c>
      <c r="P686" s="7">
        <v>1</v>
      </c>
      <c r="Q686" s="28"/>
      <c r="R686" s="11" t="s">
        <v>7708</v>
      </c>
      <c r="S686" s="10" t="s">
        <v>6853</v>
      </c>
      <c r="T686" s="7">
        <v>15801597283</v>
      </c>
      <c r="U686" s="12" t="s">
        <v>2105</v>
      </c>
      <c r="V686" s="12" t="s">
        <v>2106</v>
      </c>
      <c r="W686" s="7" t="s">
        <v>25</v>
      </c>
      <c r="X686" s="12" t="s">
        <v>16</v>
      </c>
      <c r="Y686" s="12" t="s">
        <v>285</v>
      </c>
      <c r="Z686" s="12" t="s">
        <v>89</v>
      </c>
      <c r="AA686" s="12" t="s">
        <v>131</v>
      </c>
    </row>
    <row r="687" spans="1:27" s="6" customFormat="1" x14ac:dyDescent="0.25">
      <c r="A687" s="16">
        <v>686</v>
      </c>
      <c r="B687" s="15" t="s">
        <v>5</v>
      </c>
      <c r="C687" s="15" t="s">
        <v>1758</v>
      </c>
      <c r="D687" s="15" t="s">
        <v>9563</v>
      </c>
      <c r="E687" s="15" t="s">
        <v>1759</v>
      </c>
      <c r="F687" s="15" t="s">
        <v>1760</v>
      </c>
      <c r="G687" s="7">
        <v>6</v>
      </c>
      <c r="H687" s="7">
        <v>5</v>
      </c>
      <c r="I687" s="7">
        <v>2</v>
      </c>
      <c r="J687" s="41">
        <f t="shared" si="10"/>
        <v>13</v>
      </c>
      <c r="K687" s="41">
        <v>0</v>
      </c>
      <c r="L687" s="9">
        <v>13</v>
      </c>
      <c r="M687" s="38">
        <f>VLOOKUP(C687,分析师!C:J,8,FALSE)</f>
        <v>13</v>
      </c>
      <c r="N687" s="7">
        <v>43</v>
      </c>
      <c r="O687" s="7">
        <v>0</v>
      </c>
      <c r="P687" s="7">
        <v>1</v>
      </c>
      <c r="Q687" s="28"/>
      <c r="R687" s="11" t="s">
        <v>8284</v>
      </c>
      <c r="S687" s="10" t="s">
        <v>6853</v>
      </c>
      <c r="T687" s="7">
        <v>15210566181</v>
      </c>
      <c r="U687" s="12" t="s">
        <v>1761</v>
      </c>
      <c r="V687" s="12" t="s">
        <v>1762</v>
      </c>
      <c r="W687" s="7" t="s">
        <v>15</v>
      </c>
      <c r="X687" s="12" t="s">
        <v>16</v>
      </c>
      <c r="Y687" s="12" t="s">
        <v>1763</v>
      </c>
      <c r="Z687" s="12" t="s">
        <v>569</v>
      </c>
      <c r="AA687" s="12" t="s">
        <v>1764</v>
      </c>
    </row>
    <row r="688" spans="1:27" s="6" customFormat="1" x14ac:dyDescent="0.25">
      <c r="A688" s="16">
        <v>687</v>
      </c>
      <c r="B688" s="15" t="s">
        <v>5</v>
      </c>
      <c r="C688" s="15" t="s">
        <v>1568</v>
      </c>
      <c r="D688" s="15" t="s">
        <v>9564</v>
      </c>
      <c r="E688" s="15" t="s">
        <v>1569</v>
      </c>
      <c r="F688" s="15" t="s">
        <v>1570</v>
      </c>
      <c r="G688" s="7">
        <v>4</v>
      </c>
      <c r="H688" s="7">
        <v>7</v>
      </c>
      <c r="I688" s="7">
        <v>2</v>
      </c>
      <c r="J688" s="41">
        <f t="shared" si="10"/>
        <v>13</v>
      </c>
      <c r="K688" s="41">
        <v>0</v>
      </c>
      <c r="L688" s="9">
        <v>13</v>
      </c>
      <c r="M688" s="38" t="e">
        <f>VLOOKUP(C688,分析师!C:J,8,FALSE)</f>
        <v>#N/A</v>
      </c>
      <c r="N688" s="7">
        <v>4</v>
      </c>
      <c r="O688" s="7">
        <v>0</v>
      </c>
      <c r="P688" s="7">
        <v>1</v>
      </c>
      <c r="Q688" s="28"/>
      <c r="R688" s="11" t="s">
        <v>7741</v>
      </c>
      <c r="S688" s="10" t="s">
        <v>6853</v>
      </c>
      <c r="T688" s="7">
        <v>18780092386</v>
      </c>
      <c r="U688" s="12" t="s">
        <v>1571</v>
      </c>
      <c r="V688" s="12" t="s">
        <v>1572</v>
      </c>
      <c r="W688" s="7" t="s">
        <v>15</v>
      </c>
      <c r="X688" s="12" t="s">
        <v>16</v>
      </c>
      <c r="Y688" s="12" t="s">
        <v>74</v>
      </c>
      <c r="Z688" s="12" t="s">
        <v>679</v>
      </c>
      <c r="AA688" s="12" t="s">
        <v>19</v>
      </c>
    </row>
    <row r="689" spans="1:27" s="6" customFormat="1" x14ac:dyDescent="0.25">
      <c r="A689" s="16">
        <v>688</v>
      </c>
      <c r="B689" s="15" t="s">
        <v>5</v>
      </c>
      <c r="C689" s="15" t="s">
        <v>1734</v>
      </c>
      <c r="D689" s="15" t="s">
        <v>9565</v>
      </c>
      <c r="E689" s="15" t="s">
        <v>1735</v>
      </c>
      <c r="F689" s="15" t="s">
        <v>53</v>
      </c>
      <c r="G689" s="7">
        <v>5</v>
      </c>
      <c r="H689" s="7">
        <v>6</v>
      </c>
      <c r="I689" s="7">
        <v>2</v>
      </c>
      <c r="J689" s="41">
        <f t="shared" si="10"/>
        <v>13</v>
      </c>
      <c r="K689" s="41">
        <v>0</v>
      </c>
      <c r="L689" s="9">
        <v>13</v>
      </c>
      <c r="M689" s="38">
        <f>VLOOKUP(C689,分析师!C:J,8,FALSE)</f>
        <v>10</v>
      </c>
      <c r="N689" s="7">
        <v>53</v>
      </c>
      <c r="O689" s="7">
        <v>0</v>
      </c>
      <c r="P689" s="7">
        <v>1</v>
      </c>
      <c r="Q689" s="28"/>
      <c r="R689" s="11" t="s">
        <v>8455</v>
      </c>
      <c r="S689" s="10" t="s">
        <v>6853</v>
      </c>
      <c r="T689" s="7">
        <v>18721659809</v>
      </c>
      <c r="U689" s="12" t="s">
        <v>1736</v>
      </c>
      <c r="V689" s="12" t="s">
        <v>1737</v>
      </c>
      <c r="W689" s="7" t="s">
        <v>15</v>
      </c>
      <c r="X689" s="12" t="s">
        <v>16</v>
      </c>
      <c r="Y689" s="12" t="s">
        <v>203</v>
      </c>
      <c r="Z689" s="12" t="s">
        <v>18</v>
      </c>
      <c r="AA689" s="12" t="s">
        <v>19</v>
      </c>
    </row>
    <row r="690" spans="1:27" s="6" customFormat="1" x14ac:dyDescent="0.25">
      <c r="A690" s="16">
        <v>689</v>
      </c>
      <c r="B690" s="15" t="s">
        <v>5</v>
      </c>
      <c r="C690" s="15" t="s">
        <v>1019</v>
      </c>
      <c r="D690" s="15" t="s">
        <v>9566</v>
      </c>
      <c r="E690" s="15" t="s">
        <v>1020</v>
      </c>
      <c r="F690" s="15" t="s">
        <v>12</v>
      </c>
      <c r="G690" s="7">
        <v>5</v>
      </c>
      <c r="H690" s="7">
        <v>6</v>
      </c>
      <c r="I690" s="7">
        <v>2</v>
      </c>
      <c r="J690" s="41">
        <f t="shared" si="10"/>
        <v>13</v>
      </c>
      <c r="K690" s="41">
        <v>0</v>
      </c>
      <c r="L690" s="9">
        <v>13</v>
      </c>
      <c r="M690" s="38">
        <f>VLOOKUP(C690,分析师!C:J,8,FALSE)</f>
        <v>14</v>
      </c>
      <c r="N690" s="7">
        <v>111</v>
      </c>
      <c r="O690" s="7">
        <v>0</v>
      </c>
      <c r="P690" s="7">
        <v>2</v>
      </c>
      <c r="Q690" s="28"/>
      <c r="R690" s="11" t="s">
        <v>7608</v>
      </c>
      <c r="S690" s="10" t="s">
        <v>6853</v>
      </c>
      <c r="T690" s="7">
        <v>15316668891</v>
      </c>
      <c r="U690" s="12" t="s">
        <v>1021</v>
      </c>
      <c r="V690" s="12" t="s">
        <v>1022</v>
      </c>
      <c r="W690" s="7" t="s">
        <v>15</v>
      </c>
      <c r="X690" s="12" t="s">
        <v>16</v>
      </c>
      <c r="Y690" s="12" t="s">
        <v>17</v>
      </c>
      <c r="Z690" s="12" t="s">
        <v>1023</v>
      </c>
      <c r="AA690" s="12" t="s">
        <v>19</v>
      </c>
    </row>
    <row r="691" spans="1:27" s="6" customFormat="1" x14ac:dyDescent="0.25">
      <c r="A691" s="16">
        <v>690</v>
      </c>
      <c r="B691" s="15" t="s">
        <v>5</v>
      </c>
      <c r="C691" s="15" t="s">
        <v>800</v>
      </c>
      <c r="D691" s="15" t="s">
        <v>9567</v>
      </c>
      <c r="E691" s="15" t="s">
        <v>801</v>
      </c>
      <c r="F691" s="15" t="s">
        <v>93</v>
      </c>
      <c r="G691" s="7">
        <v>4</v>
      </c>
      <c r="H691" s="7">
        <v>7</v>
      </c>
      <c r="I691" s="7">
        <v>2</v>
      </c>
      <c r="J691" s="41">
        <f t="shared" si="10"/>
        <v>13</v>
      </c>
      <c r="K691" s="41">
        <v>0</v>
      </c>
      <c r="L691" s="9">
        <v>13</v>
      </c>
      <c r="M691" s="38">
        <f>VLOOKUP(C691,分析师!C:J,8,FALSE)</f>
        <v>14</v>
      </c>
      <c r="N691" s="7">
        <v>103</v>
      </c>
      <c r="O691" s="7">
        <v>1</v>
      </c>
      <c r="P691" s="7">
        <v>1</v>
      </c>
      <c r="Q691" s="28"/>
      <c r="R691" s="11" t="s">
        <v>6914</v>
      </c>
      <c r="S691" s="10" t="s">
        <v>6853</v>
      </c>
      <c r="T691" s="7">
        <v>15921861625</v>
      </c>
      <c r="U691" s="12" t="s">
        <v>802</v>
      </c>
      <c r="V691" s="12" t="s">
        <v>803</v>
      </c>
      <c r="W691" s="7" t="s">
        <v>15</v>
      </c>
      <c r="X691" s="12" t="s">
        <v>16</v>
      </c>
      <c r="Y691" s="12" t="s">
        <v>172</v>
      </c>
      <c r="Z691" s="12" t="s">
        <v>18</v>
      </c>
      <c r="AA691" s="12" t="s">
        <v>217</v>
      </c>
    </row>
    <row r="692" spans="1:27" s="6" customFormat="1" x14ac:dyDescent="0.25">
      <c r="A692" s="16">
        <v>691</v>
      </c>
      <c r="B692" s="15" t="s">
        <v>5</v>
      </c>
      <c r="C692" s="15" t="s">
        <v>493</v>
      </c>
      <c r="D692" s="15" t="s">
        <v>9568</v>
      </c>
      <c r="E692" s="15" t="s">
        <v>494</v>
      </c>
      <c r="F692" s="15" t="s">
        <v>93</v>
      </c>
      <c r="G692" s="7">
        <v>6</v>
      </c>
      <c r="H692" s="7">
        <v>5</v>
      </c>
      <c r="I692" s="7">
        <v>2</v>
      </c>
      <c r="J692" s="41">
        <f t="shared" si="10"/>
        <v>13</v>
      </c>
      <c r="K692" s="41">
        <v>0</v>
      </c>
      <c r="L692" s="9">
        <v>13</v>
      </c>
      <c r="M692" s="38">
        <f>VLOOKUP(C692,分析师!C:J,8,FALSE)</f>
        <v>13</v>
      </c>
      <c r="N692" s="7">
        <v>53</v>
      </c>
      <c r="O692" s="7">
        <v>0</v>
      </c>
      <c r="P692" s="7">
        <v>1</v>
      </c>
      <c r="Q692" s="28"/>
      <c r="R692" s="11" t="s">
        <v>8010</v>
      </c>
      <c r="S692" s="10" t="s">
        <v>6853</v>
      </c>
      <c r="T692" s="7">
        <v>13122166330</v>
      </c>
      <c r="U692" s="12" t="s">
        <v>495</v>
      </c>
      <c r="V692" s="12" t="s">
        <v>496</v>
      </c>
      <c r="W692" s="7" t="s">
        <v>25</v>
      </c>
      <c r="X692" s="12" t="s">
        <v>16</v>
      </c>
      <c r="Y692" s="12" t="s">
        <v>497</v>
      </c>
      <c r="Z692" s="12" t="s">
        <v>18</v>
      </c>
      <c r="AA692" s="12" t="s">
        <v>50</v>
      </c>
    </row>
    <row r="693" spans="1:27" s="6" customFormat="1" x14ac:dyDescent="0.25">
      <c r="A693" s="16">
        <v>692</v>
      </c>
      <c r="B693" s="15" t="s">
        <v>5</v>
      </c>
      <c r="C693" s="15" t="s">
        <v>1700</v>
      </c>
      <c r="D693" s="15" t="s">
        <v>9569</v>
      </c>
      <c r="E693" s="15" t="s">
        <v>1701</v>
      </c>
      <c r="F693" s="15" t="s">
        <v>1011</v>
      </c>
      <c r="G693" s="7">
        <v>4</v>
      </c>
      <c r="H693" s="7">
        <v>7</v>
      </c>
      <c r="I693" s="7">
        <v>2</v>
      </c>
      <c r="J693" s="41">
        <f t="shared" si="10"/>
        <v>13</v>
      </c>
      <c r="K693" s="41">
        <v>0</v>
      </c>
      <c r="L693" s="9">
        <v>13</v>
      </c>
      <c r="M693" s="38">
        <f>VLOOKUP(C693,分析师!C:J,8,FALSE)</f>
        <v>15</v>
      </c>
      <c r="N693" s="7">
        <v>117</v>
      </c>
      <c r="O693" s="7">
        <v>0</v>
      </c>
      <c r="P693" s="7">
        <v>1</v>
      </c>
      <c r="Q693" s="28"/>
      <c r="R693" s="11" t="s">
        <v>7122</v>
      </c>
      <c r="S693" s="10" t="s">
        <v>6853</v>
      </c>
      <c r="T693" s="7">
        <v>13416137304</v>
      </c>
      <c r="U693" s="12" t="s">
        <v>1702</v>
      </c>
      <c r="V693" s="12" t="s">
        <v>1703</v>
      </c>
      <c r="W693" s="7" t="s">
        <v>15</v>
      </c>
      <c r="X693" s="12" t="s">
        <v>16</v>
      </c>
      <c r="Y693" s="12" t="s">
        <v>438</v>
      </c>
      <c r="Z693" s="12" t="s">
        <v>648</v>
      </c>
      <c r="AA693" s="12" t="s">
        <v>1704</v>
      </c>
    </row>
    <row r="694" spans="1:27" s="6" customFormat="1" x14ac:dyDescent="0.25">
      <c r="A694" s="16">
        <v>693</v>
      </c>
      <c r="B694" s="15" t="s">
        <v>5</v>
      </c>
      <c r="C694" s="15" t="s">
        <v>2116</v>
      </c>
      <c r="D694" s="15" t="s">
        <v>9570</v>
      </c>
      <c r="E694" s="15" t="s">
        <v>2117</v>
      </c>
      <c r="F694" s="15" t="s">
        <v>1426</v>
      </c>
      <c r="G694" s="7">
        <v>3</v>
      </c>
      <c r="H694" s="7">
        <v>8</v>
      </c>
      <c r="I694" s="7">
        <v>2</v>
      </c>
      <c r="J694" s="41">
        <f t="shared" si="10"/>
        <v>13</v>
      </c>
      <c r="K694" s="41">
        <v>0</v>
      </c>
      <c r="L694" s="9">
        <v>13</v>
      </c>
      <c r="M694" s="38">
        <f>VLOOKUP(C694,分析师!C:J,8,FALSE)</f>
        <v>14</v>
      </c>
      <c r="N694" s="7">
        <v>115</v>
      </c>
      <c r="O694" s="7">
        <v>0</v>
      </c>
      <c r="P694" s="7">
        <v>2</v>
      </c>
      <c r="Q694" s="28"/>
      <c r="R694" s="11" t="s">
        <v>7456</v>
      </c>
      <c r="S694" s="10" t="s">
        <v>6853</v>
      </c>
      <c r="T694" s="7">
        <v>13897939024</v>
      </c>
      <c r="U694" s="12" t="s">
        <v>2118</v>
      </c>
      <c r="V694" s="12" t="s">
        <v>2119</v>
      </c>
      <c r="W694" s="7" t="s">
        <v>15</v>
      </c>
      <c r="X694" s="12" t="s">
        <v>16</v>
      </c>
      <c r="Y694" s="12" t="s">
        <v>56</v>
      </c>
      <c r="Z694" s="12" t="s">
        <v>63</v>
      </c>
      <c r="AA694" s="12" t="s">
        <v>1835</v>
      </c>
    </row>
    <row r="695" spans="1:27" s="6" customFormat="1" x14ac:dyDescent="0.25">
      <c r="A695" s="16">
        <v>694</v>
      </c>
      <c r="B695" s="15" t="s">
        <v>5</v>
      </c>
      <c r="C695" s="15" t="s">
        <v>2029</v>
      </c>
      <c r="D695" s="15" t="s">
        <v>9571</v>
      </c>
      <c r="E695" s="15" t="s">
        <v>2030</v>
      </c>
      <c r="F695" s="15" t="s">
        <v>263</v>
      </c>
      <c r="G695" s="7">
        <v>3</v>
      </c>
      <c r="H695" s="7">
        <v>9</v>
      </c>
      <c r="I695" s="7">
        <v>1</v>
      </c>
      <c r="J695" s="41">
        <f t="shared" si="10"/>
        <v>13</v>
      </c>
      <c r="K695" s="41">
        <v>0</v>
      </c>
      <c r="L695" s="9">
        <v>13</v>
      </c>
      <c r="M695" s="38">
        <f>VLOOKUP(C695,分析师!C:J,8,FALSE)</f>
        <v>10</v>
      </c>
      <c r="N695" s="7">
        <v>119</v>
      </c>
      <c r="O695" s="7">
        <v>1</v>
      </c>
      <c r="P695" s="7">
        <v>1</v>
      </c>
      <c r="Q695" s="28"/>
      <c r="R695" s="11" t="s">
        <v>7660</v>
      </c>
      <c r="S695" s="10" t="s">
        <v>6853</v>
      </c>
      <c r="T695" s="7">
        <v>15921982973</v>
      </c>
      <c r="U695" s="12" t="s">
        <v>2031</v>
      </c>
      <c r="V695" s="12" t="s">
        <v>2032</v>
      </c>
      <c r="W695" s="7" t="s">
        <v>15</v>
      </c>
      <c r="X695" s="12" t="s">
        <v>16</v>
      </c>
      <c r="Y695" s="12" t="s">
        <v>48</v>
      </c>
      <c r="Z695" s="12" t="s">
        <v>18</v>
      </c>
      <c r="AA695" s="12" t="s">
        <v>286</v>
      </c>
    </row>
    <row r="696" spans="1:27" s="6" customFormat="1" x14ac:dyDescent="0.25">
      <c r="A696" s="16">
        <v>695</v>
      </c>
      <c r="B696" s="15" t="s">
        <v>5</v>
      </c>
      <c r="C696" s="15" t="s">
        <v>1564</v>
      </c>
      <c r="D696" s="15" t="s">
        <v>9572</v>
      </c>
      <c r="E696" s="15" t="s">
        <v>1565</v>
      </c>
      <c r="F696" s="15" t="s">
        <v>263</v>
      </c>
      <c r="G696" s="7">
        <v>0</v>
      </c>
      <c r="H696" s="7">
        <v>10</v>
      </c>
      <c r="I696" s="7">
        <v>1</v>
      </c>
      <c r="J696" s="41">
        <f t="shared" si="10"/>
        <v>11</v>
      </c>
      <c r="K696" s="41">
        <v>2</v>
      </c>
      <c r="L696" s="9">
        <v>13</v>
      </c>
      <c r="M696" s="38">
        <f>VLOOKUP(C696,分析师!C:J,8,FALSE)</f>
        <v>17</v>
      </c>
      <c r="N696" s="7">
        <v>115</v>
      </c>
      <c r="O696" s="7">
        <v>1</v>
      </c>
      <c r="P696" s="7">
        <v>2</v>
      </c>
      <c r="Q696" s="28"/>
      <c r="R696" s="11" t="s">
        <v>8437</v>
      </c>
      <c r="S696" s="10" t="s">
        <v>6853</v>
      </c>
      <c r="T696" s="7">
        <v>18801911420</v>
      </c>
      <c r="U696" s="12" t="s">
        <v>1566</v>
      </c>
      <c r="V696" s="12" t="s">
        <v>1567</v>
      </c>
      <c r="W696" s="7" t="s">
        <v>15</v>
      </c>
      <c r="X696" s="12" t="s">
        <v>16</v>
      </c>
      <c r="Y696" s="12" t="s">
        <v>74</v>
      </c>
      <c r="Z696" s="12" t="s">
        <v>18</v>
      </c>
      <c r="AA696" s="12" t="s">
        <v>50</v>
      </c>
    </row>
    <row r="697" spans="1:27" s="6" customFormat="1" x14ac:dyDescent="0.25">
      <c r="A697" s="16">
        <v>696</v>
      </c>
      <c r="B697" s="15" t="s">
        <v>5</v>
      </c>
      <c r="C697" s="15" t="s">
        <v>1449</v>
      </c>
      <c r="D697" s="15" t="s">
        <v>9573</v>
      </c>
      <c r="E697" s="15" t="s">
        <v>1450</v>
      </c>
      <c r="F697" s="15" t="s">
        <v>128</v>
      </c>
      <c r="G697" s="7">
        <v>4</v>
      </c>
      <c r="H697" s="7">
        <v>8</v>
      </c>
      <c r="I697" s="7">
        <v>1</v>
      </c>
      <c r="J697" s="41">
        <f t="shared" si="10"/>
        <v>13</v>
      </c>
      <c r="K697" s="41">
        <v>0</v>
      </c>
      <c r="L697" s="9">
        <v>13</v>
      </c>
      <c r="M697" s="38">
        <f>VLOOKUP(C697,分析师!C:J,8,FALSE)</f>
        <v>13</v>
      </c>
      <c r="N697" s="7">
        <v>118</v>
      </c>
      <c r="O697" s="7">
        <v>0</v>
      </c>
      <c r="P697" s="7">
        <v>1</v>
      </c>
      <c r="Q697" s="28"/>
      <c r="R697" s="11" t="s">
        <v>7487</v>
      </c>
      <c r="S697" s="10" t="s">
        <v>6853</v>
      </c>
      <c r="T697" s="7">
        <v>15026603017</v>
      </c>
      <c r="U697" s="12" t="s">
        <v>1451</v>
      </c>
      <c r="V697" s="12" t="s">
        <v>1452</v>
      </c>
      <c r="W697" s="7" t="s">
        <v>15</v>
      </c>
      <c r="X697" s="12" t="s">
        <v>16</v>
      </c>
      <c r="Y697" s="12" t="s">
        <v>203</v>
      </c>
      <c r="Z697" s="12" t="s">
        <v>569</v>
      </c>
      <c r="AA697" s="12" t="s">
        <v>131</v>
      </c>
    </row>
    <row r="698" spans="1:27" s="6" customFormat="1" x14ac:dyDescent="0.25">
      <c r="A698" s="16">
        <v>697</v>
      </c>
      <c r="B698" s="15" t="s">
        <v>5</v>
      </c>
      <c r="C698" s="15" t="s">
        <v>163</v>
      </c>
      <c r="D698" s="15" t="s">
        <v>9574</v>
      </c>
      <c r="E698" s="15" t="s">
        <v>164</v>
      </c>
      <c r="F698" s="15" t="s">
        <v>38</v>
      </c>
      <c r="G698" s="7">
        <v>6</v>
      </c>
      <c r="H698" s="7">
        <v>6</v>
      </c>
      <c r="I698" s="7">
        <v>1</v>
      </c>
      <c r="J698" s="41">
        <f t="shared" si="10"/>
        <v>13</v>
      </c>
      <c r="K698" s="41">
        <v>0</v>
      </c>
      <c r="L698" s="9">
        <v>13</v>
      </c>
      <c r="M698" s="38">
        <f>VLOOKUP(C698,分析师!C:J,8,FALSE)</f>
        <v>14</v>
      </c>
      <c r="N698" s="7">
        <v>118</v>
      </c>
      <c r="O698" s="7">
        <v>2</v>
      </c>
      <c r="P698" s="7">
        <v>6</v>
      </c>
      <c r="Q698" s="28"/>
      <c r="R698" s="11" t="s">
        <v>7562</v>
      </c>
      <c r="S698" s="10" t="s">
        <v>6853</v>
      </c>
      <c r="T698" s="7">
        <v>13818823843</v>
      </c>
      <c r="U698" s="12" t="s">
        <v>165</v>
      </c>
      <c r="V698" s="12" t="s">
        <v>166</v>
      </c>
      <c r="W698" s="7" t="s">
        <v>25</v>
      </c>
      <c r="X698" s="12" t="s">
        <v>16</v>
      </c>
      <c r="Y698" s="12" t="s">
        <v>167</v>
      </c>
      <c r="Z698" s="12" t="s">
        <v>18</v>
      </c>
      <c r="AA698" s="12" t="s">
        <v>131</v>
      </c>
    </row>
    <row r="699" spans="1:27" s="6" customFormat="1" x14ac:dyDescent="0.25">
      <c r="A699" s="16">
        <v>698</v>
      </c>
      <c r="B699" s="15" t="s">
        <v>5</v>
      </c>
      <c r="C699" s="15" t="s">
        <v>2128</v>
      </c>
      <c r="D699" s="15" t="s">
        <v>9575</v>
      </c>
      <c r="E699" s="15" t="s">
        <v>2129</v>
      </c>
      <c r="F699" s="15" t="s">
        <v>38</v>
      </c>
      <c r="G699" s="7">
        <v>5</v>
      </c>
      <c r="H699" s="7">
        <v>6</v>
      </c>
      <c r="I699" s="7">
        <v>2</v>
      </c>
      <c r="J699" s="41">
        <f t="shared" si="10"/>
        <v>13</v>
      </c>
      <c r="K699" s="41">
        <v>0</v>
      </c>
      <c r="L699" s="9">
        <v>13</v>
      </c>
      <c r="M699" s="38" t="e">
        <f>VLOOKUP(C699,分析师!C:J,8,FALSE)</f>
        <v>#N/A</v>
      </c>
      <c r="N699" s="7">
        <v>116</v>
      </c>
      <c r="O699" s="7">
        <v>1</v>
      </c>
      <c r="P699" s="7">
        <v>3</v>
      </c>
      <c r="Q699" s="28"/>
      <c r="R699" s="11" t="s">
        <v>8782</v>
      </c>
      <c r="S699" s="10" t="s">
        <v>6853</v>
      </c>
      <c r="T699" s="7">
        <v>18721907858</v>
      </c>
      <c r="U699" s="12" t="s">
        <v>2130</v>
      </c>
      <c r="V699" s="12" t="s">
        <v>2131</v>
      </c>
      <c r="W699" s="7" t="s">
        <v>15</v>
      </c>
      <c r="X699" s="12" t="s">
        <v>16</v>
      </c>
      <c r="Y699" s="12" t="s">
        <v>172</v>
      </c>
      <c r="Z699" s="12" t="s">
        <v>18</v>
      </c>
      <c r="AA699" s="12" t="s">
        <v>131</v>
      </c>
    </row>
    <row r="700" spans="1:27" s="6" customFormat="1" x14ac:dyDescent="0.25">
      <c r="A700" s="16">
        <v>699</v>
      </c>
      <c r="B700" s="15" t="s">
        <v>5</v>
      </c>
      <c r="C700" s="15" t="s">
        <v>76</v>
      </c>
      <c r="D700" s="15" t="s">
        <v>9576</v>
      </c>
      <c r="E700" s="15" t="s">
        <v>77</v>
      </c>
      <c r="F700" s="15" t="s">
        <v>78</v>
      </c>
      <c r="G700" s="7">
        <v>7</v>
      </c>
      <c r="H700" s="7">
        <v>4</v>
      </c>
      <c r="I700" s="7">
        <v>2</v>
      </c>
      <c r="J700" s="41">
        <f t="shared" si="10"/>
        <v>13</v>
      </c>
      <c r="K700" s="41">
        <v>0</v>
      </c>
      <c r="L700" s="9">
        <v>13</v>
      </c>
      <c r="M700" s="38">
        <f>VLOOKUP(C700,分析师!C:J,8,FALSE)</f>
        <v>17</v>
      </c>
      <c r="N700" s="7">
        <v>61</v>
      </c>
      <c r="O700" s="7">
        <v>0</v>
      </c>
      <c r="P700" s="7">
        <v>2</v>
      </c>
      <c r="Q700" s="28"/>
      <c r="R700" s="11" t="s">
        <v>7902</v>
      </c>
      <c r="S700" s="10" t="s">
        <v>6853</v>
      </c>
      <c r="T700" s="7">
        <v>13651864506</v>
      </c>
      <c r="U700" s="12" t="s">
        <v>79</v>
      </c>
      <c r="V700" s="12" t="s">
        <v>80</v>
      </c>
      <c r="W700" s="7" t="s">
        <v>15</v>
      </c>
      <c r="X700" s="12" t="s">
        <v>16</v>
      </c>
      <c r="Y700" s="12" t="s">
        <v>81</v>
      </c>
      <c r="Z700" s="12" t="s">
        <v>18</v>
      </c>
      <c r="AA700" s="12" t="s">
        <v>82</v>
      </c>
    </row>
    <row r="701" spans="1:27" s="6" customFormat="1" x14ac:dyDescent="0.25">
      <c r="A701" s="16">
        <v>700</v>
      </c>
      <c r="B701" s="15" t="s">
        <v>5</v>
      </c>
      <c r="C701" s="15" t="s">
        <v>975</v>
      </c>
      <c r="D701" s="15" t="s">
        <v>9577</v>
      </c>
      <c r="E701" s="15" t="s">
        <v>976</v>
      </c>
      <c r="F701" s="15" t="s">
        <v>977</v>
      </c>
      <c r="G701" s="7">
        <v>7</v>
      </c>
      <c r="H701" s="7">
        <v>5</v>
      </c>
      <c r="I701" s="7">
        <v>1</v>
      </c>
      <c r="J701" s="41">
        <f t="shared" si="10"/>
        <v>13</v>
      </c>
      <c r="K701" s="41">
        <v>0</v>
      </c>
      <c r="L701" s="9">
        <v>13</v>
      </c>
      <c r="M701" s="38">
        <f>VLOOKUP(C701,分析师!C:J,8,FALSE)</f>
        <v>15</v>
      </c>
      <c r="N701" s="7">
        <v>75</v>
      </c>
      <c r="O701" s="7">
        <v>0</v>
      </c>
      <c r="P701" s="7">
        <v>2</v>
      </c>
      <c r="Q701" s="28"/>
      <c r="R701" s="11" t="s">
        <v>7116</v>
      </c>
      <c r="S701" s="10" t="s">
        <v>6853</v>
      </c>
      <c r="T701" s="7">
        <v>13815962730</v>
      </c>
      <c r="U701" s="12" t="s">
        <v>978</v>
      </c>
      <c r="V701" s="12" t="s">
        <v>979</v>
      </c>
      <c r="W701" s="7" t="s">
        <v>25</v>
      </c>
      <c r="X701" s="12" t="s">
        <v>16</v>
      </c>
      <c r="Y701" s="12" t="s">
        <v>980</v>
      </c>
      <c r="Z701" s="12" t="s">
        <v>18</v>
      </c>
      <c r="AA701" s="12" t="s">
        <v>981</v>
      </c>
    </row>
    <row r="702" spans="1:27" s="6" customFormat="1" x14ac:dyDescent="0.25">
      <c r="A702" s="16">
        <v>701</v>
      </c>
      <c r="B702" s="15" t="s">
        <v>5</v>
      </c>
      <c r="C702" s="15" t="s">
        <v>1900</v>
      </c>
      <c r="D702" s="15" t="s">
        <v>9578</v>
      </c>
      <c r="E702" s="15" t="s">
        <v>1901</v>
      </c>
      <c r="F702" s="15" t="s">
        <v>1902</v>
      </c>
      <c r="G702" s="7">
        <v>3</v>
      </c>
      <c r="H702" s="7">
        <v>8</v>
      </c>
      <c r="I702" s="7">
        <v>2</v>
      </c>
      <c r="J702" s="41">
        <f t="shared" si="10"/>
        <v>13</v>
      </c>
      <c r="K702" s="41">
        <v>0</v>
      </c>
      <c r="L702" s="9">
        <v>13</v>
      </c>
      <c r="M702" s="38" t="e">
        <f>VLOOKUP(C702,分析师!C:J,8,FALSE)</f>
        <v>#N/A</v>
      </c>
      <c r="N702" s="7">
        <v>116</v>
      </c>
      <c r="O702" s="7">
        <v>0</v>
      </c>
      <c r="P702" s="7">
        <v>3</v>
      </c>
      <c r="Q702" s="28"/>
      <c r="R702" s="11" t="s">
        <v>7450</v>
      </c>
      <c r="S702" s="10" t="s">
        <v>6853</v>
      </c>
      <c r="T702" s="7">
        <v>18627132272</v>
      </c>
      <c r="U702" s="12" t="s">
        <v>1903</v>
      </c>
      <c r="V702" s="12" t="s">
        <v>1904</v>
      </c>
      <c r="W702" s="7" t="s">
        <v>15</v>
      </c>
      <c r="X702" s="12" t="s">
        <v>16</v>
      </c>
      <c r="Y702" s="12" t="s">
        <v>1905</v>
      </c>
      <c r="Z702" s="12" t="s">
        <v>1805</v>
      </c>
      <c r="AA702" s="12" t="s">
        <v>19</v>
      </c>
    </row>
    <row r="703" spans="1:27" s="6" customFormat="1" x14ac:dyDescent="0.25">
      <c r="A703" s="16">
        <v>702</v>
      </c>
      <c r="B703" s="15" t="s">
        <v>5</v>
      </c>
      <c r="C703" s="15" t="s">
        <v>1594</v>
      </c>
      <c r="D703" s="15" t="s">
        <v>9579</v>
      </c>
      <c r="E703" s="15" t="s">
        <v>1595</v>
      </c>
      <c r="F703" s="15" t="s">
        <v>45</v>
      </c>
      <c r="G703" s="7">
        <v>4</v>
      </c>
      <c r="H703" s="7">
        <v>8</v>
      </c>
      <c r="I703" s="7">
        <v>1</v>
      </c>
      <c r="J703" s="41">
        <f t="shared" si="10"/>
        <v>13</v>
      </c>
      <c r="K703" s="41">
        <v>0</v>
      </c>
      <c r="L703" s="9">
        <v>13</v>
      </c>
      <c r="M703" s="38" t="e">
        <f>VLOOKUP(C703,分析师!C:J,8,FALSE)</f>
        <v>#N/A</v>
      </c>
      <c r="N703" s="7">
        <v>116</v>
      </c>
      <c r="O703" s="7">
        <v>0</v>
      </c>
      <c r="P703" s="7">
        <v>2</v>
      </c>
      <c r="Q703" s="28"/>
      <c r="R703" s="11" t="s">
        <v>7152</v>
      </c>
      <c r="S703" s="10" t="s">
        <v>6853</v>
      </c>
      <c r="T703" s="7">
        <v>18365212357</v>
      </c>
      <c r="U703" s="12" t="s">
        <v>1596</v>
      </c>
      <c r="V703" s="12" t="s">
        <v>1597</v>
      </c>
      <c r="W703" s="7" t="s">
        <v>25</v>
      </c>
      <c r="X703" s="12" t="s">
        <v>16</v>
      </c>
      <c r="Y703" s="12" t="s">
        <v>74</v>
      </c>
      <c r="Z703" s="12" t="s">
        <v>49</v>
      </c>
      <c r="AA703" s="12" t="s">
        <v>50</v>
      </c>
    </row>
    <row r="704" spans="1:27" s="6" customFormat="1" x14ac:dyDescent="0.25">
      <c r="A704" s="16">
        <v>703</v>
      </c>
      <c r="B704" s="15" t="s">
        <v>5</v>
      </c>
      <c r="C704" s="15" t="s">
        <v>406</v>
      </c>
      <c r="D704" s="15" t="s">
        <v>9580</v>
      </c>
      <c r="E704" s="15" t="s">
        <v>407</v>
      </c>
      <c r="F704" s="15" t="s">
        <v>60</v>
      </c>
      <c r="G704" s="7">
        <v>5</v>
      </c>
      <c r="H704" s="7">
        <v>6</v>
      </c>
      <c r="I704" s="7">
        <v>2</v>
      </c>
      <c r="J704" s="41">
        <f t="shared" si="10"/>
        <v>13</v>
      </c>
      <c r="K704" s="41">
        <v>0</v>
      </c>
      <c r="L704" s="9">
        <v>13</v>
      </c>
      <c r="M704" s="38">
        <f>VLOOKUP(C704,分析师!C:J,8,FALSE)</f>
        <v>17</v>
      </c>
      <c r="N704" s="7">
        <v>115</v>
      </c>
      <c r="O704" s="7">
        <v>0</v>
      </c>
      <c r="P704" s="7">
        <v>2</v>
      </c>
      <c r="Q704" s="28"/>
      <c r="R704" s="11" t="s">
        <v>8749</v>
      </c>
      <c r="S704" s="10" t="s">
        <v>6853</v>
      </c>
      <c r="T704" s="7">
        <v>15210569073</v>
      </c>
      <c r="U704" s="12" t="s">
        <v>408</v>
      </c>
      <c r="V704" s="12" t="s">
        <v>409</v>
      </c>
      <c r="W704" s="7" t="s">
        <v>15</v>
      </c>
      <c r="X704" s="12" t="s">
        <v>16</v>
      </c>
      <c r="Y704" s="12" t="s">
        <v>410</v>
      </c>
      <c r="Z704" s="12" t="s">
        <v>355</v>
      </c>
      <c r="AA704" s="12" t="s">
        <v>50</v>
      </c>
    </row>
    <row r="705" spans="1:27" s="6" customFormat="1" x14ac:dyDescent="0.25">
      <c r="A705" s="16">
        <v>704</v>
      </c>
      <c r="B705" s="15" t="s">
        <v>5</v>
      </c>
      <c r="C705" s="15" t="s">
        <v>349</v>
      </c>
      <c r="D705" s="15" t="s">
        <v>9581</v>
      </c>
      <c r="E705" s="15" t="s">
        <v>350</v>
      </c>
      <c r="F705" s="15" t="s">
        <v>351</v>
      </c>
      <c r="G705" s="7">
        <v>5</v>
      </c>
      <c r="H705" s="7">
        <v>5</v>
      </c>
      <c r="I705" s="7">
        <v>3</v>
      </c>
      <c r="J705" s="41">
        <f t="shared" si="10"/>
        <v>13</v>
      </c>
      <c r="K705" s="41">
        <v>0</v>
      </c>
      <c r="L705" s="9">
        <v>13</v>
      </c>
      <c r="M705" s="38">
        <f>VLOOKUP(C705,分析师!C:J,8,FALSE)</f>
        <v>16</v>
      </c>
      <c r="N705" s="7">
        <v>115</v>
      </c>
      <c r="O705" s="7">
        <v>1</v>
      </c>
      <c r="P705" s="7">
        <v>1</v>
      </c>
      <c r="Q705" s="28"/>
      <c r="R705" s="11" t="s">
        <v>7716</v>
      </c>
      <c r="S705" s="10" t="s">
        <v>6853</v>
      </c>
      <c r="T705" s="7">
        <v>15201564561</v>
      </c>
      <c r="U705" s="12" t="s">
        <v>352</v>
      </c>
      <c r="V705" s="12" t="s">
        <v>353</v>
      </c>
      <c r="W705" s="7" t="s">
        <v>15</v>
      </c>
      <c r="X705" s="12" t="s">
        <v>16</v>
      </c>
      <c r="Y705" s="12" t="s">
        <v>354</v>
      </c>
      <c r="Z705" s="12" t="s">
        <v>355</v>
      </c>
      <c r="AA705" s="12" t="s">
        <v>50</v>
      </c>
    </row>
    <row r="706" spans="1:27" s="6" customFormat="1" x14ac:dyDescent="0.25">
      <c r="A706" s="16">
        <v>705</v>
      </c>
      <c r="B706" s="15" t="s">
        <v>5</v>
      </c>
      <c r="C706" s="15" t="s">
        <v>1615</v>
      </c>
      <c r="D706" s="15" t="s">
        <v>9582</v>
      </c>
      <c r="E706" s="15" t="s">
        <v>1616</v>
      </c>
      <c r="F706" s="15" t="s">
        <v>12</v>
      </c>
      <c r="G706" s="7">
        <v>6</v>
      </c>
      <c r="H706" s="7">
        <v>4</v>
      </c>
      <c r="I706" s="7">
        <v>2</v>
      </c>
      <c r="J706" s="41">
        <f t="shared" si="10"/>
        <v>12</v>
      </c>
      <c r="K706" s="41">
        <v>0</v>
      </c>
      <c r="L706" s="9">
        <v>12</v>
      </c>
      <c r="M706" s="38">
        <f>VLOOKUP(C706,分析师!C:J,8,FALSE)</f>
        <v>9</v>
      </c>
      <c r="N706" s="7">
        <v>36</v>
      </c>
      <c r="O706" s="7">
        <v>0</v>
      </c>
      <c r="P706" s="7">
        <v>1</v>
      </c>
      <c r="Q706" s="28"/>
      <c r="R706" s="11" t="s">
        <v>6948</v>
      </c>
      <c r="S706" s="10" t="s">
        <v>6853</v>
      </c>
      <c r="T706" s="7">
        <v>13761637729</v>
      </c>
      <c r="U706" s="12" t="s">
        <v>1617</v>
      </c>
      <c r="V706" s="12" t="s">
        <v>1618</v>
      </c>
      <c r="W706" s="7" t="s">
        <v>0</v>
      </c>
      <c r="X706" s="12" t="s">
        <v>0</v>
      </c>
      <c r="Y706" s="12" t="s">
        <v>0</v>
      </c>
      <c r="Z706" s="12" t="s">
        <v>0</v>
      </c>
      <c r="AA706" s="12" t="s">
        <v>0</v>
      </c>
    </row>
    <row r="707" spans="1:27" s="6" customFormat="1" x14ac:dyDescent="0.25">
      <c r="A707" s="16">
        <v>706</v>
      </c>
      <c r="B707" s="15" t="s">
        <v>5</v>
      </c>
      <c r="C707" s="15" t="s">
        <v>547</v>
      </c>
      <c r="D707" s="15" t="s">
        <v>9583</v>
      </c>
      <c r="E707" s="15" t="s">
        <v>548</v>
      </c>
      <c r="F707" s="15" t="s">
        <v>289</v>
      </c>
      <c r="G707" s="7">
        <v>4</v>
      </c>
      <c r="H707" s="7">
        <v>6</v>
      </c>
      <c r="I707" s="7">
        <v>2</v>
      </c>
      <c r="J707" s="41">
        <f t="shared" ref="J707:J770" si="11">SUM(G707:I707)</f>
        <v>12</v>
      </c>
      <c r="K707" s="41">
        <v>0</v>
      </c>
      <c r="L707" s="9">
        <v>12</v>
      </c>
      <c r="M707" s="38">
        <f>VLOOKUP(C707,分析师!C:J,8,FALSE)</f>
        <v>12</v>
      </c>
      <c r="N707" s="7">
        <v>40</v>
      </c>
      <c r="O707" s="7">
        <v>0</v>
      </c>
      <c r="P707" s="7">
        <v>1</v>
      </c>
      <c r="Q707" s="28"/>
      <c r="R707" s="11" t="s">
        <v>7080</v>
      </c>
      <c r="S707" s="10" t="s">
        <v>6853</v>
      </c>
      <c r="T707" s="7">
        <v>13121981673</v>
      </c>
      <c r="U707" s="12" t="s">
        <v>549</v>
      </c>
      <c r="V707" s="12" t="s">
        <v>550</v>
      </c>
      <c r="W707" s="7" t="s">
        <v>0</v>
      </c>
      <c r="X707" s="12" t="s">
        <v>0</v>
      </c>
      <c r="Y707" s="12" t="s">
        <v>0</v>
      </c>
      <c r="Z707" s="12" t="s">
        <v>0</v>
      </c>
      <c r="AA707" s="12" t="s">
        <v>0</v>
      </c>
    </row>
    <row r="708" spans="1:27" s="6" customFormat="1" x14ac:dyDescent="0.25">
      <c r="A708" s="16">
        <v>707</v>
      </c>
      <c r="B708" s="15" t="s">
        <v>5</v>
      </c>
      <c r="C708" s="15" t="s">
        <v>1420</v>
      </c>
      <c r="D708" s="15" t="s">
        <v>9584</v>
      </c>
      <c r="E708" s="15" t="s">
        <v>1421</v>
      </c>
      <c r="F708" s="15" t="s">
        <v>8838</v>
      </c>
      <c r="G708" s="7">
        <v>6</v>
      </c>
      <c r="H708" s="7">
        <v>5</v>
      </c>
      <c r="I708" s="7">
        <v>1</v>
      </c>
      <c r="J708" s="41">
        <f t="shared" si="11"/>
        <v>12</v>
      </c>
      <c r="K708" s="41">
        <v>0</v>
      </c>
      <c r="L708" s="9">
        <v>12</v>
      </c>
      <c r="M708" s="38">
        <f>VLOOKUP(C708,分析师!C:J,8,FALSE)</f>
        <v>12</v>
      </c>
      <c r="N708" s="7">
        <v>115</v>
      </c>
      <c r="O708" s="7">
        <v>1</v>
      </c>
      <c r="P708" s="7">
        <v>7</v>
      </c>
      <c r="Q708" s="28"/>
      <c r="R708" s="11" t="s">
        <v>8254</v>
      </c>
      <c r="S708" s="10" t="s">
        <v>6853</v>
      </c>
      <c r="T708" s="7">
        <v>13949765509</v>
      </c>
      <c r="U708" s="12" t="s">
        <v>1422</v>
      </c>
      <c r="V708" s="12" t="s">
        <v>1423</v>
      </c>
      <c r="W708" s="7" t="s">
        <v>0</v>
      </c>
      <c r="X708" s="12" t="s">
        <v>0</v>
      </c>
      <c r="Y708" s="12" t="s">
        <v>0</v>
      </c>
      <c r="Z708" s="12" t="s">
        <v>0</v>
      </c>
      <c r="AA708" s="12" t="s">
        <v>0</v>
      </c>
    </row>
    <row r="709" spans="1:27" s="6" customFormat="1" x14ac:dyDescent="0.25">
      <c r="A709" s="16">
        <v>708</v>
      </c>
      <c r="B709" s="15" t="s">
        <v>5</v>
      </c>
      <c r="C709" s="15" t="s">
        <v>364</v>
      </c>
      <c r="D709" s="15" t="s">
        <v>9585</v>
      </c>
      <c r="E709" s="15" t="s">
        <v>365</v>
      </c>
      <c r="F709" s="15" t="s">
        <v>8840</v>
      </c>
      <c r="G709" s="7">
        <v>5</v>
      </c>
      <c r="H709" s="7">
        <v>6</v>
      </c>
      <c r="I709" s="7">
        <v>1</v>
      </c>
      <c r="J709" s="41">
        <f t="shared" si="11"/>
        <v>12</v>
      </c>
      <c r="K709" s="41">
        <v>0</v>
      </c>
      <c r="L709" s="9">
        <v>12</v>
      </c>
      <c r="M709" s="38">
        <f>VLOOKUP(C709,分析师!C:J,8,FALSE)</f>
        <v>10</v>
      </c>
      <c r="N709" s="7">
        <v>94</v>
      </c>
      <c r="O709" s="7">
        <v>0</v>
      </c>
      <c r="P709" s="7">
        <v>1</v>
      </c>
      <c r="Q709" s="28"/>
      <c r="R709" s="11" t="s">
        <v>8402</v>
      </c>
      <c r="S709" s="10" t="s">
        <v>6853</v>
      </c>
      <c r="T709" s="7">
        <v>15000312535</v>
      </c>
      <c r="U709" s="12" t="s">
        <v>366</v>
      </c>
      <c r="V709" s="12" t="s">
        <v>367</v>
      </c>
      <c r="W709" s="7" t="s">
        <v>0</v>
      </c>
      <c r="X709" s="12" t="s">
        <v>0</v>
      </c>
      <c r="Y709" s="12" t="s">
        <v>0</v>
      </c>
      <c r="Z709" s="12" t="s">
        <v>0</v>
      </c>
      <c r="AA709" s="12" t="s">
        <v>0</v>
      </c>
    </row>
    <row r="710" spans="1:27" s="6" customFormat="1" x14ac:dyDescent="0.25">
      <c r="A710" s="16">
        <v>709</v>
      </c>
      <c r="B710" s="15" t="s">
        <v>5</v>
      </c>
      <c r="C710" s="15" t="s">
        <v>1532</v>
      </c>
      <c r="D710" s="15" t="s">
        <v>9586</v>
      </c>
      <c r="E710" s="15" t="s">
        <v>1533</v>
      </c>
      <c r="F710" s="15" t="s">
        <v>232</v>
      </c>
      <c r="G710" s="7">
        <v>4</v>
      </c>
      <c r="H710" s="7">
        <v>7</v>
      </c>
      <c r="I710" s="7">
        <v>1</v>
      </c>
      <c r="J710" s="41">
        <f t="shared" si="11"/>
        <v>12</v>
      </c>
      <c r="K710" s="41">
        <v>0</v>
      </c>
      <c r="L710" s="9">
        <v>12</v>
      </c>
      <c r="M710" s="38">
        <f>VLOOKUP(C710,分析师!C:J,8,FALSE)</f>
        <v>18</v>
      </c>
      <c r="N710" s="7">
        <v>70</v>
      </c>
      <c r="O710" s="7">
        <v>0</v>
      </c>
      <c r="P710" s="7">
        <v>3</v>
      </c>
      <c r="Q710" s="28"/>
      <c r="R710" s="11" t="s">
        <v>8593</v>
      </c>
      <c r="S710" s="10" t="s">
        <v>6853</v>
      </c>
      <c r="T710" s="7">
        <v>15210599423</v>
      </c>
      <c r="U710" s="12" t="s">
        <v>1534</v>
      </c>
      <c r="V710" s="12" t="s">
        <v>1535</v>
      </c>
      <c r="W710" s="7" t="s">
        <v>25</v>
      </c>
      <c r="X710" s="12" t="s">
        <v>16</v>
      </c>
      <c r="Y710" s="12" t="s">
        <v>1536</v>
      </c>
      <c r="Z710" s="12" t="s">
        <v>89</v>
      </c>
      <c r="AA710" s="12" t="s">
        <v>64</v>
      </c>
    </row>
    <row r="711" spans="1:27" s="6" customFormat="1" x14ac:dyDescent="0.25">
      <c r="A711" s="16">
        <v>710</v>
      </c>
      <c r="B711" s="15" t="s">
        <v>5</v>
      </c>
      <c r="C711" s="15" t="s">
        <v>521</v>
      </c>
      <c r="D711" s="15" t="s">
        <v>9587</v>
      </c>
      <c r="E711" s="15" t="s">
        <v>522</v>
      </c>
      <c r="F711" s="15" t="s">
        <v>523</v>
      </c>
      <c r="G711" s="7">
        <v>4</v>
      </c>
      <c r="H711" s="7">
        <v>8</v>
      </c>
      <c r="I711" s="7">
        <v>0</v>
      </c>
      <c r="J711" s="41">
        <f t="shared" si="11"/>
        <v>12</v>
      </c>
      <c r="K711" s="41">
        <v>0</v>
      </c>
      <c r="L711" s="9">
        <v>12</v>
      </c>
      <c r="M711" s="38">
        <f>VLOOKUP(C711,分析师!C:J,8,FALSE)</f>
        <v>15</v>
      </c>
      <c r="N711" s="7">
        <v>115</v>
      </c>
      <c r="O711" s="7">
        <v>1</v>
      </c>
      <c r="P711" s="7">
        <v>3</v>
      </c>
      <c r="Q711" s="28"/>
      <c r="R711" s="11" t="s">
        <v>8721</v>
      </c>
      <c r="S711" s="10" t="s">
        <v>6853</v>
      </c>
      <c r="T711" s="7">
        <v>13426081636</v>
      </c>
      <c r="U711" s="12" t="s">
        <v>524</v>
      </c>
      <c r="V711" s="12" t="s">
        <v>525</v>
      </c>
      <c r="W711" s="7" t="s">
        <v>25</v>
      </c>
      <c r="X711" s="12" t="s">
        <v>16</v>
      </c>
      <c r="Y711" s="12" t="s">
        <v>48</v>
      </c>
      <c r="Z711" s="12" t="s">
        <v>89</v>
      </c>
      <c r="AA711" s="12" t="s">
        <v>50</v>
      </c>
    </row>
    <row r="712" spans="1:27" s="6" customFormat="1" x14ac:dyDescent="0.25">
      <c r="A712" s="16">
        <v>711</v>
      </c>
      <c r="B712" s="15" t="s">
        <v>5</v>
      </c>
      <c r="C712" s="15" t="s">
        <v>411</v>
      </c>
      <c r="D712" s="15" t="s">
        <v>9588</v>
      </c>
      <c r="E712" s="15" t="s">
        <v>412</v>
      </c>
      <c r="F712" s="15" t="s">
        <v>413</v>
      </c>
      <c r="G712" s="7">
        <v>7</v>
      </c>
      <c r="H712" s="7">
        <v>3</v>
      </c>
      <c r="I712" s="7">
        <v>2</v>
      </c>
      <c r="J712" s="41">
        <f t="shared" si="11"/>
        <v>12</v>
      </c>
      <c r="K712" s="41">
        <v>0</v>
      </c>
      <c r="L712" s="9">
        <v>12</v>
      </c>
      <c r="M712" s="38">
        <f>VLOOKUP(C712,分析师!C:J,8,FALSE)</f>
        <v>16</v>
      </c>
      <c r="N712" s="7">
        <v>118</v>
      </c>
      <c r="O712" s="7">
        <v>0</v>
      </c>
      <c r="P712" s="7">
        <v>1</v>
      </c>
      <c r="Q712" s="28"/>
      <c r="R712" s="11" t="s">
        <v>8739</v>
      </c>
      <c r="S712" s="10" t="s">
        <v>6853</v>
      </c>
      <c r="T712" s="7">
        <v>15242563683</v>
      </c>
      <c r="U712" s="12" t="s">
        <v>414</v>
      </c>
      <c r="V712" s="12" t="s">
        <v>415</v>
      </c>
      <c r="W712" s="7" t="s">
        <v>25</v>
      </c>
      <c r="X712" s="12" t="s">
        <v>16</v>
      </c>
      <c r="Y712" s="12" t="s">
        <v>416</v>
      </c>
      <c r="Z712" s="12" t="s">
        <v>89</v>
      </c>
      <c r="AA712" s="12" t="s">
        <v>50</v>
      </c>
    </row>
    <row r="713" spans="1:27" s="6" customFormat="1" x14ac:dyDescent="0.25">
      <c r="A713" s="16">
        <v>712</v>
      </c>
      <c r="B713" s="15" t="s">
        <v>5</v>
      </c>
      <c r="C713" s="15" t="s">
        <v>1883</v>
      </c>
      <c r="D713" s="15" t="s">
        <v>9589</v>
      </c>
      <c r="E713" s="15" t="s">
        <v>1884</v>
      </c>
      <c r="F713" s="15" t="s">
        <v>1278</v>
      </c>
      <c r="G713" s="7">
        <v>6</v>
      </c>
      <c r="H713" s="7">
        <v>6</v>
      </c>
      <c r="I713" s="7">
        <v>0</v>
      </c>
      <c r="J713" s="41">
        <f t="shared" si="11"/>
        <v>12</v>
      </c>
      <c r="K713" s="41">
        <v>0</v>
      </c>
      <c r="L713" s="9">
        <v>12</v>
      </c>
      <c r="M713" s="38">
        <f>VLOOKUP(C713,分析师!C:J,8,FALSE)</f>
        <v>7</v>
      </c>
      <c r="N713" s="7">
        <v>32</v>
      </c>
      <c r="O713" s="7">
        <v>0</v>
      </c>
      <c r="P713" s="7">
        <v>1</v>
      </c>
      <c r="Q713" s="28"/>
      <c r="R713" s="11" t="s">
        <v>8756</v>
      </c>
      <c r="S713" s="10" t="s">
        <v>6853</v>
      </c>
      <c r="T713" s="7">
        <v>18221771187</v>
      </c>
      <c r="U713" s="12" t="s">
        <v>1885</v>
      </c>
      <c r="V713" s="12" t="s">
        <v>1886</v>
      </c>
      <c r="W713" s="7" t="s">
        <v>25</v>
      </c>
      <c r="X713" s="12" t="s">
        <v>16</v>
      </c>
      <c r="Y713" s="12" t="s">
        <v>1028</v>
      </c>
      <c r="Z713" s="12" t="s">
        <v>18</v>
      </c>
      <c r="AA713" s="12" t="s">
        <v>1887</v>
      </c>
    </row>
    <row r="714" spans="1:27" s="6" customFormat="1" x14ac:dyDescent="0.25">
      <c r="A714" s="16">
        <v>713</v>
      </c>
      <c r="B714" s="15" t="s">
        <v>5</v>
      </c>
      <c r="C714" s="15" t="s">
        <v>187</v>
      </c>
      <c r="D714" s="15" t="s">
        <v>9590</v>
      </c>
      <c r="E714" s="15" t="s">
        <v>188</v>
      </c>
      <c r="F714" s="15" t="s">
        <v>189</v>
      </c>
      <c r="G714" s="7">
        <v>6</v>
      </c>
      <c r="H714" s="7">
        <v>3</v>
      </c>
      <c r="I714" s="7">
        <v>3</v>
      </c>
      <c r="J714" s="41">
        <f t="shared" si="11"/>
        <v>12</v>
      </c>
      <c r="K714" s="41">
        <v>0</v>
      </c>
      <c r="L714" s="9">
        <v>12</v>
      </c>
      <c r="M714" s="38">
        <f>VLOOKUP(C714,分析师!C:J,8,FALSE)</f>
        <v>16</v>
      </c>
      <c r="N714" s="7">
        <v>101</v>
      </c>
      <c r="O714" s="7">
        <v>0</v>
      </c>
      <c r="P714" s="7">
        <v>3</v>
      </c>
      <c r="Q714" s="28"/>
      <c r="R714" s="11" t="s">
        <v>8341</v>
      </c>
      <c r="S714" s="10" t="s">
        <v>6853</v>
      </c>
      <c r="T714" s="7">
        <v>13483105729</v>
      </c>
      <c r="U714" s="12" t="s">
        <v>190</v>
      </c>
      <c r="V714" s="12" t="s">
        <v>191</v>
      </c>
      <c r="W714" s="7" t="s">
        <v>25</v>
      </c>
      <c r="X714" s="12" t="s">
        <v>16</v>
      </c>
      <c r="Y714" s="12" t="s">
        <v>192</v>
      </c>
      <c r="Z714" s="12" t="s">
        <v>193</v>
      </c>
      <c r="AA714" s="12" t="s">
        <v>194</v>
      </c>
    </row>
    <row r="715" spans="1:27" s="6" customFormat="1" x14ac:dyDescent="0.25">
      <c r="A715" s="16">
        <v>714</v>
      </c>
      <c r="B715" s="15" t="s">
        <v>5</v>
      </c>
      <c r="C715" s="15" t="s">
        <v>1162</v>
      </c>
      <c r="D715" s="15" t="s">
        <v>9591</v>
      </c>
      <c r="E715" s="15" t="s">
        <v>1163</v>
      </c>
      <c r="F715" s="15" t="s">
        <v>1164</v>
      </c>
      <c r="G715" s="7">
        <v>7</v>
      </c>
      <c r="H715" s="7">
        <v>2</v>
      </c>
      <c r="I715" s="7">
        <v>3</v>
      </c>
      <c r="J715" s="41">
        <f t="shared" si="11"/>
        <v>12</v>
      </c>
      <c r="K715" s="41">
        <v>0</v>
      </c>
      <c r="L715" s="9">
        <v>12</v>
      </c>
      <c r="M715" s="38">
        <f>VLOOKUP(C715,分析师!C:J,8,FALSE)</f>
        <v>12</v>
      </c>
      <c r="N715" s="7">
        <v>46</v>
      </c>
      <c r="O715" s="7">
        <v>0</v>
      </c>
      <c r="P715" s="7">
        <v>1</v>
      </c>
      <c r="Q715" s="28"/>
      <c r="R715" s="11" t="s">
        <v>8577</v>
      </c>
      <c r="S715" s="10" t="s">
        <v>6853</v>
      </c>
      <c r="T715" s="7">
        <v>17888806156</v>
      </c>
      <c r="U715" s="12" t="s">
        <v>1165</v>
      </c>
      <c r="V715" s="12" t="s">
        <v>1166</v>
      </c>
      <c r="W715" s="7" t="s">
        <v>25</v>
      </c>
      <c r="X715" s="12" t="s">
        <v>16</v>
      </c>
      <c r="Y715" s="12" t="s">
        <v>987</v>
      </c>
      <c r="Z715" s="12" t="s">
        <v>89</v>
      </c>
      <c r="AA715" s="12" t="s">
        <v>19</v>
      </c>
    </row>
    <row r="716" spans="1:27" s="6" customFormat="1" x14ac:dyDescent="0.25">
      <c r="A716" s="16">
        <v>715</v>
      </c>
      <c r="B716" s="15" t="s">
        <v>5</v>
      </c>
      <c r="C716" s="15" t="s">
        <v>2111</v>
      </c>
      <c r="D716" s="15" t="s">
        <v>9592</v>
      </c>
      <c r="E716" s="15" t="s">
        <v>2112</v>
      </c>
      <c r="F716" s="15" t="s">
        <v>2113</v>
      </c>
      <c r="G716" s="7">
        <v>6</v>
      </c>
      <c r="H716" s="7">
        <v>5</v>
      </c>
      <c r="I716" s="7">
        <v>1</v>
      </c>
      <c r="J716" s="41">
        <f t="shared" si="11"/>
        <v>12</v>
      </c>
      <c r="K716" s="41">
        <v>0</v>
      </c>
      <c r="L716" s="9">
        <v>12</v>
      </c>
      <c r="M716" s="38">
        <f>VLOOKUP(C716,分析师!C:J,8,FALSE)</f>
        <v>15</v>
      </c>
      <c r="N716" s="7">
        <v>113</v>
      </c>
      <c r="O716" s="7">
        <v>0</v>
      </c>
      <c r="P716" s="7">
        <v>1</v>
      </c>
      <c r="Q716" s="28"/>
      <c r="R716" s="11" t="s">
        <v>8280</v>
      </c>
      <c r="S716" s="10" t="s">
        <v>6853</v>
      </c>
      <c r="T716" s="7">
        <v>15056048329</v>
      </c>
      <c r="U716" s="12" t="s">
        <v>2114</v>
      </c>
      <c r="V716" s="12" t="s">
        <v>2115</v>
      </c>
      <c r="W716" s="7" t="s">
        <v>25</v>
      </c>
      <c r="X716" s="12" t="s">
        <v>16</v>
      </c>
      <c r="Y716" s="12" t="s">
        <v>621</v>
      </c>
      <c r="Z716" s="12" t="s">
        <v>49</v>
      </c>
      <c r="AA716" s="12" t="s">
        <v>533</v>
      </c>
    </row>
    <row r="717" spans="1:27" s="6" customFormat="1" x14ac:dyDescent="0.25">
      <c r="A717" s="16">
        <v>716</v>
      </c>
      <c r="B717" s="15" t="s">
        <v>5</v>
      </c>
      <c r="C717" s="15" t="s">
        <v>1416</v>
      </c>
      <c r="D717" s="15" t="s">
        <v>9593</v>
      </c>
      <c r="E717" s="15" t="s">
        <v>1417</v>
      </c>
      <c r="F717" s="15" t="s">
        <v>93</v>
      </c>
      <c r="G717" s="7">
        <v>5</v>
      </c>
      <c r="H717" s="7">
        <v>7</v>
      </c>
      <c r="I717" s="7">
        <v>0</v>
      </c>
      <c r="J717" s="41">
        <f t="shared" si="11"/>
        <v>12</v>
      </c>
      <c r="K717" s="41">
        <v>0</v>
      </c>
      <c r="L717" s="9">
        <v>12</v>
      </c>
      <c r="M717" s="38">
        <f>VLOOKUP(C717,分析师!C:J,8,FALSE)</f>
        <v>17</v>
      </c>
      <c r="N717" s="7">
        <v>116</v>
      </c>
      <c r="O717" s="7">
        <v>1</v>
      </c>
      <c r="P717" s="7">
        <v>7</v>
      </c>
      <c r="Q717" s="28"/>
      <c r="R717" s="11" t="s">
        <v>7652</v>
      </c>
      <c r="S717" s="10" t="s">
        <v>6853</v>
      </c>
      <c r="T717" s="7">
        <v>18939794951</v>
      </c>
      <c r="U717" s="12" t="s">
        <v>1418</v>
      </c>
      <c r="V717" s="12" t="s">
        <v>1419</v>
      </c>
      <c r="W717" s="7" t="s">
        <v>25</v>
      </c>
      <c r="X717" s="12" t="s">
        <v>16</v>
      </c>
      <c r="Y717" s="12" t="s">
        <v>172</v>
      </c>
      <c r="Z717" s="12" t="s">
        <v>18</v>
      </c>
      <c r="AA717" s="12" t="s">
        <v>217</v>
      </c>
    </row>
    <row r="718" spans="1:27" s="6" customFormat="1" x14ac:dyDescent="0.25">
      <c r="A718" s="16">
        <v>717</v>
      </c>
      <c r="B718" s="15" t="s">
        <v>5</v>
      </c>
      <c r="C718" s="15" t="s">
        <v>1818</v>
      </c>
      <c r="D718" s="15" t="s">
        <v>9594</v>
      </c>
      <c r="E718" s="15" t="s">
        <v>1819</v>
      </c>
      <c r="F718" s="15" t="s">
        <v>93</v>
      </c>
      <c r="G718" s="7">
        <v>5</v>
      </c>
      <c r="H718" s="7">
        <v>6</v>
      </c>
      <c r="I718" s="7">
        <v>1</v>
      </c>
      <c r="J718" s="41">
        <f t="shared" si="11"/>
        <v>12</v>
      </c>
      <c r="K718" s="41">
        <v>0</v>
      </c>
      <c r="L718" s="9">
        <v>12</v>
      </c>
      <c r="M718" s="38">
        <f>VLOOKUP(C718,分析师!C:J,8,FALSE)</f>
        <v>17</v>
      </c>
      <c r="N718" s="7">
        <v>115</v>
      </c>
      <c r="O718" s="7">
        <v>1</v>
      </c>
      <c r="P718" s="7">
        <v>1</v>
      </c>
      <c r="Q718" s="28"/>
      <c r="R718" s="11" t="s">
        <v>7762</v>
      </c>
      <c r="S718" s="10" t="s">
        <v>6853</v>
      </c>
      <c r="T718" s="7">
        <v>13248222867</v>
      </c>
      <c r="U718" s="12" t="s">
        <v>1820</v>
      </c>
      <c r="V718" s="12" t="s">
        <v>1821</v>
      </c>
      <c r="W718" s="7" t="s">
        <v>25</v>
      </c>
      <c r="X718" s="12" t="s">
        <v>16</v>
      </c>
      <c r="Y718" s="12" t="s">
        <v>538</v>
      </c>
      <c r="Z718" s="12" t="s">
        <v>18</v>
      </c>
      <c r="AA718" s="12" t="s">
        <v>50</v>
      </c>
    </row>
    <row r="719" spans="1:27" s="6" customFormat="1" x14ac:dyDescent="0.25">
      <c r="A719" s="16">
        <v>718</v>
      </c>
      <c r="B719" s="15" t="s">
        <v>5</v>
      </c>
      <c r="C719" s="15" t="s">
        <v>982</v>
      </c>
      <c r="D719" s="15" t="s">
        <v>9595</v>
      </c>
      <c r="E719" s="15" t="s">
        <v>983</v>
      </c>
      <c r="F719" s="15" t="s">
        <v>984</v>
      </c>
      <c r="G719" s="7">
        <v>6</v>
      </c>
      <c r="H719" s="7">
        <v>4</v>
      </c>
      <c r="I719" s="7">
        <v>2</v>
      </c>
      <c r="J719" s="41">
        <f t="shared" si="11"/>
        <v>12</v>
      </c>
      <c r="K719" s="41">
        <v>0</v>
      </c>
      <c r="L719" s="9">
        <v>12</v>
      </c>
      <c r="M719" s="38">
        <f>VLOOKUP(C719,分析师!C:J,8,FALSE)</f>
        <v>17</v>
      </c>
      <c r="N719" s="7">
        <v>67</v>
      </c>
      <c r="O719" s="7">
        <v>0</v>
      </c>
      <c r="P719" s="7">
        <v>3</v>
      </c>
      <c r="Q719" s="28"/>
      <c r="R719" s="11" t="s">
        <v>8461</v>
      </c>
      <c r="S719" s="10" t="s">
        <v>6853</v>
      </c>
      <c r="T719" s="7">
        <v>18660975076</v>
      </c>
      <c r="U719" s="12" t="s">
        <v>985</v>
      </c>
      <c r="V719" s="12" t="s">
        <v>986</v>
      </c>
      <c r="W719" s="7" t="s">
        <v>25</v>
      </c>
      <c r="X719" s="12" t="s">
        <v>16</v>
      </c>
      <c r="Y719" s="12" t="s">
        <v>987</v>
      </c>
      <c r="Z719" s="12" t="s">
        <v>988</v>
      </c>
      <c r="AA719" s="12" t="s">
        <v>492</v>
      </c>
    </row>
    <row r="720" spans="1:27" s="6" customFormat="1" x14ac:dyDescent="0.25">
      <c r="A720" s="16">
        <v>719</v>
      </c>
      <c r="B720" s="15" t="s">
        <v>5</v>
      </c>
      <c r="C720" s="15" t="s">
        <v>526</v>
      </c>
      <c r="D720" s="15" t="s">
        <v>9596</v>
      </c>
      <c r="E720" s="15" t="s">
        <v>527</v>
      </c>
      <c r="F720" s="15" t="s">
        <v>528</v>
      </c>
      <c r="G720" s="7">
        <v>5</v>
      </c>
      <c r="H720" s="7">
        <v>7</v>
      </c>
      <c r="I720" s="7">
        <v>0</v>
      </c>
      <c r="J720" s="41">
        <f t="shared" si="11"/>
        <v>12</v>
      </c>
      <c r="K720" s="41">
        <v>0</v>
      </c>
      <c r="L720" s="9">
        <v>12</v>
      </c>
      <c r="M720" s="38">
        <f>VLOOKUP(C720,分析师!C:J,8,FALSE)</f>
        <v>13</v>
      </c>
      <c r="N720" s="7">
        <v>118</v>
      </c>
      <c r="O720" s="7">
        <v>0</v>
      </c>
      <c r="P720" s="7">
        <v>2</v>
      </c>
      <c r="Q720" s="28"/>
      <c r="R720" s="11" t="s">
        <v>8658</v>
      </c>
      <c r="S720" s="10" t="s">
        <v>6853</v>
      </c>
      <c r="T720" s="7">
        <v>18633662211</v>
      </c>
      <c r="U720" s="12" t="s">
        <v>529</v>
      </c>
      <c r="V720" s="12" t="s">
        <v>530</v>
      </c>
      <c r="W720" s="7" t="s">
        <v>15</v>
      </c>
      <c r="X720" s="12" t="s">
        <v>16</v>
      </c>
      <c r="Y720" s="12" t="s">
        <v>531</v>
      </c>
      <c r="Z720" s="12" t="s">
        <v>532</v>
      </c>
      <c r="AA720" s="12" t="s">
        <v>533</v>
      </c>
    </row>
    <row r="721" spans="1:27" s="6" customFormat="1" x14ac:dyDescent="0.25">
      <c r="A721" s="16">
        <v>720</v>
      </c>
      <c r="B721" s="15" t="s">
        <v>5</v>
      </c>
      <c r="C721" s="15" t="s">
        <v>1202</v>
      </c>
      <c r="D721" s="15" t="s">
        <v>9597</v>
      </c>
      <c r="E721" s="15" t="s">
        <v>1203</v>
      </c>
      <c r="F721" s="15" t="s">
        <v>1204</v>
      </c>
      <c r="G721" s="7">
        <v>4</v>
      </c>
      <c r="H721" s="7">
        <v>6</v>
      </c>
      <c r="I721" s="7">
        <v>2</v>
      </c>
      <c r="J721" s="41">
        <f t="shared" si="11"/>
        <v>12</v>
      </c>
      <c r="K721" s="41">
        <v>0</v>
      </c>
      <c r="L721" s="9">
        <v>12</v>
      </c>
      <c r="M721" s="38">
        <f>VLOOKUP(C721,分析师!C:J,8,FALSE)</f>
        <v>10</v>
      </c>
      <c r="N721" s="7">
        <v>44</v>
      </c>
      <c r="O721" s="7">
        <v>0</v>
      </c>
      <c r="P721" s="7">
        <v>2</v>
      </c>
      <c r="Q721" s="28"/>
      <c r="R721" s="11" t="s">
        <v>7855</v>
      </c>
      <c r="S721" s="10" t="s">
        <v>6853</v>
      </c>
      <c r="T721" s="7">
        <v>15216760138</v>
      </c>
      <c r="U721" s="12" t="s">
        <v>1205</v>
      </c>
      <c r="V721" s="12" t="s">
        <v>1206</v>
      </c>
      <c r="W721" s="7" t="s">
        <v>15</v>
      </c>
      <c r="X721" s="12" t="s">
        <v>16</v>
      </c>
      <c r="Y721" s="12" t="s">
        <v>621</v>
      </c>
      <c r="Z721" s="12" t="s">
        <v>18</v>
      </c>
      <c r="AA721" s="12" t="s">
        <v>19</v>
      </c>
    </row>
    <row r="722" spans="1:27" s="6" customFormat="1" x14ac:dyDescent="0.25">
      <c r="A722" s="16">
        <v>721</v>
      </c>
      <c r="B722" s="15" t="s">
        <v>5</v>
      </c>
      <c r="C722" s="15" t="s">
        <v>788</v>
      </c>
      <c r="D722" s="15" t="s">
        <v>9598</v>
      </c>
      <c r="E722" s="15" t="s">
        <v>789</v>
      </c>
      <c r="F722" s="15" t="s">
        <v>128</v>
      </c>
      <c r="G722" s="7">
        <v>5</v>
      </c>
      <c r="H722" s="7">
        <v>6</v>
      </c>
      <c r="I722" s="7">
        <v>1</v>
      </c>
      <c r="J722" s="41">
        <f t="shared" si="11"/>
        <v>12</v>
      </c>
      <c r="K722" s="41">
        <v>0</v>
      </c>
      <c r="L722" s="9">
        <v>12</v>
      </c>
      <c r="M722" s="38">
        <f>VLOOKUP(C722,分析师!C:J,8,FALSE)</f>
        <v>16</v>
      </c>
      <c r="N722" s="7">
        <v>115</v>
      </c>
      <c r="O722" s="7">
        <v>0</v>
      </c>
      <c r="P722" s="7">
        <v>2</v>
      </c>
      <c r="Q722" s="28"/>
      <c r="R722" s="11" t="s">
        <v>7253</v>
      </c>
      <c r="S722" s="10" t="s">
        <v>6853</v>
      </c>
      <c r="T722" s="7">
        <v>13122188661</v>
      </c>
      <c r="U722" s="12" t="s">
        <v>790</v>
      </c>
      <c r="V722" s="12" t="s">
        <v>791</v>
      </c>
      <c r="W722" s="7" t="s">
        <v>25</v>
      </c>
      <c r="X722" s="12" t="s">
        <v>16</v>
      </c>
      <c r="Y722" s="12" t="s">
        <v>792</v>
      </c>
      <c r="Z722" s="12" t="s">
        <v>18</v>
      </c>
      <c r="AA722" s="12" t="s">
        <v>793</v>
      </c>
    </row>
    <row r="723" spans="1:27" s="6" customFormat="1" x14ac:dyDescent="0.25">
      <c r="A723" s="16">
        <v>722</v>
      </c>
      <c r="B723" s="15" t="s">
        <v>5</v>
      </c>
      <c r="C723" s="15" t="s">
        <v>401</v>
      </c>
      <c r="D723" s="15" t="s">
        <v>9599</v>
      </c>
      <c r="E723" s="15" t="s">
        <v>402</v>
      </c>
      <c r="F723" s="15" t="s">
        <v>128</v>
      </c>
      <c r="G723" s="7">
        <v>3</v>
      </c>
      <c r="H723" s="7">
        <v>4</v>
      </c>
      <c r="I723" s="7">
        <v>3</v>
      </c>
      <c r="J723" s="41">
        <f t="shared" si="11"/>
        <v>10</v>
      </c>
      <c r="K723" s="41">
        <v>2</v>
      </c>
      <c r="L723" s="9">
        <v>12</v>
      </c>
      <c r="M723" s="38">
        <f>VLOOKUP(C723,分析师!C:J,8,FALSE)</f>
        <v>5</v>
      </c>
      <c r="N723" s="7">
        <v>115</v>
      </c>
      <c r="O723" s="7">
        <v>0</v>
      </c>
      <c r="P723" s="7">
        <v>1</v>
      </c>
      <c r="Q723" s="28"/>
      <c r="R723" s="11" t="s">
        <v>7999</v>
      </c>
      <c r="S723" s="10" t="s">
        <v>6853</v>
      </c>
      <c r="T723" s="7">
        <v>15026656328</v>
      </c>
      <c r="U723" s="12" t="s">
        <v>403</v>
      </c>
      <c r="V723" s="12" t="s">
        <v>404</v>
      </c>
      <c r="W723" s="7" t="s">
        <v>15</v>
      </c>
      <c r="X723" s="12" t="s">
        <v>16</v>
      </c>
      <c r="Y723" s="12" t="s">
        <v>405</v>
      </c>
      <c r="Z723" s="12" t="s">
        <v>18</v>
      </c>
      <c r="AA723" s="12" t="s">
        <v>256</v>
      </c>
    </row>
    <row r="724" spans="1:27" s="6" customFormat="1" x14ac:dyDescent="0.25">
      <c r="A724" s="16">
        <v>723</v>
      </c>
      <c r="B724" s="15" t="s">
        <v>5</v>
      </c>
      <c r="C724" s="15" t="s">
        <v>126</v>
      </c>
      <c r="D724" s="15" t="s">
        <v>9600</v>
      </c>
      <c r="E724" s="15" t="s">
        <v>127</v>
      </c>
      <c r="F724" s="15" t="s">
        <v>128</v>
      </c>
      <c r="G724" s="7">
        <v>5</v>
      </c>
      <c r="H724" s="7">
        <v>6</v>
      </c>
      <c r="I724" s="7">
        <v>1</v>
      </c>
      <c r="J724" s="41">
        <f t="shared" si="11"/>
        <v>12</v>
      </c>
      <c r="K724" s="41">
        <v>0</v>
      </c>
      <c r="L724" s="9">
        <v>12</v>
      </c>
      <c r="M724" s="38">
        <f>VLOOKUP(C724,分析师!C:J,8,FALSE)</f>
        <v>15</v>
      </c>
      <c r="N724" s="7">
        <v>116</v>
      </c>
      <c r="O724" s="7">
        <v>0</v>
      </c>
      <c r="P724" s="7">
        <v>2</v>
      </c>
      <c r="Q724" s="28"/>
      <c r="R724" s="11" t="s">
        <v>8235</v>
      </c>
      <c r="S724" s="10" t="s">
        <v>6853</v>
      </c>
      <c r="T724" s="7">
        <v>13162569616</v>
      </c>
      <c r="U724" s="12" t="s">
        <v>129</v>
      </c>
      <c r="V724" s="12" t="s">
        <v>130</v>
      </c>
      <c r="W724" s="7" t="s">
        <v>15</v>
      </c>
      <c r="X724" s="12" t="s">
        <v>16</v>
      </c>
      <c r="Y724" s="12" t="s">
        <v>81</v>
      </c>
      <c r="Z724" s="12" t="s">
        <v>18</v>
      </c>
      <c r="AA724" s="12" t="s">
        <v>131</v>
      </c>
    </row>
    <row r="725" spans="1:27" s="6" customFormat="1" x14ac:dyDescent="0.25">
      <c r="A725" s="16">
        <v>724</v>
      </c>
      <c r="B725" s="15" t="s">
        <v>5</v>
      </c>
      <c r="C725" s="15" t="s">
        <v>1666</v>
      </c>
      <c r="D725" s="15" t="s">
        <v>9601</v>
      </c>
      <c r="E725" s="15" t="s">
        <v>1667</v>
      </c>
      <c r="F725" s="15" t="s">
        <v>38</v>
      </c>
      <c r="G725" s="7">
        <v>4</v>
      </c>
      <c r="H725" s="7">
        <v>7</v>
      </c>
      <c r="I725" s="7">
        <v>1</v>
      </c>
      <c r="J725" s="41">
        <f t="shared" si="11"/>
        <v>12</v>
      </c>
      <c r="K725" s="41">
        <v>0</v>
      </c>
      <c r="L725" s="9">
        <v>12</v>
      </c>
      <c r="M725" s="38">
        <f>VLOOKUP(C725,分析师!C:J,8,FALSE)</f>
        <v>15</v>
      </c>
      <c r="N725" s="7">
        <v>50</v>
      </c>
      <c r="O725" s="7">
        <v>0</v>
      </c>
      <c r="P725" s="7">
        <v>1</v>
      </c>
      <c r="Q725" s="28"/>
      <c r="R725" s="11" t="s">
        <v>6862</v>
      </c>
      <c r="S725" s="10" t="s">
        <v>6853</v>
      </c>
      <c r="T725" s="7">
        <v>13621656258</v>
      </c>
      <c r="U725" s="12" t="s">
        <v>1668</v>
      </c>
      <c r="V725" s="12" t="s">
        <v>1669</v>
      </c>
      <c r="W725" s="7" t="s">
        <v>15</v>
      </c>
      <c r="X725" s="12" t="s">
        <v>16</v>
      </c>
      <c r="Y725" s="12" t="s">
        <v>1114</v>
      </c>
      <c r="Z725" s="12" t="s">
        <v>18</v>
      </c>
      <c r="AA725" s="12" t="s">
        <v>224</v>
      </c>
    </row>
    <row r="726" spans="1:27" s="6" customFormat="1" x14ac:dyDescent="0.25">
      <c r="A726" s="16">
        <v>725</v>
      </c>
      <c r="B726" s="15" t="s">
        <v>5</v>
      </c>
      <c r="C726" s="15" t="s">
        <v>827</v>
      </c>
      <c r="D726" s="15" t="s">
        <v>9602</v>
      </c>
      <c r="E726" s="15" t="s">
        <v>828</v>
      </c>
      <c r="F726" s="15" t="s">
        <v>38</v>
      </c>
      <c r="G726" s="7">
        <v>4</v>
      </c>
      <c r="H726" s="7">
        <v>7</v>
      </c>
      <c r="I726" s="7">
        <v>1</v>
      </c>
      <c r="J726" s="41">
        <f t="shared" si="11"/>
        <v>12</v>
      </c>
      <c r="K726" s="41">
        <v>0</v>
      </c>
      <c r="L726" s="9">
        <v>12</v>
      </c>
      <c r="M726" s="38">
        <f>VLOOKUP(C726,分析师!C:J,8,FALSE)</f>
        <v>16</v>
      </c>
      <c r="N726" s="7">
        <v>62</v>
      </c>
      <c r="O726" s="7">
        <v>2</v>
      </c>
      <c r="P726" s="7">
        <v>1</v>
      </c>
      <c r="Q726" s="28"/>
      <c r="R726" s="11" t="s">
        <v>8609</v>
      </c>
      <c r="S726" s="10" t="s">
        <v>6853</v>
      </c>
      <c r="T726" s="7">
        <v>18800231669</v>
      </c>
      <c r="U726" s="12" t="s">
        <v>829</v>
      </c>
      <c r="V726" s="12" t="s">
        <v>830</v>
      </c>
      <c r="W726" s="7" t="s">
        <v>15</v>
      </c>
      <c r="X726" s="12" t="s">
        <v>16</v>
      </c>
      <c r="Y726" s="12" t="s">
        <v>831</v>
      </c>
      <c r="Z726" s="12" t="s">
        <v>18</v>
      </c>
      <c r="AA726" s="12" t="s">
        <v>131</v>
      </c>
    </row>
    <row r="727" spans="1:27" s="6" customFormat="1" x14ac:dyDescent="0.25">
      <c r="A727" s="16">
        <v>726</v>
      </c>
      <c r="B727" s="15" t="s">
        <v>5</v>
      </c>
      <c r="C727" s="15" t="s">
        <v>935</v>
      </c>
      <c r="D727" s="15" t="s">
        <v>9603</v>
      </c>
      <c r="E727" s="15" t="s">
        <v>936</v>
      </c>
      <c r="F727" s="15" t="s">
        <v>937</v>
      </c>
      <c r="G727" s="7">
        <v>4</v>
      </c>
      <c r="H727" s="7">
        <v>8</v>
      </c>
      <c r="I727" s="7">
        <v>0</v>
      </c>
      <c r="J727" s="41">
        <f t="shared" si="11"/>
        <v>12</v>
      </c>
      <c r="K727" s="41">
        <v>0</v>
      </c>
      <c r="L727" s="9">
        <v>12</v>
      </c>
      <c r="M727" s="38" t="e">
        <f>VLOOKUP(C727,分析师!C:J,8,FALSE)</f>
        <v>#N/A</v>
      </c>
      <c r="N727" s="7">
        <v>115</v>
      </c>
      <c r="O727" s="7">
        <v>0</v>
      </c>
      <c r="P727" s="7">
        <v>3</v>
      </c>
      <c r="Q727" s="28"/>
      <c r="R727" s="11" t="s">
        <v>8460</v>
      </c>
      <c r="S727" s="10" t="s">
        <v>6853</v>
      </c>
      <c r="T727" s="7">
        <v>13779430168</v>
      </c>
      <c r="U727" s="12" t="s">
        <v>938</v>
      </c>
      <c r="V727" s="12" t="s">
        <v>939</v>
      </c>
      <c r="W727" s="7" t="s">
        <v>15</v>
      </c>
      <c r="X727" s="12" t="s">
        <v>16</v>
      </c>
      <c r="Y727" s="12" t="s">
        <v>940</v>
      </c>
      <c r="Z727" s="12" t="s">
        <v>941</v>
      </c>
      <c r="AA727" s="12" t="s">
        <v>851</v>
      </c>
    </row>
    <row r="728" spans="1:27" s="6" customFormat="1" x14ac:dyDescent="0.25">
      <c r="A728" s="16">
        <v>727</v>
      </c>
      <c r="B728" s="15" t="s">
        <v>5</v>
      </c>
      <c r="C728" s="15" t="s">
        <v>623</v>
      </c>
      <c r="D728" s="15" t="s">
        <v>9604</v>
      </c>
      <c r="E728" s="15" t="s">
        <v>624</v>
      </c>
      <c r="F728" s="15" t="s">
        <v>625</v>
      </c>
      <c r="G728" s="7">
        <v>6</v>
      </c>
      <c r="H728" s="7">
        <v>4</v>
      </c>
      <c r="I728" s="7">
        <v>2</v>
      </c>
      <c r="J728" s="41">
        <f t="shared" si="11"/>
        <v>12</v>
      </c>
      <c r="K728" s="41">
        <v>0</v>
      </c>
      <c r="L728" s="9">
        <v>12</v>
      </c>
      <c r="M728" s="38">
        <f>VLOOKUP(C728,分析师!C:J,8,FALSE)</f>
        <v>13</v>
      </c>
      <c r="N728" s="7">
        <v>61</v>
      </c>
      <c r="O728" s="7">
        <v>1</v>
      </c>
      <c r="P728" s="7">
        <v>1</v>
      </c>
      <c r="Q728" s="28"/>
      <c r="R728" s="11" t="s">
        <v>6985</v>
      </c>
      <c r="S728" s="10" t="s">
        <v>6853</v>
      </c>
      <c r="T728" s="7">
        <v>15208291383</v>
      </c>
      <c r="U728" s="12" t="s">
        <v>626</v>
      </c>
      <c r="V728" s="12" t="s">
        <v>627</v>
      </c>
      <c r="W728" s="7" t="s">
        <v>25</v>
      </c>
      <c r="X728" s="12" t="s">
        <v>16</v>
      </c>
      <c r="Y728" s="12" t="s">
        <v>628</v>
      </c>
      <c r="Z728" s="12" t="s">
        <v>18</v>
      </c>
      <c r="AA728" s="12" t="s">
        <v>50</v>
      </c>
    </row>
    <row r="729" spans="1:27" s="6" customFormat="1" x14ac:dyDescent="0.25">
      <c r="A729" s="16">
        <v>728</v>
      </c>
      <c r="B729" s="15" t="s">
        <v>5</v>
      </c>
      <c r="C729" s="15" t="s">
        <v>1747</v>
      </c>
      <c r="D729" s="15" t="s">
        <v>9605</v>
      </c>
      <c r="E729" s="15" t="s">
        <v>1748</v>
      </c>
      <c r="F729" s="15" t="s">
        <v>430</v>
      </c>
      <c r="G729" s="7">
        <v>5</v>
      </c>
      <c r="H729" s="7">
        <v>7</v>
      </c>
      <c r="I729" s="7">
        <v>0</v>
      </c>
      <c r="J729" s="41">
        <f t="shared" si="11"/>
        <v>12</v>
      </c>
      <c r="K729" s="41">
        <v>0</v>
      </c>
      <c r="L729" s="9">
        <v>12</v>
      </c>
      <c r="M729" s="38">
        <f>VLOOKUP(C729,分析师!C:J,8,FALSE)</f>
        <v>10</v>
      </c>
      <c r="N729" s="7">
        <v>117</v>
      </c>
      <c r="O729" s="7">
        <v>2</v>
      </c>
      <c r="P729" s="7">
        <v>1</v>
      </c>
      <c r="Q729" s="28"/>
      <c r="R729" s="11" t="s">
        <v>7675</v>
      </c>
      <c r="S729" s="10" t="s">
        <v>6853</v>
      </c>
      <c r="T729" s="7">
        <v>15067435702</v>
      </c>
      <c r="U729" s="12" t="s">
        <v>1749</v>
      </c>
      <c r="V729" s="12" t="s">
        <v>1750</v>
      </c>
      <c r="W729" s="7" t="s">
        <v>15</v>
      </c>
      <c r="X729" s="12" t="s">
        <v>16</v>
      </c>
      <c r="Y729" s="12" t="s">
        <v>1751</v>
      </c>
      <c r="Z729" s="12" t="s">
        <v>1752</v>
      </c>
      <c r="AA729" s="12" t="s">
        <v>131</v>
      </c>
    </row>
    <row r="730" spans="1:27" s="6" customFormat="1" x14ac:dyDescent="0.25">
      <c r="A730" s="16">
        <v>729</v>
      </c>
      <c r="B730" s="15" t="s">
        <v>5</v>
      </c>
      <c r="C730" s="15" t="s">
        <v>1515</v>
      </c>
      <c r="D730" s="15" t="s">
        <v>9606</v>
      </c>
      <c r="E730" s="15" t="s">
        <v>1516</v>
      </c>
      <c r="F730" s="15" t="s">
        <v>1517</v>
      </c>
      <c r="G730" s="7">
        <v>7</v>
      </c>
      <c r="H730" s="7">
        <v>3</v>
      </c>
      <c r="I730" s="7">
        <v>2</v>
      </c>
      <c r="J730" s="41">
        <f t="shared" si="11"/>
        <v>12</v>
      </c>
      <c r="K730" s="41">
        <v>0</v>
      </c>
      <c r="L730" s="9">
        <v>12</v>
      </c>
      <c r="M730" s="38" t="e">
        <f>VLOOKUP(C730,分析师!C:J,8,FALSE)</f>
        <v>#N/A</v>
      </c>
      <c r="N730" s="7">
        <v>25</v>
      </c>
      <c r="O730" s="7">
        <v>0</v>
      </c>
      <c r="P730" s="7">
        <v>1</v>
      </c>
      <c r="Q730" s="28"/>
      <c r="R730" s="11" t="s">
        <v>7309</v>
      </c>
      <c r="S730" s="10" t="s">
        <v>6853</v>
      </c>
      <c r="T730" s="7">
        <v>15827554911</v>
      </c>
      <c r="U730" s="12" t="s">
        <v>1518</v>
      </c>
      <c r="V730" s="12" t="s">
        <v>1519</v>
      </c>
      <c r="W730" s="7" t="s">
        <v>15</v>
      </c>
      <c r="X730" s="12" t="s">
        <v>16</v>
      </c>
      <c r="Y730" s="12" t="s">
        <v>347</v>
      </c>
      <c r="Z730" s="12" t="s">
        <v>1520</v>
      </c>
      <c r="AA730" s="12" t="s">
        <v>1521</v>
      </c>
    </row>
    <row r="731" spans="1:27" s="6" customFormat="1" x14ac:dyDescent="0.25">
      <c r="A731" s="16">
        <v>730</v>
      </c>
      <c r="B731" s="15" t="s">
        <v>5</v>
      </c>
      <c r="C731" s="15" t="s">
        <v>607</v>
      </c>
      <c r="D731" s="15" t="s">
        <v>9607</v>
      </c>
      <c r="E731" s="15" t="s">
        <v>608</v>
      </c>
      <c r="F731" s="15" t="s">
        <v>71</v>
      </c>
      <c r="G731" s="7">
        <v>4</v>
      </c>
      <c r="H731" s="7">
        <v>6</v>
      </c>
      <c r="I731" s="7">
        <v>1</v>
      </c>
      <c r="J731" s="41">
        <f t="shared" si="11"/>
        <v>11</v>
      </c>
      <c r="K731" s="41">
        <v>0</v>
      </c>
      <c r="L731" s="9">
        <v>11</v>
      </c>
      <c r="M731" s="38">
        <f>VLOOKUP(C731,分析师!C:J,8,FALSE)</f>
        <v>9</v>
      </c>
      <c r="N731" s="7">
        <v>52</v>
      </c>
      <c r="O731" s="7">
        <v>0</v>
      </c>
      <c r="P731" s="7">
        <v>1</v>
      </c>
      <c r="Q731" s="28"/>
      <c r="R731" s="11" t="s">
        <v>8479</v>
      </c>
      <c r="S731" s="10" t="s">
        <v>6853</v>
      </c>
      <c r="T731" s="7">
        <v>15316696906</v>
      </c>
      <c r="U731" s="12" t="s">
        <v>609</v>
      </c>
      <c r="V731" s="12" t="s">
        <v>610</v>
      </c>
      <c r="W731" s="7" t="s">
        <v>0</v>
      </c>
      <c r="X731" s="12" t="s">
        <v>0</v>
      </c>
      <c r="Y731" s="12" t="s">
        <v>0</v>
      </c>
      <c r="Z731" s="12" t="s">
        <v>0</v>
      </c>
      <c r="AA731" s="12" t="s">
        <v>0</v>
      </c>
    </row>
    <row r="732" spans="1:27" s="6" customFormat="1" x14ac:dyDescent="0.25">
      <c r="A732" s="16">
        <v>731</v>
      </c>
      <c r="B732" s="15" t="s">
        <v>5</v>
      </c>
      <c r="C732" s="15" t="s">
        <v>1864</v>
      </c>
      <c r="D732" s="15" t="s">
        <v>9608</v>
      </c>
      <c r="E732" s="15" t="s">
        <v>1865</v>
      </c>
      <c r="F732" s="15" t="s">
        <v>289</v>
      </c>
      <c r="G732" s="7">
        <v>4</v>
      </c>
      <c r="H732" s="7">
        <v>6</v>
      </c>
      <c r="I732" s="7">
        <v>1</v>
      </c>
      <c r="J732" s="41">
        <f t="shared" si="11"/>
        <v>11</v>
      </c>
      <c r="K732" s="41">
        <v>0</v>
      </c>
      <c r="L732" s="9">
        <v>11</v>
      </c>
      <c r="M732" s="38">
        <f>VLOOKUP(C732,分析师!C:J,8,FALSE)</f>
        <v>10</v>
      </c>
      <c r="N732" s="7">
        <v>46</v>
      </c>
      <c r="O732" s="7">
        <v>0</v>
      </c>
      <c r="P732" s="7">
        <v>1</v>
      </c>
      <c r="Q732" s="28"/>
      <c r="R732" s="11" t="s">
        <v>8604</v>
      </c>
      <c r="S732" s="10" t="s">
        <v>6853</v>
      </c>
      <c r="T732" s="7">
        <v>15910309327</v>
      </c>
      <c r="U732" s="12" t="s">
        <v>1866</v>
      </c>
      <c r="V732" s="12" t="s">
        <v>1867</v>
      </c>
      <c r="W732" s="7" t="s">
        <v>25</v>
      </c>
      <c r="X732" s="12" t="s">
        <v>16</v>
      </c>
      <c r="Y732" s="12" t="s">
        <v>1868</v>
      </c>
      <c r="Z732" s="12" t="s">
        <v>89</v>
      </c>
      <c r="AA732" s="12" t="s">
        <v>19</v>
      </c>
    </row>
    <row r="733" spans="1:27" s="6" customFormat="1" x14ac:dyDescent="0.25">
      <c r="A733" s="16">
        <v>732</v>
      </c>
      <c r="B733" s="15" t="s">
        <v>5</v>
      </c>
      <c r="C733" s="15" t="s">
        <v>629</v>
      </c>
      <c r="D733" s="15" t="s">
        <v>9609</v>
      </c>
      <c r="E733" s="15" t="s">
        <v>630</v>
      </c>
      <c r="F733" s="15" t="s">
        <v>631</v>
      </c>
      <c r="G733" s="7">
        <v>3</v>
      </c>
      <c r="H733" s="7">
        <v>5</v>
      </c>
      <c r="I733" s="7">
        <v>3</v>
      </c>
      <c r="J733" s="41">
        <f t="shared" si="11"/>
        <v>11</v>
      </c>
      <c r="K733" s="41">
        <v>0</v>
      </c>
      <c r="L733" s="9">
        <v>11</v>
      </c>
      <c r="M733" s="38">
        <f>VLOOKUP(C733,分析师!C:J,8,FALSE)</f>
        <v>14</v>
      </c>
      <c r="N733" s="7">
        <v>115</v>
      </c>
      <c r="O733" s="7">
        <v>0</v>
      </c>
      <c r="P733" s="7">
        <v>1</v>
      </c>
      <c r="Q733" s="28"/>
      <c r="R733" s="11" t="s">
        <v>8528</v>
      </c>
      <c r="S733" s="10" t="s">
        <v>6853</v>
      </c>
      <c r="T733" s="7">
        <v>13379200114</v>
      </c>
      <c r="U733" s="12" t="s">
        <v>632</v>
      </c>
      <c r="V733" s="12" t="s">
        <v>633</v>
      </c>
      <c r="W733" s="7" t="s">
        <v>15</v>
      </c>
      <c r="X733" s="12" t="s">
        <v>16</v>
      </c>
      <c r="Y733" s="12" t="s">
        <v>486</v>
      </c>
      <c r="Z733" s="12" t="s">
        <v>634</v>
      </c>
      <c r="AA733" s="12" t="s">
        <v>492</v>
      </c>
    </row>
    <row r="734" spans="1:27" s="6" customFormat="1" x14ac:dyDescent="0.25">
      <c r="A734" s="16">
        <v>733</v>
      </c>
      <c r="B734" s="15" t="s">
        <v>5</v>
      </c>
      <c r="C734" s="15" t="s">
        <v>564</v>
      </c>
      <c r="D734" s="15" t="s">
        <v>9610</v>
      </c>
      <c r="E734" s="15" t="s">
        <v>565</v>
      </c>
      <c r="F734" s="15" t="s">
        <v>138</v>
      </c>
      <c r="G734" s="7">
        <v>5</v>
      </c>
      <c r="H734" s="7">
        <v>4</v>
      </c>
      <c r="I734" s="7">
        <v>2</v>
      </c>
      <c r="J734" s="41">
        <f t="shared" si="11"/>
        <v>11</v>
      </c>
      <c r="K734" s="41">
        <v>0</v>
      </c>
      <c r="L734" s="9">
        <v>11</v>
      </c>
      <c r="M734" s="38">
        <f>VLOOKUP(C734,分析师!C:J,8,FALSE)</f>
        <v>12</v>
      </c>
      <c r="N734" s="7">
        <v>102</v>
      </c>
      <c r="O734" s="7">
        <v>1</v>
      </c>
      <c r="P734" s="7">
        <v>1</v>
      </c>
      <c r="Q734" s="28"/>
      <c r="R734" s="11" t="s">
        <v>8391</v>
      </c>
      <c r="S734" s="10" t="s">
        <v>6853</v>
      </c>
      <c r="T734" s="7">
        <v>15216760785</v>
      </c>
      <c r="U734" s="12" t="s">
        <v>566</v>
      </c>
      <c r="V734" s="12" t="s">
        <v>567</v>
      </c>
      <c r="W734" s="7" t="s">
        <v>15</v>
      </c>
      <c r="X734" s="12" t="s">
        <v>16</v>
      </c>
      <c r="Y734" s="12" t="s">
        <v>568</v>
      </c>
      <c r="Z734" s="12" t="s">
        <v>569</v>
      </c>
      <c r="AA734" s="12" t="s">
        <v>131</v>
      </c>
    </row>
    <row r="735" spans="1:27" s="6" customFormat="1" x14ac:dyDescent="0.25">
      <c r="A735" s="16">
        <v>734</v>
      </c>
      <c r="B735" s="15" t="s">
        <v>5</v>
      </c>
      <c r="C735" s="15" t="s">
        <v>1502</v>
      </c>
      <c r="D735" s="15" t="s">
        <v>9611</v>
      </c>
      <c r="E735" s="15" t="s">
        <v>1503</v>
      </c>
      <c r="F735" s="15" t="s">
        <v>207</v>
      </c>
      <c r="G735" s="7">
        <v>4</v>
      </c>
      <c r="H735" s="7">
        <v>5</v>
      </c>
      <c r="I735" s="7">
        <v>2</v>
      </c>
      <c r="J735" s="41">
        <f t="shared" si="11"/>
        <v>11</v>
      </c>
      <c r="K735" s="41">
        <v>0</v>
      </c>
      <c r="L735" s="9">
        <v>11</v>
      </c>
      <c r="M735" s="38" t="e">
        <f>VLOOKUP(C735,分析师!C:J,8,FALSE)</f>
        <v>#N/A</v>
      </c>
      <c r="N735" s="7">
        <v>101</v>
      </c>
      <c r="O735" s="7">
        <v>0</v>
      </c>
      <c r="P735" s="7">
        <v>2</v>
      </c>
      <c r="Q735" s="28"/>
      <c r="R735" s="11" t="s">
        <v>7414</v>
      </c>
      <c r="S735" s="10" t="s">
        <v>6853</v>
      </c>
      <c r="T735" s="7">
        <v>18896730384</v>
      </c>
      <c r="U735" s="12" t="s">
        <v>1504</v>
      </c>
      <c r="V735" s="12" t="s">
        <v>1505</v>
      </c>
      <c r="W735" s="7" t="s">
        <v>15</v>
      </c>
      <c r="X735" s="12" t="s">
        <v>16</v>
      </c>
      <c r="Y735" s="12" t="s">
        <v>74</v>
      </c>
      <c r="Z735" s="12" t="s">
        <v>27</v>
      </c>
      <c r="AA735" s="12" t="s">
        <v>64</v>
      </c>
    </row>
    <row r="736" spans="1:27" s="6" customFormat="1" x14ac:dyDescent="0.25">
      <c r="A736" s="16">
        <v>735</v>
      </c>
      <c r="B736" s="15" t="s">
        <v>5</v>
      </c>
      <c r="C736" s="15" t="s">
        <v>1429</v>
      </c>
      <c r="D736" s="15" t="s">
        <v>9612</v>
      </c>
      <c r="E736" s="15" t="s">
        <v>1430</v>
      </c>
      <c r="F736" s="15" t="s">
        <v>12</v>
      </c>
      <c r="G736" s="7">
        <v>5</v>
      </c>
      <c r="H736" s="7">
        <v>5</v>
      </c>
      <c r="I736" s="7">
        <v>1</v>
      </c>
      <c r="J736" s="41">
        <f t="shared" si="11"/>
        <v>11</v>
      </c>
      <c r="K736" s="41">
        <v>0</v>
      </c>
      <c r="L736" s="9">
        <v>11</v>
      </c>
      <c r="M736" s="38" t="e">
        <f>VLOOKUP(C736,分析师!C:J,8,FALSE)</f>
        <v>#N/A</v>
      </c>
      <c r="N736" s="7">
        <v>117</v>
      </c>
      <c r="O736" s="7">
        <v>0</v>
      </c>
      <c r="P736" s="7">
        <v>1</v>
      </c>
      <c r="Q736" s="28"/>
      <c r="R736" s="11" t="s">
        <v>6951</v>
      </c>
      <c r="S736" s="10" t="s">
        <v>6853</v>
      </c>
      <c r="T736" s="7">
        <v>18317066656</v>
      </c>
      <c r="U736" s="12" t="s">
        <v>1431</v>
      </c>
      <c r="V736" s="12" t="s">
        <v>1432</v>
      </c>
      <c r="W736" s="7" t="s">
        <v>15</v>
      </c>
      <c r="X736" s="12" t="s">
        <v>16</v>
      </c>
      <c r="Y736" s="12" t="s">
        <v>203</v>
      </c>
      <c r="Z736" s="12" t="s">
        <v>18</v>
      </c>
      <c r="AA736" s="12" t="s">
        <v>427</v>
      </c>
    </row>
    <row r="737" spans="1:27" s="6" customFormat="1" x14ac:dyDescent="0.25">
      <c r="A737" s="16">
        <v>736</v>
      </c>
      <c r="B737" s="15" t="s">
        <v>5</v>
      </c>
      <c r="C737" s="15" t="s">
        <v>271</v>
      </c>
      <c r="D737" s="15" t="s">
        <v>9613</v>
      </c>
      <c r="E737" s="15" t="s">
        <v>272</v>
      </c>
      <c r="F737" s="15" t="s">
        <v>12</v>
      </c>
      <c r="G737" s="7">
        <v>5</v>
      </c>
      <c r="H737" s="7">
        <v>4</v>
      </c>
      <c r="I737" s="7">
        <v>2</v>
      </c>
      <c r="J737" s="41">
        <f t="shared" si="11"/>
        <v>11</v>
      </c>
      <c r="K737" s="41">
        <v>0</v>
      </c>
      <c r="L737" s="9">
        <v>11</v>
      </c>
      <c r="M737" s="38" t="e">
        <f>VLOOKUP(C737,分析师!C:J,8,FALSE)</f>
        <v>#N/A</v>
      </c>
      <c r="N737" s="7">
        <v>111</v>
      </c>
      <c r="O737" s="7">
        <v>0</v>
      </c>
      <c r="P737" s="7">
        <v>1</v>
      </c>
      <c r="Q737" s="28"/>
      <c r="R737" s="11" t="s">
        <v>7015</v>
      </c>
      <c r="S737" s="10" t="s">
        <v>6853</v>
      </c>
      <c r="T737" s="7">
        <v>15001896951</v>
      </c>
      <c r="U737" s="12" t="s">
        <v>273</v>
      </c>
      <c r="V737" s="12" t="s">
        <v>274</v>
      </c>
      <c r="W737" s="7" t="s">
        <v>15</v>
      </c>
      <c r="X737" s="12" t="s">
        <v>16</v>
      </c>
      <c r="Y737" s="12" t="s">
        <v>17</v>
      </c>
      <c r="Z737" s="12" t="s">
        <v>18</v>
      </c>
      <c r="AA737" s="12" t="s">
        <v>19</v>
      </c>
    </row>
    <row r="738" spans="1:27" s="6" customFormat="1" x14ac:dyDescent="0.25">
      <c r="A738" s="16">
        <v>737</v>
      </c>
      <c r="B738" s="15" t="s">
        <v>5</v>
      </c>
      <c r="C738" s="15" t="s">
        <v>1352</v>
      </c>
      <c r="D738" s="15" t="s">
        <v>9614</v>
      </c>
      <c r="E738" s="15" t="s">
        <v>1353</v>
      </c>
      <c r="F738" s="15" t="s">
        <v>93</v>
      </c>
      <c r="G738" s="7">
        <v>4</v>
      </c>
      <c r="H738" s="7">
        <v>7</v>
      </c>
      <c r="I738" s="7">
        <v>0</v>
      </c>
      <c r="J738" s="41">
        <f t="shared" si="11"/>
        <v>11</v>
      </c>
      <c r="K738" s="41">
        <v>0</v>
      </c>
      <c r="L738" s="9">
        <v>11</v>
      </c>
      <c r="M738" s="38">
        <f>VLOOKUP(C738,分析师!C:J,8,FALSE)</f>
        <v>11</v>
      </c>
      <c r="N738" s="7">
        <v>37</v>
      </c>
      <c r="O738" s="7">
        <v>0</v>
      </c>
      <c r="P738" s="7">
        <v>3</v>
      </c>
      <c r="Q738" s="28"/>
      <c r="R738" s="11" t="s">
        <v>8411</v>
      </c>
      <c r="S738" s="10" t="s">
        <v>6853</v>
      </c>
      <c r="T738" s="7">
        <v>15201803867</v>
      </c>
      <c r="U738" s="12" t="s">
        <v>1354</v>
      </c>
      <c r="V738" s="12" t="s">
        <v>1355</v>
      </c>
      <c r="W738" s="7" t="s">
        <v>25</v>
      </c>
      <c r="X738" s="12" t="s">
        <v>16</v>
      </c>
      <c r="Y738" s="12" t="s">
        <v>347</v>
      </c>
      <c r="Z738" s="12" t="s">
        <v>18</v>
      </c>
      <c r="AA738" s="12" t="s">
        <v>50</v>
      </c>
    </row>
    <row r="739" spans="1:27" s="6" customFormat="1" x14ac:dyDescent="0.25">
      <c r="A739" s="16">
        <v>738</v>
      </c>
      <c r="B739" s="15" t="s">
        <v>5</v>
      </c>
      <c r="C739" s="15" t="s">
        <v>1291</v>
      </c>
      <c r="D739" s="15" t="s">
        <v>9615</v>
      </c>
      <c r="E739" s="15" t="s">
        <v>1292</v>
      </c>
      <c r="F739" s="15" t="s">
        <v>1293</v>
      </c>
      <c r="G739" s="7">
        <v>4</v>
      </c>
      <c r="H739" s="7">
        <v>6</v>
      </c>
      <c r="I739" s="7">
        <v>1</v>
      </c>
      <c r="J739" s="41">
        <f t="shared" si="11"/>
        <v>11</v>
      </c>
      <c r="K739" s="41">
        <v>0</v>
      </c>
      <c r="L739" s="9">
        <v>11</v>
      </c>
      <c r="M739" s="38">
        <f>VLOOKUP(C739,分析师!C:J,8,FALSE)</f>
        <v>10</v>
      </c>
      <c r="N739" s="7">
        <v>64</v>
      </c>
      <c r="O739" s="7">
        <v>1</v>
      </c>
      <c r="P739" s="7">
        <v>2</v>
      </c>
      <c r="Q739" s="28"/>
      <c r="R739" s="11" t="s">
        <v>7063</v>
      </c>
      <c r="S739" s="10" t="s">
        <v>6853</v>
      </c>
      <c r="T739" s="7">
        <v>13583242722</v>
      </c>
      <c r="U739" s="12" t="s">
        <v>1294</v>
      </c>
      <c r="V739" s="12" t="s">
        <v>1295</v>
      </c>
      <c r="W739" s="7" t="s">
        <v>15</v>
      </c>
      <c r="X739" s="12" t="s">
        <v>16</v>
      </c>
      <c r="Y739" s="12" t="s">
        <v>987</v>
      </c>
      <c r="Z739" s="12" t="s">
        <v>1296</v>
      </c>
      <c r="AA739" s="12" t="s">
        <v>50</v>
      </c>
    </row>
    <row r="740" spans="1:27" s="6" customFormat="1" x14ac:dyDescent="0.25">
      <c r="A740" s="16">
        <v>739</v>
      </c>
      <c r="B740" s="15" t="s">
        <v>5</v>
      </c>
      <c r="C740" s="15" t="s">
        <v>132</v>
      </c>
      <c r="D740" s="15" t="s">
        <v>9616</v>
      </c>
      <c r="E740" s="15" t="s">
        <v>128</v>
      </c>
      <c r="F740" s="15" t="s">
        <v>128</v>
      </c>
      <c r="G740" s="7">
        <v>3</v>
      </c>
      <c r="H740" s="7">
        <v>5</v>
      </c>
      <c r="I740" s="7">
        <v>3</v>
      </c>
      <c r="J740" s="41">
        <f t="shared" si="11"/>
        <v>11</v>
      </c>
      <c r="K740" s="41">
        <v>0</v>
      </c>
      <c r="L740" s="9">
        <v>11</v>
      </c>
      <c r="M740" s="38">
        <f>VLOOKUP(C740,分析师!C:J,8,FALSE)</f>
        <v>10</v>
      </c>
      <c r="N740" s="7">
        <v>115</v>
      </c>
      <c r="O740" s="7">
        <v>0</v>
      </c>
      <c r="P740" s="7">
        <v>1</v>
      </c>
      <c r="Q740" s="28"/>
      <c r="R740" s="11" t="s">
        <v>7784</v>
      </c>
      <c r="S740" s="10" t="s">
        <v>6853</v>
      </c>
      <c r="T740" s="7">
        <v>15102122182</v>
      </c>
      <c r="U740" s="12" t="s">
        <v>133</v>
      </c>
      <c r="V740" s="12" t="s">
        <v>134</v>
      </c>
      <c r="W740" s="7" t="s">
        <v>15</v>
      </c>
      <c r="X740" s="12" t="s">
        <v>16</v>
      </c>
      <c r="Y740" s="12" t="s">
        <v>135</v>
      </c>
      <c r="Z740" s="12" t="s">
        <v>18</v>
      </c>
      <c r="AA740" s="12" t="s">
        <v>131</v>
      </c>
    </row>
    <row r="741" spans="1:27" s="6" customFormat="1" x14ac:dyDescent="0.25">
      <c r="A741" s="16">
        <v>740</v>
      </c>
      <c r="B741" s="15" t="s">
        <v>5</v>
      </c>
      <c r="C741" s="15" t="s">
        <v>337</v>
      </c>
      <c r="D741" s="15" t="s">
        <v>9617</v>
      </c>
      <c r="E741" s="15" t="s">
        <v>338</v>
      </c>
      <c r="F741" s="15" t="s">
        <v>128</v>
      </c>
      <c r="G741" s="7">
        <v>5</v>
      </c>
      <c r="H741" s="7">
        <v>6</v>
      </c>
      <c r="I741" s="7">
        <v>0</v>
      </c>
      <c r="J741" s="41">
        <f t="shared" si="11"/>
        <v>11</v>
      </c>
      <c r="K741" s="41">
        <v>0</v>
      </c>
      <c r="L741" s="9">
        <v>11</v>
      </c>
      <c r="M741" s="38">
        <f>VLOOKUP(C741,分析师!C:J,8,FALSE)</f>
        <v>17</v>
      </c>
      <c r="N741" s="7">
        <v>117</v>
      </c>
      <c r="O741" s="7">
        <v>0</v>
      </c>
      <c r="P741" s="7">
        <v>2</v>
      </c>
      <c r="Q741" s="28"/>
      <c r="R741" s="11" t="s">
        <v>8015</v>
      </c>
      <c r="S741" s="10" t="s">
        <v>6853</v>
      </c>
      <c r="T741" s="7">
        <v>15000182892</v>
      </c>
      <c r="U741" s="12" t="s">
        <v>339</v>
      </c>
      <c r="V741" s="12" t="s">
        <v>340</v>
      </c>
      <c r="W741" s="7" t="s">
        <v>25</v>
      </c>
      <c r="X741" s="12" t="s">
        <v>16</v>
      </c>
      <c r="Y741" s="12" t="s">
        <v>341</v>
      </c>
      <c r="Z741" s="12" t="s">
        <v>18</v>
      </c>
      <c r="AA741" s="12" t="s">
        <v>131</v>
      </c>
    </row>
    <row r="742" spans="1:27" s="6" customFormat="1" x14ac:dyDescent="0.25">
      <c r="A742" s="16">
        <v>741</v>
      </c>
      <c r="B742" s="15" t="s">
        <v>5</v>
      </c>
      <c r="C742" s="15" t="s">
        <v>1227</v>
      </c>
      <c r="D742" s="15" t="s">
        <v>9618</v>
      </c>
      <c r="E742" s="15" t="s">
        <v>1228</v>
      </c>
      <c r="F742" s="15" t="s">
        <v>38</v>
      </c>
      <c r="G742" s="7">
        <v>4</v>
      </c>
      <c r="H742" s="7">
        <v>7</v>
      </c>
      <c r="I742" s="7">
        <v>0</v>
      </c>
      <c r="J742" s="41">
        <f t="shared" si="11"/>
        <v>11</v>
      </c>
      <c r="K742" s="41">
        <v>0</v>
      </c>
      <c r="L742" s="9">
        <v>11</v>
      </c>
      <c r="M742" s="38">
        <f>VLOOKUP(C742,分析师!C:J,8,FALSE)</f>
        <v>14</v>
      </c>
      <c r="N742" s="7">
        <v>114</v>
      </c>
      <c r="O742" s="7">
        <v>0</v>
      </c>
      <c r="P742" s="7">
        <v>2</v>
      </c>
      <c r="Q742" s="28"/>
      <c r="R742" s="11" t="s">
        <v>8114</v>
      </c>
      <c r="S742" s="10" t="s">
        <v>6853</v>
      </c>
      <c r="T742" s="7">
        <v>18917293981</v>
      </c>
      <c r="U742" s="12" t="s">
        <v>1229</v>
      </c>
      <c r="V742" s="12" t="s">
        <v>1230</v>
      </c>
      <c r="W742" s="7" t="s">
        <v>15</v>
      </c>
      <c r="X742" s="12" t="s">
        <v>16</v>
      </c>
      <c r="Y742" s="12" t="s">
        <v>74</v>
      </c>
      <c r="Z742" s="12" t="s">
        <v>569</v>
      </c>
      <c r="AA742" s="12" t="s">
        <v>1231</v>
      </c>
    </row>
    <row r="743" spans="1:27" s="6" customFormat="1" x14ac:dyDescent="0.25">
      <c r="A743" s="16">
        <v>742</v>
      </c>
      <c r="B743" s="15" t="s">
        <v>5</v>
      </c>
      <c r="C743" s="15" t="s">
        <v>1030</v>
      </c>
      <c r="D743" s="15" t="s">
        <v>9619</v>
      </c>
      <c r="E743" s="15" t="s">
        <v>1031</v>
      </c>
      <c r="F743" s="15" t="s">
        <v>175</v>
      </c>
      <c r="G743" s="7">
        <v>6</v>
      </c>
      <c r="H743" s="7">
        <v>5</v>
      </c>
      <c r="I743" s="7">
        <v>0</v>
      </c>
      <c r="J743" s="41">
        <f t="shared" si="11"/>
        <v>11</v>
      </c>
      <c r="K743" s="41">
        <v>0</v>
      </c>
      <c r="L743" s="9">
        <v>11</v>
      </c>
      <c r="M743" s="38">
        <f>VLOOKUP(C743,分析师!C:J,8,FALSE)</f>
        <v>17</v>
      </c>
      <c r="N743" s="7">
        <v>36</v>
      </c>
      <c r="O743" s="7">
        <v>0</v>
      </c>
      <c r="P743" s="7">
        <v>1</v>
      </c>
      <c r="Q743" s="28"/>
      <c r="R743" s="11" t="s">
        <v>7162</v>
      </c>
      <c r="S743" s="10" t="s">
        <v>6853</v>
      </c>
      <c r="T743" s="7">
        <v>13681689212</v>
      </c>
      <c r="U743" s="12" t="s">
        <v>1032</v>
      </c>
      <c r="V743" s="12" t="s">
        <v>1033</v>
      </c>
      <c r="W743" s="7" t="s">
        <v>15</v>
      </c>
      <c r="X743" s="12" t="s">
        <v>16</v>
      </c>
      <c r="Y743" s="12" t="s">
        <v>1034</v>
      </c>
      <c r="Z743" s="12" t="s">
        <v>179</v>
      </c>
      <c r="AA743" s="12" t="s">
        <v>1035</v>
      </c>
    </row>
    <row r="744" spans="1:27" s="6" customFormat="1" x14ac:dyDescent="0.25">
      <c r="A744" s="16">
        <v>743</v>
      </c>
      <c r="B744" s="15" t="s">
        <v>5</v>
      </c>
      <c r="C744" s="15" t="s">
        <v>173</v>
      </c>
      <c r="D744" s="15" t="s">
        <v>9620</v>
      </c>
      <c r="E744" s="15" t="s">
        <v>174</v>
      </c>
      <c r="F744" s="15" t="s">
        <v>175</v>
      </c>
      <c r="G744" s="7">
        <v>7</v>
      </c>
      <c r="H744" s="7">
        <v>4</v>
      </c>
      <c r="I744" s="7">
        <v>0</v>
      </c>
      <c r="J744" s="41">
        <f t="shared" si="11"/>
        <v>11</v>
      </c>
      <c r="K744" s="41">
        <v>0</v>
      </c>
      <c r="L744" s="9">
        <v>11</v>
      </c>
      <c r="M744" s="38">
        <f>VLOOKUP(C744,分析师!C:J,8,FALSE)</f>
        <v>13</v>
      </c>
      <c r="N744" s="7">
        <v>52</v>
      </c>
      <c r="O744" s="7">
        <v>0</v>
      </c>
      <c r="P744" s="7">
        <v>1</v>
      </c>
      <c r="Q744" s="28"/>
      <c r="R744" s="11" t="s">
        <v>8421</v>
      </c>
      <c r="S744" s="10" t="s">
        <v>6853</v>
      </c>
      <c r="T744" s="7">
        <v>13508333686</v>
      </c>
      <c r="U744" s="12" t="s">
        <v>176</v>
      </c>
      <c r="V744" s="12" t="s">
        <v>177</v>
      </c>
      <c r="W744" s="7" t="s">
        <v>25</v>
      </c>
      <c r="X744" s="12" t="s">
        <v>16</v>
      </c>
      <c r="Y744" s="12" t="s">
        <v>178</v>
      </c>
      <c r="Z744" s="12" t="s">
        <v>179</v>
      </c>
      <c r="AA744" s="12" t="s">
        <v>180</v>
      </c>
    </row>
    <row r="745" spans="1:27" s="6" customFormat="1" x14ac:dyDescent="0.25">
      <c r="A745" s="16">
        <v>744</v>
      </c>
      <c r="B745" s="15" t="s">
        <v>5</v>
      </c>
      <c r="C745" s="15" t="s">
        <v>1115</v>
      </c>
      <c r="D745" s="15" t="s">
        <v>9621</v>
      </c>
      <c r="E745" s="15" t="s">
        <v>1116</v>
      </c>
      <c r="F745" s="15" t="s">
        <v>1117</v>
      </c>
      <c r="G745" s="7">
        <v>5</v>
      </c>
      <c r="H745" s="7">
        <v>3</v>
      </c>
      <c r="I745" s="7">
        <v>3</v>
      </c>
      <c r="J745" s="41">
        <f t="shared" si="11"/>
        <v>11</v>
      </c>
      <c r="K745" s="41">
        <v>0</v>
      </c>
      <c r="L745" s="9">
        <v>11</v>
      </c>
      <c r="M745" s="38">
        <f>VLOOKUP(C745,分析师!C:J,8,FALSE)</f>
        <v>13</v>
      </c>
      <c r="N745" s="7">
        <v>60</v>
      </c>
      <c r="O745" s="7">
        <v>0</v>
      </c>
      <c r="P745" s="7">
        <v>2</v>
      </c>
      <c r="Q745" s="28"/>
      <c r="R745" s="11" t="s">
        <v>8225</v>
      </c>
      <c r="S745" s="10" t="s">
        <v>6853</v>
      </c>
      <c r="T745" s="7">
        <v>18801909865</v>
      </c>
      <c r="U745" s="12" t="s">
        <v>1118</v>
      </c>
      <c r="V745" s="12" t="s">
        <v>1119</v>
      </c>
      <c r="W745" s="7" t="s">
        <v>25</v>
      </c>
      <c r="X745" s="12" t="s">
        <v>16</v>
      </c>
      <c r="Y745" s="12" t="s">
        <v>1120</v>
      </c>
      <c r="Z745" s="12" t="s">
        <v>18</v>
      </c>
      <c r="AA745" s="12" t="s">
        <v>1121</v>
      </c>
    </row>
    <row r="746" spans="1:27" s="6" customFormat="1" x14ac:dyDescent="0.25">
      <c r="A746" s="16">
        <v>745</v>
      </c>
      <c r="B746" s="15" t="s">
        <v>5</v>
      </c>
      <c r="C746" s="15" t="s">
        <v>1602</v>
      </c>
      <c r="D746" s="15" t="s">
        <v>9622</v>
      </c>
      <c r="E746" s="15" t="s">
        <v>1603</v>
      </c>
      <c r="F746" s="15" t="s">
        <v>60</v>
      </c>
      <c r="G746" s="7">
        <v>5</v>
      </c>
      <c r="H746" s="7">
        <v>5</v>
      </c>
      <c r="I746" s="7">
        <v>1</v>
      </c>
      <c r="J746" s="41">
        <f t="shared" si="11"/>
        <v>11</v>
      </c>
      <c r="K746" s="41">
        <v>0</v>
      </c>
      <c r="L746" s="9">
        <v>11</v>
      </c>
      <c r="M746" s="38">
        <f>VLOOKUP(C746,分析师!C:J,8,FALSE)</f>
        <v>14</v>
      </c>
      <c r="N746" s="7">
        <v>86</v>
      </c>
      <c r="O746" s="7">
        <v>2</v>
      </c>
      <c r="P746" s="7">
        <v>2</v>
      </c>
      <c r="Q746" s="28"/>
      <c r="R746" s="11" t="s">
        <v>8700</v>
      </c>
      <c r="S746" s="10" t="s">
        <v>6853</v>
      </c>
      <c r="T746" s="7">
        <v>13310250003</v>
      </c>
      <c r="U746" s="12" t="s">
        <v>1604</v>
      </c>
      <c r="V746" s="12" t="s">
        <v>1605</v>
      </c>
      <c r="W746" s="7" t="s">
        <v>15</v>
      </c>
      <c r="X746" s="12" t="s">
        <v>16</v>
      </c>
      <c r="Y746" s="12" t="s">
        <v>1201</v>
      </c>
      <c r="Z746" s="12" t="s">
        <v>605</v>
      </c>
      <c r="AA746" s="12" t="s">
        <v>1606</v>
      </c>
    </row>
    <row r="747" spans="1:27" s="6" customFormat="1" x14ac:dyDescent="0.25">
      <c r="A747" s="16">
        <v>746</v>
      </c>
      <c r="B747" s="15" t="s">
        <v>5</v>
      </c>
      <c r="C747" s="15" t="s">
        <v>600</v>
      </c>
      <c r="D747" s="15" t="s">
        <v>9623</v>
      </c>
      <c r="E747" s="15" t="s">
        <v>601</v>
      </c>
      <c r="F747" s="15" t="s">
        <v>602</v>
      </c>
      <c r="G747" s="7">
        <v>3</v>
      </c>
      <c r="H747" s="7">
        <v>7</v>
      </c>
      <c r="I747" s="7">
        <v>1</v>
      </c>
      <c r="J747" s="41">
        <f t="shared" si="11"/>
        <v>11</v>
      </c>
      <c r="K747" s="41">
        <v>0</v>
      </c>
      <c r="L747" s="9">
        <v>11</v>
      </c>
      <c r="M747" s="38">
        <f>VLOOKUP(C747,分析师!C:J,8,FALSE)</f>
        <v>10</v>
      </c>
      <c r="N747" s="7">
        <v>25</v>
      </c>
      <c r="O747" s="7">
        <v>1</v>
      </c>
      <c r="P747" s="7">
        <v>1</v>
      </c>
      <c r="Q747" s="28"/>
      <c r="R747" s="11" t="s">
        <v>6878</v>
      </c>
      <c r="S747" s="10" t="s">
        <v>6853</v>
      </c>
      <c r="T747" s="7">
        <v>15340525347</v>
      </c>
      <c r="U747" s="12" t="s">
        <v>603</v>
      </c>
      <c r="V747" s="12" t="s">
        <v>604</v>
      </c>
      <c r="W747" s="7" t="s">
        <v>15</v>
      </c>
      <c r="X747" s="12" t="s">
        <v>16</v>
      </c>
      <c r="Y747" s="12" t="s">
        <v>172</v>
      </c>
      <c r="Z747" s="12" t="s">
        <v>605</v>
      </c>
      <c r="AA747" s="12" t="s">
        <v>606</v>
      </c>
    </row>
    <row r="748" spans="1:27" s="6" customFormat="1" x14ac:dyDescent="0.25">
      <c r="A748" s="16">
        <v>747</v>
      </c>
      <c r="B748" s="15" t="s">
        <v>5</v>
      </c>
      <c r="C748" s="15" t="s">
        <v>1478</v>
      </c>
      <c r="D748" s="15" t="s">
        <v>9624</v>
      </c>
      <c r="E748" s="15" t="s">
        <v>1479</v>
      </c>
      <c r="F748" s="15" t="s">
        <v>3330</v>
      </c>
      <c r="G748" s="7">
        <v>4</v>
      </c>
      <c r="H748" s="7">
        <v>4</v>
      </c>
      <c r="I748" s="7">
        <v>2</v>
      </c>
      <c r="J748" s="41">
        <f t="shared" si="11"/>
        <v>10</v>
      </c>
      <c r="K748" s="41">
        <v>0</v>
      </c>
      <c r="L748" s="9">
        <v>10</v>
      </c>
      <c r="M748" s="38">
        <f>VLOOKUP(C748,分析师!C:J,8,FALSE)</f>
        <v>13</v>
      </c>
      <c r="N748" s="7">
        <v>26</v>
      </c>
      <c r="O748" s="7">
        <v>0</v>
      </c>
      <c r="P748" s="7">
        <v>3</v>
      </c>
      <c r="Q748" s="28"/>
      <c r="R748" s="11" t="s">
        <v>8504</v>
      </c>
      <c r="S748" s="10" t="s">
        <v>6853</v>
      </c>
      <c r="T748" s="7">
        <v>18007173637</v>
      </c>
      <c r="U748" s="12" t="s">
        <v>1480</v>
      </c>
      <c r="V748" s="12" t="s">
        <v>1481</v>
      </c>
      <c r="W748" s="7" t="s">
        <v>0</v>
      </c>
      <c r="X748" s="12" t="s">
        <v>0</v>
      </c>
      <c r="Y748" s="12" t="s">
        <v>0</v>
      </c>
      <c r="Z748" s="12" t="s">
        <v>0</v>
      </c>
      <c r="AA748" s="12" t="s">
        <v>0</v>
      </c>
    </row>
    <row r="749" spans="1:27" s="6" customFormat="1" x14ac:dyDescent="0.25">
      <c r="A749" s="16">
        <v>748</v>
      </c>
      <c r="B749" s="15" t="s">
        <v>5</v>
      </c>
      <c r="C749" s="15" t="s">
        <v>257</v>
      </c>
      <c r="D749" s="15" t="s">
        <v>9625</v>
      </c>
      <c r="E749" s="15" t="s">
        <v>258</v>
      </c>
      <c r="F749" s="15" t="s">
        <v>12</v>
      </c>
      <c r="G749" s="7">
        <v>5</v>
      </c>
      <c r="H749" s="7">
        <v>4</v>
      </c>
      <c r="I749" s="7">
        <v>1</v>
      </c>
      <c r="J749" s="41">
        <f t="shared" si="11"/>
        <v>10</v>
      </c>
      <c r="K749" s="41">
        <v>0</v>
      </c>
      <c r="L749" s="9">
        <v>10</v>
      </c>
      <c r="M749" s="38">
        <f>VLOOKUP(C749,分析师!C:J,8,FALSE)</f>
        <v>12</v>
      </c>
      <c r="N749" s="7">
        <v>119</v>
      </c>
      <c r="O749" s="7">
        <v>1</v>
      </c>
      <c r="P749" s="7">
        <v>3</v>
      </c>
      <c r="Q749" s="28"/>
      <c r="R749" s="11" t="s">
        <v>8676</v>
      </c>
      <c r="S749" s="10" t="s">
        <v>6853</v>
      </c>
      <c r="T749" s="7">
        <v>15002186212</v>
      </c>
      <c r="U749" s="12" t="s">
        <v>259</v>
      </c>
      <c r="V749" s="12" t="s">
        <v>260</v>
      </c>
      <c r="W749" s="7" t="s">
        <v>0</v>
      </c>
      <c r="X749" s="12" t="s">
        <v>0</v>
      </c>
      <c r="Y749" s="12" t="s">
        <v>0</v>
      </c>
      <c r="Z749" s="12" t="s">
        <v>0</v>
      </c>
      <c r="AA749" s="12" t="s">
        <v>0</v>
      </c>
    </row>
    <row r="750" spans="1:27" s="6" customFormat="1" x14ac:dyDescent="0.25">
      <c r="A750" s="16">
        <v>749</v>
      </c>
      <c r="B750" s="15" t="s">
        <v>5</v>
      </c>
      <c r="C750" s="15" t="s">
        <v>1131</v>
      </c>
      <c r="D750" s="15" t="s">
        <v>9626</v>
      </c>
      <c r="E750" s="15" t="s">
        <v>1132</v>
      </c>
      <c r="F750" s="15" t="s">
        <v>5673</v>
      </c>
      <c r="G750" s="7">
        <v>3</v>
      </c>
      <c r="H750" s="7">
        <v>6</v>
      </c>
      <c r="I750" s="7">
        <v>1</v>
      </c>
      <c r="J750" s="41">
        <f t="shared" si="11"/>
        <v>10</v>
      </c>
      <c r="K750" s="41">
        <v>0</v>
      </c>
      <c r="L750" s="9">
        <v>10</v>
      </c>
      <c r="M750" s="38">
        <f>VLOOKUP(C750,分析师!C:J,8,FALSE)</f>
        <v>13</v>
      </c>
      <c r="N750" s="7">
        <v>90</v>
      </c>
      <c r="O750" s="7">
        <v>1</v>
      </c>
      <c r="P750" s="7">
        <v>4</v>
      </c>
      <c r="Q750" s="28"/>
      <c r="R750" s="11" t="s">
        <v>8712</v>
      </c>
      <c r="S750" s="10" t="s">
        <v>6853</v>
      </c>
      <c r="T750" s="7">
        <v>13677690589</v>
      </c>
      <c r="U750" s="12" t="s">
        <v>1133</v>
      </c>
      <c r="V750" s="12" t="s">
        <v>1134</v>
      </c>
      <c r="W750" s="7" t="s">
        <v>0</v>
      </c>
      <c r="X750" s="12" t="s">
        <v>0</v>
      </c>
      <c r="Y750" s="12" t="s">
        <v>0</v>
      </c>
      <c r="Z750" s="12" t="s">
        <v>0</v>
      </c>
      <c r="AA750" s="12" t="s">
        <v>0</v>
      </c>
    </row>
    <row r="751" spans="1:27" s="6" customFormat="1" x14ac:dyDescent="0.25">
      <c r="A751" s="16">
        <v>750</v>
      </c>
      <c r="B751" s="15" t="s">
        <v>5</v>
      </c>
      <c r="C751" s="15" t="s">
        <v>579</v>
      </c>
      <c r="D751" s="15" t="s">
        <v>9627</v>
      </c>
      <c r="E751" s="15" t="s">
        <v>580</v>
      </c>
      <c r="F751" s="15" t="s">
        <v>138</v>
      </c>
      <c r="G751" s="7">
        <v>3</v>
      </c>
      <c r="H751" s="7">
        <v>7</v>
      </c>
      <c r="I751" s="7">
        <v>0</v>
      </c>
      <c r="J751" s="41">
        <f t="shared" si="11"/>
        <v>10</v>
      </c>
      <c r="K751" s="41">
        <v>0</v>
      </c>
      <c r="L751" s="9">
        <v>10</v>
      </c>
      <c r="M751" s="38">
        <f>VLOOKUP(C751,分析师!C:J,8,FALSE)</f>
        <v>12</v>
      </c>
      <c r="N751" s="7">
        <v>115</v>
      </c>
      <c r="O751" s="7">
        <v>0</v>
      </c>
      <c r="P751" s="7">
        <v>4</v>
      </c>
      <c r="Q751" s="28"/>
      <c r="R751" s="11" t="s">
        <v>6864</v>
      </c>
      <c r="S751" s="10" t="s">
        <v>6853</v>
      </c>
      <c r="T751" s="7">
        <v>13262882219</v>
      </c>
      <c r="U751" s="12" t="s">
        <v>581</v>
      </c>
      <c r="V751" s="12" t="s">
        <v>582</v>
      </c>
      <c r="W751" s="7" t="s">
        <v>25</v>
      </c>
      <c r="X751" s="12" t="s">
        <v>16</v>
      </c>
      <c r="Y751" s="12" t="s">
        <v>74</v>
      </c>
      <c r="Z751" s="12" t="s">
        <v>18</v>
      </c>
      <c r="AA751" s="12" t="s">
        <v>131</v>
      </c>
    </row>
    <row r="752" spans="1:27" s="6" customFormat="1" x14ac:dyDescent="0.25">
      <c r="A752" s="16">
        <v>751</v>
      </c>
      <c r="B752" s="15" t="s">
        <v>5</v>
      </c>
      <c r="C752" s="15" t="s">
        <v>1769</v>
      </c>
      <c r="D752" s="15" t="s">
        <v>9628</v>
      </c>
      <c r="E752" s="15" t="s">
        <v>1770</v>
      </c>
      <c r="F752" s="15" t="s">
        <v>138</v>
      </c>
      <c r="G752" s="7">
        <v>5</v>
      </c>
      <c r="H752" s="7">
        <v>2</v>
      </c>
      <c r="I752" s="7">
        <v>3</v>
      </c>
      <c r="J752" s="41">
        <f t="shared" si="11"/>
        <v>10</v>
      </c>
      <c r="K752" s="41">
        <v>0</v>
      </c>
      <c r="L752" s="9">
        <v>10</v>
      </c>
      <c r="M752" s="38">
        <f>VLOOKUP(C752,分析师!C:J,8,FALSE)</f>
        <v>12</v>
      </c>
      <c r="N752" s="7">
        <v>116</v>
      </c>
      <c r="O752" s="7">
        <v>0</v>
      </c>
      <c r="P752" s="7">
        <v>2</v>
      </c>
      <c r="Q752" s="28"/>
      <c r="R752" s="11" t="s">
        <v>7612</v>
      </c>
      <c r="S752" s="10" t="s">
        <v>6853</v>
      </c>
      <c r="T752" s="7">
        <v>18801623964</v>
      </c>
      <c r="U752" s="12" t="s">
        <v>1771</v>
      </c>
      <c r="V752" s="12" t="s">
        <v>1772</v>
      </c>
      <c r="W752" s="7" t="s">
        <v>15</v>
      </c>
      <c r="X752" s="12" t="s">
        <v>16</v>
      </c>
      <c r="Y752" s="12" t="s">
        <v>1201</v>
      </c>
      <c r="Z752" s="12" t="s">
        <v>18</v>
      </c>
      <c r="AA752" s="12" t="s">
        <v>622</v>
      </c>
    </row>
    <row r="753" spans="1:27" s="6" customFormat="1" x14ac:dyDescent="0.25">
      <c r="A753" s="16">
        <v>752</v>
      </c>
      <c r="B753" s="15" t="s">
        <v>5</v>
      </c>
      <c r="C753" s="15" t="s">
        <v>51</v>
      </c>
      <c r="D753" s="15" t="s">
        <v>9629</v>
      </c>
      <c r="E753" s="15" t="s">
        <v>52</v>
      </c>
      <c r="F753" s="15" t="s">
        <v>53</v>
      </c>
      <c r="G753" s="7">
        <v>0</v>
      </c>
      <c r="H753" s="7">
        <v>0</v>
      </c>
      <c r="I753" s="7">
        <v>0</v>
      </c>
      <c r="J753" s="41">
        <f t="shared" si="11"/>
        <v>0</v>
      </c>
      <c r="K753" s="41">
        <v>10</v>
      </c>
      <c r="L753" s="9">
        <v>10</v>
      </c>
      <c r="M753" s="38" t="e">
        <f>VLOOKUP(C753,分析师!C:J,8,FALSE)</f>
        <v>#N/A</v>
      </c>
      <c r="N753" s="7">
        <v>115</v>
      </c>
      <c r="O753" s="7">
        <v>0</v>
      </c>
      <c r="P753" s="7">
        <v>2</v>
      </c>
      <c r="Q753" s="28"/>
      <c r="R753" s="11" t="s">
        <v>7321</v>
      </c>
      <c r="S753" s="10" t="s">
        <v>6853</v>
      </c>
      <c r="T753" s="7">
        <v>15221156670</v>
      </c>
      <c r="U753" s="12" t="s">
        <v>54</v>
      </c>
      <c r="V753" s="12" t="s">
        <v>55</v>
      </c>
      <c r="W753" s="7" t="s">
        <v>15</v>
      </c>
      <c r="X753" s="12" t="s">
        <v>16</v>
      </c>
      <c r="Y753" s="12" t="s">
        <v>56</v>
      </c>
      <c r="Z753" s="12" t="s">
        <v>18</v>
      </c>
      <c r="AA753" s="12" t="s">
        <v>57</v>
      </c>
    </row>
    <row r="754" spans="1:27" s="6" customFormat="1" x14ac:dyDescent="0.25">
      <c r="A754" s="16">
        <v>753</v>
      </c>
      <c r="B754" s="15" t="s">
        <v>5</v>
      </c>
      <c r="C754" s="15" t="s">
        <v>1546</v>
      </c>
      <c r="D754" s="15" t="s">
        <v>9630</v>
      </c>
      <c r="E754" s="15" t="s">
        <v>1547</v>
      </c>
      <c r="F754" s="15" t="s">
        <v>1011</v>
      </c>
      <c r="G754" s="7">
        <v>4</v>
      </c>
      <c r="H754" s="7">
        <v>5</v>
      </c>
      <c r="I754" s="7">
        <v>1</v>
      </c>
      <c r="J754" s="41">
        <f t="shared" si="11"/>
        <v>10</v>
      </c>
      <c r="K754" s="41">
        <v>0</v>
      </c>
      <c r="L754" s="9">
        <v>10</v>
      </c>
      <c r="M754" s="38" t="e">
        <f>VLOOKUP(C754,分析师!C:J,8,FALSE)</f>
        <v>#N/A</v>
      </c>
      <c r="N754" s="7">
        <v>113</v>
      </c>
      <c r="O754" s="7">
        <v>4</v>
      </c>
      <c r="P754" s="7">
        <v>3</v>
      </c>
      <c r="Q754" s="28"/>
      <c r="R754" s="11" t="s">
        <v>7474</v>
      </c>
      <c r="S754" s="10" t="s">
        <v>6853</v>
      </c>
      <c r="T754" s="7">
        <v>18813750317</v>
      </c>
      <c r="U754" s="12" t="s">
        <v>1548</v>
      </c>
      <c r="V754" s="12" t="s">
        <v>1549</v>
      </c>
      <c r="W754" s="7" t="s">
        <v>15</v>
      </c>
      <c r="X754" s="12" t="s">
        <v>16</v>
      </c>
      <c r="Y754" s="12" t="s">
        <v>438</v>
      </c>
      <c r="Z754" s="12" t="s">
        <v>1550</v>
      </c>
      <c r="AA754" s="12" t="s">
        <v>19</v>
      </c>
    </row>
    <row r="755" spans="1:27" s="6" customFormat="1" x14ac:dyDescent="0.25">
      <c r="A755" s="16">
        <v>754</v>
      </c>
      <c r="B755" s="15" t="s">
        <v>5</v>
      </c>
      <c r="C755" s="15" t="s">
        <v>1921</v>
      </c>
      <c r="D755" s="15" t="s">
        <v>9631</v>
      </c>
      <c r="E755" s="15" t="s">
        <v>1922</v>
      </c>
      <c r="F755" s="15" t="s">
        <v>1923</v>
      </c>
      <c r="G755" s="7">
        <v>4</v>
      </c>
      <c r="H755" s="7">
        <v>6</v>
      </c>
      <c r="I755" s="7">
        <v>0</v>
      </c>
      <c r="J755" s="41">
        <f t="shared" si="11"/>
        <v>10</v>
      </c>
      <c r="K755" s="41">
        <v>0</v>
      </c>
      <c r="L755" s="9">
        <v>10</v>
      </c>
      <c r="M755" s="38">
        <f>VLOOKUP(C755,分析师!C:J,8,FALSE)</f>
        <v>12</v>
      </c>
      <c r="N755" s="7">
        <v>118</v>
      </c>
      <c r="O755" s="7">
        <v>1</v>
      </c>
      <c r="P755" s="7">
        <v>1</v>
      </c>
      <c r="Q755" s="28"/>
      <c r="R755" s="11" t="s">
        <v>8242</v>
      </c>
      <c r="S755" s="10" t="s">
        <v>6853</v>
      </c>
      <c r="T755" s="7">
        <v>18213923324</v>
      </c>
      <c r="U755" s="12" t="s">
        <v>1924</v>
      </c>
      <c r="V755" s="12" t="s">
        <v>1925</v>
      </c>
      <c r="W755" s="7" t="s">
        <v>15</v>
      </c>
      <c r="X755" s="12" t="s">
        <v>16</v>
      </c>
      <c r="Y755" s="12" t="s">
        <v>172</v>
      </c>
      <c r="Z755" s="12" t="s">
        <v>1926</v>
      </c>
      <c r="AA755" s="12" t="s">
        <v>64</v>
      </c>
    </row>
    <row r="756" spans="1:27" s="6" customFormat="1" x14ac:dyDescent="0.25">
      <c r="A756" s="16">
        <v>755</v>
      </c>
      <c r="B756" s="15" t="s">
        <v>5</v>
      </c>
      <c r="C756" s="15" t="s">
        <v>2078</v>
      </c>
      <c r="D756" s="15" t="s">
        <v>9632</v>
      </c>
      <c r="E756" s="15" t="s">
        <v>2079</v>
      </c>
      <c r="F756" s="15" t="s">
        <v>2080</v>
      </c>
      <c r="G756" s="7">
        <v>5</v>
      </c>
      <c r="H756" s="7">
        <v>4</v>
      </c>
      <c r="I756" s="7">
        <v>1</v>
      </c>
      <c r="J756" s="41">
        <f t="shared" si="11"/>
        <v>10</v>
      </c>
      <c r="K756" s="41">
        <v>0</v>
      </c>
      <c r="L756" s="9">
        <v>10</v>
      </c>
      <c r="M756" s="38">
        <f>VLOOKUP(C756,分析师!C:J,8,FALSE)</f>
        <v>14</v>
      </c>
      <c r="N756" s="7">
        <v>43</v>
      </c>
      <c r="O756" s="7">
        <v>0</v>
      </c>
      <c r="P756" s="7">
        <v>2</v>
      </c>
      <c r="Q756" s="28"/>
      <c r="R756" s="11" t="s">
        <v>7303</v>
      </c>
      <c r="S756" s="10" t="s">
        <v>6853</v>
      </c>
      <c r="T756" s="7">
        <v>15853123182</v>
      </c>
      <c r="U756" s="12" t="s">
        <v>2081</v>
      </c>
      <c r="V756" s="12" t="s">
        <v>2082</v>
      </c>
      <c r="W756" s="7" t="s">
        <v>25</v>
      </c>
      <c r="X756" s="12" t="s">
        <v>16</v>
      </c>
      <c r="Y756" s="12" t="s">
        <v>2083</v>
      </c>
      <c r="Z756" s="12" t="s">
        <v>2084</v>
      </c>
      <c r="AA756" s="12" t="s">
        <v>50</v>
      </c>
    </row>
    <row r="757" spans="1:27" s="6" customFormat="1" x14ac:dyDescent="0.25">
      <c r="A757" s="16">
        <v>756</v>
      </c>
      <c r="B757" s="15" t="s">
        <v>5</v>
      </c>
      <c r="C757" s="15" t="s">
        <v>266</v>
      </c>
      <c r="D757" s="15" t="s">
        <v>9633</v>
      </c>
      <c r="E757" s="15" t="s">
        <v>267</v>
      </c>
      <c r="F757" s="15" t="s">
        <v>263</v>
      </c>
      <c r="G757" s="7">
        <v>6</v>
      </c>
      <c r="H757" s="7">
        <v>3</v>
      </c>
      <c r="I757" s="7">
        <v>1</v>
      </c>
      <c r="J757" s="41">
        <f t="shared" si="11"/>
        <v>10</v>
      </c>
      <c r="K757" s="41">
        <v>0</v>
      </c>
      <c r="L757" s="9">
        <v>10</v>
      </c>
      <c r="M757" s="38" t="e">
        <f>VLOOKUP(C757,分析师!C:J,8,FALSE)</f>
        <v>#N/A</v>
      </c>
      <c r="N757" s="7">
        <v>86</v>
      </c>
      <c r="O757" s="7">
        <v>0</v>
      </c>
      <c r="P757" s="7">
        <v>1</v>
      </c>
      <c r="Q757" s="28"/>
      <c r="R757" s="11" t="s">
        <v>8368</v>
      </c>
      <c r="S757" s="10" t="s">
        <v>6853</v>
      </c>
      <c r="T757" s="7">
        <v>18321721290</v>
      </c>
      <c r="U757" s="12" t="s">
        <v>268</v>
      </c>
      <c r="V757" s="12" t="s">
        <v>269</v>
      </c>
      <c r="W757" s="7" t="s">
        <v>25</v>
      </c>
      <c r="X757" s="12" t="s">
        <v>16</v>
      </c>
      <c r="Y757" s="12" t="s">
        <v>270</v>
      </c>
      <c r="Z757" s="12" t="s">
        <v>18</v>
      </c>
      <c r="AA757" s="12" t="s">
        <v>131</v>
      </c>
    </row>
    <row r="758" spans="1:27" s="6" customFormat="1" x14ac:dyDescent="0.25">
      <c r="A758" s="16">
        <v>757</v>
      </c>
      <c r="B758" s="15" t="s">
        <v>5</v>
      </c>
      <c r="C758" s="15" t="s">
        <v>69</v>
      </c>
      <c r="D758" s="15" t="s">
        <v>9634</v>
      </c>
      <c r="E758" s="15" t="s">
        <v>70</v>
      </c>
      <c r="F758" s="15" t="s">
        <v>71</v>
      </c>
      <c r="G758" s="7">
        <v>5</v>
      </c>
      <c r="H758" s="7">
        <v>5</v>
      </c>
      <c r="I758" s="7">
        <v>0</v>
      </c>
      <c r="J758" s="41">
        <f t="shared" si="11"/>
        <v>10</v>
      </c>
      <c r="K758" s="41">
        <v>0</v>
      </c>
      <c r="L758" s="9">
        <v>10</v>
      </c>
      <c r="M758" s="38">
        <f>VLOOKUP(C758,分析师!C:J,8,FALSE)</f>
        <v>17</v>
      </c>
      <c r="N758" s="7">
        <v>119</v>
      </c>
      <c r="O758" s="7">
        <v>0</v>
      </c>
      <c r="P758" s="7">
        <v>3</v>
      </c>
      <c r="Q758" s="28"/>
      <c r="R758" s="11" t="s">
        <v>7424</v>
      </c>
      <c r="S758" s="10" t="s">
        <v>6853</v>
      </c>
      <c r="T758" s="7">
        <v>18036092127</v>
      </c>
      <c r="U758" s="12" t="s">
        <v>72</v>
      </c>
      <c r="V758" s="12" t="s">
        <v>73</v>
      </c>
      <c r="W758" s="7" t="s">
        <v>15</v>
      </c>
      <c r="X758" s="12" t="s">
        <v>16</v>
      </c>
      <c r="Y758" s="12" t="s">
        <v>74</v>
      </c>
      <c r="Z758" s="12" t="s">
        <v>75</v>
      </c>
      <c r="AA758" s="12" t="s">
        <v>50</v>
      </c>
    </row>
    <row r="759" spans="1:27" s="6" customFormat="1" x14ac:dyDescent="0.25">
      <c r="A759" s="16">
        <v>758</v>
      </c>
      <c r="B759" s="15" t="s">
        <v>5</v>
      </c>
      <c r="C759" s="15" t="s">
        <v>950</v>
      </c>
      <c r="D759" s="15" t="s">
        <v>9635</v>
      </c>
      <c r="E759" s="15" t="s">
        <v>951</v>
      </c>
      <c r="F759" s="15" t="s">
        <v>952</v>
      </c>
      <c r="G759" s="7">
        <v>6</v>
      </c>
      <c r="H759" s="7">
        <v>4</v>
      </c>
      <c r="I759" s="7">
        <v>0</v>
      </c>
      <c r="J759" s="41">
        <f t="shared" si="11"/>
        <v>10</v>
      </c>
      <c r="K759" s="41">
        <v>0</v>
      </c>
      <c r="L759" s="9">
        <v>10</v>
      </c>
      <c r="M759" s="38">
        <f>VLOOKUP(C759,分析师!C:J,8,FALSE)</f>
        <v>14</v>
      </c>
      <c r="N759" s="7">
        <v>51</v>
      </c>
      <c r="O759" s="7">
        <v>0</v>
      </c>
      <c r="P759" s="7">
        <v>1</v>
      </c>
      <c r="Q759" s="28"/>
      <c r="R759" s="11" t="s">
        <v>8190</v>
      </c>
      <c r="S759" s="10" t="s">
        <v>6853</v>
      </c>
      <c r="T759" s="7">
        <v>18602953404</v>
      </c>
      <c r="U759" s="12" t="s">
        <v>953</v>
      </c>
      <c r="V759" s="12" t="s">
        <v>954</v>
      </c>
      <c r="W759" s="7" t="s">
        <v>25</v>
      </c>
      <c r="X759" s="12" t="s">
        <v>16</v>
      </c>
      <c r="Y759" s="12" t="s">
        <v>347</v>
      </c>
      <c r="Z759" s="12" t="s">
        <v>634</v>
      </c>
      <c r="AA759" s="12" t="s">
        <v>955</v>
      </c>
    </row>
    <row r="760" spans="1:27" s="6" customFormat="1" x14ac:dyDescent="0.25">
      <c r="A760" s="16">
        <v>759</v>
      </c>
      <c r="B760" s="15" t="s">
        <v>5</v>
      </c>
      <c r="C760" s="15" t="s">
        <v>386</v>
      </c>
      <c r="D760" s="15" t="s">
        <v>9636</v>
      </c>
      <c r="E760" s="15" t="s">
        <v>387</v>
      </c>
      <c r="F760" s="15" t="s">
        <v>388</v>
      </c>
      <c r="G760" s="7">
        <v>3</v>
      </c>
      <c r="H760" s="7">
        <v>5</v>
      </c>
      <c r="I760" s="7">
        <v>2</v>
      </c>
      <c r="J760" s="41">
        <f t="shared" si="11"/>
        <v>10</v>
      </c>
      <c r="K760" s="41">
        <v>0</v>
      </c>
      <c r="L760" s="9">
        <v>10</v>
      </c>
      <c r="M760" s="38">
        <f>VLOOKUP(C760,分析师!C:J,8,FALSE)</f>
        <v>11</v>
      </c>
      <c r="N760" s="7">
        <v>42</v>
      </c>
      <c r="O760" s="7">
        <v>0</v>
      </c>
      <c r="P760" s="7">
        <v>3</v>
      </c>
      <c r="Q760" s="28"/>
      <c r="R760" s="11" t="s">
        <v>8556</v>
      </c>
      <c r="S760" s="10" t="s">
        <v>6853</v>
      </c>
      <c r="T760" s="7">
        <v>15692156117</v>
      </c>
      <c r="U760" s="12" t="s">
        <v>389</v>
      </c>
      <c r="V760" s="12" t="s">
        <v>390</v>
      </c>
      <c r="W760" s="7" t="s">
        <v>15</v>
      </c>
      <c r="X760" s="12" t="s">
        <v>16</v>
      </c>
      <c r="Y760" s="12" t="s">
        <v>391</v>
      </c>
      <c r="Z760" s="12" t="s">
        <v>18</v>
      </c>
      <c r="AA760" s="12" t="s">
        <v>392</v>
      </c>
    </row>
    <row r="761" spans="1:27" s="6" customFormat="1" x14ac:dyDescent="0.25">
      <c r="A761" s="16">
        <v>760</v>
      </c>
      <c r="B761" s="15" t="s">
        <v>5</v>
      </c>
      <c r="C761" s="15" t="s">
        <v>168</v>
      </c>
      <c r="D761" s="15" t="s">
        <v>9637</v>
      </c>
      <c r="E761" s="15" t="s">
        <v>169</v>
      </c>
      <c r="F761" s="15" t="s">
        <v>60</v>
      </c>
      <c r="G761" s="7">
        <v>2</v>
      </c>
      <c r="H761" s="7">
        <v>6</v>
      </c>
      <c r="I761" s="7">
        <v>2</v>
      </c>
      <c r="J761" s="41">
        <f t="shared" si="11"/>
        <v>10</v>
      </c>
      <c r="K761" s="41">
        <v>0</v>
      </c>
      <c r="L761" s="9">
        <v>10</v>
      </c>
      <c r="M761" s="38">
        <f>VLOOKUP(C761,分析师!C:J,8,FALSE)</f>
        <v>16</v>
      </c>
      <c r="N761" s="7">
        <v>60</v>
      </c>
      <c r="O761" s="7">
        <v>0</v>
      </c>
      <c r="P761" s="7">
        <v>1</v>
      </c>
      <c r="Q761" s="28"/>
      <c r="R761" s="11" t="s">
        <v>8258</v>
      </c>
      <c r="S761" s="10" t="s">
        <v>6853</v>
      </c>
      <c r="T761" s="7">
        <v>13184027757</v>
      </c>
      <c r="U761" s="12" t="s">
        <v>170</v>
      </c>
      <c r="V761" s="12" t="s">
        <v>171</v>
      </c>
      <c r="W761" s="7" t="s">
        <v>15</v>
      </c>
      <c r="X761" s="12" t="s">
        <v>16</v>
      </c>
      <c r="Y761" s="12" t="s">
        <v>172</v>
      </c>
      <c r="Z761" s="12" t="s">
        <v>18</v>
      </c>
      <c r="AA761" s="12" t="s">
        <v>19</v>
      </c>
    </row>
    <row r="762" spans="1:27" s="6" customFormat="1" x14ac:dyDescent="0.25">
      <c r="A762" s="16">
        <v>761</v>
      </c>
      <c r="B762" s="15" t="s">
        <v>5</v>
      </c>
      <c r="C762" s="15" t="s">
        <v>443</v>
      </c>
      <c r="D762" s="15" t="s">
        <v>9638</v>
      </c>
      <c r="E762" s="15" t="s">
        <v>444</v>
      </c>
      <c r="F762" s="15" t="s">
        <v>8848</v>
      </c>
      <c r="G762" s="7">
        <v>4</v>
      </c>
      <c r="H762" s="7">
        <v>4</v>
      </c>
      <c r="I762" s="7">
        <v>1</v>
      </c>
      <c r="J762" s="41">
        <f t="shared" si="11"/>
        <v>9</v>
      </c>
      <c r="K762" s="41">
        <v>0</v>
      </c>
      <c r="L762" s="9">
        <v>9</v>
      </c>
      <c r="M762" s="38">
        <f>VLOOKUP(C762,分析师!C:J,8,FALSE)</f>
        <v>13</v>
      </c>
      <c r="N762" s="7">
        <v>57</v>
      </c>
      <c r="O762" s="7">
        <v>0</v>
      </c>
      <c r="P762" s="7">
        <v>5</v>
      </c>
      <c r="Q762" s="28"/>
      <c r="R762" s="11" t="s">
        <v>8599</v>
      </c>
      <c r="S762" s="10" t="s">
        <v>6853</v>
      </c>
      <c r="T762" s="7">
        <v>13891910798</v>
      </c>
      <c r="U762" s="12" t="s">
        <v>445</v>
      </c>
      <c r="V762" s="12" t="s">
        <v>446</v>
      </c>
      <c r="W762" s="7" t="s">
        <v>0</v>
      </c>
      <c r="X762" s="12" t="s">
        <v>0</v>
      </c>
      <c r="Y762" s="12" t="s">
        <v>0</v>
      </c>
      <c r="Z762" s="12" t="s">
        <v>0</v>
      </c>
      <c r="AA762" s="12" t="s">
        <v>0</v>
      </c>
    </row>
    <row r="763" spans="1:27" s="6" customFormat="1" x14ac:dyDescent="0.25">
      <c r="A763" s="16">
        <v>762</v>
      </c>
      <c r="B763" s="15" t="s">
        <v>5</v>
      </c>
      <c r="C763" s="15" t="s">
        <v>1932</v>
      </c>
      <c r="D763" s="15" t="s">
        <v>9639</v>
      </c>
      <c r="E763" s="15" t="s">
        <v>1933</v>
      </c>
      <c r="F763" s="15" t="s">
        <v>1934</v>
      </c>
      <c r="G763" s="7">
        <v>4</v>
      </c>
      <c r="H763" s="7">
        <v>4</v>
      </c>
      <c r="I763" s="7">
        <v>1</v>
      </c>
      <c r="J763" s="41">
        <f t="shared" si="11"/>
        <v>9</v>
      </c>
      <c r="K763" s="41">
        <v>0</v>
      </c>
      <c r="L763" s="9">
        <v>9</v>
      </c>
      <c r="M763" s="38">
        <f>VLOOKUP(C763,分析师!C:J,8,FALSE)</f>
        <v>15</v>
      </c>
      <c r="N763" s="7">
        <v>115</v>
      </c>
      <c r="O763" s="7">
        <v>0</v>
      </c>
      <c r="P763" s="7">
        <v>1</v>
      </c>
      <c r="Q763" s="28"/>
      <c r="R763" s="11" t="s">
        <v>8565</v>
      </c>
      <c r="S763" s="10" t="s">
        <v>6853</v>
      </c>
      <c r="T763" s="7">
        <v>15801508699</v>
      </c>
      <c r="U763" s="12" t="s">
        <v>1935</v>
      </c>
      <c r="V763" s="12" t="s">
        <v>1936</v>
      </c>
      <c r="W763" s="7" t="s">
        <v>25</v>
      </c>
      <c r="X763" s="12" t="s">
        <v>16</v>
      </c>
      <c r="Y763" s="12" t="s">
        <v>1937</v>
      </c>
      <c r="Z763" s="12" t="s">
        <v>89</v>
      </c>
      <c r="AA763" s="12" t="s">
        <v>1938</v>
      </c>
    </row>
    <row r="764" spans="1:27" s="6" customFormat="1" x14ac:dyDescent="0.25">
      <c r="A764" s="16">
        <v>763</v>
      </c>
      <c r="B764" s="15" t="s">
        <v>5</v>
      </c>
      <c r="C764" s="15" t="s">
        <v>373</v>
      </c>
      <c r="D764" s="15" t="s">
        <v>9640</v>
      </c>
      <c r="E764" s="15" t="s">
        <v>374</v>
      </c>
      <c r="F764" s="15" t="s">
        <v>375</v>
      </c>
      <c r="G764" s="7">
        <v>8</v>
      </c>
      <c r="H764" s="7">
        <v>1</v>
      </c>
      <c r="I764" s="7">
        <v>0</v>
      </c>
      <c r="J764" s="41">
        <f t="shared" si="11"/>
        <v>9</v>
      </c>
      <c r="K764" s="41">
        <v>0</v>
      </c>
      <c r="L764" s="9">
        <v>9</v>
      </c>
      <c r="M764" s="38">
        <f>VLOOKUP(C764,分析师!C:J,8,FALSE)</f>
        <v>16</v>
      </c>
      <c r="N764" s="7">
        <v>71</v>
      </c>
      <c r="O764" s="7">
        <v>0</v>
      </c>
      <c r="P764" s="7">
        <v>3</v>
      </c>
      <c r="Q764" s="28"/>
      <c r="R764" s="11" t="s">
        <v>8520</v>
      </c>
      <c r="S764" s="10" t="s">
        <v>6853</v>
      </c>
      <c r="T764" s="7">
        <v>18502771001</v>
      </c>
      <c r="U764" s="12" t="s">
        <v>376</v>
      </c>
      <c r="V764" s="12" t="s">
        <v>377</v>
      </c>
      <c r="W764" s="7" t="s">
        <v>15</v>
      </c>
      <c r="X764" s="12" t="s">
        <v>16</v>
      </c>
      <c r="Y764" s="12" t="s">
        <v>378</v>
      </c>
      <c r="Z764" s="12" t="s">
        <v>379</v>
      </c>
      <c r="AA764" s="12" t="s">
        <v>380</v>
      </c>
    </row>
    <row r="765" spans="1:27" s="6" customFormat="1" x14ac:dyDescent="0.25">
      <c r="A765" s="16">
        <v>764</v>
      </c>
      <c r="B765" s="15" t="s">
        <v>5</v>
      </c>
      <c r="C765" s="15" t="s">
        <v>225</v>
      </c>
      <c r="D765" s="15" t="s">
        <v>9641</v>
      </c>
      <c r="E765" s="15" t="s">
        <v>226</v>
      </c>
      <c r="F765" s="15" t="s">
        <v>38</v>
      </c>
      <c r="G765" s="7">
        <v>4</v>
      </c>
      <c r="H765" s="7">
        <v>4</v>
      </c>
      <c r="I765" s="7">
        <v>1</v>
      </c>
      <c r="J765" s="41">
        <f t="shared" si="11"/>
        <v>9</v>
      </c>
      <c r="K765" s="41">
        <v>0</v>
      </c>
      <c r="L765" s="9">
        <v>9</v>
      </c>
      <c r="M765" s="38">
        <f>VLOOKUP(C765,分析师!C:J,8,FALSE)</f>
        <v>10</v>
      </c>
      <c r="N765" s="7">
        <v>12</v>
      </c>
      <c r="O765" s="7">
        <v>0</v>
      </c>
      <c r="P765" s="7">
        <v>1</v>
      </c>
      <c r="Q765" s="28"/>
      <c r="R765" s="11" t="s">
        <v>8468</v>
      </c>
      <c r="S765" s="10" t="s">
        <v>6853</v>
      </c>
      <c r="T765" s="7">
        <v>15821716484</v>
      </c>
      <c r="U765" s="12" t="s">
        <v>227</v>
      </c>
      <c r="V765" s="12" t="s">
        <v>228</v>
      </c>
      <c r="W765" s="7" t="s">
        <v>15</v>
      </c>
      <c r="X765" s="12" t="s">
        <v>16</v>
      </c>
      <c r="Y765" s="12" t="s">
        <v>229</v>
      </c>
      <c r="Z765" s="12" t="s">
        <v>18</v>
      </c>
      <c r="AA765" s="12" t="s">
        <v>131</v>
      </c>
    </row>
    <row r="766" spans="1:27" s="6" customFormat="1" x14ac:dyDescent="0.25">
      <c r="A766" s="16">
        <v>765</v>
      </c>
      <c r="B766" s="15" t="s">
        <v>5</v>
      </c>
      <c r="C766" s="15" t="s">
        <v>720</v>
      </c>
      <c r="D766" s="15" t="s">
        <v>9642</v>
      </c>
      <c r="E766" s="15" t="s">
        <v>721</v>
      </c>
      <c r="F766" s="15" t="s">
        <v>4307</v>
      </c>
      <c r="G766" s="7">
        <v>5</v>
      </c>
      <c r="H766" s="7">
        <v>3</v>
      </c>
      <c r="I766" s="7">
        <v>0</v>
      </c>
      <c r="J766" s="41">
        <f t="shared" si="11"/>
        <v>8</v>
      </c>
      <c r="K766" s="41">
        <v>0</v>
      </c>
      <c r="L766" s="9">
        <v>8</v>
      </c>
      <c r="M766" s="38" t="e">
        <f>VLOOKUP(C766,分析师!C:J,8,FALSE)</f>
        <v>#N/A</v>
      </c>
      <c r="N766" s="7">
        <v>113</v>
      </c>
      <c r="O766" s="7">
        <v>1</v>
      </c>
      <c r="P766" s="7">
        <v>3</v>
      </c>
      <c r="Q766" s="28"/>
      <c r="R766" s="11" t="s">
        <v>7147</v>
      </c>
      <c r="S766" s="10" t="s">
        <v>6853</v>
      </c>
      <c r="T766" s="7">
        <v>13664231595</v>
      </c>
      <c r="U766" s="12" t="s">
        <v>722</v>
      </c>
      <c r="V766" s="12" t="s">
        <v>723</v>
      </c>
      <c r="W766" s="7" t="s">
        <v>0</v>
      </c>
      <c r="X766" s="12" t="s">
        <v>0</v>
      </c>
      <c r="Y766" s="12" t="s">
        <v>0</v>
      </c>
      <c r="Z766" s="12" t="s">
        <v>0</v>
      </c>
      <c r="AA766" s="12" t="s">
        <v>0</v>
      </c>
    </row>
    <row r="767" spans="1:27" s="6" customFormat="1" x14ac:dyDescent="0.25">
      <c r="A767" s="16">
        <v>766</v>
      </c>
      <c r="B767" s="15" t="s">
        <v>5</v>
      </c>
      <c r="C767" s="15" t="s">
        <v>890</v>
      </c>
      <c r="D767" s="15" t="s">
        <v>9643</v>
      </c>
      <c r="E767" s="15" t="s">
        <v>891</v>
      </c>
      <c r="F767" s="15" t="s">
        <v>1376</v>
      </c>
      <c r="G767" s="7">
        <v>6</v>
      </c>
      <c r="H767" s="7">
        <v>1</v>
      </c>
      <c r="I767" s="7">
        <v>1</v>
      </c>
      <c r="J767" s="41">
        <f t="shared" si="11"/>
        <v>8</v>
      </c>
      <c r="K767" s="41">
        <v>0</v>
      </c>
      <c r="L767" s="9">
        <v>8</v>
      </c>
      <c r="M767" s="38">
        <f>VLOOKUP(C767,分析师!C:J,8,FALSE)</f>
        <v>17</v>
      </c>
      <c r="N767" s="7">
        <v>118</v>
      </c>
      <c r="O767" s="7">
        <v>0</v>
      </c>
      <c r="P767" s="7">
        <v>1</v>
      </c>
      <c r="Q767" s="28"/>
      <c r="R767" s="11" t="s">
        <v>8396</v>
      </c>
      <c r="S767" s="10" t="s">
        <v>6853</v>
      </c>
      <c r="T767" s="7">
        <v>13802306466</v>
      </c>
      <c r="U767" s="12" t="s">
        <v>892</v>
      </c>
      <c r="V767" s="12" t="s">
        <v>893</v>
      </c>
      <c r="W767" s="7" t="s">
        <v>0</v>
      </c>
      <c r="X767" s="12" t="s">
        <v>0</v>
      </c>
      <c r="Y767" s="12" t="s">
        <v>0</v>
      </c>
      <c r="Z767" s="12" t="s">
        <v>0</v>
      </c>
      <c r="AA767" s="12" t="s">
        <v>0</v>
      </c>
    </row>
    <row r="768" spans="1:27" s="6" customFormat="1" x14ac:dyDescent="0.25">
      <c r="A768" s="16">
        <v>767</v>
      </c>
      <c r="B768" s="15" t="s">
        <v>5</v>
      </c>
      <c r="C768" s="15" t="s">
        <v>917</v>
      </c>
      <c r="D768" s="15" t="s">
        <v>9644</v>
      </c>
      <c r="E768" s="15" t="s">
        <v>918</v>
      </c>
      <c r="F768" s="15" t="s">
        <v>93</v>
      </c>
      <c r="G768" s="7">
        <v>3</v>
      </c>
      <c r="H768" s="7">
        <v>5</v>
      </c>
      <c r="I768" s="7">
        <v>0</v>
      </c>
      <c r="J768" s="41">
        <f t="shared" si="11"/>
        <v>8</v>
      </c>
      <c r="K768" s="41">
        <v>0</v>
      </c>
      <c r="L768" s="9">
        <v>8</v>
      </c>
      <c r="M768" s="38">
        <f>VLOOKUP(C768,分析师!C:J,8,FALSE)</f>
        <v>9</v>
      </c>
      <c r="N768" s="7">
        <v>39</v>
      </c>
      <c r="O768" s="7">
        <v>0</v>
      </c>
      <c r="P768" s="7">
        <v>2</v>
      </c>
      <c r="Q768" s="28"/>
      <c r="R768" s="11" t="s">
        <v>8262</v>
      </c>
      <c r="S768" s="10" t="s">
        <v>6853</v>
      </c>
      <c r="T768" s="7">
        <v>18516227040</v>
      </c>
      <c r="U768" s="12" t="s">
        <v>919</v>
      </c>
      <c r="V768" s="12" t="s">
        <v>920</v>
      </c>
      <c r="W768" s="7" t="s">
        <v>25</v>
      </c>
      <c r="X768" s="12" t="s">
        <v>16</v>
      </c>
      <c r="Y768" s="12" t="s">
        <v>307</v>
      </c>
      <c r="Z768" s="12" t="s">
        <v>18</v>
      </c>
      <c r="AA768" s="12" t="s">
        <v>921</v>
      </c>
    </row>
    <row r="769" spans="1:27" s="6" customFormat="1" x14ac:dyDescent="0.25">
      <c r="A769" s="16">
        <v>768</v>
      </c>
      <c r="B769" s="15" t="s">
        <v>5</v>
      </c>
      <c r="C769" s="15" t="s">
        <v>512</v>
      </c>
      <c r="D769" s="15" t="s">
        <v>9645</v>
      </c>
      <c r="E769" s="15" t="s">
        <v>513</v>
      </c>
      <c r="F769" s="15" t="s">
        <v>147</v>
      </c>
      <c r="G769" s="7">
        <v>5</v>
      </c>
      <c r="H769" s="7">
        <v>3</v>
      </c>
      <c r="I769" s="7">
        <v>0</v>
      </c>
      <c r="J769" s="41">
        <f t="shared" si="11"/>
        <v>8</v>
      </c>
      <c r="K769" s="41">
        <v>0</v>
      </c>
      <c r="L769" s="9">
        <v>8</v>
      </c>
      <c r="M769" s="38" t="e">
        <f>VLOOKUP(C769,分析师!C:J,8,FALSE)</f>
        <v>#N/A</v>
      </c>
      <c r="N769" s="7">
        <v>117</v>
      </c>
      <c r="O769" s="7">
        <v>0</v>
      </c>
      <c r="P769" s="7">
        <v>4</v>
      </c>
      <c r="Q769" s="28"/>
      <c r="R769" s="11" t="s">
        <v>7255</v>
      </c>
      <c r="S769" s="10" t="s">
        <v>6853</v>
      </c>
      <c r="T769" s="7">
        <v>18362957680</v>
      </c>
      <c r="U769" s="12" t="s">
        <v>514</v>
      </c>
      <c r="V769" s="12" t="s">
        <v>515</v>
      </c>
      <c r="W769" s="7" t="s">
        <v>15</v>
      </c>
      <c r="X769" s="12" t="s">
        <v>16</v>
      </c>
      <c r="Y769" s="12" t="s">
        <v>516</v>
      </c>
      <c r="Z769" s="12" t="s">
        <v>27</v>
      </c>
      <c r="AA769" s="12" t="s">
        <v>224</v>
      </c>
    </row>
    <row r="770" spans="1:27" s="6" customFormat="1" x14ac:dyDescent="0.25">
      <c r="A770" s="16">
        <v>769</v>
      </c>
      <c r="B770" s="15" t="s">
        <v>5</v>
      </c>
      <c r="C770" s="15" t="s">
        <v>1154</v>
      </c>
      <c r="D770" s="15" t="s">
        <v>9646</v>
      </c>
      <c r="E770" s="15" t="s">
        <v>1155</v>
      </c>
      <c r="F770" s="15" t="s">
        <v>128</v>
      </c>
      <c r="G770" s="7">
        <v>8</v>
      </c>
      <c r="H770" s="7">
        <v>0</v>
      </c>
      <c r="I770" s="7">
        <v>0</v>
      </c>
      <c r="J770" s="41">
        <f t="shared" si="11"/>
        <v>8</v>
      </c>
      <c r="K770" s="41">
        <v>0</v>
      </c>
      <c r="L770" s="9">
        <v>8</v>
      </c>
      <c r="M770" s="38" t="e">
        <f>VLOOKUP(C770,分析师!C:J,8,FALSE)</f>
        <v>#N/A</v>
      </c>
      <c r="N770" s="7">
        <v>116</v>
      </c>
      <c r="O770" s="7">
        <v>0</v>
      </c>
      <c r="P770" s="7">
        <v>1</v>
      </c>
      <c r="Q770" s="28"/>
      <c r="R770" s="11" t="s">
        <v>8002</v>
      </c>
      <c r="S770" s="10" t="s">
        <v>6853</v>
      </c>
      <c r="T770" s="7">
        <v>15026608975</v>
      </c>
      <c r="U770" s="12" t="s">
        <v>1156</v>
      </c>
      <c r="V770" s="12" t="s">
        <v>1157</v>
      </c>
      <c r="W770" s="7" t="s">
        <v>25</v>
      </c>
      <c r="X770" s="12" t="s">
        <v>16</v>
      </c>
      <c r="Y770" s="12" t="s">
        <v>438</v>
      </c>
      <c r="Z770" s="12" t="s">
        <v>18</v>
      </c>
      <c r="AA770" s="12" t="s">
        <v>131</v>
      </c>
    </row>
    <row r="771" spans="1:27" s="6" customFormat="1" x14ac:dyDescent="0.25">
      <c r="A771" s="16">
        <v>770</v>
      </c>
      <c r="B771" s="15" t="s">
        <v>5</v>
      </c>
      <c r="C771" s="15" t="s">
        <v>1522</v>
      </c>
      <c r="D771" s="15" t="s">
        <v>9647</v>
      </c>
      <c r="E771" s="15" t="s">
        <v>1523</v>
      </c>
      <c r="F771" s="15" t="s">
        <v>1524</v>
      </c>
      <c r="G771" s="7">
        <v>5</v>
      </c>
      <c r="H771" s="7">
        <v>1</v>
      </c>
      <c r="I771" s="7">
        <v>2</v>
      </c>
      <c r="J771" s="41">
        <f t="shared" ref="J771:J807" si="12">SUM(G771:I771)</f>
        <v>8</v>
      </c>
      <c r="K771" s="41">
        <v>0</v>
      </c>
      <c r="L771" s="9">
        <v>8</v>
      </c>
      <c r="M771" s="38" t="e">
        <f>VLOOKUP(C771,分析师!C:J,8,FALSE)</f>
        <v>#N/A</v>
      </c>
      <c r="N771" s="7">
        <v>30</v>
      </c>
      <c r="O771" s="7">
        <v>0</v>
      </c>
      <c r="P771" s="7">
        <v>2</v>
      </c>
      <c r="Q771" s="28"/>
      <c r="R771" s="11" t="s">
        <v>8621</v>
      </c>
      <c r="S771" s="10" t="s">
        <v>6853</v>
      </c>
      <c r="T771" s="7">
        <v>13371676898</v>
      </c>
      <c r="U771" s="12" t="s">
        <v>1525</v>
      </c>
      <c r="V771" s="12" t="s">
        <v>1526</v>
      </c>
      <c r="W771" s="7" t="s">
        <v>25</v>
      </c>
      <c r="X771" s="12" t="s">
        <v>16</v>
      </c>
      <c r="Y771" s="12" t="s">
        <v>1527</v>
      </c>
      <c r="Z771" s="12" t="s">
        <v>89</v>
      </c>
      <c r="AA771" s="12" t="s">
        <v>50</v>
      </c>
    </row>
    <row r="772" spans="1:27" s="6" customFormat="1" x14ac:dyDescent="0.25">
      <c r="A772" s="16">
        <v>771</v>
      </c>
      <c r="B772" s="15" t="s">
        <v>5</v>
      </c>
      <c r="C772" s="15" t="s">
        <v>469</v>
      </c>
      <c r="D772" s="15" t="s">
        <v>9648</v>
      </c>
      <c r="E772" s="15" t="s">
        <v>470</v>
      </c>
      <c r="F772" s="15" t="s">
        <v>138</v>
      </c>
      <c r="G772" s="7">
        <v>4</v>
      </c>
      <c r="H772" s="7">
        <v>3</v>
      </c>
      <c r="I772" s="7">
        <v>0</v>
      </c>
      <c r="J772" s="41">
        <f t="shared" si="12"/>
        <v>7</v>
      </c>
      <c r="K772" s="41">
        <v>0</v>
      </c>
      <c r="L772" s="9">
        <v>7</v>
      </c>
      <c r="M772" s="38">
        <f>VLOOKUP(C772,分析师!C:J,8,FALSE)</f>
        <v>15</v>
      </c>
      <c r="N772" s="7">
        <v>115</v>
      </c>
      <c r="O772" s="7">
        <v>0</v>
      </c>
      <c r="P772" s="7">
        <v>3</v>
      </c>
      <c r="Q772" s="28"/>
      <c r="R772" s="11" t="s">
        <v>7106</v>
      </c>
      <c r="S772" s="10" t="s">
        <v>6853</v>
      </c>
      <c r="T772" s="7">
        <v>15021322028</v>
      </c>
      <c r="U772" s="12" t="s">
        <v>471</v>
      </c>
      <c r="V772" s="12" t="s">
        <v>472</v>
      </c>
      <c r="W772" s="7" t="s">
        <v>15</v>
      </c>
      <c r="X772" s="12" t="s">
        <v>16</v>
      </c>
      <c r="Y772" s="12" t="s">
        <v>473</v>
      </c>
      <c r="Z772" s="12" t="s">
        <v>18</v>
      </c>
      <c r="AA772" s="12" t="s">
        <v>328</v>
      </c>
    </row>
    <row r="773" spans="1:27" s="6" customFormat="1" x14ac:dyDescent="0.25">
      <c r="A773" s="16">
        <v>772</v>
      </c>
      <c r="B773" s="15" t="s">
        <v>5</v>
      </c>
      <c r="C773" s="15" t="s">
        <v>2012</v>
      </c>
      <c r="D773" s="15" t="s">
        <v>9649</v>
      </c>
      <c r="E773" s="15" t="s">
        <v>1819</v>
      </c>
      <c r="F773" s="15" t="s">
        <v>12</v>
      </c>
      <c r="G773" s="7">
        <v>6</v>
      </c>
      <c r="H773" s="7">
        <v>1</v>
      </c>
      <c r="I773" s="7">
        <v>0</v>
      </c>
      <c r="J773" s="41">
        <f t="shared" si="12"/>
        <v>7</v>
      </c>
      <c r="K773" s="41">
        <v>0</v>
      </c>
      <c r="L773" s="9">
        <v>7</v>
      </c>
      <c r="M773" s="38">
        <f>VLOOKUP(C773,分析师!C:J,8,FALSE)</f>
        <v>15</v>
      </c>
      <c r="N773" s="7">
        <v>117</v>
      </c>
      <c r="O773" s="7">
        <v>2</v>
      </c>
      <c r="P773" s="7">
        <v>1</v>
      </c>
      <c r="Q773" s="28"/>
      <c r="R773" s="11" t="s">
        <v>7074</v>
      </c>
      <c r="S773" s="10" t="s">
        <v>6853</v>
      </c>
      <c r="T773" s="7">
        <v>15316589290</v>
      </c>
      <c r="U773" s="12" t="s">
        <v>2013</v>
      </c>
      <c r="V773" s="12" t="s">
        <v>2014</v>
      </c>
      <c r="W773" s="7" t="s">
        <v>15</v>
      </c>
      <c r="X773" s="12" t="s">
        <v>16</v>
      </c>
      <c r="Y773" s="12" t="s">
        <v>17</v>
      </c>
      <c r="Z773" s="12" t="s">
        <v>18</v>
      </c>
      <c r="AA773" s="12" t="s">
        <v>64</v>
      </c>
    </row>
    <row r="774" spans="1:27" s="6" customFormat="1" x14ac:dyDescent="0.25">
      <c r="A774" s="16">
        <v>773</v>
      </c>
      <c r="B774" s="15" t="s">
        <v>5</v>
      </c>
      <c r="C774" s="15" t="s">
        <v>1874</v>
      </c>
      <c r="D774" s="15" t="s">
        <v>9650</v>
      </c>
      <c r="E774" s="15" t="s">
        <v>1875</v>
      </c>
      <c r="F774" s="15" t="s">
        <v>12</v>
      </c>
      <c r="G774" s="7">
        <v>2</v>
      </c>
      <c r="H774" s="7">
        <v>4</v>
      </c>
      <c r="I774" s="7">
        <v>1</v>
      </c>
      <c r="J774" s="41">
        <f t="shared" si="12"/>
        <v>7</v>
      </c>
      <c r="K774" s="41">
        <v>0</v>
      </c>
      <c r="L774" s="9">
        <v>7</v>
      </c>
      <c r="M774" s="38" t="e">
        <f>VLOOKUP(C774,分析师!C:J,8,FALSE)</f>
        <v>#N/A</v>
      </c>
      <c r="N774" s="7">
        <v>6</v>
      </c>
      <c r="O774" s="7">
        <v>0</v>
      </c>
      <c r="P774" s="7">
        <v>1</v>
      </c>
      <c r="Q774" s="28"/>
      <c r="R774" s="11" t="s">
        <v>8463</v>
      </c>
      <c r="S774" s="10" t="s">
        <v>6853</v>
      </c>
      <c r="T774" s="7">
        <v>15216779011</v>
      </c>
      <c r="U774" s="12" t="s">
        <v>1876</v>
      </c>
      <c r="V774" s="12" t="s">
        <v>1877</v>
      </c>
      <c r="W774" s="7" t="s">
        <v>15</v>
      </c>
      <c r="X774" s="12" t="s">
        <v>16</v>
      </c>
      <c r="Y774" s="12" t="s">
        <v>1878</v>
      </c>
      <c r="Z774" s="12" t="s">
        <v>18</v>
      </c>
      <c r="AA774" s="12" t="s">
        <v>19</v>
      </c>
    </row>
    <row r="775" spans="1:27" s="6" customFormat="1" x14ac:dyDescent="0.25">
      <c r="A775" s="16">
        <v>774</v>
      </c>
      <c r="B775" s="15" t="s">
        <v>5</v>
      </c>
      <c r="C775" s="15" t="s">
        <v>1777</v>
      </c>
      <c r="D775" s="15" t="s">
        <v>9651</v>
      </c>
      <c r="E775" s="15" t="s">
        <v>1778</v>
      </c>
      <c r="F775" s="15" t="s">
        <v>1779</v>
      </c>
      <c r="G775" s="7">
        <v>4</v>
      </c>
      <c r="H775" s="7">
        <v>1</v>
      </c>
      <c r="I775" s="7">
        <v>2</v>
      </c>
      <c r="J775" s="41">
        <f t="shared" si="12"/>
        <v>7</v>
      </c>
      <c r="K775" s="41">
        <v>0</v>
      </c>
      <c r="L775" s="9">
        <v>7</v>
      </c>
      <c r="M775" s="38">
        <f>VLOOKUP(C775,分析师!C:J,8,FALSE)</f>
        <v>12</v>
      </c>
      <c r="N775" s="7">
        <v>117</v>
      </c>
      <c r="O775" s="7">
        <v>1</v>
      </c>
      <c r="P775" s="7">
        <v>1</v>
      </c>
      <c r="Q775" s="28"/>
      <c r="R775" s="11" t="s">
        <v>8632</v>
      </c>
      <c r="S775" s="10" t="s">
        <v>6853</v>
      </c>
      <c r="T775" s="7">
        <v>18950963676</v>
      </c>
      <c r="U775" s="12" t="s">
        <v>1780</v>
      </c>
      <c r="V775" s="12" t="s">
        <v>1781</v>
      </c>
      <c r="W775" s="7" t="s">
        <v>15</v>
      </c>
      <c r="X775" s="12" t="s">
        <v>16</v>
      </c>
      <c r="Y775" s="12" t="s">
        <v>1782</v>
      </c>
      <c r="Z775" s="12" t="s">
        <v>111</v>
      </c>
      <c r="AA775" s="12" t="s">
        <v>103</v>
      </c>
    </row>
    <row r="776" spans="1:27" s="6" customFormat="1" x14ac:dyDescent="0.25">
      <c r="A776" s="16">
        <v>775</v>
      </c>
      <c r="B776" s="15" t="s">
        <v>5</v>
      </c>
      <c r="C776" s="15" t="s">
        <v>1424</v>
      </c>
      <c r="D776" s="15" t="s">
        <v>9652</v>
      </c>
      <c r="E776" s="15" t="s">
        <v>1425</v>
      </c>
      <c r="F776" s="15" t="s">
        <v>1426</v>
      </c>
      <c r="G776" s="7">
        <v>4</v>
      </c>
      <c r="H776" s="7">
        <v>2</v>
      </c>
      <c r="I776" s="7">
        <v>1</v>
      </c>
      <c r="J776" s="41">
        <f t="shared" si="12"/>
        <v>7</v>
      </c>
      <c r="K776" s="41">
        <v>0</v>
      </c>
      <c r="L776" s="9">
        <v>7</v>
      </c>
      <c r="M776" s="38">
        <f>VLOOKUP(C776,分析师!C:J,8,FALSE)</f>
        <v>12</v>
      </c>
      <c r="N776" s="7">
        <v>30</v>
      </c>
      <c r="O776" s="7">
        <v>0</v>
      </c>
      <c r="P776" s="7">
        <v>1</v>
      </c>
      <c r="Q776" s="28"/>
      <c r="R776" s="11" t="s">
        <v>8369</v>
      </c>
      <c r="S776" s="10" t="s">
        <v>6853</v>
      </c>
      <c r="T776" s="7">
        <v>15010042055</v>
      </c>
      <c r="U776" s="12" t="s">
        <v>1427</v>
      </c>
      <c r="V776" s="12" t="s">
        <v>1428</v>
      </c>
      <c r="W776" s="7" t="s">
        <v>25</v>
      </c>
      <c r="X776" s="12" t="s">
        <v>16</v>
      </c>
      <c r="Y776" s="12" t="s">
        <v>307</v>
      </c>
      <c r="Z776" s="12" t="s">
        <v>89</v>
      </c>
      <c r="AA776" s="12" t="s">
        <v>50</v>
      </c>
    </row>
    <row r="777" spans="1:27" s="6" customFormat="1" x14ac:dyDescent="0.25">
      <c r="A777" s="16">
        <v>776</v>
      </c>
      <c r="B777" s="15" t="s">
        <v>5</v>
      </c>
      <c r="C777" s="15" t="s">
        <v>261</v>
      </c>
      <c r="D777" s="15" t="s">
        <v>9653</v>
      </c>
      <c r="E777" s="15" t="s">
        <v>262</v>
      </c>
      <c r="F777" s="15" t="s">
        <v>263</v>
      </c>
      <c r="G777" s="7">
        <v>6</v>
      </c>
      <c r="H777" s="7">
        <v>1</v>
      </c>
      <c r="I777" s="7">
        <v>0</v>
      </c>
      <c r="J777" s="41">
        <f t="shared" si="12"/>
        <v>7</v>
      </c>
      <c r="K777" s="41">
        <v>0</v>
      </c>
      <c r="L777" s="9">
        <v>7</v>
      </c>
      <c r="M777" s="38" t="e">
        <f>VLOOKUP(C777,分析师!C:J,8,FALSE)</f>
        <v>#N/A</v>
      </c>
      <c r="N777" s="7">
        <v>115</v>
      </c>
      <c r="O777" s="7">
        <v>1</v>
      </c>
      <c r="P777" s="7">
        <v>1</v>
      </c>
      <c r="Q777" s="28"/>
      <c r="R777" s="11" t="s">
        <v>8001</v>
      </c>
      <c r="S777" s="10" t="s">
        <v>6853</v>
      </c>
      <c r="T777" s="7">
        <v>18616136251</v>
      </c>
      <c r="U777" s="12" t="s">
        <v>264</v>
      </c>
      <c r="V777" s="12" t="s">
        <v>265</v>
      </c>
      <c r="W777" s="7" t="s">
        <v>15</v>
      </c>
      <c r="X777" s="12" t="s">
        <v>16</v>
      </c>
      <c r="Y777" s="12" t="s">
        <v>74</v>
      </c>
      <c r="Z777" s="12" t="s">
        <v>18</v>
      </c>
      <c r="AA777" s="12" t="s">
        <v>224</v>
      </c>
    </row>
    <row r="778" spans="1:27" s="6" customFormat="1" x14ac:dyDescent="0.25">
      <c r="A778" s="16">
        <v>777</v>
      </c>
      <c r="B778" s="15" t="s">
        <v>5</v>
      </c>
      <c r="C778" s="15" t="s">
        <v>819</v>
      </c>
      <c r="D778" s="15" t="s">
        <v>9654</v>
      </c>
      <c r="E778" s="15" t="s">
        <v>820</v>
      </c>
      <c r="F778" s="15" t="s">
        <v>128</v>
      </c>
      <c r="G778" s="7">
        <v>2</v>
      </c>
      <c r="H778" s="7">
        <v>4</v>
      </c>
      <c r="I778" s="7">
        <v>1</v>
      </c>
      <c r="J778" s="41">
        <f t="shared" si="12"/>
        <v>7</v>
      </c>
      <c r="K778" s="41">
        <v>0</v>
      </c>
      <c r="L778" s="9">
        <v>7</v>
      </c>
      <c r="M778" s="38" t="e">
        <f>VLOOKUP(C778,分析师!C:J,8,FALSE)</f>
        <v>#N/A</v>
      </c>
      <c r="N778" s="7">
        <v>13</v>
      </c>
      <c r="O778" s="7">
        <v>0</v>
      </c>
      <c r="P778" s="7">
        <v>1</v>
      </c>
      <c r="Q778" s="28"/>
      <c r="R778" s="11" t="s">
        <v>6979</v>
      </c>
      <c r="S778" s="10" t="s">
        <v>6853</v>
      </c>
      <c r="T778" s="7">
        <v>15000044562</v>
      </c>
      <c r="U778" s="12" t="s">
        <v>821</v>
      </c>
      <c r="V778" s="12" t="s">
        <v>822</v>
      </c>
      <c r="W778" s="7" t="s">
        <v>15</v>
      </c>
      <c r="X778" s="12" t="s">
        <v>16</v>
      </c>
      <c r="Y778" s="12" t="s">
        <v>341</v>
      </c>
      <c r="Z778" s="12" t="s">
        <v>18</v>
      </c>
      <c r="AA778" s="12" t="s">
        <v>131</v>
      </c>
    </row>
    <row r="779" spans="1:27" s="6" customFormat="1" x14ac:dyDescent="0.25">
      <c r="A779" s="16">
        <v>778</v>
      </c>
      <c r="B779" s="15" t="s">
        <v>5</v>
      </c>
      <c r="C779" s="15" t="s">
        <v>1581</v>
      </c>
      <c r="D779" s="15" t="s">
        <v>9655</v>
      </c>
      <c r="E779" s="15" t="s">
        <v>1582</v>
      </c>
      <c r="F779" s="15" t="s">
        <v>1583</v>
      </c>
      <c r="G779" s="7">
        <v>7</v>
      </c>
      <c r="H779" s="7">
        <v>0</v>
      </c>
      <c r="I779" s="7">
        <v>0</v>
      </c>
      <c r="J779" s="41">
        <f t="shared" si="12"/>
        <v>7</v>
      </c>
      <c r="K779" s="41">
        <v>0</v>
      </c>
      <c r="L779" s="9">
        <v>7</v>
      </c>
      <c r="M779" s="38">
        <f>VLOOKUP(C779,分析师!C:J,8,FALSE)</f>
        <v>17</v>
      </c>
      <c r="N779" s="7">
        <v>115</v>
      </c>
      <c r="O779" s="7">
        <v>0</v>
      </c>
      <c r="P779" s="7">
        <v>2</v>
      </c>
      <c r="Q779" s="28"/>
      <c r="R779" s="11" t="s">
        <v>7734</v>
      </c>
      <c r="S779" s="10" t="s">
        <v>6853</v>
      </c>
      <c r="T779" s="7">
        <v>13773659819</v>
      </c>
      <c r="U779" s="12" t="s">
        <v>1584</v>
      </c>
      <c r="V779" s="12" t="s">
        <v>1585</v>
      </c>
      <c r="W779" s="7" t="s">
        <v>15</v>
      </c>
      <c r="X779" s="12" t="s">
        <v>16</v>
      </c>
      <c r="Y779" s="12" t="s">
        <v>1586</v>
      </c>
      <c r="Z779" s="12" t="s">
        <v>1587</v>
      </c>
      <c r="AA779" s="12" t="s">
        <v>1588</v>
      </c>
    </row>
    <row r="780" spans="1:27" s="6" customFormat="1" x14ac:dyDescent="0.25">
      <c r="A780" s="16">
        <v>779</v>
      </c>
      <c r="B780" s="15" t="s">
        <v>5</v>
      </c>
      <c r="C780" s="15" t="s">
        <v>852</v>
      </c>
      <c r="D780" s="15" t="s">
        <v>9656</v>
      </c>
      <c r="E780" s="15" t="s">
        <v>853</v>
      </c>
      <c r="F780" s="15" t="s">
        <v>93</v>
      </c>
      <c r="G780" s="7">
        <v>3</v>
      </c>
      <c r="H780" s="7">
        <v>3</v>
      </c>
      <c r="I780" s="7">
        <v>0</v>
      </c>
      <c r="J780" s="41">
        <f t="shared" si="12"/>
        <v>6</v>
      </c>
      <c r="K780" s="41">
        <v>0</v>
      </c>
      <c r="L780" s="9">
        <v>6</v>
      </c>
      <c r="M780" s="38">
        <f>VLOOKUP(C780,分析师!C:J,8,FALSE)</f>
        <v>16</v>
      </c>
      <c r="N780" s="7">
        <v>25</v>
      </c>
      <c r="O780" s="7">
        <v>0</v>
      </c>
      <c r="P780" s="7">
        <v>1</v>
      </c>
      <c r="Q780" s="28"/>
      <c r="R780" s="11" t="s">
        <v>7093</v>
      </c>
      <c r="S780" s="10" t="s">
        <v>6853</v>
      </c>
      <c r="T780" s="7">
        <v>18801619591</v>
      </c>
      <c r="U780" s="12" t="s">
        <v>854</v>
      </c>
      <c r="V780" s="12" t="s">
        <v>855</v>
      </c>
      <c r="W780" s="7" t="s">
        <v>0</v>
      </c>
      <c r="X780" s="12" t="s">
        <v>0</v>
      </c>
      <c r="Y780" s="12" t="s">
        <v>0</v>
      </c>
      <c r="Z780" s="12" t="s">
        <v>0</v>
      </c>
      <c r="AA780" s="12" t="s">
        <v>0</v>
      </c>
    </row>
    <row r="781" spans="1:27" s="6" customFormat="1" x14ac:dyDescent="0.25">
      <c r="A781" s="16">
        <v>780</v>
      </c>
      <c r="B781" s="15" t="s">
        <v>5</v>
      </c>
      <c r="C781" s="15" t="s">
        <v>6</v>
      </c>
      <c r="D781" s="15" t="s">
        <v>9657</v>
      </c>
      <c r="E781" s="15" t="s">
        <v>7</v>
      </c>
      <c r="F781" s="15" t="s">
        <v>5903</v>
      </c>
      <c r="G781" s="7">
        <v>4</v>
      </c>
      <c r="H781" s="7">
        <v>2</v>
      </c>
      <c r="I781" s="7">
        <v>0</v>
      </c>
      <c r="J781" s="41">
        <f t="shared" si="12"/>
        <v>6</v>
      </c>
      <c r="K781" s="41">
        <v>0</v>
      </c>
      <c r="L781" s="9">
        <v>6</v>
      </c>
      <c r="M781" s="38">
        <f>VLOOKUP(C781,分析师!C:J,8,FALSE)</f>
        <v>13</v>
      </c>
      <c r="N781" s="7">
        <v>38</v>
      </c>
      <c r="O781" s="7">
        <v>1</v>
      </c>
      <c r="P781" s="7">
        <v>1</v>
      </c>
      <c r="Q781" s="28"/>
      <c r="R781" s="11" t="s">
        <v>8270</v>
      </c>
      <c r="S781" s="10" t="s">
        <v>6853</v>
      </c>
      <c r="T781" s="7">
        <v>13972988860</v>
      </c>
      <c r="U781" s="12" t="s">
        <v>8</v>
      </c>
      <c r="V781" s="12" t="s">
        <v>9</v>
      </c>
      <c r="W781" s="7" t="s">
        <v>0</v>
      </c>
      <c r="X781" s="12" t="s">
        <v>0</v>
      </c>
      <c r="Y781" s="12" t="s">
        <v>0</v>
      </c>
      <c r="Z781" s="12" t="s">
        <v>0</v>
      </c>
      <c r="AA781" s="12" t="s">
        <v>0</v>
      </c>
    </row>
    <row r="782" spans="1:27" s="6" customFormat="1" x14ac:dyDescent="0.25">
      <c r="A782" s="16">
        <v>781</v>
      </c>
      <c r="B782" s="15" t="s">
        <v>5</v>
      </c>
      <c r="C782" s="15" t="s">
        <v>1631</v>
      </c>
      <c r="D782" s="15" t="s">
        <v>9658</v>
      </c>
      <c r="E782" s="15" t="s">
        <v>1632</v>
      </c>
      <c r="F782" s="15" t="s">
        <v>1633</v>
      </c>
      <c r="G782" s="7">
        <v>6</v>
      </c>
      <c r="H782" s="7">
        <v>0</v>
      </c>
      <c r="I782" s="7">
        <v>0</v>
      </c>
      <c r="J782" s="41">
        <f t="shared" si="12"/>
        <v>6</v>
      </c>
      <c r="K782" s="41">
        <v>0</v>
      </c>
      <c r="L782" s="9">
        <v>6</v>
      </c>
      <c r="M782" s="38">
        <f>VLOOKUP(C782,分析师!C:J,8,FALSE)</f>
        <v>18</v>
      </c>
      <c r="N782" s="7">
        <v>63</v>
      </c>
      <c r="O782" s="7">
        <v>0</v>
      </c>
      <c r="P782" s="7">
        <v>2</v>
      </c>
      <c r="Q782" s="28"/>
      <c r="R782" s="11" t="s">
        <v>8569</v>
      </c>
      <c r="S782" s="10" t="s">
        <v>6853</v>
      </c>
      <c r="T782" s="7">
        <v>13520180577</v>
      </c>
      <c r="U782" s="12" t="s">
        <v>1634</v>
      </c>
      <c r="V782" s="12" t="s">
        <v>1635</v>
      </c>
      <c r="W782" s="7" t="s">
        <v>25</v>
      </c>
      <c r="X782" s="12" t="s">
        <v>16</v>
      </c>
      <c r="Y782" s="12" t="s">
        <v>1636</v>
      </c>
      <c r="Z782" s="12" t="s">
        <v>89</v>
      </c>
      <c r="AA782" s="12" t="s">
        <v>1637</v>
      </c>
    </row>
    <row r="783" spans="1:27" s="6" customFormat="1" x14ac:dyDescent="0.25">
      <c r="A783" s="16">
        <v>782</v>
      </c>
      <c r="B783" s="15" t="s">
        <v>5</v>
      </c>
      <c r="C783" s="15" t="s">
        <v>212</v>
      </c>
      <c r="D783" s="15" t="s">
        <v>9659</v>
      </c>
      <c r="E783" s="15" t="s">
        <v>213</v>
      </c>
      <c r="F783" s="15" t="s">
        <v>128</v>
      </c>
      <c r="G783" s="7">
        <v>6</v>
      </c>
      <c r="H783" s="7">
        <v>0</v>
      </c>
      <c r="I783" s="7">
        <v>0</v>
      </c>
      <c r="J783" s="41">
        <f t="shared" si="12"/>
        <v>6</v>
      </c>
      <c r="K783" s="41">
        <v>0</v>
      </c>
      <c r="L783" s="9">
        <v>6</v>
      </c>
      <c r="M783" s="38">
        <f>VLOOKUP(C783,分析师!C:J,8,FALSE)</f>
        <v>16</v>
      </c>
      <c r="N783" s="7">
        <v>117</v>
      </c>
      <c r="O783" s="7">
        <v>0</v>
      </c>
      <c r="P783" s="7">
        <v>1</v>
      </c>
      <c r="Q783" s="28"/>
      <c r="R783" s="11" t="s">
        <v>8008</v>
      </c>
      <c r="S783" s="10" t="s">
        <v>6853</v>
      </c>
      <c r="T783" s="7">
        <v>13122183183</v>
      </c>
      <c r="U783" s="12" t="s">
        <v>214</v>
      </c>
      <c r="V783" s="12" t="s">
        <v>215</v>
      </c>
      <c r="W783" s="7" t="s">
        <v>15</v>
      </c>
      <c r="X783" s="12" t="s">
        <v>16</v>
      </c>
      <c r="Y783" s="12" t="s">
        <v>216</v>
      </c>
      <c r="Z783" s="12" t="s">
        <v>18</v>
      </c>
      <c r="AA783" s="12" t="s">
        <v>217</v>
      </c>
    </row>
    <row r="784" spans="1:27" s="6" customFormat="1" x14ac:dyDescent="0.25">
      <c r="A784" s="16">
        <v>783</v>
      </c>
      <c r="B784" s="15" t="s">
        <v>5</v>
      </c>
      <c r="C784" s="15" t="s">
        <v>649</v>
      </c>
      <c r="D784" s="15" t="s">
        <v>9660</v>
      </c>
      <c r="E784" s="15" t="s">
        <v>650</v>
      </c>
      <c r="F784" s="15" t="s">
        <v>128</v>
      </c>
      <c r="G784" s="7">
        <v>5</v>
      </c>
      <c r="H784" s="7">
        <v>1</v>
      </c>
      <c r="I784" s="7">
        <v>0</v>
      </c>
      <c r="J784" s="41">
        <f t="shared" si="12"/>
        <v>6</v>
      </c>
      <c r="K784" s="41">
        <v>0</v>
      </c>
      <c r="L784" s="9">
        <v>6</v>
      </c>
      <c r="M784" s="38">
        <f>VLOOKUP(C784,分析师!C:J,8,FALSE)</f>
        <v>16</v>
      </c>
      <c r="N784" s="7">
        <v>117</v>
      </c>
      <c r="O784" s="7">
        <v>1</v>
      </c>
      <c r="P784" s="7">
        <v>5</v>
      </c>
      <c r="Q784" s="28"/>
      <c r="R784" s="11" t="s">
        <v>8075</v>
      </c>
      <c r="S784" s="10" t="s">
        <v>6853</v>
      </c>
      <c r="T784" s="7">
        <v>18516698138</v>
      </c>
      <c r="U784" s="12" t="s">
        <v>651</v>
      </c>
      <c r="V784" s="12" t="s">
        <v>652</v>
      </c>
      <c r="W784" s="7" t="s">
        <v>15</v>
      </c>
      <c r="X784" s="12" t="s">
        <v>109</v>
      </c>
      <c r="Y784" s="12" t="s">
        <v>341</v>
      </c>
      <c r="Z784" s="12" t="s">
        <v>18</v>
      </c>
      <c r="AA784" s="12" t="s">
        <v>180</v>
      </c>
    </row>
    <row r="785" spans="1:27" s="6" customFormat="1" x14ac:dyDescent="0.25">
      <c r="A785" s="16">
        <v>784</v>
      </c>
      <c r="B785" s="15" t="s">
        <v>5</v>
      </c>
      <c r="C785" s="15" t="s">
        <v>218</v>
      </c>
      <c r="D785" s="15" t="s">
        <v>9661</v>
      </c>
      <c r="E785" s="15" t="s">
        <v>219</v>
      </c>
      <c r="F785" s="15" t="s">
        <v>220</v>
      </c>
      <c r="G785" s="7">
        <v>0</v>
      </c>
      <c r="H785" s="7">
        <v>5</v>
      </c>
      <c r="I785" s="7">
        <v>1</v>
      </c>
      <c r="J785" s="41">
        <f t="shared" si="12"/>
        <v>6</v>
      </c>
      <c r="K785" s="41">
        <v>0</v>
      </c>
      <c r="L785" s="9">
        <v>6</v>
      </c>
      <c r="M785" s="38" t="e">
        <f>VLOOKUP(C785,分析师!C:J,8,FALSE)</f>
        <v>#N/A</v>
      </c>
      <c r="N785" s="7">
        <v>4</v>
      </c>
      <c r="O785" s="7">
        <v>1</v>
      </c>
      <c r="P785" s="7">
        <v>1</v>
      </c>
      <c r="Q785" s="28"/>
      <c r="R785" s="11" t="s">
        <v>7183</v>
      </c>
      <c r="S785" s="10" t="s">
        <v>6853</v>
      </c>
      <c r="T785" s="7">
        <v>13122003818</v>
      </c>
      <c r="U785" s="12" t="s">
        <v>221</v>
      </c>
      <c r="V785" s="12" t="s">
        <v>222</v>
      </c>
      <c r="W785" s="7" t="s">
        <v>15</v>
      </c>
      <c r="X785" s="12" t="s">
        <v>16</v>
      </c>
      <c r="Y785" s="12" t="s">
        <v>223</v>
      </c>
      <c r="Z785" s="12" t="s">
        <v>18</v>
      </c>
      <c r="AA785" s="12" t="s">
        <v>224</v>
      </c>
    </row>
    <row r="786" spans="1:27" s="6" customFormat="1" x14ac:dyDescent="0.25">
      <c r="A786" s="16">
        <v>785</v>
      </c>
      <c r="B786" s="15" t="s">
        <v>5</v>
      </c>
      <c r="C786" s="15" t="s">
        <v>2025</v>
      </c>
      <c r="D786" s="15" t="s">
        <v>9662</v>
      </c>
      <c r="E786" s="15" t="s">
        <v>2026</v>
      </c>
      <c r="F786" s="15" t="s">
        <v>430</v>
      </c>
      <c r="G786" s="7">
        <v>6</v>
      </c>
      <c r="H786" s="7">
        <v>0</v>
      </c>
      <c r="I786" s="7">
        <v>0</v>
      </c>
      <c r="J786" s="41">
        <f t="shared" si="12"/>
        <v>6</v>
      </c>
      <c r="K786" s="41">
        <v>0</v>
      </c>
      <c r="L786" s="9">
        <v>6</v>
      </c>
      <c r="M786" s="38" t="e">
        <f>VLOOKUP(C786,分析师!C:J,8,FALSE)</f>
        <v>#N/A</v>
      </c>
      <c r="N786" s="7">
        <v>117</v>
      </c>
      <c r="O786" s="7">
        <v>0</v>
      </c>
      <c r="P786" s="7">
        <v>1</v>
      </c>
      <c r="Q786" s="28"/>
      <c r="R786" s="11" t="s">
        <v>7705</v>
      </c>
      <c r="S786" s="10" t="s">
        <v>6853</v>
      </c>
      <c r="T786" s="7">
        <v>15988112640</v>
      </c>
      <c r="U786" s="12" t="s">
        <v>2027</v>
      </c>
      <c r="V786" s="12" t="s">
        <v>2028</v>
      </c>
      <c r="W786" s="7" t="s">
        <v>15</v>
      </c>
      <c r="X786" s="12" t="s">
        <v>16</v>
      </c>
      <c r="Y786" s="12" t="s">
        <v>223</v>
      </c>
      <c r="Z786" s="12" t="s">
        <v>433</v>
      </c>
      <c r="AA786" s="12" t="s">
        <v>328</v>
      </c>
    </row>
    <row r="787" spans="1:27" s="6" customFormat="1" x14ac:dyDescent="0.25">
      <c r="A787" s="16">
        <v>786</v>
      </c>
      <c r="B787" s="15" t="s">
        <v>5</v>
      </c>
      <c r="C787" s="15" t="s">
        <v>1090</v>
      </c>
      <c r="D787" s="15" t="s">
        <v>9663</v>
      </c>
      <c r="E787" s="15" t="s">
        <v>1091</v>
      </c>
      <c r="F787" s="15" t="s">
        <v>1092</v>
      </c>
      <c r="G787" s="7">
        <v>4</v>
      </c>
      <c r="H787" s="7">
        <v>2</v>
      </c>
      <c r="I787" s="7">
        <v>0</v>
      </c>
      <c r="J787" s="41">
        <f t="shared" si="12"/>
        <v>6</v>
      </c>
      <c r="K787" s="41">
        <v>0</v>
      </c>
      <c r="L787" s="9">
        <v>6</v>
      </c>
      <c r="M787" s="38">
        <f>VLOOKUP(C787,分析师!C:J,8,FALSE)</f>
        <v>8</v>
      </c>
      <c r="N787" s="7">
        <v>19</v>
      </c>
      <c r="O787" s="7">
        <v>0</v>
      </c>
      <c r="P787" s="7">
        <v>2</v>
      </c>
      <c r="Q787" s="28"/>
      <c r="R787" s="11" t="s">
        <v>8501</v>
      </c>
      <c r="S787" s="10" t="s">
        <v>6853</v>
      </c>
      <c r="T787" s="7">
        <v>18516191906</v>
      </c>
      <c r="U787" s="12" t="s">
        <v>1093</v>
      </c>
      <c r="V787" s="12" t="s">
        <v>1094</v>
      </c>
      <c r="W787" s="7" t="s">
        <v>15</v>
      </c>
      <c r="X787" s="12" t="s">
        <v>16</v>
      </c>
      <c r="Y787" s="12" t="s">
        <v>903</v>
      </c>
      <c r="Z787" s="12" t="s">
        <v>569</v>
      </c>
      <c r="AA787" s="12" t="s">
        <v>19</v>
      </c>
    </row>
    <row r="788" spans="1:27" s="6" customFormat="1" x14ac:dyDescent="0.25">
      <c r="A788" s="16">
        <v>787</v>
      </c>
      <c r="B788" s="15" t="s">
        <v>5</v>
      </c>
      <c r="C788" s="15" t="s">
        <v>1072</v>
      </c>
      <c r="D788" s="15" t="s">
        <v>9664</v>
      </c>
      <c r="E788" s="15" t="s">
        <v>1073</v>
      </c>
      <c r="F788" s="15" t="s">
        <v>253</v>
      </c>
      <c r="G788" s="7">
        <v>4</v>
      </c>
      <c r="H788" s="7">
        <v>0</v>
      </c>
      <c r="I788" s="7">
        <v>0</v>
      </c>
      <c r="J788" s="41">
        <f t="shared" si="12"/>
        <v>4</v>
      </c>
      <c r="K788" s="41">
        <v>0</v>
      </c>
      <c r="L788" s="9">
        <v>4</v>
      </c>
      <c r="M788" s="38">
        <f>VLOOKUP(C788,分析师!C:J,8,FALSE)</f>
        <v>3</v>
      </c>
      <c r="N788" s="7">
        <v>117</v>
      </c>
      <c r="O788" s="7">
        <v>0</v>
      </c>
      <c r="P788" s="7">
        <v>3</v>
      </c>
      <c r="Q788" s="28"/>
      <c r="R788" s="11" t="s">
        <v>7057</v>
      </c>
      <c r="S788" s="10" t="s">
        <v>6853</v>
      </c>
      <c r="T788" s="7">
        <v>18811721406</v>
      </c>
      <c r="U788" s="12" t="s">
        <v>1074</v>
      </c>
      <c r="V788" s="12" t="s">
        <v>1075</v>
      </c>
      <c r="W788" s="7" t="s">
        <v>0</v>
      </c>
      <c r="X788" s="12" t="s">
        <v>0</v>
      </c>
      <c r="Y788" s="12" t="s">
        <v>0</v>
      </c>
      <c r="Z788" s="12" t="s">
        <v>0</v>
      </c>
      <c r="AA788" s="12" t="s">
        <v>0</v>
      </c>
    </row>
    <row r="789" spans="1:27" s="6" customFormat="1" x14ac:dyDescent="0.25">
      <c r="A789" s="16">
        <v>788</v>
      </c>
      <c r="B789" s="15" t="s">
        <v>5</v>
      </c>
      <c r="C789" s="15" t="s">
        <v>32</v>
      </c>
      <c r="D789" s="15" t="s">
        <v>9665</v>
      </c>
      <c r="E789" s="15" t="s">
        <v>33</v>
      </c>
      <c r="F789" s="15" t="s">
        <v>128</v>
      </c>
      <c r="G789" s="7">
        <v>4</v>
      </c>
      <c r="H789" s="7">
        <v>0</v>
      </c>
      <c r="I789" s="7">
        <v>0</v>
      </c>
      <c r="J789" s="41">
        <f t="shared" si="12"/>
        <v>4</v>
      </c>
      <c r="K789" s="41">
        <v>0</v>
      </c>
      <c r="L789" s="9">
        <v>4</v>
      </c>
      <c r="M789" s="38">
        <f>VLOOKUP(C789,分析师!C:J,8,FALSE)</f>
        <v>14</v>
      </c>
      <c r="N789" s="7">
        <v>32</v>
      </c>
      <c r="O789" s="7">
        <v>0</v>
      </c>
      <c r="P789" s="7">
        <v>1</v>
      </c>
      <c r="Q789" s="28"/>
      <c r="R789" s="11" t="s">
        <v>7581</v>
      </c>
      <c r="S789" s="10" t="s">
        <v>6853</v>
      </c>
      <c r="T789" s="7">
        <v>13162578803</v>
      </c>
      <c r="U789" s="12" t="s">
        <v>34</v>
      </c>
      <c r="V789" s="12" t="s">
        <v>35</v>
      </c>
      <c r="W789" s="7" t="s">
        <v>0</v>
      </c>
      <c r="X789" s="12" t="s">
        <v>0</v>
      </c>
      <c r="Y789" s="12" t="s">
        <v>0</v>
      </c>
      <c r="Z789" s="12" t="s">
        <v>0</v>
      </c>
      <c r="AA789" s="12" t="s">
        <v>0</v>
      </c>
    </row>
    <row r="790" spans="1:27" s="6" customFormat="1" x14ac:dyDescent="0.25">
      <c r="A790" s="16">
        <v>789</v>
      </c>
      <c r="B790" s="15" t="s">
        <v>5</v>
      </c>
      <c r="C790" s="15" t="s">
        <v>756</v>
      </c>
      <c r="D790" s="15" t="s">
        <v>9666</v>
      </c>
      <c r="E790" s="15" t="s">
        <v>757</v>
      </c>
      <c r="F790" s="15" t="s">
        <v>138</v>
      </c>
      <c r="G790" s="7">
        <v>4</v>
      </c>
      <c r="H790" s="7">
        <v>0</v>
      </c>
      <c r="I790" s="7">
        <v>0</v>
      </c>
      <c r="J790" s="41">
        <f t="shared" si="12"/>
        <v>4</v>
      </c>
      <c r="K790" s="41">
        <v>0</v>
      </c>
      <c r="L790" s="9">
        <v>4</v>
      </c>
      <c r="M790" s="38" t="e">
        <f>VLOOKUP(C790,分析师!C:J,8,FALSE)</f>
        <v>#N/A</v>
      </c>
      <c r="N790" s="7">
        <v>118</v>
      </c>
      <c r="O790" s="7">
        <v>1</v>
      </c>
      <c r="P790" s="7">
        <v>2</v>
      </c>
      <c r="Q790" s="28"/>
      <c r="R790" s="11" t="s">
        <v>8423</v>
      </c>
      <c r="S790" s="10" t="s">
        <v>6853</v>
      </c>
      <c r="T790" s="7">
        <v>18801619287</v>
      </c>
      <c r="U790" s="12" t="s">
        <v>758</v>
      </c>
      <c r="V790" s="12" t="s">
        <v>759</v>
      </c>
      <c r="W790" s="7" t="s">
        <v>0</v>
      </c>
      <c r="X790" s="12" t="s">
        <v>0</v>
      </c>
      <c r="Y790" s="12" t="s">
        <v>0</v>
      </c>
      <c r="Z790" s="12" t="s">
        <v>0</v>
      </c>
      <c r="AA790" s="12" t="s">
        <v>0</v>
      </c>
    </row>
    <row r="791" spans="1:27" s="6" customFormat="1" x14ac:dyDescent="0.25">
      <c r="A791" s="16">
        <v>790</v>
      </c>
      <c r="B791" s="15" t="s">
        <v>5</v>
      </c>
      <c r="C791" s="15" t="s">
        <v>2053</v>
      </c>
      <c r="D791" s="15" t="s">
        <v>9667</v>
      </c>
      <c r="E791" s="15" t="s">
        <v>2054</v>
      </c>
      <c r="F791" s="15" t="s">
        <v>53</v>
      </c>
      <c r="G791" s="7">
        <v>2</v>
      </c>
      <c r="H791" s="7">
        <v>0</v>
      </c>
      <c r="I791" s="7">
        <v>2</v>
      </c>
      <c r="J791" s="41">
        <f t="shared" si="12"/>
        <v>4</v>
      </c>
      <c r="K791" s="41">
        <v>0</v>
      </c>
      <c r="L791" s="9">
        <v>4</v>
      </c>
      <c r="M791" s="38" t="e">
        <f>VLOOKUP(C791,分析师!C:J,8,FALSE)</f>
        <v>#N/A</v>
      </c>
      <c r="N791" s="7">
        <v>42</v>
      </c>
      <c r="O791" s="7">
        <v>0</v>
      </c>
      <c r="P791" s="7">
        <v>1</v>
      </c>
      <c r="Q791" s="28"/>
      <c r="R791" s="11" t="s">
        <v>7449</v>
      </c>
      <c r="S791" s="10" t="s">
        <v>6853</v>
      </c>
      <c r="T791" s="7">
        <v>15221795928</v>
      </c>
      <c r="U791" s="12" t="s">
        <v>2055</v>
      </c>
      <c r="V791" s="12" t="s">
        <v>2056</v>
      </c>
      <c r="W791" s="7" t="s">
        <v>15</v>
      </c>
      <c r="X791" s="12" t="s">
        <v>16</v>
      </c>
      <c r="Y791" s="12" t="s">
        <v>110</v>
      </c>
      <c r="Z791" s="12" t="s">
        <v>569</v>
      </c>
      <c r="AA791" s="12" t="s">
        <v>2057</v>
      </c>
    </row>
    <row r="792" spans="1:27" s="6" customFormat="1" x14ac:dyDescent="0.25">
      <c r="A792" s="16">
        <v>791</v>
      </c>
      <c r="B792" s="15" t="s">
        <v>5</v>
      </c>
      <c r="C792" s="15" t="s">
        <v>1800</v>
      </c>
      <c r="D792" s="15" t="s">
        <v>9668</v>
      </c>
      <c r="E792" s="15" t="s">
        <v>1801</v>
      </c>
      <c r="F792" s="15" t="s">
        <v>1802</v>
      </c>
      <c r="G792" s="7">
        <v>4</v>
      </c>
      <c r="H792" s="7">
        <v>0</v>
      </c>
      <c r="I792" s="7">
        <v>0</v>
      </c>
      <c r="J792" s="41">
        <f t="shared" si="12"/>
        <v>4</v>
      </c>
      <c r="K792" s="41">
        <v>0</v>
      </c>
      <c r="L792" s="9">
        <v>4</v>
      </c>
      <c r="M792" s="38" t="e">
        <f>VLOOKUP(C792,分析师!C:J,8,FALSE)</f>
        <v>#N/A</v>
      </c>
      <c r="N792" s="7">
        <v>111</v>
      </c>
      <c r="O792" s="7">
        <v>0</v>
      </c>
      <c r="P792" s="7">
        <v>1</v>
      </c>
      <c r="Q792" s="28"/>
      <c r="R792" s="11" t="s">
        <v>7869</v>
      </c>
      <c r="S792" s="10" t="s">
        <v>6853</v>
      </c>
      <c r="T792" s="7">
        <v>15271890985</v>
      </c>
      <c r="U792" s="12" t="s">
        <v>1803</v>
      </c>
      <c r="V792" s="12" t="s">
        <v>1804</v>
      </c>
      <c r="W792" s="7" t="s">
        <v>15</v>
      </c>
      <c r="X792" s="12" t="s">
        <v>16</v>
      </c>
      <c r="Y792" s="12" t="s">
        <v>347</v>
      </c>
      <c r="Z792" s="12" t="s">
        <v>1805</v>
      </c>
      <c r="AA792" s="12" t="s">
        <v>50</v>
      </c>
    </row>
    <row r="793" spans="1:27" s="6" customFormat="1" x14ac:dyDescent="0.25">
      <c r="A793" s="16">
        <v>792</v>
      </c>
      <c r="B793" s="15" t="s">
        <v>5</v>
      </c>
      <c r="C793" s="15" t="s">
        <v>145</v>
      </c>
      <c r="D793" s="15" t="s">
        <v>9669</v>
      </c>
      <c r="E793" s="15" t="s">
        <v>146</v>
      </c>
      <c r="F793" s="15" t="s">
        <v>147</v>
      </c>
      <c r="G793" s="7">
        <v>3</v>
      </c>
      <c r="H793" s="7">
        <v>0</v>
      </c>
      <c r="I793" s="7">
        <v>0</v>
      </c>
      <c r="J793" s="41">
        <f t="shared" si="12"/>
        <v>3</v>
      </c>
      <c r="K793" s="41">
        <v>0</v>
      </c>
      <c r="L793" s="9">
        <v>3</v>
      </c>
      <c r="M793" s="38" t="e">
        <f>VLOOKUP(C793,分析师!C:J,8,FALSE)</f>
        <v>#N/A</v>
      </c>
      <c r="N793" s="7">
        <v>80</v>
      </c>
      <c r="O793" s="7">
        <v>0</v>
      </c>
      <c r="P793" s="7">
        <v>3</v>
      </c>
      <c r="Q793" s="28"/>
      <c r="R793" s="11" t="s">
        <v>7778</v>
      </c>
      <c r="S793" s="10" t="s">
        <v>6853</v>
      </c>
      <c r="T793" s="7">
        <v>18362957603</v>
      </c>
      <c r="U793" s="12" t="s">
        <v>148</v>
      </c>
      <c r="V793" s="12" t="s">
        <v>149</v>
      </c>
      <c r="W793" s="7" t="s">
        <v>15</v>
      </c>
      <c r="X793" s="12" t="s">
        <v>16</v>
      </c>
      <c r="Y793" s="12" t="s">
        <v>150</v>
      </c>
      <c r="Z793" s="12" t="s">
        <v>89</v>
      </c>
      <c r="AA793" s="12" t="s">
        <v>151</v>
      </c>
    </row>
    <row r="794" spans="1:27" s="6" customFormat="1" x14ac:dyDescent="0.25">
      <c r="A794" s="16">
        <v>793</v>
      </c>
      <c r="B794" s="15" t="s">
        <v>5</v>
      </c>
      <c r="C794" s="15" t="s">
        <v>324</v>
      </c>
      <c r="D794" s="15" t="s">
        <v>9670</v>
      </c>
      <c r="E794" s="15" t="s">
        <v>325</v>
      </c>
      <c r="F794" s="15" t="s">
        <v>128</v>
      </c>
      <c r="G794" s="7">
        <v>3</v>
      </c>
      <c r="H794" s="7">
        <v>0</v>
      </c>
      <c r="I794" s="7">
        <v>0</v>
      </c>
      <c r="J794" s="41">
        <f t="shared" si="12"/>
        <v>3</v>
      </c>
      <c r="K794" s="41">
        <v>0</v>
      </c>
      <c r="L794" s="9">
        <v>3</v>
      </c>
      <c r="M794" s="38" t="e">
        <f>VLOOKUP(C794,分析师!C:J,8,FALSE)</f>
        <v>#N/A</v>
      </c>
      <c r="N794" s="7">
        <v>103</v>
      </c>
      <c r="O794" s="7">
        <v>0</v>
      </c>
      <c r="P794" s="7">
        <v>3</v>
      </c>
      <c r="Q794" s="28"/>
      <c r="R794" s="11" t="s">
        <v>7771</v>
      </c>
      <c r="S794" s="10" t="s">
        <v>6853</v>
      </c>
      <c r="T794" s="7">
        <v>15026609878</v>
      </c>
      <c r="U794" s="12" t="s">
        <v>326</v>
      </c>
      <c r="V794" s="12" t="s">
        <v>327</v>
      </c>
      <c r="W794" s="7" t="s">
        <v>15</v>
      </c>
      <c r="X794" s="12" t="s">
        <v>16</v>
      </c>
      <c r="Y794" s="12" t="s">
        <v>172</v>
      </c>
      <c r="Z794" s="12" t="s">
        <v>18</v>
      </c>
      <c r="AA794" s="12" t="s">
        <v>328</v>
      </c>
    </row>
    <row r="795" spans="1:27" s="6" customFormat="1" x14ac:dyDescent="0.25">
      <c r="A795" s="16">
        <v>794</v>
      </c>
      <c r="B795" s="15" t="s">
        <v>5</v>
      </c>
      <c r="C795" s="15" t="s">
        <v>1374</v>
      </c>
      <c r="D795" s="15" t="s">
        <v>9671</v>
      </c>
      <c r="E795" s="15" t="s">
        <v>1375</v>
      </c>
      <c r="F795" s="15" t="s">
        <v>1376</v>
      </c>
      <c r="G795" s="7">
        <v>3</v>
      </c>
      <c r="H795" s="7">
        <v>0</v>
      </c>
      <c r="I795" s="7">
        <v>0</v>
      </c>
      <c r="J795" s="41">
        <f t="shared" si="12"/>
        <v>3</v>
      </c>
      <c r="K795" s="41">
        <v>0</v>
      </c>
      <c r="L795" s="9">
        <v>3</v>
      </c>
      <c r="M795" s="38" t="e">
        <f>VLOOKUP(C795,分析师!C:J,8,FALSE)</f>
        <v>#N/A</v>
      </c>
      <c r="N795" s="7">
        <v>86</v>
      </c>
      <c r="O795" s="7">
        <v>0</v>
      </c>
      <c r="P795" s="7">
        <v>1</v>
      </c>
      <c r="Q795" s="28"/>
      <c r="R795" s="11" t="s">
        <v>7098</v>
      </c>
      <c r="S795" s="10" t="s">
        <v>6853</v>
      </c>
      <c r="T795" s="7">
        <v>15900662473</v>
      </c>
      <c r="U795" s="12" t="s">
        <v>1377</v>
      </c>
      <c r="V795" s="12" t="s">
        <v>1378</v>
      </c>
      <c r="W795" s="7" t="s">
        <v>15</v>
      </c>
      <c r="X795" s="12" t="s">
        <v>16</v>
      </c>
      <c r="Y795" s="12" t="s">
        <v>1379</v>
      </c>
      <c r="Z795" s="12" t="s">
        <v>18</v>
      </c>
      <c r="AA795" s="12" t="s">
        <v>1380</v>
      </c>
    </row>
    <row r="796" spans="1:27" s="6" customFormat="1" x14ac:dyDescent="0.25">
      <c r="A796" s="16">
        <v>795</v>
      </c>
      <c r="B796" s="15" t="s">
        <v>5</v>
      </c>
      <c r="C796" s="15" t="s">
        <v>1743</v>
      </c>
      <c r="D796" s="15" t="s">
        <v>9672</v>
      </c>
      <c r="E796" s="15" t="s">
        <v>1744</v>
      </c>
      <c r="F796" s="15" t="s">
        <v>8833</v>
      </c>
      <c r="G796" s="7">
        <v>2</v>
      </c>
      <c r="H796" s="7">
        <v>0</v>
      </c>
      <c r="I796" s="7">
        <v>0</v>
      </c>
      <c r="J796" s="41">
        <f t="shared" si="12"/>
        <v>2</v>
      </c>
      <c r="K796" s="41">
        <v>0</v>
      </c>
      <c r="L796" s="9">
        <v>2</v>
      </c>
      <c r="M796" s="38">
        <f>VLOOKUP(C796,分析师!C:J,8,FALSE)</f>
        <v>17</v>
      </c>
      <c r="N796" s="7">
        <v>119</v>
      </c>
      <c r="O796" s="7">
        <v>0</v>
      </c>
      <c r="P796" s="7">
        <v>2</v>
      </c>
      <c r="Q796" s="28"/>
      <c r="R796" s="11" t="s">
        <v>8020</v>
      </c>
      <c r="S796" s="10" t="s">
        <v>6853</v>
      </c>
      <c r="T796" s="7">
        <v>18124793823</v>
      </c>
      <c r="U796" s="12" t="s">
        <v>1745</v>
      </c>
      <c r="V796" s="12" t="s">
        <v>1746</v>
      </c>
      <c r="W796" s="7" t="s">
        <v>0</v>
      </c>
      <c r="X796" s="12" t="s">
        <v>0</v>
      </c>
      <c r="Y796" s="12" t="s">
        <v>0</v>
      </c>
      <c r="Z796" s="12" t="s">
        <v>0</v>
      </c>
      <c r="AA796" s="12" t="s">
        <v>0</v>
      </c>
    </row>
    <row r="797" spans="1:27" s="6" customFormat="1" x14ac:dyDescent="0.25">
      <c r="A797" s="16">
        <v>796</v>
      </c>
      <c r="B797" s="15" t="s">
        <v>5</v>
      </c>
      <c r="C797" s="15" t="s">
        <v>428</v>
      </c>
      <c r="D797" s="15" t="s">
        <v>9673</v>
      </c>
      <c r="E797" s="15" t="s">
        <v>429</v>
      </c>
      <c r="F797" s="15" t="s">
        <v>430</v>
      </c>
      <c r="G797" s="7">
        <v>0</v>
      </c>
      <c r="H797" s="7">
        <v>0</v>
      </c>
      <c r="I797" s="7">
        <v>0</v>
      </c>
      <c r="J797" s="41">
        <f t="shared" si="12"/>
        <v>0</v>
      </c>
      <c r="K797" s="41">
        <v>2</v>
      </c>
      <c r="L797" s="9">
        <v>2</v>
      </c>
      <c r="M797" s="38" t="e">
        <f>VLOOKUP(C797,分析师!C:J,8,FALSE)</f>
        <v>#N/A</v>
      </c>
      <c r="N797" s="7">
        <v>117</v>
      </c>
      <c r="O797" s="7">
        <v>0</v>
      </c>
      <c r="P797" s="7">
        <v>2</v>
      </c>
      <c r="Q797" s="28"/>
      <c r="R797" s="11" t="s">
        <v>7720</v>
      </c>
      <c r="S797" s="10" t="s">
        <v>6853</v>
      </c>
      <c r="T797" s="7">
        <v>15558122767</v>
      </c>
      <c r="U797" s="12" t="s">
        <v>431</v>
      </c>
      <c r="V797" s="12" t="s">
        <v>432</v>
      </c>
      <c r="W797" s="7" t="s">
        <v>15</v>
      </c>
      <c r="X797" s="12" t="s">
        <v>16</v>
      </c>
      <c r="Y797" s="12" t="s">
        <v>110</v>
      </c>
      <c r="Z797" s="12" t="s">
        <v>433</v>
      </c>
      <c r="AA797" s="12" t="s">
        <v>19</v>
      </c>
    </row>
    <row r="798" spans="1:27" s="6" customFormat="1" x14ac:dyDescent="0.25">
      <c r="A798" s="16">
        <v>797</v>
      </c>
      <c r="B798" s="15" t="s">
        <v>5</v>
      </c>
      <c r="C798" s="15" t="s">
        <v>397</v>
      </c>
      <c r="D798" s="15" t="s">
        <v>9674</v>
      </c>
      <c r="E798" s="15" t="s">
        <v>398</v>
      </c>
      <c r="F798" s="15" t="s">
        <v>45</v>
      </c>
      <c r="G798" s="7">
        <v>1</v>
      </c>
      <c r="H798" s="7">
        <v>0</v>
      </c>
      <c r="I798" s="7">
        <v>1</v>
      </c>
      <c r="J798" s="41">
        <f t="shared" si="12"/>
        <v>2</v>
      </c>
      <c r="K798" s="41">
        <v>0</v>
      </c>
      <c r="L798" s="9">
        <v>2</v>
      </c>
      <c r="M798" s="38" t="e">
        <f>VLOOKUP(C798,分析师!C:J,8,FALSE)</f>
        <v>#N/A</v>
      </c>
      <c r="N798" s="7">
        <v>89</v>
      </c>
      <c r="O798" s="7">
        <v>1</v>
      </c>
      <c r="P798" s="7">
        <v>1</v>
      </c>
      <c r="Q798" s="28"/>
      <c r="R798" s="11" t="s">
        <v>6983</v>
      </c>
      <c r="S798" s="10" t="s">
        <v>6853</v>
      </c>
      <c r="T798" s="7">
        <v>15050156583</v>
      </c>
      <c r="U798" s="12" t="s">
        <v>399</v>
      </c>
      <c r="V798" s="12" t="s">
        <v>400</v>
      </c>
      <c r="W798" s="7" t="s">
        <v>15</v>
      </c>
      <c r="X798" s="12" t="s">
        <v>109</v>
      </c>
      <c r="Y798" s="12" t="s">
        <v>48</v>
      </c>
      <c r="Z798" s="12" t="s">
        <v>49</v>
      </c>
      <c r="AA798" s="12" t="s">
        <v>19</v>
      </c>
    </row>
    <row r="799" spans="1:27" s="6" customFormat="1" x14ac:dyDescent="0.25">
      <c r="A799" s="16">
        <v>798</v>
      </c>
      <c r="B799" s="15" t="s">
        <v>5</v>
      </c>
      <c r="C799" s="15" t="s">
        <v>871</v>
      </c>
      <c r="D799" s="15" t="s">
        <v>9675</v>
      </c>
      <c r="E799" s="15" t="s">
        <v>872</v>
      </c>
      <c r="F799" s="15" t="s">
        <v>253</v>
      </c>
      <c r="G799" s="7">
        <v>1</v>
      </c>
      <c r="H799" s="7">
        <v>0</v>
      </c>
      <c r="I799" s="7">
        <v>0</v>
      </c>
      <c r="J799" s="41">
        <f t="shared" si="12"/>
        <v>1</v>
      </c>
      <c r="K799" s="41">
        <v>0</v>
      </c>
      <c r="L799" s="9">
        <v>1</v>
      </c>
      <c r="M799" s="38" t="e">
        <f>VLOOKUP(C799,分析师!C:J,8,FALSE)</f>
        <v>#N/A</v>
      </c>
      <c r="N799" s="7">
        <v>91</v>
      </c>
      <c r="O799" s="7">
        <v>0</v>
      </c>
      <c r="P799" s="7">
        <v>1</v>
      </c>
      <c r="Q799" s="28"/>
      <c r="R799" s="11" t="s">
        <v>7731</v>
      </c>
      <c r="S799" s="10" t="s">
        <v>6853</v>
      </c>
      <c r="T799" s="7">
        <v>15101660142</v>
      </c>
      <c r="U799" s="12" t="s">
        <v>873</v>
      </c>
      <c r="V799" s="12" t="s">
        <v>874</v>
      </c>
      <c r="W799" s="7" t="s">
        <v>0</v>
      </c>
      <c r="X799" s="12" t="s">
        <v>0</v>
      </c>
      <c r="Y799" s="12" t="s">
        <v>0</v>
      </c>
      <c r="Z799" s="12" t="s">
        <v>0</v>
      </c>
      <c r="AA799" s="12" t="s">
        <v>0</v>
      </c>
    </row>
    <row r="800" spans="1:27" s="6" customFormat="1" x14ac:dyDescent="0.25">
      <c r="A800" s="16">
        <v>799</v>
      </c>
      <c r="B800" s="15" t="s">
        <v>5</v>
      </c>
      <c r="C800" s="15" t="s">
        <v>1773</v>
      </c>
      <c r="D800" s="15" t="s">
        <v>9676</v>
      </c>
      <c r="E800" s="15" t="s">
        <v>1774</v>
      </c>
      <c r="F800" s="15" t="s">
        <v>351</v>
      </c>
      <c r="G800" s="7">
        <v>1</v>
      </c>
      <c r="H800" s="7">
        <v>0</v>
      </c>
      <c r="I800" s="7">
        <v>0</v>
      </c>
      <c r="J800" s="41">
        <f t="shared" si="12"/>
        <v>1</v>
      </c>
      <c r="K800" s="41">
        <v>0</v>
      </c>
      <c r="L800" s="9">
        <v>1</v>
      </c>
      <c r="M800" s="38">
        <f>VLOOKUP(C800,分析师!C:J,8,FALSE)</f>
        <v>15</v>
      </c>
      <c r="N800" s="7">
        <v>11</v>
      </c>
      <c r="O800" s="7">
        <v>0</v>
      </c>
      <c r="P800" s="7">
        <v>1</v>
      </c>
      <c r="Q800" s="28"/>
      <c r="R800" s="11" t="s">
        <v>8540</v>
      </c>
      <c r="S800" s="10" t="s">
        <v>6853</v>
      </c>
      <c r="T800" s="7">
        <v>18810165131</v>
      </c>
      <c r="U800" s="12" t="s">
        <v>1775</v>
      </c>
      <c r="V800" s="12" t="s">
        <v>1776</v>
      </c>
      <c r="W800" s="7" t="s">
        <v>15</v>
      </c>
      <c r="X800" s="12" t="s">
        <v>16</v>
      </c>
      <c r="Y800" s="12" t="s">
        <v>307</v>
      </c>
      <c r="Z800" s="12" t="s">
        <v>89</v>
      </c>
      <c r="AA800" s="12" t="s">
        <v>103</v>
      </c>
    </row>
    <row r="801" spans="1:27" s="6" customFormat="1" x14ac:dyDescent="0.25">
      <c r="A801" s="16">
        <v>800</v>
      </c>
      <c r="B801" s="15" t="s">
        <v>5</v>
      </c>
      <c r="C801" s="15" t="s">
        <v>1036</v>
      </c>
      <c r="D801" s="15" t="s">
        <v>9677</v>
      </c>
      <c r="E801" s="15" t="s">
        <v>1037</v>
      </c>
      <c r="F801" s="15" t="s">
        <v>8818</v>
      </c>
      <c r="G801" s="7">
        <v>0</v>
      </c>
      <c r="H801" s="7">
        <v>0</v>
      </c>
      <c r="I801" s="7">
        <v>0</v>
      </c>
      <c r="J801" s="41">
        <f t="shared" si="12"/>
        <v>0</v>
      </c>
      <c r="K801" s="41">
        <v>0</v>
      </c>
      <c r="L801" s="9">
        <v>0</v>
      </c>
      <c r="M801" s="38">
        <f>VLOOKUP(C801,分析师!C:J,8,FALSE)</f>
        <v>11</v>
      </c>
      <c r="N801" s="7">
        <v>117</v>
      </c>
      <c r="O801" s="7">
        <v>0</v>
      </c>
      <c r="P801" s="7">
        <v>5</v>
      </c>
      <c r="Q801" s="28"/>
      <c r="R801" s="11" t="s">
        <v>7327</v>
      </c>
      <c r="S801" s="10" t="s">
        <v>6853</v>
      </c>
      <c r="T801" s="7">
        <v>13356110005</v>
      </c>
      <c r="U801" s="12" t="s">
        <v>1038</v>
      </c>
      <c r="V801" s="12" t="s">
        <v>1039</v>
      </c>
      <c r="W801" s="7" t="s">
        <v>0</v>
      </c>
      <c r="X801" s="12" t="s">
        <v>0</v>
      </c>
      <c r="Y801" s="12" t="s">
        <v>0</v>
      </c>
      <c r="Z801" s="12" t="s">
        <v>0</v>
      </c>
      <c r="AA801" s="12" t="s">
        <v>0</v>
      </c>
    </row>
    <row r="802" spans="1:27" s="6" customFormat="1" x14ac:dyDescent="0.25">
      <c r="A802" s="16">
        <v>801</v>
      </c>
      <c r="B802" s="15" t="s">
        <v>5</v>
      </c>
      <c r="C802" s="15" t="s">
        <v>104</v>
      </c>
      <c r="D802" s="15" t="s">
        <v>9678</v>
      </c>
      <c r="E802" s="15" t="s">
        <v>105</v>
      </c>
      <c r="F802" s="15" t="s">
        <v>106</v>
      </c>
      <c r="G802" s="7">
        <v>0</v>
      </c>
      <c r="H802" s="7">
        <v>0</v>
      </c>
      <c r="I802" s="7">
        <v>0</v>
      </c>
      <c r="J802" s="41">
        <f t="shared" si="12"/>
        <v>0</v>
      </c>
      <c r="K802" s="41">
        <v>0</v>
      </c>
      <c r="L802" s="9">
        <v>0</v>
      </c>
      <c r="M802" s="38" t="e">
        <f>VLOOKUP(C802,分析师!C:J,8,FALSE)</f>
        <v>#N/A</v>
      </c>
      <c r="N802" s="7">
        <v>117</v>
      </c>
      <c r="O802" s="7">
        <v>0</v>
      </c>
      <c r="P802" s="7">
        <v>1</v>
      </c>
      <c r="Q802" s="28"/>
      <c r="R802" s="11" t="s">
        <v>6916</v>
      </c>
      <c r="S802" s="10" t="s">
        <v>6853</v>
      </c>
      <c r="T802" s="7">
        <v>15321930896</v>
      </c>
      <c r="U802" s="12" t="s">
        <v>107</v>
      </c>
      <c r="V802" s="12" t="s">
        <v>108</v>
      </c>
      <c r="W802" s="7" t="s">
        <v>15</v>
      </c>
      <c r="X802" s="12" t="s">
        <v>109</v>
      </c>
      <c r="Y802" s="12" t="s">
        <v>110</v>
      </c>
      <c r="Z802" s="12" t="s">
        <v>111</v>
      </c>
      <c r="AA802" s="12" t="s">
        <v>112</v>
      </c>
    </row>
    <row r="803" spans="1:27" s="6" customFormat="1" x14ac:dyDescent="0.25">
      <c r="A803" s="16">
        <v>802</v>
      </c>
      <c r="B803" s="15" t="s">
        <v>5</v>
      </c>
      <c r="C803" s="15" t="s">
        <v>1221</v>
      </c>
      <c r="D803" s="15" t="s">
        <v>9679</v>
      </c>
      <c r="E803" s="15" t="s">
        <v>1222</v>
      </c>
      <c r="F803" s="15" t="s">
        <v>716</v>
      </c>
      <c r="G803" s="7">
        <v>0</v>
      </c>
      <c r="H803" s="7">
        <v>0</v>
      </c>
      <c r="I803" s="7">
        <v>0</v>
      </c>
      <c r="J803" s="41">
        <f t="shared" si="12"/>
        <v>0</v>
      </c>
      <c r="K803" s="41">
        <v>0</v>
      </c>
      <c r="L803" s="9">
        <v>0</v>
      </c>
      <c r="M803" s="38" t="e">
        <f>VLOOKUP(C803,分析师!C:J,8,FALSE)</f>
        <v>#N/A</v>
      </c>
      <c r="N803" s="7">
        <v>116</v>
      </c>
      <c r="O803" s="7">
        <v>0</v>
      </c>
      <c r="P803" s="7">
        <v>2</v>
      </c>
      <c r="Q803" s="28"/>
      <c r="R803" s="11" t="s">
        <v>7949</v>
      </c>
      <c r="S803" s="10" t="s">
        <v>6853</v>
      </c>
      <c r="T803" s="7">
        <v>15999564434</v>
      </c>
      <c r="U803" s="12" t="s">
        <v>1223</v>
      </c>
      <c r="V803" s="12" t="s">
        <v>1224</v>
      </c>
      <c r="W803" s="7" t="s">
        <v>15</v>
      </c>
      <c r="X803" s="12" t="s">
        <v>16</v>
      </c>
      <c r="Y803" s="12" t="s">
        <v>1225</v>
      </c>
      <c r="Z803" s="12" t="s">
        <v>1226</v>
      </c>
      <c r="AA803" s="12" t="s">
        <v>19</v>
      </c>
    </row>
    <row r="804" spans="1:27" s="6" customFormat="1" x14ac:dyDescent="0.25">
      <c r="A804" s="16">
        <v>803</v>
      </c>
      <c r="B804" s="15" t="s">
        <v>5</v>
      </c>
      <c r="C804" s="15" t="s">
        <v>434</v>
      </c>
      <c r="D804" s="15" t="s">
        <v>9680</v>
      </c>
      <c r="E804" s="15" t="s">
        <v>435</v>
      </c>
      <c r="F804" s="15" t="s">
        <v>128</v>
      </c>
      <c r="G804" s="7">
        <v>0</v>
      </c>
      <c r="H804" s="7">
        <v>0</v>
      </c>
      <c r="I804" s="7">
        <v>0</v>
      </c>
      <c r="J804" s="41">
        <f t="shared" si="12"/>
        <v>0</v>
      </c>
      <c r="K804" s="41">
        <v>0</v>
      </c>
      <c r="L804" s="9">
        <v>0</v>
      </c>
      <c r="M804" s="38" t="e">
        <f>VLOOKUP(C804,分析师!C:J,8,FALSE)</f>
        <v>#N/A</v>
      </c>
      <c r="N804" s="7">
        <v>114</v>
      </c>
      <c r="O804" s="7">
        <v>0</v>
      </c>
      <c r="P804" s="7">
        <v>1</v>
      </c>
      <c r="Q804" s="28"/>
      <c r="R804" s="11" t="s">
        <v>7527</v>
      </c>
      <c r="S804" s="10" t="s">
        <v>6853</v>
      </c>
      <c r="T804" s="7">
        <v>15121197259</v>
      </c>
      <c r="U804" s="12" t="s">
        <v>436</v>
      </c>
      <c r="V804" s="12" t="s">
        <v>437</v>
      </c>
      <c r="W804" s="7" t="s">
        <v>15</v>
      </c>
      <c r="X804" s="12" t="s">
        <v>16</v>
      </c>
      <c r="Y804" s="12" t="s">
        <v>438</v>
      </c>
      <c r="Z804" s="12" t="s">
        <v>18</v>
      </c>
      <c r="AA804" s="12" t="s">
        <v>217</v>
      </c>
    </row>
    <row r="805" spans="1:27" s="6" customFormat="1" x14ac:dyDescent="0.25">
      <c r="A805" s="16">
        <v>804</v>
      </c>
      <c r="B805" s="15" t="s">
        <v>5</v>
      </c>
      <c r="C805" s="15" t="s">
        <v>1463</v>
      </c>
      <c r="D805" s="15" t="s">
        <v>9681</v>
      </c>
      <c r="E805" s="15" t="s">
        <v>1464</v>
      </c>
      <c r="F805" s="15" t="s">
        <v>128</v>
      </c>
      <c r="G805" s="7">
        <v>0</v>
      </c>
      <c r="H805" s="7">
        <v>0</v>
      </c>
      <c r="I805" s="7">
        <v>0</v>
      </c>
      <c r="J805" s="41">
        <f t="shared" si="12"/>
        <v>0</v>
      </c>
      <c r="K805" s="41">
        <v>0</v>
      </c>
      <c r="L805" s="9">
        <v>0</v>
      </c>
      <c r="M805" s="38">
        <f>VLOOKUP(C805,分析师!C:J,8,FALSE)</f>
        <v>20</v>
      </c>
      <c r="N805" s="7">
        <v>64</v>
      </c>
      <c r="O805" s="7">
        <v>0</v>
      </c>
      <c r="P805" s="7">
        <v>2</v>
      </c>
      <c r="Q805" s="28"/>
      <c r="R805" s="11" t="s">
        <v>8534</v>
      </c>
      <c r="S805" s="10" t="s">
        <v>6853</v>
      </c>
      <c r="T805" s="7">
        <v>13601848966</v>
      </c>
      <c r="U805" s="12" t="s">
        <v>1465</v>
      </c>
      <c r="V805" s="12" t="s">
        <v>1466</v>
      </c>
      <c r="W805" s="7" t="s">
        <v>15</v>
      </c>
      <c r="X805" s="12" t="s">
        <v>16</v>
      </c>
      <c r="Y805" s="12" t="s">
        <v>203</v>
      </c>
      <c r="Z805" s="12" t="s">
        <v>569</v>
      </c>
      <c r="AA805" s="12" t="s">
        <v>131</v>
      </c>
    </row>
    <row r="806" spans="1:27" s="6" customFormat="1" x14ac:dyDescent="0.25">
      <c r="A806" s="16">
        <v>805</v>
      </c>
      <c r="B806" s="15" t="s">
        <v>5</v>
      </c>
      <c r="C806" s="15" t="s">
        <v>1319</v>
      </c>
      <c r="D806" s="15" t="s">
        <v>9682</v>
      </c>
      <c r="E806" s="15" t="s">
        <v>1320</v>
      </c>
      <c r="F806" s="15" t="s">
        <v>1218</v>
      </c>
      <c r="G806" s="7">
        <v>0</v>
      </c>
      <c r="H806" s="7">
        <v>0</v>
      </c>
      <c r="I806" s="7">
        <v>0</v>
      </c>
      <c r="J806" s="41">
        <f t="shared" si="12"/>
        <v>0</v>
      </c>
      <c r="K806" s="41">
        <v>0</v>
      </c>
      <c r="L806" s="9">
        <v>0</v>
      </c>
      <c r="M806" s="38" t="e">
        <f>VLOOKUP(C806,分析师!C:J,8,FALSE)</f>
        <v>#N/A</v>
      </c>
      <c r="N806" s="7">
        <v>116</v>
      </c>
      <c r="O806" s="7">
        <v>0</v>
      </c>
      <c r="P806" s="7">
        <v>2</v>
      </c>
      <c r="Q806" s="28"/>
      <c r="R806" s="11" t="s">
        <v>7318</v>
      </c>
      <c r="S806" s="10" t="s">
        <v>6853</v>
      </c>
      <c r="T806" s="7">
        <v>18384145862</v>
      </c>
      <c r="U806" s="12" t="s">
        <v>1321</v>
      </c>
      <c r="V806" s="12" t="s">
        <v>1322</v>
      </c>
      <c r="W806" s="7" t="s">
        <v>15</v>
      </c>
      <c r="X806" s="12" t="s">
        <v>16</v>
      </c>
      <c r="Y806" s="12" t="s">
        <v>48</v>
      </c>
      <c r="Z806" s="12" t="s">
        <v>1323</v>
      </c>
      <c r="AA806" s="12" t="s">
        <v>19</v>
      </c>
    </row>
    <row r="807" spans="1:27" s="6" customFormat="1" x14ac:dyDescent="0.25">
      <c r="A807" s="16">
        <v>806</v>
      </c>
      <c r="B807" s="15" t="s">
        <v>5</v>
      </c>
      <c r="C807" s="15" t="s">
        <v>43</v>
      </c>
      <c r="D807" s="15" t="s">
        <v>9683</v>
      </c>
      <c r="E807" s="15" t="s">
        <v>44</v>
      </c>
      <c r="F807" s="15" t="s">
        <v>45</v>
      </c>
      <c r="G807" s="7">
        <v>0</v>
      </c>
      <c r="H807" s="7">
        <v>0</v>
      </c>
      <c r="I807" s="7">
        <v>0</v>
      </c>
      <c r="J807" s="41">
        <f t="shared" si="12"/>
        <v>0</v>
      </c>
      <c r="K807" s="41">
        <v>0</v>
      </c>
      <c r="L807" s="9">
        <v>0</v>
      </c>
      <c r="M807" s="38" t="e">
        <f>VLOOKUP(C807,分析师!C:J,8,FALSE)</f>
        <v>#N/A</v>
      </c>
      <c r="N807" s="7">
        <v>118</v>
      </c>
      <c r="O807" s="7">
        <v>0</v>
      </c>
      <c r="P807" s="7">
        <v>1</v>
      </c>
      <c r="Q807" s="28"/>
      <c r="R807" s="11" t="s">
        <v>8246</v>
      </c>
      <c r="S807" s="10" t="s">
        <v>6853</v>
      </c>
      <c r="T807" s="7">
        <v>18709856535</v>
      </c>
      <c r="U807" s="12" t="s">
        <v>46</v>
      </c>
      <c r="V807" s="12" t="s">
        <v>47</v>
      </c>
      <c r="W807" s="7" t="s">
        <v>15</v>
      </c>
      <c r="X807" s="12" t="s">
        <v>16</v>
      </c>
      <c r="Y807" s="12" t="s">
        <v>48</v>
      </c>
      <c r="Z807" s="12" t="s">
        <v>49</v>
      </c>
      <c r="AA807" s="12" t="s">
        <v>50</v>
      </c>
    </row>
  </sheetData>
  <sortState ref="A2:AA2901">
    <sortCondition descending="1" ref="B2:B2901"/>
    <sortCondition descending="1" ref="L2:L2901"/>
  </sortState>
  <phoneticPr fontId="1" type="noConversion"/>
  <hyperlinks>
    <hyperlink ref="S262" r:id="rId1" display="http://paypal.exam.myguzhu.com/comp/report?candId=562853aa14e2501279aeb686&amp;positionId=5620c61127dfb27f431d01b5&amp;prjId=561f54f8a7b5f763047b6619"/>
    <hyperlink ref="S666" r:id="rId2" display="http://paypal.exam.myguzhu.com/comp/report?candId=5628540814e2501279aebb23&amp;positionId=5620c63727dfb27f431d01b6&amp;prjId=561f54f8a7b5f763047b6619"/>
    <hyperlink ref="S192" r:id="rId3" display="http://paypal.exam.myguzhu.com/comp/report?candId=562853a114e2501279aeb55d&amp;positionId=5620c61127dfb27f431d01b5&amp;prjId=561f54f8a7b5f763047b6619"/>
    <hyperlink ref="S292" r:id="rId4" display="http://paypal.exam.myguzhu.com/comp/report?candId=5628539c14e2501279aeb48d&amp;positionId=5620c61127dfb27f431d01b5&amp;prjId=561f54f8a7b5f763047b6619"/>
    <hyperlink ref="S725" r:id="rId5" display="http://paypal.exam.myguzhu.com/comp/report?candId=562853f714e2501279aeb8ee&amp;positionId=5620c63727dfb27f431d01b6&amp;prjId=561f54f8a7b5f763047b6619"/>
    <hyperlink ref="S751" r:id="rId6" display="http://paypal.exam.myguzhu.com/comp/report?candId=562853f314e2501279aeb83e&amp;positionId=5620c63727dfb27f431d01b6&amp;prjId=561f54f8a7b5f763047b6619"/>
    <hyperlink ref="S659" r:id="rId7" display="http://paypal.exam.myguzhu.com/comp/report?candId=5628540714e2501279aebb03&amp;positionId=5620c63727dfb27f431d01b6&amp;prjId=561f54f8a7b5f763047b6619"/>
    <hyperlink ref="S527" r:id="rId8" display="http://paypal.exam.myguzhu.com/comp/report?candId=5628540914e2501279aebb5c&amp;positionId=5620c63727dfb27f431d01b6&amp;prjId=561f54f8a7b5f763047b6619"/>
    <hyperlink ref="S545" r:id="rId9" display="http://paypal.exam.myguzhu.com/comp/report?candId=562853f814e2501279aeb8f4&amp;positionId=5620c63727dfb27f431d01b6&amp;prjId=561f54f8a7b5f763047b6619"/>
    <hyperlink ref="S669" r:id="rId10" display="http://paypal.exam.myguzhu.com/comp/report?candId=562853f414e2501279aeb860&amp;positionId=5620c63727dfb27f431d01b6&amp;prjId=561f54f8a7b5f763047b6619"/>
    <hyperlink ref="S747" r:id="rId11" display="http://paypal.exam.myguzhu.com/comp/report?candId=562853fb14e2501279aeb974&amp;positionId=5620c63727dfb27f431d01b6&amp;prjId=561f54f8a7b5f763047b6619"/>
    <hyperlink ref="S598" r:id="rId12" display="http://paypal.exam.myguzhu.com/comp/report?candId=5628540514e2501279aebad3&amp;positionId=5620c63727dfb27f431d01b6&amp;prjId=561f54f8a7b5f763047b6619"/>
    <hyperlink ref="S438" r:id="rId13" display="http://paypal.exam.myguzhu.com/comp/report?candId=562853f614e2501279aeb89d&amp;positionId=5620c63727dfb27f431d01b6&amp;prjId=561f54f8a7b5f763047b6619"/>
    <hyperlink ref="S304" r:id="rId14" display="http://paypal.exam.myguzhu.com/comp/report?candId=562853b214e2501279aeb79a&amp;positionId=5620c61127dfb27f431d01b5&amp;prjId=561f54f8a7b5f763047b6619"/>
    <hyperlink ref="S103" r:id="rId15" display="http://paypal.exam.myguzhu.com/comp/report?candId=562853b214e2501279aeb7b9&amp;positionId=5620c61127dfb27f431d01b5&amp;prjId=561f54f8a7b5f763047b6619"/>
    <hyperlink ref="S439" r:id="rId16" display="http://paypal.exam.myguzhu.com/comp/report?candId=562853fa14e2501279aeb94f&amp;positionId=5620c63727dfb27f431d01b6&amp;prjId=561f54f8a7b5f763047b6619"/>
    <hyperlink ref="S338" r:id="rId17" display="http://paypal.exam.myguzhu.com/comp/report?candId=5628539f14e2501279aeb4ed&amp;positionId=5620c61127dfb27f431d01b5&amp;prjId=561f54f8a7b5f763047b6619"/>
    <hyperlink ref="S276" r:id="rId18" display="http://paypal.exam.myguzhu.com/comp/report?candId=5628539c14e2501279aeb479&amp;positionId=5620c61127dfb27f431d01b5&amp;prjId=561f54f8a7b5f763047b6619"/>
    <hyperlink ref="S680" r:id="rId19" display="http://paypal.exam.myguzhu.com/comp/report?candId=5628540514e2501279aebab5&amp;positionId=5620c63727dfb27f431d01b6&amp;prjId=561f54f8a7b5f763047b6619"/>
    <hyperlink ref="S309" r:id="rId20" display="http://paypal.exam.myguzhu.com/comp/report?candId=562853aa14e2501279aeb68d&amp;positionId=5620c61127dfb27f431d01b5&amp;prjId=561f54f8a7b5f763047b6619"/>
    <hyperlink ref="S118" r:id="rId21" display="http://paypal.exam.myguzhu.com/comp/report?candId=5628539a14e2501279aeb43f&amp;positionId=5620c61127dfb27f431d01b5&amp;prjId=561f54f8a7b5f763047b6619"/>
    <hyperlink ref="S358" r:id="rId22" display="http://paypal.exam.myguzhu.com/comp/report?candId=562853a014e2501279aeb528&amp;positionId=5620c61127dfb27f431d01b5&amp;prjId=561f54f8a7b5f763047b6619"/>
    <hyperlink ref="S432" r:id="rId23" display="http://paypal.exam.myguzhu.com/comp/report?candId=562853f314e2501279aeb838&amp;positionId=5620c63727dfb27f431d01b6&amp;prjId=561f54f8a7b5f763047b6619"/>
    <hyperlink ref="S593" r:id="rId24" display="http://paypal.exam.myguzhu.com/comp/report?candId=562853f614e2501279aeb89a&amp;positionId=5620c63727dfb27f431d01b6&amp;prjId=561f54f8a7b5f763047b6619"/>
    <hyperlink ref="S691" r:id="rId25" display="http://paypal.exam.myguzhu.com/comp/report?candId=562853f414e2501279aeb874&amp;positionId=5620c63727dfb27f431d01b6&amp;prjId=561f54f8a7b5f763047b6619"/>
    <hyperlink ref="S802" r:id="rId26" display="http://paypal.exam.myguzhu.com/comp/report?candId=562853fa14e2501279aeb946&amp;positionId=5620c63727dfb27f431d01b6&amp;prjId=561f54f8a7b5f763047b6619"/>
    <hyperlink ref="S502" r:id="rId27" display="http://paypal.exam.myguzhu.com/comp/report?candId=562853f314e2501279aeb858&amp;positionId=5620c63727dfb27f431d01b6&amp;prjId=561f54f8a7b5f763047b6619"/>
    <hyperlink ref="S528" r:id="rId28" display="http://paypal.exam.myguzhu.com/comp/report?candId=562853f414e2501279aeb879&amp;positionId=5620c63727dfb27f431d01b6&amp;prjId=561f54f8a7b5f763047b6619"/>
    <hyperlink ref="S197" r:id="rId29" display="http://paypal.exam.myguzhu.com/comp/report?candId=562853b014e2501279aeb751&amp;positionId=5620c61127dfb27f431d01b5&amp;prjId=561f54f8a7b5f763047b6619"/>
    <hyperlink ref="S365" r:id="rId30" display="http://paypal.exam.myguzhu.com/comp/report?candId=562853a714e2501279aeb61b&amp;positionId=5620c61127dfb27f431d01b5&amp;prjId=561f54f8a7b5f763047b6619"/>
    <hyperlink ref="S356" r:id="rId31" display="http://paypal.exam.myguzhu.com/comp/report?candId=5628539d14e2501279aeb4d0&amp;positionId=5620c61127dfb27f431d01b5&amp;prjId=561f54f8a7b5f763047b6619"/>
    <hyperlink ref="S366" r:id="rId32" display="http://paypal.exam.myguzhu.com/comp/report?candId=562853ab14e2501279aeb6ba&amp;positionId=5620c61127dfb27f431d01b5&amp;prjId=561f54f8a7b5f763047b6619"/>
    <hyperlink ref="S297" r:id="rId33" display="http://paypal.exam.myguzhu.com/comp/report?candId=562853a314e2501279aeb585&amp;positionId=5620c61127dfb27f431d01b5&amp;prjId=561f54f8a7b5f763047b6619"/>
    <hyperlink ref="S183" r:id="rId34" display="http://paypal.exam.myguzhu.com/comp/report?candId=5628539d14e2501279aeb4b1&amp;positionId=5620c61127dfb27f431d01b5&amp;prjId=561f54f8a7b5f763047b6619"/>
    <hyperlink ref="S361" r:id="rId35" display="http://paypal.exam.myguzhu.com/comp/report?candId=562853b414e2501279aeb7e0&amp;positionId=5620c61127dfb27f431d01b5&amp;prjId=561f54f8a7b5f763047b6619"/>
    <hyperlink ref="S319" r:id="rId36" display="http://paypal.exam.myguzhu.com/comp/report?candId=562853ae14e2501279aeb6fc&amp;positionId=5620c61127dfb27f431d01b5&amp;prjId=561f54f8a7b5f763047b6619"/>
    <hyperlink ref="S618" r:id="rId37" display="http://paypal.exam.myguzhu.com/comp/report?candId=5628540414e2501279aeba84&amp;positionId=5620c63727dfb27f431d01b6&amp;prjId=561f54f8a7b5f763047b6619"/>
    <hyperlink ref="S706" r:id="rId38" display="http://paypal.exam.myguzhu.com/comp/report?candId=5628540414e2501279aeba93&amp;positionId=5620c63727dfb27f431d01b6&amp;prjId=561f54f8a7b5f763047b6619"/>
    <hyperlink ref="S736" r:id="rId39" display="http://paypal.exam.myguzhu.com/comp/report?candId=562853f714e2501279aeb8cf&amp;positionId=5620c63727dfb27f431d01b6&amp;prjId=561f54f8a7b5f763047b6619"/>
    <hyperlink ref="S397" r:id="rId40" display="http://paypal.exam.myguzhu.com/comp/report?candId=562853fd14e2501279aeb991&amp;positionId=5620c63727dfb27f431d01b6&amp;prjId=561f54f8a7b5f763047b6619"/>
    <hyperlink ref="S482" r:id="rId41" display="http://paypal.exam.myguzhu.com/comp/report?candId=5628540c14e2501279aebbaf&amp;positionId=5620c63727dfb27f431d01b6&amp;prjId=561f54f8a7b5f763047b6619"/>
    <hyperlink ref="S392" r:id="rId42" display="http://paypal.exam.myguzhu.com/comp/report?candId=562853f414e2501279aeb87d&amp;positionId=5620c63727dfb27f431d01b6&amp;prjId=561f54f8a7b5f763047b6619"/>
    <hyperlink ref="S165" r:id="rId43" display="http://paypal.exam.myguzhu.com/comp/report?candId=562853a314e2501279aeb57f&amp;positionId=5620c61127dfb27f431d01b5&amp;prjId=561f54f8a7b5f763047b6619"/>
    <hyperlink ref="S270" r:id="rId44" display="http://paypal.exam.myguzhu.com/comp/report?candId=5628539f14e2501279aeb4fd&amp;positionId=5620c61127dfb27f431d01b5&amp;prjId=561f54f8a7b5f763047b6619"/>
    <hyperlink ref="S274" r:id="rId45" display="http://paypal.exam.myguzhu.com/comp/report?candId=562853ad14e2501279aeb6f7&amp;positionId=5620c61127dfb27f431d01b5&amp;prjId=561f54f8a7b5f763047b6619"/>
    <hyperlink ref="S546" r:id="rId46" display="http://paypal.exam.myguzhu.com/comp/report?candId=562853f614e2501279aeb891&amp;positionId=5620c63727dfb27f431d01b6&amp;prjId=561f54f8a7b5f763047b6619"/>
    <hyperlink ref="S507" r:id="rId47" display="http://paypal.exam.myguzhu.com/comp/report?candId=5628540914e2501279aebb62&amp;positionId=5620c63727dfb27f431d01b6&amp;prjId=561f54f8a7b5f763047b6619"/>
    <hyperlink ref="S272" r:id="rId48" display="http://paypal.exam.myguzhu.com/comp/report?candId=562853b214e2501279aeb798&amp;positionId=5620c61127dfb27f431d01b5&amp;prjId=561f54f8a7b5f763047b6619"/>
    <hyperlink ref="S778" r:id="rId49" display="http://paypal.exam.myguzhu.com/comp/report?candId=562853f814e2501279aeb91b&amp;positionId=5620c63727dfb27f431d01b6&amp;prjId=561f54f8a7b5f763047b6619"/>
    <hyperlink ref="S537" r:id="rId50" display="http://paypal.exam.myguzhu.com/comp/report?candId=562853f114e2501279aeb7f8&amp;positionId=5620c63727dfb27f431d01b6&amp;prjId=561f54f8a7b5f763047b6619"/>
    <hyperlink ref="S798" r:id="rId51" display="http://paypal.exam.myguzhu.com/comp/report?candId=562853f414e2501279aeb872&amp;positionId=5620c63727dfb27f431d01b6&amp;prjId=561f54f8a7b5f763047b6619"/>
    <hyperlink ref="S728" r:id="rId52" display="http://paypal.exam.myguzhu.com/comp/report?candId=562853ff14e2501279aeb9f7&amp;positionId=5620c63727dfb27f431d01b6&amp;prjId=561f54f8a7b5f763047b6619"/>
    <hyperlink ref="S568" r:id="rId53" display="http://paypal.exam.myguzhu.com/comp/report?candId=5628540714e2501279aebaf8&amp;positionId=5620c63727dfb27f431d01b6&amp;prjId=561f54f8a7b5f763047b6619"/>
    <hyperlink ref="S114" r:id="rId54" display="http://paypal.exam.myguzhu.com/comp/report?candId=562853b114e2501279aeb784&amp;positionId=5620c61127dfb27f431d01b5&amp;prjId=561f54f8a7b5f763047b6619"/>
    <hyperlink ref="S322" r:id="rId55" display="http://paypal.exam.myguzhu.com/comp/report?candId=562853ad14e2501279aeb6d9&amp;positionId=5620c61127dfb27f431d01b5&amp;prjId=561f54f8a7b5f763047b6619"/>
    <hyperlink ref="S399" r:id="rId56" display="http://paypal.exam.myguzhu.com/comp/report?candId=562853f614e2501279aeb8a7&amp;positionId=5620c63727dfb27f431d01b6&amp;prjId=561f54f8a7b5f763047b6619"/>
    <hyperlink ref="S458" r:id="rId57" display="http://paypal.exam.myguzhu.com/comp/report?candId=5628540714e2501279aebae6&amp;positionId=5620c63727dfb27f431d01b6&amp;prjId=561f54f8a7b5f763047b6619"/>
    <hyperlink ref="S293" r:id="rId58" display="http://paypal.exam.myguzhu.com/comp/report?candId=5628539c14e2501279aeb47f&amp;positionId=5620c61127dfb27f431d01b5&amp;prjId=561f54f8a7b5f763047b6619"/>
    <hyperlink ref="S511" r:id="rId59" display="http://paypal.exam.myguzhu.com/comp/report?candId=5628540214e2501279aeba69&amp;positionId=5620c63727dfb27f431d01b6&amp;prjId=561f54f8a7b5f763047b6619"/>
    <hyperlink ref="S98" r:id="rId60" display="http://paypal.exam.myguzhu.com/comp/report?candId=5628539a14e2501279aeb444&amp;positionId=5620c61127dfb27f431d01b5&amp;prjId=561f54f8a7b5f763047b6619"/>
    <hyperlink ref="S445" r:id="rId61" display="http://paypal.exam.myguzhu.com/comp/report?candId=5628540914e2501279aebb75&amp;positionId=5620c63727dfb27f431d01b6&amp;prjId=561f54f8a7b5f763047b6619"/>
    <hyperlink ref="S349" r:id="rId62" display="http://paypal.exam.myguzhu.com/comp/report?candId=562853a014e2501279aeb523&amp;positionId=5620c61127dfb27f431d01b5&amp;prjId=561f54f8a7b5f763047b6619"/>
    <hyperlink ref="S737" r:id="rId63" display="http://paypal.exam.myguzhu.com/comp/report?candId=562853fe14e2501279aeb9e9&amp;positionId=5620c63727dfb27f431d01b6&amp;prjId=561f54f8a7b5f763047b6619"/>
    <hyperlink ref="S419" r:id="rId64" display="http://paypal.exam.myguzhu.com/comp/report?candId=562853ff14e2501279aeb9ea&amp;positionId=5620c63727dfb27f431d01b6&amp;prjId=561f54f8a7b5f763047b6619"/>
    <hyperlink ref="S107" r:id="rId65" display="http://paypal.exam.myguzhu.com/comp/report?candId=562853ad14e2501279aeb6f1&amp;positionId=5620c61127dfb27f431d01b5&amp;prjId=561f54f8a7b5f763047b6619"/>
    <hyperlink ref="S104" r:id="rId66" display="http://paypal.exam.myguzhu.com/comp/report?candId=5628539c14e2501279aeb47d&amp;positionId=5620c61127dfb27f431d01b5&amp;prjId=561f54f8a7b5f763047b6619"/>
    <hyperlink ref="S549" r:id="rId67" display="http://paypal.exam.myguzhu.com/comp/report?candId=562853f314e2501279aeb848&amp;positionId=5620c63727dfb27f431d01b6&amp;prjId=561f54f8a7b5f763047b6619"/>
    <hyperlink ref="S493" r:id="rId68" display="http://paypal.exam.myguzhu.com/comp/report?candId=5628540514e2501279aebab4&amp;positionId=5620c63727dfb27f431d01b6&amp;prjId=561f54f8a7b5f763047b6619"/>
    <hyperlink ref="S625" r:id="rId69" display="http://paypal.exam.myguzhu.com/comp/report?candId=562853ff14e2501279aeba0f&amp;positionId=5620c63727dfb27f431d01b6&amp;prjId=561f54f8a7b5f763047b6619"/>
    <hyperlink ref="S94" r:id="rId70" display="http://paypal.exam.myguzhu.com/comp/report?candId=562853b114e2501279aeb778&amp;positionId=5620c61127dfb27f431d01b5&amp;prjId=561f54f8a7b5f763047b6619"/>
    <hyperlink ref="S567" r:id="rId71" display="http://paypal.exam.myguzhu.com/comp/report?candId=562853f314e2501279aeb82d&amp;positionId=5620c63727dfb27f431d01b6&amp;prjId=561f54f8a7b5f763047b6619"/>
    <hyperlink ref="S673" r:id="rId72" display="http://paypal.exam.myguzhu.com/comp/report?candId=562853fe14e2501279aeb9e7&amp;positionId=5620c63727dfb27f431d01b6&amp;prjId=561f54f8a7b5f763047b6619"/>
    <hyperlink ref="S586" r:id="rId73" display="http://paypal.exam.myguzhu.com/comp/report?candId=562853f714e2501279aeb8e3&amp;positionId=5620c63727dfb27f431d01b6&amp;prjId=561f54f8a7b5f763047b6619"/>
    <hyperlink ref="S215" r:id="rId74" display="http://paypal.exam.myguzhu.com/comp/report?candId=562853a414e2501279aeb5c2&amp;positionId=5620c61127dfb27f431d01b5&amp;prjId=561f54f8a7b5f763047b6619"/>
    <hyperlink ref="S38" r:id="rId75" display="http://paypal.exam.myguzhu.com/comp/report?candId=562853ae14e2501279aeb6fe&amp;positionId=5620c61127dfb27f431d01b5&amp;prjId=561f54f8a7b5f763047b6619"/>
    <hyperlink ref="S488" r:id="rId76" display="http://paypal.exam.myguzhu.com/comp/report?candId=562853f414e2501279aeb889&amp;positionId=5620c63727dfb27f431d01b6&amp;prjId=561f54f8a7b5f763047b6619"/>
    <hyperlink ref="S386" r:id="rId77" display="http://paypal.exam.myguzhu.com/comp/report?candId=5628540814e2501279aebb39&amp;positionId=5620c63727dfb27f431d01b6&amp;prjId=561f54f8a7b5f763047b6619"/>
    <hyperlink ref="S400" r:id="rId78" display="http://paypal.exam.myguzhu.com/comp/report?candId=5628540714e2501279aebaed&amp;positionId=5620c63727dfb27f431d01b6&amp;prjId=561f54f8a7b5f763047b6619"/>
    <hyperlink ref="S576" r:id="rId79" display="http://paypal.exam.myguzhu.com/comp/report?candId=5628540b14e2501279aebb8a&amp;positionId=5620c63727dfb27f431d01b6&amp;prjId=561f54f8a7b5f763047b6619"/>
    <hyperlink ref="S788" r:id="rId80" display="http://paypal.exam.myguzhu.com/comp/report?candId=5628540714e2501279aebaeb&amp;positionId=5620c63727dfb27f431d01b6&amp;prjId=561f54f8a7b5f763047b6619"/>
    <hyperlink ref="S739" r:id="rId81" display="http://paypal.exam.myguzhu.com/comp/report?candId=5628540914e2501279aebb53&amp;positionId=5620c63727dfb27f431d01b6&amp;prjId=561f54f8a7b5f763047b6619"/>
    <hyperlink ref="S595" r:id="rId82" display="http://paypal.exam.myguzhu.com/comp/report?candId=562853f614e2501279aeb8ad&amp;positionId=5620c63727dfb27f431d01b6&amp;prjId=561f54f8a7b5f763047b6619"/>
    <hyperlink ref="S462" r:id="rId83" display="http://paypal.exam.myguzhu.com/comp/report?candId=562853ff14e2501279aeb9f0&amp;positionId=5620c63727dfb27f431d01b6&amp;prjId=561f54f8a7b5f763047b6619"/>
    <hyperlink ref="S18" r:id="rId84" display="http://paypal.exam.myguzhu.com/comp/report?candId=562853a514e2501279aeb5f0&amp;positionId=5620c61127dfb27f431d01b5&amp;prjId=561f54f8a7b5f763047b6619"/>
    <hyperlink ref="S286" r:id="rId85" display="http://paypal.exam.myguzhu.com/comp/report?candId=562853ad14e2501279aeb6e0&amp;positionId=5620c61127dfb27f431d01b5&amp;prjId=561f54f8a7b5f763047b6619"/>
    <hyperlink ref="S773" r:id="rId86" display="http://paypal.exam.myguzhu.com/comp/report?candId=5628540814e2501279aebb3b&amp;positionId=5620c63727dfb27f431d01b6&amp;prjId=561f54f8a7b5f763047b6619"/>
    <hyperlink ref="S318" r:id="rId87" display="http://paypal.exam.myguzhu.com/comp/report?candId=562853a114e2501279aeb546&amp;positionId=5620c61127dfb27f431d01b5&amp;prjId=561f54f8a7b5f763047b6619"/>
    <hyperlink ref="S396" r:id="rId88" display="http://paypal.exam.myguzhu.com/comp/report?candId=5628540714e2501279aebae8&amp;positionId=5620c63727dfb27f431d01b6&amp;prjId=561f54f8a7b5f763047b6619"/>
    <hyperlink ref="S707" r:id="rId89" display="http://paypal.exam.myguzhu.com/comp/report?candId=562853f414e2501279aeb86f&amp;positionId=5620c63727dfb27f431d01b6&amp;prjId=561f54f8a7b5f763047b6619"/>
    <hyperlink ref="S233" r:id="rId90" display="http://paypal.exam.myguzhu.com/comp/report?candId=5628539d14e2501279aeb4c7&amp;positionId=5620c61127dfb27f431d01b5&amp;prjId=561f54f8a7b5f763047b6619"/>
    <hyperlink ref="S72" r:id="rId91" display="http://paypal.exam.myguzhu.com/comp/report?candId=5628539c14e2501279aeb484&amp;positionId=5620c61127dfb27f431d01b5&amp;prjId=561f54f8a7b5f763047b6619"/>
    <hyperlink ref="S65" r:id="rId92" display="http://paypal.exam.myguzhu.com/comp/report?candId=562853a114e2501279aeb53c&amp;positionId=5620c61127dfb27f431d01b5&amp;prjId=561f54f8a7b5f763047b6619"/>
    <hyperlink ref="S780" r:id="rId93" display="http://paypal.exam.myguzhu.com/comp/report?candId=5628540814e2501279aebb17&amp;positionId=5620c63727dfb27f431d01b6&amp;prjId=561f54f8a7b5f763047b6619"/>
    <hyperlink ref="S795" r:id="rId94" display="http://paypal.exam.myguzhu.com/comp/report?candId=562853f414e2501279aeb85c&amp;positionId=5620c63727dfb27f431d01b6&amp;prjId=561f54f8a7b5f763047b6619"/>
    <hyperlink ref="S294" r:id="rId95" display="http://paypal.exam.myguzhu.com/comp/report?candId=562853aa14e2501279aeb67c&amp;positionId=5620c61127dfb27f431d01b5&amp;prjId=561f54f8a7b5f763047b6619"/>
    <hyperlink ref="S597" r:id="rId96" display="http://paypal.exam.myguzhu.com/comp/report?candId=562853fd14e2501279aeb993&amp;positionId=5620c63727dfb27f431d01b6&amp;prjId=561f54f8a7b5f763047b6619"/>
    <hyperlink ref="S772" r:id="rId97" display="http://paypal.exam.myguzhu.com/comp/report?candId=562853ff14e2501279aeba02&amp;positionId=5620c63727dfb27f431d01b6&amp;prjId=561f54f8a7b5f763047b6619"/>
    <hyperlink ref="S619" r:id="rId98" display="http://paypal.exam.myguzhu.com/comp/report?candId=5628540714e2501279aebb14&amp;positionId=5620c63727dfb27f431d01b6&amp;prjId=561f54f8a7b5f763047b6619"/>
    <hyperlink ref="S227" r:id="rId99" display="http://paypal.exam.myguzhu.com/comp/report?candId=5628539d14e2501279aeb4ab&amp;positionId=5620c61127dfb27f431d01b5&amp;prjId=561f54f8a7b5f763047b6619"/>
    <hyperlink ref="S37" r:id="rId100" display="http://paypal.exam.myguzhu.com/comp/report?candId=5628539a14e2501279aeb460&amp;positionId=5620c61127dfb27f431d01b5&amp;prjId=561f54f8a7b5f763047b6619"/>
    <hyperlink ref="S42" r:id="rId101" display="http://paypal.exam.myguzhu.com/comp/report?candId=562853b414e2501279aeb7d6&amp;positionId=5620c61127dfb27f431d01b5&amp;prjId=561f54f8a7b5f763047b6619"/>
    <hyperlink ref="S701" r:id="rId102" display="http://paypal.exam.myguzhu.com/comp/report?candId=562853ff14e2501279aeb9f6&amp;positionId=5620c63727dfb27f431d01b6&amp;prjId=561f54f8a7b5f763047b6619"/>
    <hyperlink ref="S308" r:id="rId103" display="http://paypal.exam.myguzhu.com/comp/report?candId=562853aa14e2501279aeb685&amp;positionId=5620c61127dfb27f431d01b5&amp;prjId=561f54f8a7b5f763047b6619"/>
    <hyperlink ref="S693" r:id="rId104" display="http://paypal.exam.myguzhu.com/comp/report?candId=5628540814e2501279aebb41&amp;positionId=5620c63727dfb27f431d01b6&amp;prjId=561f54f8a7b5f763047b6619"/>
    <hyperlink ref="S644" r:id="rId105" display="http://paypal.exam.myguzhu.com/comp/report?candId=5628540914e2501279aebb4f&amp;positionId=5620c63727dfb27f431d01b6&amp;prjId=561f54f8a7b5f763047b6619"/>
    <hyperlink ref="S617" r:id="rId106" display="http://paypal.exam.myguzhu.com/comp/report?candId=562853fd14e2501279aeb9a8&amp;positionId=5620c63727dfb27f431d01b6&amp;prjId=561f54f8a7b5f763047b6619"/>
    <hyperlink ref="S239" r:id="rId107" display="http://paypal.exam.myguzhu.com/comp/report?candId=562853a514e2501279aeb5fa&amp;positionId=5620c61127dfb27f431d01b5&amp;prjId=561f54f8a7b5f763047b6619"/>
    <hyperlink ref="S201" r:id="rId108" display="http://paypal.exam.myguzhu.com/comp/report?candId=562853b114e2501279aeb76f&amp;positionId=5620c61127dfb27f431d01b5&amp;prjId=561f54f8a7b5f763047b6619"/>
    <hyperlink ref="S614" r:id="rId109" display="http://paypal.exam.myguzhu.com/comp/report?candId=5628540b14e2501279aebb87&amp;positionId=5620c63727dfb27f431d01b6&amp;prjId=561f54f8a7b5f763047b6619"/>
    <hyperlink ref="S115" r:id="rId110" display="http://paypal.exam.myguzhu.com/comp/report?candId=562853aa14e2501279aeb689&amp;positionId=5620c61127dfb27f431d01b5&amp;prjId=561f54f8a7b5f763047b6619"/>
    <hyperlink ref="S639" r:id="rId111" display="http://paypal.exam.myguzhu.com/comp/report?candId=5628540114e2501279aeba4c&amp;positionId=5620c63727dfb27f431d01b6&amp;prjId=561f54f8a7b5f763047b6619"/>
    <hyperlink ref="S357" r:id="rId112" display="http://paypal.exam.myguzhu.com/comp/report?candId=5628539a14e2501279aeb450&amp;positionId=5620c61127dfb27f431d01b5&amp;prjId=561f54f8a7b5f763047b6619"/>
    <hyperlink ref="S503" r:id="rId113" display="http://paypal.exam.myguzhu.com/comp/report?candId=562853f314e2501279aeb852&amp;positionId=5620c63727dfb27f431d01b6&amp;prjId=561f54f8a7b5f763047b6619"/>
    <hyperlink ref="S766" r:id="rId114" display="http://paypal.exam.myguzhu.com/comp/report?candId=562853fb14e2501279aeb96a&amp;positionId=5620c63727dfb27f431d01b6&amp;prjId=561f54f8a7b5f763047b6619"/>
    <hyperlink ref="S155" r:id="rId115" display="http://paypal.exam.myguzhu.com/comp/report?candId=562853b214e2501279aeb7a0&amp;positionId=5620c61127dfb27f431d01b5&amp;prjId=561f54f8a7b5f763047b6619"/>
    <hyperlink ref="S703" r:id="rId116" display="http://paypal.exam.myguzhu.com/comp/report?candId=5628540214e2501279aeba56&amp;positionId=5620c63727dfb27f431d01b6&amp;prjId=561f54f8a7b5f763047b6619"/>
    <hyperlink ref="S209" r:id="rId117" display="http://paypal.exam.myguzhu.com/comp/report?candId=562853a014e2501279aeb518&amp;positionId=5620c61127dfb27f431d01b5&amp;prjId=561f54f8a7b5f763047b6619"/>
    <hyperlink ref="S184" r:id="rId118" display="http://paypal.exam.myguzhu.com/comp/report?candId=562853a414e2501279aeb5b6&amp;positionId=5620c61127dfb27f431d01b5&amp;prjId=561f54f8a7b5f763047b6619"/>
    <hyperlink ref="S645" r:id="rId119" display="http://paypal.exam.myguzhu.com/comp/report?candId=562853ff14e2501279aeba0b&amp;positionId=5620c63727dfb27f431d01b6&amp;prjId=561f54f8a7b5f763047b6619"/>
    <hyperlink ref="S743" r:id="rId120" display="http://paypal.exam.myguzhu.com/comp/report?candId=5628540b14e2501279aebb99&amp;positionId=5620c63727dfb27f431d01b6&amp;prjId=561f54f8a7b5f763047b6619"/>
    <hyperlink ref="S481" r:id="rId121" display="http://paypal.exam.myguzhu.com/comp/report?candId=562853f414e2501279aeb863&amp;positionId=5620c63727dfb27f431d01b6&amp;prjId=561f54f8a7b5f763047b6619"/>
    <hyperlink ref="S194" r:id="rId122" display="http://paypal.exam.myguzhu.com/comp/report?candId=5628539a14e2501279aeb456&amp;positionId=5620c61127dfb27f431d01b5&amp;prjId=561f54f8a7b5f763047b6619"/>
    <hyperlink ref="S409" r:id="rId123" display="http://paypal.exam.myguzhu.com/comp/report?candId=562853f114e2501279aeb816&amp;positionId=5620c63727dfb27f431d01b6&amp;prjId=561f54f8a7b5f763047b6619"/>
    <hyperlink ref="S475" r:id="rId124" display="http://paypal.exam.myguzhu.com/comp/report?candId=562853fe14e2501279aeb9d8&amp;positionId=5620c63727dfb27f431d01b6&amp;prjId=561f54f8a7b5f763047b6619"/>
    <hyperlink ref="S84" r:id="rId125" display="http://paypal.exam.myguzhu.com/comp/report?candId=562853a514e2501279aeb5e3&amp;positionId=5620c61127dfb27f431d01b5&amp;prjId=561f54f8a7b5f763047b6619"/>
    <hyperlink ref="S259" r:id="rId126" display="http://paypal.exam.myguzhu.com/comp/report?candId=562853a414e2501279aeb5c8&amp;positionId=5620c61127dfb27f431d01b5&amp;prjId=561f54f8a7b5f763047b6619"/>
    <hyperlink ref="S594" r:id="rId127" display="http://paypal.exam.myguzhu.com/comp/report?candId=5628540914e2501279aebb4b&amp;positionId=5620c63727dfb27f431d01b6&amp;prjId=561f54f8a7b5f763047b6619"/>
    <hyperlink ref="S416" r:id="rId128" display="http://paypal.exam.myguzhu.com/comp/report?candId=562853ff14e2501279aeb9fa&amp;positionId=5620c63727dfb27f431d01b6&amp;prjId=561f54f8a7b5f763047b6619"/>
    <hyperlink ref="S785" r:id="rId129" display="http://paypal.exam.myguzhu.com/comp/report?candId=5628540214e2501279aeba75&amp;positionId=5620c63727dfb27f431d01b6&amp;prjId=561f54f8a7b5f763047b6619"/>
    <hyperlink ref="S250" r:id="rId130" display="http://paypal.exam.myguzhu.com/comp/report?candId=5628539d14e2501279aeb4cd&amp;positionId=5620c61127dfb27f431d01b5&amp;prjId=561f54f8a7b5f763047b6619"/>
    <hyperlink ref="S257" r:id="rId131" display="http://paypal.exam.myguzhu.com/comp/report?candId=562853a714e2501279aeb622&amp;positionId=5620c61127dfb27f431d01b5&amp;prjId=561f54f8a7b5f763047b6619"/>
    <hyperlink ref="S203" r:id="rId132" display="http://paypal.exam.myguzhu.com/comp/report?candId=562853aa14e2501279aeb672&amp;positionId=5620c61127dfb27f431d01b5&amp;prjId=561f54f8a7b5f763047b6619"/>
    <hyperlink ref="S210" r:id="rId133" display="http://paypal.exam.myguzhu.com/comp/report?candId=562853ae14e2501279aeb72a&amp;positionId=5620c61127dfb27f431d01b5&amp;prjId=561f54f8a7b5f763047b6619"/>
    <hyperlink ref="S325" r:id="rId134" display="http://paypal.exam.myguzhu.com/comp/report?candId=5628539a14e2501279aeb46b&amp;positionId=5620c61127dfb27f431d01b5&amp;prjId=561f54f8a7b5f763047b6619"/>
    <hyperlink ref="S198" r:id="rId135" display="http://paypal.exam.myguzhu.com/comp/report?candId=562853ab14e2501279aeb69e&amp;positionId=5620c61127dfb27f431d01b5&amp;prjId=561f54f8a7b5f763047b6619"/>
    <hyperlink ref="S220" r:id="rId136" display="http://paypal.exam.myguzhu.com/comp/report?candId=562853ad14e2501279aeb6d6&amp;positionId=5620c61127dfb27f431d01b5&amp;prjId=561f54f8a7b5f763047b6619"/>
    <hyperlink ref="S476" r:id="rId137" display="http://paypal.exam.myguzhu.com/comp/report?candId=5628540b14e2501279aebb7c&amp;positionId=5620c63727dfb27f431d01b6&amp;prjId=561f54f8a7b5f763047b6619"/>
    <hyperlink ref="S228" r:id="rId138" display="http://paypal.exam.myguzhu.com/comp/report?candId=5628539f14e2501279aeb4d9&amp;positionId=5620c61127dfb27f431d01b5&amp;prjId=561f54f8a7b5f763047b6619"/>
    <hyperlink ref="S498" r:id="rId139" display="http://paypal.exam.myguzhu.com/comp/report?candId=5628540414e2501279aebaae&amp;positionId=5620c63727dfb27f431d01b6&amp;prjId=561f54f8a7b5f763047b6619"/>
    <hyperlink ref="S263" r:id="rId140" display="http://paypal.exam.myguzhu.com/comp/report?candId=562853a514e2501279aeb5fd&amp;positionId=5620c61127dfb27f431d01b5&amp;prjId=561f54f8a7b5f763047b6619"/>
    <hyperlink ref="S102" r:id="rId141" display="http://paypal.exam.myguzhu.com/comp/report?candId=562853b114e2501279aeb77b&amp;positionId=5620c61127dfb27f431d01b5&amp;prjId=561f54f8a7b5f763047b6619"/>
    <hyperlink ref="S684" r:id="rId142" display="http://paypal.exam.myguzhu.com/comp/report?candId=562853ff14e2501279aeb9f5&amp;positionId=5620c63727dfb27f431d01b6&amp;prjId=561f54f8a7b5f763047b6619"/>
    <hyperlink ref="S487" r:id="rId143" display="http://paypal.exam.myguzhu.com/comp/report?candId=562853f314e2501279aeb82f&amp;positionId=5620c63727dfb27f431d01b6&amp;prjId=561f54f8a7b5f763047b6619"/>
    <hyperlink ref="S551" r:id="rId144" display="http://paypal.exam.myguzhu.com/comp/report?candId=562853ff14e2501279aeb9fc&amp;positionId=5620c63727dfb27f431d01b6&amp;prjId=561f54f8a7b5f763047b6619"/>
    <hyperlink ref="S186" r:id="rId145" display="http://paypal.exam.myguzhu.com/comp/report?candId=562853a714e2501279aeb62f&amp;positionId=5620c61127dfb27f431d01b5&amp;prjId=561f54f8a7b5f763047b6619"/>
    <hyperlink ref="S334" r:id="rId146" display="http://paypal.exam.myguzhu.com/comp/report?candId=562853a014e2501279aeb513&amp;positionId=5620c61127dfb27f431d01b5&amp;prjId=561f54f8a7b5f763047b6619"/>
    <hyperlink ref="S31" r:id="rId147" display="http://paypal.exam.myguzhu.com/comp/report?candId=562853b014e2501279aeb730&amp;positionId=5620c61127dfb27f431d01b5&amp;prjId=561f54f8a7b5f763047b6619"/>
    <hyperlink ref="S572" r:id="rId148" display="http://paypal.exam.myguzhu.com/comp/report?candId=5628540114e2501279aeba33&amp;positionId=5620c63727dfb27f431d01b6&amp;prjId=561f54f8a7b5f763047b6619"/>
    <hyperlink ref="S281" r:id="rId149" display="http://paypal.exam.myguzhu.com/comp/report?candId=562853b414e2501279aeb7e6&amp;positionId=5620c61127dfb27f431d01b5&amp;prjId=561f54f8a7b5f763047b6619"/>
    <hyperlink ref="S371" r:id="rId150" display="http://paypal.exam.myguzhu.com/comp/report?candId=562853b014e2501279aeb75a&amp;positionId=5620c61127dfb27f431d01b5&amp;prjId=561f54f8a7b5f763047b6619"/>
    <hyperlink ref="S624" r:id="rId151" display="http://paypal.exam.myguzhu.com/comp/report?candId=562853ff14e2501279aeb9ec&amp;positionId=5620c63727dfb27f431d01b6&amp;prjId=561f54f8a7b5f763047b6619"/>
    <hyperlink ref="S410" r:id="rId152" display="http://paypal.exam.myguzhu.com/comp/report?candId=5628540114e2501279aeba20&amp;positionId=5620c63727dfb27f431d01b6&amp;prjId=561f54f8a7b5f763047b6619"/>
    <hyperlink ref="S7" r:id="rId153" display="http://paypal.exam.myguzhu.com/comp/report?candId=562853b114e2501279aeb77d&amp;positionId=5620c61127dfb27f431d01b5&amp;prjId=561f54f8a7b5f763047b6619"/>
    <hyperlink ref="S236" r:id="rId154" display="http://paypal.exam.myguzhu.com/comp/report?candId=562853a814e2501279aeb64e&amp;positionId=5620c61127dfb27f431d01b5&amp;prjId=561f54f8a7b5f763047b6619"/>
    <hyperlink ref="S722" r:id="rId155" display="http://paypal.exam.myguzhu.com/comp/report?candId=562853f714e2501279aeb8dc&amp;positionId=5620c63727dfb27f431d01b6&amp;prjId=561f54f8a7b5f763047b6619"/>
    <hyperlink ref="S769" r:id="rId156" display="http://paypal.exam.myguzhu.com/comp/report?candId=5628540214e2501279aeba74&amp;positionId=5620c63727dfb27f431d01b6&amp;prjId=561f54f8a7b5f763047b6619"/>
    <hyperlink ref="S391" r:id="rId157" display="http://paypal.exam.myguzhu.com/comp/report?candId=562853fa14e2501279aeb936&amp;positionId=5620c63727dfb27f431d01b6&amp;prjId=561f54f8a7b5f763047b6619"/>
    <hyperlink ref="S541" r:id="rId158" display="http://paypal.exam.myguzhu.com/comp/report?candId=5628540714e2501279aebaf2&amp;positionId=5620c63727dfb27f431d01b6&amp;prjId=561f54f8a7b5f763047b6619"/>
    <hyperlink ref="S368" r:id="rId159" display="http://paypal.exam.myguzhu.com/comp/report?candId=5628539a14e2501279aeb467&amp;positionId=5620c61127dfb27f431d01b5&amp;prjId=561f54f8a7b5f763047b6619"/>
    <hyperlink ref="S311" r:id="rId160" display="http://paypal.exam.myguzhu.com/comp/report?candId=5628539c14e2501279aeb493&amp;positionId=5620c61127dfb27f431d01b5&amp;prjId=561f54f8a7b5f763047b6619"/>
    <hyperlink ref="S150" r:id="rId161" display="http://paypal.exam.myguzhu.com/comp/report?candId=562853a114e2501279aeb540&amp;positionId=5620c61127dfb27f431d01b5&amp;prjId=561f54f8a7b5f763047b6619"/>
    <hyperlink ref="S353" r:id="rId162" display="http://paypal.exam.myguzhu.com/comp/report?candId=562853a714e2501279aeb617&amp;positionId=5620c61127dfb27f431d01b5&amp;prjId=561f54f8a7b5f763047b6619"/>
    <hyperlink ref="S630" r:id="rId163" display="http://paypal.exam.myguzhu.com/comp/report?candId=5628540914e2501279aebb48&amp;positionId=5620c63727dfb27f431d01b6&amp;prjId=561f54f8a7b5f763047b6619"/>
    <hyperlink ref="S490" r:id="rId164" display="http://paypal.exam.myguzhu.com/comp/report?candId=562853f414e2501279aeb875&amp;positionId=5620c63727dfb27f431d01b6&amp;prjId=561f54f8a7b5f763047b6619"/>
    <hyperlink ref="S344" r:id="rId165" display="http://paypal.exam.myguzhu.com/comp/report?candId=5628539a14e2501279aeb468&amp;positionId=5620c61127dfb27f431d01b5&amp;prjId=561f54f8a7b5f763047b6619"/>
    <hyperlink ref="S483" r:id="rId166" display="http://paypal.exam.myguzhu.com/comp/report?candId=562853f714e2501279aeb8d6&amp;positionId=5620c63727dfb27f431d01b6&amp;prjId=561f54f8a7b5f763047b6619"/>
    <hyperlink ref="S626" r:id="rId167" display="http://paypal.exam.myguzhu.com/comp/report?candId=562853fb14e2501279aeb985&amp;positionId=5620c63727dfb27f431d01b6&amp;prjId=561f54f8a7b5f763047b6619"/>
    <hyperlink ref="S212" r:id="rId168" display="http://paypal.exam.myguzhu.com/comp/report?candId=562853b214e2501279aeb7c2&amp;positionId=5620c61127dfb27f431d01b5&amp;prjId=561f54f8a7b5f763047b6619"/>
    <hyperlink ref="S175" r:id="rId169" display="http://paypal.exam.myguzhu.com/comp/report?candId=562853b414e2501279aeb7c6&amp;positionId=5620c61127dfb27f431d01b5&amp;prjId=561f54f8a7b5f763047b6619"/>
    <hyperlink ref="S633" r:id="rId170" display="http://paypal.exam.myguzhu.com/comp/report?candId=562853ff14e2501279aeba09&amp;positionId=5620c63727dfb27f431d01b6&amp;prjId=561f54f8a7b5f763047b6619"/>
    <hyperlink ref="S221" r:id="rId171" display="http://paypal.exam.myguzhu.com/comp/report?candId=562853a314e2501279aeb570&amp;positionId=5620c61127dfb27f431d01b5&amp;prjId=561f54f8a7b5f763047b6619"/>
    <hyperlink ref="S423" r:id="rId172" display="http://paypal.exam.myguzhu.com/comp/report?candId=562853f814e2501279aeb906&amp;positionId=5620c63727dfb27f431d01b6&amp;prjId=561f54f8a7b5f763047b6619"/>
    <hyperlink ref="S92" r:id="rId173" display="http://paypal.exam.myguzhu.com/comp/report?candId=562853b414e2501279aeb7ce&amp;positionId=5620c61127dfb27f431d01b5&amp;prjId=561f54f8a7b5f763047b6619"/>
    <hyperlink ref="S479" r:id="rId174" display="http://paypal.exam.myguzhu.com/comp/report?candId=562853f614e2501279aeb8a2&amp;positionId=5620c63727dfb27f431d01b6&amp;prjId=561f54f8a7b5f763047b6619"/>
    <hyperlink ref="S562" r:id="rId175" display="http://paypal.exam.myguzhu.com/comp/report?candId=562853ff14e2501279aeba1a&amp;positionId=5620c63727dfb27f431d01b6&amp;prjId=561f54f8a7b5f763047b6619"/>
    <hyperlink ref="S125" r:id="rId176" display="http://paypal.exam.myguzhu.com/comp/report?candId=5628539c14e2501279aeb489&amp;positionId=5620c61127dfb27f431d01b5&amp;prjId=561f54f8a7b5f763047b6619"/>
    <hyperlink ref="S756" r:id="rId177" display="http://paypal.exam.myguzhu.com/comp/report?candId=5628540514e2501279aebae0&amp;positionId=5620c63727dfb27f431d01b6&amp;prjId=561f54f8a7b5f763047b6619"/>
    <hyperlink ref="S495" r:id="rId178" display="http://paypal.exam.myguzhu.com/comp/report?candId=562853f114e2501279aeb7fb&amp;positionId=5620c63727dfb27f431d01b6&amp;prjId=561f54f8a7b5f763047b6619"/>
    <hyperlink ref="S8" r:id="rId179" display="http://paypal.exam.myguzhu.com/comp/report?candId=562853a314e2501279aeb57e&amp;positionId=5620c61127dfb27f431d01b5&amp;prjId=561f54f8a7b5f763047b6619"/>
    <hyperlink ref="S451" r:id="rId180" display="http://paypal.exam.myguzhu.com/comp/report?candId=562853ff14e2501279aeb9f2&amp;positionId=5620c63727dfb27f431d01b6&amp;prjId=561f54f8a7b5f763047b6619"/>
    <hyperlink ref="S730" r:id="rId181" display="http://paypal.exam.myguzhu.com/comp/report?candId=562853f614e2501279aeb8a9&amp;positionId=5620c63727dfb27f431d01b6&amp;prjId=561f54f8a7b5f763047b6619"/>
    <hyperlink ref="S565" r:id="rId182" display="http://paypal.exam.myguzhu.com/comp/report?candId=562853f614e2501279aeb8b1&amp;positionId=5620c63727dfb27f431d01b6&amp;prjId=561f54f8a7b5f763047b6619"/>
    <hyperlink ref="S5" r:id="rId183" display="http://paypal.exam.myguzhu.com/comp/report?candId=562853a314e2501279aeb576&amp;positionId=5620c61127dfb27f431d01b5&amp;prjId=561f54f8a7b5f763047b6619"/>
    <hyperlink ref="S162" r:id="rId184" display="http://paypal.exam.myguzhu.com/comp/report?candId=5628539c14e2501279aeb481&amp;positionId=5620c61127dfb27f431d01b5&amp;prjId=561f54f8a7b5f763047b6619"/>
    <hyperlink ref="S621" r:id="rId185" display="http://paypal.exam.myguzhu.com/comp/report?candId=562853f114e2501279aeb801&amp;positionId=5620c63727dfb27f431d01b6&amp;prjId=561f54f8a7b5f763047b6619"/>
    <hyperlink ref="S806" r:id="rId186" display="http://paypal.exam.myguzhu.com/comp/report?candId=5628540514e2501279aebac3&amp;positionId=5620c63727dfb27f431d01b6&amp;prjId=561f54f8a7b5f763047b6619"/>
    <hyperlink ref="S550" r:id="rId187" display="http://paypal.exam.myguzhu.com/comp/report?candId=562853fb14e2501279aeb96e&amp;positionId=5620c63727dfb27f431d01b6&amp;prjId=561f54f8a7b5f763047b6619"/>
    <hyperlink ref="S753" r:id="rId188" display="http://paypal.exam.myguzhu.com/comp/report?candId=5628540414e2501279aebaa2&amp;positionId=5620c63727dfb27f431d01b6&amp;prjId=561f54f8a7b5f763047b6619"/>
    <hyperlink ref="S420" r:id="rId189" display="http://paypal.exam.myguzhu.com/comp/report?candId=5628540514e2501279aebaca&amp;positionId=5620c63727dfb27f431d01b6&amp;prjId=561f54f8a7b5f763047b6619"/>
    <hyperlink ref="S359" r:id="rId190" display="http://paypal.exam.myguzhu.com/comp/report?candId=5628539f14e2501279aeb506&amp;positionId=5620c61127dfb27f431d01b5&amp;prjId=561f54f8a7b5f763047b6619"/>
    <hyperlink ref="S158" r:id="rId191" display="http://paypal.exam.myguzhu.com/comp/report?candId=562853b414e2501279aeb7d9&amp;positionId=5620c61127dfb27f431d01b5&amp;prjId=561f54f8a7b5f763047b6619"/>
    <hyperlink ref="S801" r:id="rId192" display="http://paypal.exam.myguzhu.com/comp/report?candId=5628540214e2501279aeba64&amp;positionId=5620c63727dfb27f431d01b6&amp;prjId=561f54f8a7b5f763047b6619"/>
    <hyperlink ref="S542" r:id="rId193" display="http://paypal.exam.myguzhu.com/comp/report?candId=562853f714e2501279aeb8e6&amp;positionId=5620c63727dfb27f431d01b6&amp;prjId=561f54f8a7b5f763047b6619"/>
    <hyperlink ref="S264" r:id="rId194" display="http://paypal.exam.myguzhu.com/comp/report?candId=562853ad14e2501279aeb6d8&amp;positionId=5620c61127dfb27f431d01b5&amp;prjId=561f54f8a7b5f763047b6619"/>
    <hyperlink ref="S655" r:id="rId195" display="http://paypal.exam.myguzhu.com/comp/report?candId=5628540514e2501279aebab3&amp;positionId=5620c63727dfb27f431d01b6&amp;prjId=561f54f8a7b5f763047b6619"/>
    <hyperlink ref="S436" r:id="rId196" display="http://paypal.exam.myguzhu.com/comp/report?candId=562853fa14e2501279aeb953&amp;positionId=5620c63727dfb27f431d01b6&amp;prjId=561f54f8a7b5f763047b6619"/>
    <hyperlink ref="S681" r:id="rId197" display="http://paypal.exam.myguzhu.com/comp/report?candId=5628540114e2501279aeba1e&amp;positionId=5620c63727dfb27f431d01b6&amp;prjId=561f54f8a7b5f763047b6619"/>
    <hyperlink ref="S172" r:id="rId198" display="http://paypal.exam.myguzhu.com/comp/report?candId=562853ad14e2501279aeb6f0&amp;positionId=5620c61127dfb27f431d01b5&amp;prjId=561f54f8a7b5f763047b6619"/>
    <hyperlink ref="S55" r:id="rId199" display="http://paypal.exam.myguzhu.com/comp/report?candId=562853b414e2501279aeb7d2&amp;positionId=5620c61127dfb27f431d01b5&amp;prjId=561f54f8a7b5f763047b6619"/>
    <hyperlink ref="S515" r:id="rId200" display="http://paypal.exam.myguzhu.com/comp/report?candId=562853f714e2501279aeb8c1&amp;positionId=5620c63727dfb27f431d01b6&amp;prjId=561f54f8a7b5f763047b6619"/>
    <hyperlink ref="S679" r:id="rId201" display="http://paypal.exam.myguzhu.com/comp/report?candId=562853f414e2501279aeb880&amp;positionId=5620c63727dfb27f431d01b6&amp;prjId=561f54f8a7b5f763047b6619"/>
    <hyperlink ref="S378" r:id="rId202" display="http://paypal.exam.myguzhu.com/comp/report?candId=562853b014e2501279aeb736&amp;positionId=5620c61127dfb27f431d01b5&amp;prjId=561f54f8a7b5f763047b6619"/>
    <hyperlink ref="S202" r:id="rId203" display="http://paypal.exam.myguzhu.com/comp/report?candId=562853aa14e2501279aeb694&amp;positionId=5620c61127dfb27f431d01b5&amp;prjId=561f54f8a7b5f763047b6619"/>
    <hyperlink ref="S608" r:id="rId204" display="http://paypal.exam.myguzhu.com/comp/report?candId=562853f314e2501279aeb835&amp;positionId=5620c63727dfb27f431d01b6&amp;prjId=561f54f8a7b5f763047b6619"/>
    <hyperlink ref="S310" r:id="rId205" display="http://paypal.exam.myguzhu.com/comp/report?candId=562853a714e2501279aeb62b&amp;positionId=5620c61127dfb27f431d01b5&amp;prjId=561f54f8a7b5f763047b6619"/>
    <hyperlink ref="S138" r:id="rId206" display="http://paypal.exam.myguzhu.com/comp/report?candId=562853a414e2501279aeb5a2&amp;positionId=5620c61127dfb27f431d01b5&amp;prjId=561f54f8a7b5f763047b6619"/>
    <hyperlink ref="S67" r:id="rId207" display="http://paypal.exam.myguzhu.com/comp/report?candId=562853b014e2501279aeb759&amp;positionId=5620c61127dfb27f431d01b5&amp;prjId=561f54f8a7b5f763047b6619"/>
    <hyperlink ref="S603" r:id="rId208" display="http://paypal.exam.myguzhu.com/comp/report?candId=562853f114e2501279aeb80f&amp;positionId=5620c63727dfb27f431d01b6&amp;prjId=561f54f8a7b5f763047b6619"/>
    <hyperlink ref="S599" r:id="rId209" display="http://paypal.exam.myguzhu.com/comp/report?candId=5628540514e2501279aebab8&amp;positionId=5620c63727dfb27f431d01b6&amp;prjId=561f54f8a7b5f763047b6619"/>
    <hyperlink ref="S395" r:id="rId210" display="http://paypal.exam.myguzhu.com/comp/report?candId=5628540214e2501279aeba62&amp;positionId=5620c63727dfb27f431d01b6&amp;prjId=561f54f8a7b5f763047b6619"/>
    <hyperlink ref="S675" r:id="rId211" display="http://paypal.exam.myguzhu.com/comp/report?candId=5628540514e2501279aebada&amp;positionId=5620c63727dfb27f431d01b6&amp;prjId=561f54f8a7b5f763047b6619"/>
    <hyperlink ref="S355" r:id="rId212" display="http://paypal.exam.myguzhu.com/comp/report?candId=562853ae14e2501279aeb718&amp;positionId=5620c61127dfb27f431d01b5&amp;prjId=561f54f8a7b5f763047b6619"/>
    <hyperlink ref="S339" r:id="rId213" display="http://paypal.exam.myguzhu.com/comp/report?candId=562853ad14e2501279aeb6e9&amp;positionId=5620c61127dfb27f431d01b5&amp;prjId=561f54f8a7b5f763047b6619"/>
    <hyperlink ref="S41" r:id="rId214" display="http://paypal.exam.myguzhu.com/comp/report?candId=562853ae14e2501279aeb6fb&amp;positionId=5620c61127dfb27f431d01b5&amp;prjId=561f54f8a7b5f763047b6619"/>
    <hyperlink ref="S95" r:id="rId215" display="http://paypal.exam.myguzhu.com/comp/report?candId=562853b014e2501279aeb74a&amp;positionId=5620c61127dfb27f431d01b5&amp;prjId=561f54f8a7b5f763047b6619"/>
    <hyperlink ref="S534" r:id="rId216" display="http://paypal.exam.myguzhu.com/comp/report?candId=5628540814e2501279aebb3f&amp;positionId=5620c63727dfb27f431d01b6&amp;prjId=561f54f8a7b5f763047b6619"/>
    <hyperlink ref="S524" r:id="rId217" display="http://paypal.exam.myguzhu.com/comp/report?candId=562853fe14e2501279aeb9bd&amp;positionId=5620c63727dfb27f431d01b6&amp;prjId=561f54f8a7b5f763047b6619"/>
    <hyperlink ref="S379" r:id="rId218" display="http://paypal.exam.myguzhu.com/comp/report?candId=5628540214e2501279aeba63&amp;positionId=5620c63727dfb27f431d01b6&amp;prjId=561f54f8a7b5f763047b6619"/>
    <hyperlink ref="S577" r:id="rId219" display="http://paypal.exam.myguzhu.com/comp/report?candId=562853fe14e2501279aeb9c1&amp;positionId=5620c63727dfb27f431d01b6&amp;prjId=561f54f8a7b5f763047b6619"/>
    <hyperlink ref="S222" r:id="rId220" display="http://paypal.exam.myguzhu.com/comp/report?candId=562853b414e2501279aeb7e4&amp;positionId=5620c61127dfb27f431d01b5&amp;prjId=561f54f8a7b5f763047b6619"/>
    <hyperlink ref="S23" r:id="rId221" display="http://paypal.exam.myguzhu.com/comp/report?candId=562853b114e2501279aeb764&amp;positionId=5620c61127dfb27f431d01b5&amp;prjId=561f54f8a7b5f763047b6619"/>
    <hyperlink ref="S564" r:id="rId222" display="http://paypal.exam.myguzhu.com/comp/report?candId=5628540914e2501279aebb60&amp;positionId=5620c63727dfb27f431d01b6&amp;prjId=561f54f8a7b5f763047b6619"/>
    <hyperlink ref="S298" r:id="rId223" display="http://paypal.exam.myguzhu.com/comp/report?candId=562853ad14e2501279aeb6fa&amp;positionId=5620c61127dfb27f431d01b5&amp;prjId=561f54f8a7b5f763047b6619"/>
    <hyperlink ref="S486" r:id="rId224" display="http://paypal.exam.myguzhu.com/comp/report?candId=5628540914e2501279aebb74&amp;positionId=5620c63727dfb27f431d01b6&amp;prjId=561f54f8a7b5f763047b6619"/>
    <hyperlink ref="S258" r:id="rId225" display="http://paypal.exam.myguzhu.com/comp/report?candId=562853b414e2501279aeb7cf&amp;positionId=5620c61127dfb27f431d01b5&amp;prjId=561f54f8a7b5f763047b6619"/>
    <hyperlink ref="S77" r:id="rId226" display="http://paypal.exam.myguzhu.com/comp/report?candId=562853aa14e2501279aeb66a&amp;positionId=5620c61127dfb27f431d01b5&amp;prjId=561f54f8a7b5f763047b6619"/>
    <hyperlink ref="S166" r:id="rId227" display="http://paypal.exam.myguzhu.com/comp/report?candId=562853a714e2501279aeb601&amp;positionId=5620c61127dfb27f431d01b5&amp;prjId=561f54f8a7b5f763047b6619"/>
    <hyperlink ref="S268" r:id="rId228" display="http://paypal.exam.myguzhu.com/comp/report?candId=562853ab14e2501279aeb6c7&amp;positionId=5620c61127dfb27f431d01b5&amp;prjId=561f54f8a7b5f763047b6619"/>
    <hyperlink ref="S580" r:id="rId229" display="http://paypal.exam.myguzhu.com/comp/report?candId=562853f814e2501279aeb8f3&amp;positionId=5620c63727dfb27f431d01b6&amp;prjId=561f54f8a7b5f763047b6619"/>
    <hyperlink ref="S83" r:id="rId230" display="http://paypal.exam.myguzhu.com/comp/report?candId=562853b214e2501279aeb7b0&amp;positionId=5620c61127dfb27f431d01b5&amp;prjId=561f54f8a7b5f763047b6619"/>
    <hyperlink ref="S260" r:id="rId231" display="http://paypal.exam.myguzhu.com/comp/report?candId=562853a014e2501279aeb510&amp;positionId=5620c61127dfb27f431d01b5&amp;prjId=561f54f8a7b5f763047b6619"/>
    <hyperlink ref="S256" r:id="rId232" display="http://paypal.exam.myguzhu.com/comp/report?candId=562853ab14e2501279aeb6a4&amp;positionId=5620c61127dfb27f431d01b5&amp;prjId=561f54f8a7b5f763047b6619"/>
    <hyperlink ref="S415" r:id="rId233" display="http://paypal.exam.myguzhu.com/comp/report?candId=5628540114e2501279aeba24&amp;positionId=5620c63727dfb27f431d01b6&amp;prjId=561f54f8a7b5f763047b6619"/>
    <hyperlink ref="S735" r:id="rId234" display="http://paypal.exam.myguzhu.com/comp/report?candId=5628540214e2501279aeba60&amp;positionId=5620c63727dfb27f431d01b6&amp;prjId=561f54f8a7b5f763047b6619"/>
    <hyperlink ref="S22" r:id="rId235" display="http://paypal.exam.myguzhu.com/comp/report?candId=562853aa14e2501279aeb693&amp;positionId=5620c61127dfb27f431d01b5&amp;prjId=561f54f8a7b5f763047b6619"/>
    <hyperlink ref="S315" r:id="rId236" display="http://paypal.exam.myguzhu.com/comp/report?candId=562853a114e2501279aeb542&amp;positionId=5620c61127dfb27f431d01b5&amp;prjId=561f54f8a7b5f763047b6619"/>
    <hyperlink ref="S68" r:id="rId237" display="http://paypal.exam.myguzhu.com/comp/report?candId=562853aa14e2501279aeb674&amp;positionId=5620c61127dfb27f431d01b5&amp;prjId=561f54f8a7b5f763047b6619"/>
    <hyperlink ref="S758" r:id="rId238" display="http://paypal.exam.myguzhu.com/comp/report?candId=562853ff14e2501279aeb9f1&amp;positionId=5620c63727dfb27f431d01b6&amp;prjId=561f54f8a7b5f763047b6619"/>
    <hyperlink ref="S471" r:id="rId239" display="http://paypal.exam.myguzhu.com/comp/report?candId=5628540414e2501279aeba9a&amp;positionId=5620c63727dfb27f431d01b6&amp;prjId=561f54f8a7b5f763047b6619"/>
    <hyperlink ref="S372" r:id="rId240" display="http://paypal.exam.myguzhu.com/comp/report?candId=562853a314e2501279aeb578&amp;positionId=5620c61127dfb27f431d01b5&amp;prjId=561f54f8a7b5f763047b6619"/>
    <hyperlink ref="S496" r:id="rId241" display="http://paypal.exam.myguzhu.com/comp/report?candId=562853f414e2501279aeb886&amp;positionId=5620c63727dfb27f431d01b6&amp;prjId=561f54f8a7b5f763047b6619"/>
    <hyperlink ref="S87" r:id="rId242" display="http://paypal.exam.myguzhu.com/comp/report?candId=562853ad14e2501279aeb6d3&amp;positionId=5620c61127dfb27f431d01b5&amp;prjId=561f54f8a7b5f763047b6619"/>
    <hyperlink ref="S489" r:id="rId243" display="http://paypal.exam.myguzhu.com/comp/report?candId=562853f414e2501279aeb885&amp;positionId=5620c63727dfb27f431d01b6&amp;prjId=561f54f8a7b5f763047b6619"/>
    <hyperlink ref="S425" r:id="rId244" display="http://paypal.exam.myguzhu.com/comp/report?candId=5628540814e2501279aebb1d&amp;positionId=5620c63727dfb27f431d01b6&amp;prjId=561f54f8a7b5f763047b6619"/>
    <hyperlink ref="S407" r:id="rId245" display="http://paypal.exam.myguzhu.com/comp/report?candId=562853f414e2501279aeb883&amp;positionId=5620c63727dfb27f431d01b6&amp;prjId=561f54f8a7b5f763047b6619"/>
    <hyperlink ref="S11" r:id="rId246" display="http://paypal.exam.myguzhu.com/comp/report?candId=562853a814e2501279aeb65f&amp;positionId=5620c61127dfb27f431d01b5&amp;prjId=561f54f8a7b5f763047b6619"/>
    <hyperlink ref="S501" r:id="rId247" display="http://paypal.exam.myguzhu.com/comp/report?candId=5628540514e2501279aebace&amp;positionId=5620c63727dfb27f431d01b6&amp;prjId=561f54f8a7b5f763047b6619"/>
    <hyperlink ref="S791" r:id="rId248" display="http://paypal.exam.myguzhu.com/comp/report?candId=5628540c14e2501279aebbae&amp;positionId=5620c63727dfb27f431d01b6&amp;prjId=561f54f8a7b5f763047b6619"/>
    <hyperlink ref="S702" r:id="rId249" display="http://paypal.exam.myguzhu.com/comp/report?candId=5628540514e2501279aebad9&amp;positionId=5620c63727dfb27f431d01b6&amp;prjId=561f54f8a7b5f763047b6619"/>
    <hyperlink ref="S634" r:id="rId250" display="http://paypal.exam.myguzhu.com/comp/report?candId=562853fb14e2501279aeb97c&amp;positionId=5620c63727dfb27f431d01b6&amp;prjId=561f54f8a7b5f763047b6619"/>
    <hyperlink ref="S694" r:id="rId251" display="http://paypal.exam.myguzhu.com/comp/report?candId=562853f114e2501279aeb810&amp;positionId=5620c63727dfb27f431d01b6&amp;prjId=561f54f8a7b5f763047b6619"/>
    <hyperlink ref="S351" r:id="rId252" display="http://paypal.exam.myguzhu.com/comp/report?candId=562853a314e2501279aeb59b&amp;positionId=5620c61127dfb27f431d01b5&amp;prjId=561f54f8a7b5f763047b6619"/>
    <hyperlink ref="S59" r:id="rId253" display="http://paypal.exam.myguzhu.com/comp/report?candId=5628539c14e2501279aeb498&amp;positionId=5620c61127dfb27f431d01b5&amp;prjId=561f54f8a7b5f763047b6619"/>
    <hyperlink ref="S39" r:id="rId254" display="http://paypal.exam.myguzhu.com/comp/report?candId=5628539c14e2501279aeb488&amp;positionId=5620c61127dfb27f431d01b5&amp;prjId=561f54f8a7b5f763047b6619"/>
    <hyperlink ref="S454" r:id="rId255" display="http://paypal.exam.myguzhu.com/comp/report?candId=5628540914e2501279aebb70&amp;positionId=5620c63727dfb27f431d01b6&amp;prjId=561f54f8a7b5f763047b6619"/>
    <hyperlink ref="S538" r:id="rId256" display="http://paypal.exam.myguzhu.com/comp/report?candId=5628540814e2501279aebb32&amp;positionId=5620c63727dfb27f431d01b6&amp;prjId=561f54f8a7b5f763047b6619"/>
    <hyperlink ref="S508" r:id="rId257" display="http://paypal.exam.myguzhu.com/comp/report?candId=5628540714e2501279aebafb&amp;positionId=5620c63727dfb27f431d01b6&amp;prjId=561f54f8a7b5f763047b6619"/>
    <hyperlink ref="S377" r:id="rId258" display="http://paypal.exam.myguzhu.com/comp/report?candId=562853a314e2501279aeb584&amp;positionId=5620c61127dfb27f431d01b5&amp;prjId=561f54f8a7b5f763047b6619"/>
    <hyperlink ref="S754" r:id="rId259" display="http://paypal.exam.myguzhu.com/comp/report?candId=5628540b14e2501279aebba6&amp;positionId=5620c63727dfb27f431d01b6&amp;prjId=561f54f8a7b5f763047b6619"/>
    <hyperlink ref="S88" r:id="rId260" display="http://paypal.exam.myguzhu.com/comp/report?candId=562853ae14e2501279aeb70b&amp;positionId=5620c61127dfb27f431d01b5&amp;prjId=561f54f8a7b5f763047b6619"/>
    <hyperlink ref="S492" r:id="rId261" display="http://paypal.exam.myguzhu.com/comp/report?candId=5628540414e2501279aeba89&amp;positionId=5620c63727dfb27f431d01b6&amp;prjId=561f54f8a7b5f763047b6619"/>
    <hyperlink ref="S161" r:id="rId262" display="http://paypal.exam.myguzhu.com/comp/report?candId=562853b114e2501279aeb769&amp;positionId=5620c61127dfb27f431d01b5&amp;prjId=561f54f8a7b5f763047b6619"/>
    <hyperlink ref="S323" r:id="rId263" display="http://paypal.exam.myguzhu.com/comp/report?candId=5628539f14e2501279aeb4db&amp;positionId=5620c61127dfb27f431d01b5&amp;prjId=561f54f8a7b5f763047b6619"/>
    <hyperlink ref="S14" r:id="rId264" display="http://paypal.exam.myguzhu.com/comp/report?candId=5628539c14e2501279aeb4a0&amp;positionId=5620c61127dfb27f431d01b5&amp;prjId=561f54f8a7b5f763047b6619"/>
    <hyperlink ref="S697" r:id="rId265" display="http://paypal.exam.myguzhu.com/comp/report?candId=5628540714e2501279aebaff&amp;positionId=5620c63727dfb27f431d01b6&amp;prjId=561f54f8a7b5f763047b6619"/>
    <hyperlink ref="S131" r:id="rId266" display="http://paypal.exam.myguzhu.com/comp/report?candId=562853b114e2501279aeb787&amp;positionId=5620c61127dfb27f431d01b5&amp;prjId=561f54f8a7b5f763047b6619"/>
    <hyperlink ref="S99" r:id="rId267" display="http://paypal.exam.myguzhu.com/comp/report?candId=562853b214e2501279aeb796&amp;positionId=5620c61127dfb27f431d01b5&amp;prjId=561f54f8a7b5f763047b6619"/>
    <hyperlink ref="S468" r:id="rId268" display="http://paypal.exam.myguzhu.com/comp/report?candId=5628540814e2501279aebb37&amp;positionId=5620c63727dfb27f431d01b6&amp;prjId=561f54f8a7b5f763047b6619"/>
    <hyperlink ref="S411" r:id="rId269" display="http://paypal.exam.myguzhu.com/comp/report?candId=562853fd14e2501279aeb9ab&amp;positionId=5620c63727dfb27f431d01b6&amp;prjId=561f54f8a7b5f763047b6619"/>
    <hyperlink ref="S672" r:id="rId270" display="http://paypal.exam.myguzhu.com/comp/report?candId=562853ff14e2501279aeb9f4&amp;positionId=5620c63727dfb27f431d01b6&amp;prjId=561f54f8a7b5f763047b6619"/>
    <hyperlink ref="S219" r:id="rId271" display="http://paypal.exam.myguzhu.com/comp/report?candId=562853ae14e2501279aeb717&amp;positionId=5620c61127dfb27f431d01b5&amp;prjId=561f54f8a7b5f763047b6619"/>
    <hyperlink ref="S611" r:id="rId272" display="http://paypal.exam.myguzhu.com/comp/report?candId=562853fe14e2501279aeb9bc&amp;positionId=5620c63727dfb27f431d01b6&amp;prjId=561f54f8a7b5f763047b6619"/>
    <hyperlink ref="S40" r:id="rId273" display="http://paypal.exam.myguzhu.com/comp/report?candId=562853a814e2501279aeb64b&amp;positionId=5620c61127dfb27f431d01b5&amp;prjId=561f54f8a7b5f763047b6619"/>
    <hyperlink ref="S180" r:id="rId274" display="http://paypal.exam.myguzhu.com/comp/report?candId=562853a514e2501279aeb5d6&amp;positionId=5620c61127dfb27f431d01b5&amp;prjId=561f54f8a7b5f763047b6619"/>
    <hyperlink ref="S497" r:id="rId275" display="http://paypal.exam.myguzhu.com/comp/report?candId=562853fe14e2501279aeb9ce&amp;positionId=5620c63727dfb27f431d01b6&amp;prjId=561f54f8a7b5f763047b6619"/>
    <hyperlink ref="S295" r:id="rId276" display="http://paypal.exam.myguzhu.com/comp/report?candId=562853b414e2501279aeb7d8&amp;positionId=5620c61127dfb27f431d01b5&amp;prjId=561f54f8a7b5f763047b6619"/>
    <hyperlink ref="S547" r:id="rId277" display="http://paypal.exam.myguzhu.com/comp/report?candId=5628540714e2501279aebb02&amp;positionId=5620c63727dfb27f431d01b6&amp;prjId=561f54f8a7b5f763047b6619"/>
    <hyperlink ref="S27" r:id="rId278" display="http://paypal.exam.myguzhu.com/comp/report?candId=562853b014e2501279aeb75b&amp;positionId=5620c61127dfb27f431d01b5&amp;prjId=561f54f8a7b5f763047b6619"/>
    <hyperlink ref="S569" r:id="rId279" display="http://paypal.exam.myguzhu.com/comp/report?candId=562853fe14e2501279aeb9dd&amp;positionId=5620c63727dfb27f431d01b6&amp;prjId=561f54f8a7b5f763047b6619"/>
    <hyperlink ref="S346" r:id="rId280" display="http://paypal.exam.myguzhu.com/comp/report?candId=562853a414e2501279aeb5ce&amp;positionId=5620c61127dfb27f431d01b5&amp;prjId=561f54f8a7b5f763047b6619"/>
    <hyperlink ref="S393" r:id="rId281" display="http://paypal.exam.myguzhu.com/comp/report?candId=562853f114e2501279aeb7fa&amp;positionId=5620c63727dfb27f431d01b6&amp;prjId=561f54f8a7b5f763047b6619"/>
    <hyperlink ref="S596" r:id="rId282" display="http://paypal.exam.myguzhu.com/comp/report?candId=562853f714e2501279aeb8da&amp;positionId=5620c63727dfb27f431d01b6&amp;prjId=561f54f8a7b5f763047b6619"/>
    <hyperlink ref="S535" r:id="rId283" display="http://paypal.exam.myguzhu.com/comp/report?candId=562853f314e2501279aeb847&amp;positionId=5620c63727dfb27f431d01b6&amp;prjId=561f54f8a7b5f763047b6619"/>
    <hyperlink ref="S265" r:id="rId284" display="http://paypal.exam.myguzhu.com/comp/report?candId=562853a714e2501279aeb61c&amp;positionId=5620c61127dfb27f431d01b5&amp;prjId=561f54f8a7b5f763047b6619"/>
    <hyperlink ref="S93" r:id="rId285" display="http://paypal.exam.myguzhu.com/comp/report?candId=562853a514e2501279aeb5f2&amp;positionId=5620c61127dfb27f431d01b5&amp;prjId=561f54f8a7b5f763047b6619"/>
    <hyperlink ref="S804" r:id="rId286" display="http://paypal.exam.myguzhu.com/comp/report?candId=562853f614e2501279aeb8ae&amp;positionId=5620c63727dfb27f431d01b6&amp;prjId=561f54f8a7b5f763047b6619"/>
    <hyperlink ref="S75" r:id="rId287" display="http://paypal.exam.myguzhu.com/comp/report?candId=562853ab14e2501279aeb6be&amp;positionId=5620c61127dfb27f431d01b5&amp;prjId=561f54f8a7b5f763047b6619"/>
    <hyperlink ref="S465" r:id="rId288" display="http://paypal.exam.myguzhu.com/comp/report?candId=562853f614e2501279aeb8a8&amp;positionId=5620c63727dfb27f431d01b6&amp;prjId=561f54f8a7b5f763047b6619"/>
    <hyperlink ref="S288" r:id="rId289" display="http://paypal.exam.myguzhu.com/comp/report?candId=562853aa14e2501279aeb669&amp;positionId=5620c61127dfb27f431d01b5&amp;prjId=561f54f8a7b5f763047b6619"/>
    <hyperlink ref="S663" r:id="rId290" display="http://paypal.exam.myguzhu.com/comp/report?candId=5628540414e2501279aeba91&amp;positionId=5620c63727dfb27f431d01b6&amp;prjId=561f54f8a7b5f763047b6619"/>
    <hyperlink ref="S463" r:id="rId291" display="http://paypal.exam.myguzhu.com/comp/report?candId=562853f814e2501279aeb90a&amp;positionId=5620c63727dfb27f431d01b6&amp;prjId=561f54f8a7b5f763047b6619"/>
    <hyperlink ref="S360" r:id="rId292" display="http://paypal.exam.myguzhu.com/comp/report?candId=562853b414e2501279aeb7ea&amp;positionId=5620c61127dfb27f431d01b5&amp;prjId=561f54f8a7b5f763047b6619"/>
    <hyperlink ref="S459" r:id="rId293" display="http://paypal.exam.myguzhu.com/comp/report?candId=562853f414e2501279aeb88b&amp;positionId=5620c63727dfb27f431d01b6&amp;prjId=561f54f8a7b5f763047b6619"/>
    <hyperlink ref="S668" r:id="rId294" display="http://paypal.exam.myguzhu.com/comp/report?candId=5628540814e2501279aebb1a&amp;positionId=5620c63727dfb27f431d01b6&amp;prjId=561f54f8a7b5f763047b6619"/>
    <hyperlink ref="S266" r:id="rId295" display="http://paypal.exam.myguzhu.com/comp/report?candId=562853aa14e2501279aeb696&amp;positionId=5620c61127dfb27f431d01b5&amp;prjId=561f54f8a7b5f763047b6619"/>
    <hyperlink ref="S251" r:id="rId296" display="http://paypal.exam.myguzhu.com/comp/report?candId=5628539d14e2501279aeb4ca&amp;positionId=5620c61127dfb27f431d01b5&amp;prjId=561f54f8a7b5f763047b6619"/>
    <hyperlink ref="S43" r:id="rId297" display="http://paypal.exam.myguzhu.com/comp/report?candId=562853b014e2501279aeb74d&amp;positionId=5620c61127dfb27f431d01b5&amp;prjId=561f54f8a7b5f763047b6619"/>
    <hyperlink ref="S472" r:id="rId298" display="http://paypal.exam.myguzhu.com/comp/report?candId=5628540b14e2501279aebba3&amp;positionId=5620c63727dfb27f431d01b6&amp;prjId=561f54f8a7b5f763047b6619"/>
    <hyperlink ref="S646" r:id="rId299" display="http://paypal.exam.myguzhu.com/comp/report?candId=562853fe14e2501279aeb9be&amp;positionId=5620c63727dfb27f431d01b6&amp;prjId=561f54f8a7b5f763047b6619"/>
    <hyperlink ref="S698" r:id="rId300" display="http://paypal.exam.myguzhu.com/comp/report?candId=562853f714e2501279aeb8d9&amp;positionId=5620c63727dfb27f431d01b6&amp;prjId=561f54f8a7b5f763047b6619"/>
    <hyperlink ref="S641" r:id="rId301" display="http://paypal.exam.myguzhu.com/comp/report?candId=562853f314e2501279aeb84a&amp;positionId=5620c63727dfb27f431d01b6&amp;prjId=561f54f8a7b5f763047b6619"/>
    <hyperlink ref="S431" r:id="rId302" display="http://paypal.exam.myguzhu.com/comp/report?candId=562853f114e2501279aeb80e&amp;positionId=5620c63727dfb27f431d01b6&amp;prjId=561f54f8a7b5f763047b6619"/>
    <hyperlink ref="S154" r:id="rId303" display="http://paypal.exam.myguzhu.com/comp/report?candId=562853aa14e2501279aeb675&amp;positionId=5620c61127dfb27f431d01b5&amp;prjId=561f54f8a7b5f763047b6619"/>
    <hyperlink ref="S460" r:id="rId304" display="http://paypal.exam.myguzhu.com/comp/report?candId=562853f714e2501279aeb8dd&amp;positionId=5620c63727dfb27f431d01b6&amp;prjId=561f54f8a7b5f763047b6619"/>
    <hyperlink ref="S417" r:id="rId305" display="http://paypal.exam.myguzhu.com/comp/report?candId=5628540814e2501279aebb31&amp;positionId=5620c63727dfb27f431d01b6&amp;prjId=561f54f8a7b5f763047b6619"/>
    <hyperlink ref="S316" r:id="rId306" display="http://paypal.exam.myguzhu.com/comp/report?candId=5628539a14e2501279aeb440&amp;positionId=5620c61127dfb27f431d01b5&amp;prjId=561f54f8a7b5f763047b6619"/>
    <hyperlink ref="S111" r:id="rId307" display="http://paypal.exam.myguzhu.com/comp/report?candId=562853a314e2501279aeb575&amp;positionId=5620c61127dfb27f431d01b5&amp;prjId=561f54f8a7b5f763047b6619"/>
    <hyperlink ref="S789" r:id="rId308" display="http://paypal.exam.myguzhu.com/comp/report?candId=5628540b14e2501279aebb82&amp;positionId=5620c63727dfb27f431d01b6&amp;prjId=561f54f8a7b5f763047b6619"/>
    <hyperlink ref="S622" r:id="rId309" display="http://paypal.exam.myguzhu.com/comp/report?candId=562853f714e2501279aeb8c4&amp;positionId=5620c63727dfb27f431d01b6&amp;prjId=561f54f8a7b5f763047b6619"/>
    <hyperlink ref="S408" r:id="rId310" display="http://paypal.exam.myguzhu.com/comp/report?candId=5628540514e2501279aebabc&amp;positionId=5620c63727dfb27f431d01b6&amp;prjId=561f54f8a7b5f763047b6619"/>
    <hyperlink ref="S277" r:id="rId311" display="http://paypal.exam.myguzhu.com/comp/report?candId=562853b414e2501279aeb7e3&amp;positionId=5620c61127dfb27f431d01b5&amp;prjId=561f54f8a7b5f763047b6619"/>
    <hyperlink ref="S147" r:id="rId312" display="http://paypal.exam.myguzhu.com/comp/report?candId=562853b014e2501279aeb745&amp;positionId=5620c61127dfb27f431d01b5&amp;prjId=561f54f8a7b5f763047b6619"/>
    <hyperlink ref="S66" r:id="rId313" display="http://paypal.exam.myguzhu.com/comp/report?candId=562853a114e2501279aeb53a&amp;positionId=5620c61127dfb27f431d01b5&amp;prjId=561f54f8a7b5f763047b6619"/>
    <hyperlink ref="S340" r:id="rId314" display="http://paypal.exam.myguzhu.com/comp/report?candId=562853ae14e2501279aeb709&amp;positionId=5620c61127dfb27f431d01b5&amp;prjId=561f54f8a7b5f763047b6619"/>
    <hyperlink ref="S587" r:id="rId315" display="http://paypal.exam.myguzhu.com/comp/report?candId=5628540114e2501279aeba48&amp;positionId=5620c63727dfb27f431d01b6&amp;prjId=561f54f8a7b5f763047b6619"/>
    <hyperlink ref="S176" r:id="rId316" display="http://paypal.exam.myguzhu.com/comp/report?candId=562853b014e2501279aeb737&amp;positionId=5620c61127dfb27f431d01b5&amp;prjId=561f54f8a7b5f763047b6619"/>
    <hyperlink ref="S446" r:id="rId317" display="http://paypal.exam.myguzhu.com/comp/report?candId=5628540714e2501279aebb0a&amp;positionId=5620c63727dfb27f431d01b6&amp;prjId=561f54f8a7b5f763047b6619"/>
    <hyperlink ref="S53" r:id="rId318" display="http://paypal.exam.myguzhu.com/comp/report?candId=562853b014e2501279aeb75e&amp;positionId=5620c61127dfb27f431d01b5&amp;prjId=561f54f8a7b5f763047b6619"/>
    <hyperlink ref="S213" r:id="rId319" display="http://paypal.exam.myguzhu.com/comp/report?candId=562853a514e2501279aeb5ee&amp;positionId=5620c61127dfb27f431d01b5&amp;prjId=561f54f8a7b5f763047b6619"/>
    <hyperlink ref="S690" r:id="rId320" display="http://paypal.exam.myguzhu.com/comp/report?candId=5628540b14e2501279aebb7f&amp;positionId=5620c63727dfb27f431d01b6&amp;prjId=561f54f8a7b5f763047b6619"/>
    <hyperlink ref="S163" r:id="rId321" display="http://paypal.exam.myguzhu.com/comp/report?candId=562853b214e2501279aeb7b4&amp;positionId=5620c61127dfb27f431d01b5&amp;prjId=561f54f8a7b5f763047b6619"/>
    <hyperlink ref="S612" r:id="rId322" display="http://paypal.exam.myguzhu.com/comp/report?candId=5628540114e2501279aeba46&amp;positionId=5620c63727dfb27f431d01b6&amp;prjId=561f54f8a7b5f763047b6619"/>
    <hyperlink ref="S752" r:id="rId323" display="http://paypal.exam.myguzhu.com/comp/report?candId=5628540b14e2501279aebba0&amp;positionId=5620c63727dfb27f431d01b6&amp;prjId=561f54f8a7b5f763047b6619"/>
    <hyperlink ref="S500" r:id="rId324" display="http://paypal.exam.myguzhu.com/comp/report?candId=562853fd14e2501279aeb99a&amp;positionId=5620c63727dfb27f431d01b6&amp;prjId=561f54f8a7b5f763047b6619"/>
    <hyperlink ref="S591" r:id="rId325" display="http://paypal.exam.myguzhu.com/comp/report?candId=562853fd14e2501279aeb9b3&amp;positionId=5620c63727dfb27f431d01b6&amp;prjId=561f54f8a7b5f763047b6619"/>
    <hyperlink ref="S544" r:id="rId326" display="http://paypal.exam.myguzhu.com/comp/report?candId=5628540814e2501279aebb18&amp;positionId=5620c63727dfb27f431d01b6&amp;prjId=561f54f8a7b5f763047b6619"/>
    <hyperlink ref="S191" r:id="rId327" display="http://paypal.exam.myguzhu.com/comp/report?candId=5628539f14e2501279aeb4f9&amp;positionId=5620c61127dfb27f431d01b5&amp;prjId=561f54f8a7b5f763047b6619"/>
    <hyperlink ref="S525" r:id="rId328" display="http://paypal.exam.myguzhu.com/comp/report?candId=562853fb14e2501279aeb964&amp;positionId=5620c63727dfb27f431d01b6&amp;prjId=561f54f8a7b5f763047b6619"/>
    <hyperlink ref="S613" r:id="rId329" display="http://paypal.exam.myguzhu.com/comp/report?candId=5628540b14e2501279aebb7d&amp;positionId=5620c63727dfb27f431d01b6&amp;prjId=561f54f8a7b5f763047b6619"/>
    <hyperlink ref="S331" r:id="rId330" display="http://paypal.exam.myguzhu.com/comp/report?candId=562853a314e2501279aeb581&amp;positionId=5620c61127dfb27f431d01b5&amp;prjId=561f54f8a7b5f763047b6619"/>
    <hyperlink ref="S151" r:id="rId331" display="http://paypal.exam.myguzhu.com/comp/report?candId=562853b114e2501279aeb77a&amp;positionId=5620c61127dfb27f431d01b5&amp;prjId=561f54f8a7b5f763047b6619"/>
    <hyperlink ref="S254" r:id="rId332" display="http://paypal.exam.myguzhu.com/comp/report?candId=562853a414e2501279aeb5b8&amp;positionId=5620c61127dfb27f431d01b5&amp;prjId=561f54f8a7b5f763047b6619"/>
    <hyperlink ref="S34" r:id="rId333" display="http://paypal.exam.myguzhu.com/comp/report?candId=562853b014e2501279aeb743&amp;positionId=5620c61127dfb27f431d01b5&amp;prjId=561f54f8a7b5f763047b6619"/>
    <hyperlink ref="S278" r:id="rId334" display="http://paypal.exam.myguzhu.com/comp/report?candId=562853aa14e2501279aeb66c&amp;positionId=5620c61127dfb27f431d01b5&amp;prjId=561f54f8a7b5f763047b6619"/>
    <hyperlink ref="S604" r:id="rId335" display="http://paypal.exam.myguzhu.com/comp/report?candId=5628540b14e2501279aebb89&amp;positionId=5620c63727dfb27f431d01b6&amp;prjId=561f54f8a7b5f763047b6619"/>
    <hyperlink ref="S312" r:id="rId336" display="http://paypal.exam.myguzhu.com/comp/report?candId=562853a414e2501279aeb59d&amp;positionId=5620c61127dfb27f431d01b5&amp;prjId=561f54f8a7b5f763047b6619"/>
    <hyperlink ref="S455" r:id="rId337" display="http://paypal.exam.myguzhu.com/comp/report?candId=5628540214e2501279aeba7f&amp;positionId=5620c63727dfb27f431d01b6&amp;prjId=561f54f8a7b5f763047b6619"/>
    <hyperlink ref="S187" r:id="rId338" display="http://paypal.exam.myguzhu.com/comp/report?candId=5628539c14e2501279aeb482&amp;positionId=5620c61127dfb27f431d01b5&amp;prjId=561f54f8a7b5f763047b6619"/>
    <hyperlink ref="S570" r:id="rId339" display="http://paypal.exam.myguzhu.com/comp/report?candId=562853f414e2501279aeb86a&amp;positionId=5620c63727dfb27f431d01b6&amp;prjId=561f54f8a7b5f763047b6619"/>
    <hyperlink ref="S717" r:id="rId340" display="http://paypal.exam.myguzhu.com/comp/report?candId=562853f414e2501279aeb868&amp;positionId=5620c63727dfb27f431d01b6&amp;prjId=561f54f8a7b5f763047b6619"/>
    <hyperlink ref="S129" r:id="rId341" display="http://paypal.exam.myguzhu.com/comp/report?candId=562853b114e2501279aeb78c&amp;positionId=5620c61127dfb27f431d01b5&amp;prjId=561f54f8a7b5f763047b6619"/>
    <hyperlink ref="S555" r:id="rId342" display="http://paypal.exam.myguzhu.com/comp/report?candId=5628540214e2501279aeba6d&amp;positionId=5620c63727dfb27f431d01b6&amp;prjId=561f54f8a7b5f763047b6619"/>
    <hyperlink ref="S51" r:id="rId343" display="http://paypal.exam.myguzhu.com/comp/report?candId=562853b114e2501279aeb78b&amp;positionId=5620c61127dfb27f431d01b5&amp;prjId=561f54f8a7b5f763047b6619"/>
    <hyperlink ref="S695" r:id="rId344" display="http://paypal.exam.myguzhu.com/comp/report?candId=5628540114e2501279aeba2e&amp;positionId=5620c63727dfb27f431d01b6&amp;prjId=561f54f8a7b5f763047b6619"/>
    <hyperlink ref="S33" r:id="rId345" display="http://paypal.exam.myguzhu.com/comp/report?candId=5628539a14e2501279aeb441&amp;positionId=5620c61127dfb27f431d01b5&amp;prjId=561f54f8a7b5f763047b6619"/>
    <hyperlink ref="S320" r:id="rId346" display="http://paypal.exam.myguzhu.com/comp/report?candId=562853a514e2501279aeb5d3&amp;positionId=5620c61127dfb27f431d01b5&amp;prjId=561f54f8a7b5f763047b6619"/>
    <hyperlink ref="S404" r:id="rId347" display="http://paypal.exam.myguzhu.com/comp/report?candId=562853ff14e2501279aeba15&amp;positionId=5620c63727dfb27f431d01b6&amp;prjId=561f54f8a7b5f763047b6619"/>
    <hyperlink ref="S105" r:id="rId348" display="http://paypal.exam.myguzhu.com/comp/report?candId=5628539d14e2501279aeb4c4&amp;positionId=5620c61127dfb27f431d01b5&amp;prjId=561f54f8a7b5f763047b6619"/>
    <hyperlink ref="S467" r:id="rId349" display="http://paypal.exam.myguzhu.com/comp/report?candId=562853f614e2501279aeb8a4&amp;positionId=5620c63727dfb27f431d01b6&amp;prjId=561f54f8a7b5f763047b6619"/>
    <hyperlink ref="S130" r:id="rId350" display="http://paypal.exam.myguzhu.com/comp/report?candId=562853b414e2501279aeb7dc&amp;positionId=5620c61127dfb27f431d01b5&amp;prjId=561f54f8a7b5f763047b6619"/>
    <hyperlink ref="S729" r:id="rId351" display="http://paypal.exam.myguzhu.com/comp/report?candId=562853f814e2501279aeb904&amp;positionId=5620c63727dfb27f431d01b6&amp;prjId=561f54f8a7b5f763047b6619"/>
    <hyperlink ref="S560" r:id="rId352" display="http://paypal.exam.myguzhu.com/comp/report?candId=562853f714e2501279aeb8ed&amp;positionId=5620c63727dfb27f431d01b6&amp;prjId=561f54f8a7b5f763047b6619"/>
    <hyperlink ref="S640" r:id="rId353" display="http://paypal.exam.myguzhu.com/comp/report?candId=562853fe14e2501279aeb9d0&amp;positionId=5620c63727dfb27f431d01b6&amp;prjId=561f54f8a7b5f763047b6619"/>
    <hyperlink ref="S290" r:id="rId354" display="http://paypal.exam.myguzhu.com/comp/report?candId=562853a414e2501279aeb5a8&amp;positionId=5620c61127dfb27f431d01b5&amp;prjId=561f54f8a7b5f763047b6619"/>
    <hyperlink ref="S394" r:id="rId355" display="http://paypal.exam.myguzhu.com/comp/report?candId=562853f614e2501279aeb8b8&amp;positionId=5620c63727dfb27f431d01b6&amp;prjId=561f54f8a7b5f763047b6619"/>
    <hyperlink ref="S514" r:id="rId356" display="http://paypal.exam.myguzhu.com/comp/report?candId=562853f614e2501279aeb8b9&amp;positionId=5620c63727dfb27f431d01b6&amp;prjId=561f54f8a7b5f763047b6619"/>
    <hyperlink ref="S685" r:id="rId357" display="http://paypal.exam.myguzhu.com/comp/report?candId=562853f314e2501279aeb851&amp;positionId=5620c63727dfb27f431d01b6&amp;prjId=561f54f8a7b5f763047b6619"/>
    <hyperlink ref="S127" r:id="rId358" display="http://paypal.exam.myguzhu.com/comp/report?candId=562853b414e2501279aeb7da&amp;positionId=5620c61127dfb27f431d01b5&amp;prjId=561f54f8a7b5f763047b6619"/>
    <hyperlink ref="S140" r:id="rId359" display="http://paypal.exam.myguzhu.com/comp/report?candId=562853b414e2501279aeb7d0&amp;positionId=5620c61127dfb27f431d01b5&amp;prjId=561f54f8a7b5f763047b6619"/>
    <hyperlink ref="S249" r:id="rId360" display="http://paypal.exam.myguzhu.com/comp/report?candId=562853ad14e2501279aeb6d7&amp;positionId=5620c61127dfb27f431d01b5&amp;prjId=561f54f8a7b5f763047b6619"/>
    <hyperlink ref="S405" r:id="rId361" display="http://paypal.exam.myguzhu.com/comp/report?candId=562853fe14e2501279aeb9bf&amp;positionId=5620c63727dfb27f431d01b6&amp;prjId=561f54f8a7b5f763047b6619"/>
    <hyperlink ref="S240" r:id="rId362" display="http://paypal.exam.myguzhu.com/comp/report?candId=562853a014e2501279aeb529&amp;positionId=5620c61127dfb27f431d01b5&amp;prjId=561f54f8a7b5f763047b6619"/>
    <hyperlink ref="S305" r:id="rId363" display="http://paypal.exam.myguzhu.com/comp/report?candId=562853ad14e2501279aeb6e1&amp;positionId=5620c61127dfb27f431d01b5&amp;prjId=561f54f8a7b5f763047b6619"/>
    <hyperlink ref="S786" r:id="rId364" display="http://paypal.exam.myguzhu.com/comp/report?candId=5628540814e2501279aebb30&amp;positionId=5620c63727dfb27f431d01b6&amp;prjId=561f54f8a7b5f763047b6619"/>
    <hyperlink ref="S473" r:id="rId365" display="http://paypal.exam.myguzhu.com/comp/report?candId=562853f314e2501279aeb830&amp;positionId=5620c63727dfb27f431d01b6&amp;prjId=561f54f8a7b5f763047b6619"/>
    <hyperlink ref="S686" r:id="rId366" display="http://paypal.exam.myguzhu.com/comp/report?candId=5628540814e2501279aebb20&amp;positionId=5620c63727dfb27f431d01b6&amp;prjId=561f54f8a7b5f763047b6619"/>
    <hyperlink ref="S284" r:id="rId367" display="http://paypal.exam.myguzhu.com/comp/report?candId=562853a814e2501279aeb660&amp;positionId=5620c61127dfb27f431d01b5&amp;prjId=561f54f8a7b5f763047b6619"/>
    <hyperlink ref="S35" r:id="rId368" display="http://paypal.exam.myguzhu.com/comp/report?candId=562853a514e2501279aeb5d4&amp;positionId=5620c61127dfb27f431d01b5&amp;prjId=561f54f8a7b5f763047b6619"/>
    <hyperlink ref="S12" r:id="rId369" display="http://paypal.exam.myguzhu.com/comp/report?candId=562853b414e2501279aeb7e2&amp;positionId=5620c61127dfb27f431d01b5&amp;prjId=561f54f8a7b5f763047b6619"/>
    <hyperlink ref="S705" r:id="rId370" display="http://paypal.exam.myguzhu.com/comp/report?candId=562853f314e2501279aeb84f&amp;positionId=5620c63727dfb27f431d01b6&amp;prjId=561f54f8a7b5f763047b6619"/>
    <hyperlink ref="S797" r:id="rId371" display="http://paypal.exam.myguzhu.com/comp/report?candId=562853f714e2501279aeb8e9&amp;positionId=5620c63727dfb27f431d01b6&amp;prjId=561f54f8a7b5f763047b6619"/>
    <hyperlink ref="S620" r:id="rId372" display="http://paypal.exam.myguzhu.com/comp/report?candId=5628540114e2501279aeba1c&amp;positionId=5620c63727dfb27f431d01b6&amp;prjId=561f54f8a7b5f763047b6619"/>
    <hyperlink ref="S36" r:id="rId373" display="http://paypal.exam.myguzhu.com/comp/report?candId=562853b414e2501279aeb7df&amp;positionId=5620c61127dfb27f431d01b5&amp;prjId=561f54f8a7b5f763047b6619"/>
    <hyperlink ref="S216" r:id="rId374" display="http://paypal.exam.myguzhu.com/comp/report?candId=562853a814e2501279aeb646&amp;positionId=5620c61127dfb27f431d01b5&amp;prjId=561f54f8a7b5f763047b6619"/>
    <hyperlink ref="S638" r:id="rId375" display="http://paypal.exam.myguzhu.com/comp/report?candId=562853f814e2501279aeb90c&amp;positionId=5620c63727dfb27f431d01b6&amp;prjId=561f54f8a7b5f763047b6619"/>
    <hyperlink ref="S3" r:id="rId376" display="http://paypal.exam.myguzhu.com/comp/report?candId=562853a514e2501279aeb5fc&amp;positionId=5620c61127dfb27f431d01b5&amp;prjId=561f54f8a7b5f763047b6619"/>
    <hyperlink ref="S6" r:id="rId377" display="http://paypal.exam.myguzhu.com/comp/report?candId=562853b414e2501279aeb7d3&amp;positionId=5620c61127dfb27f431d01b5&amp;prjId=561f54f8a7b5f763047b6619"/>
    <hyperlink ref="S799" r:id="rId378" display="http://paypal.exam.myguzhu.com/comp/report?candId=562853fd14e2501279aeb98f&amp;positionId=5620c63727dfb27f431d01b6&amp;prjId=561f54f8a7b5f763047b6619"/>
    <hyperlink ref="S779" r:id="rId379" display="http://paypal.exam.myguzhu.com/comp/report?candId=562853f714e2501279aeb8be&amp;positionId=5620c63727dfb27f431d01b6&amp;prjId=561f54f8a7b5f763047b6619"/>
    <hyperlink ref="S229" r:id="rId380" display="http://paypal.exam.myguzhu.com/comp/report?candId=562853a114e2501279aeb56a&amp;positionId=5620c61127dfb27f431d01b5&amp;prjId=561f54f8a7b5f763047b6619"/>
    <hyperlink ref="S688" r:id="rId381" display="http://paypal.exam.myguzhu.com/comp/report?candId=5628540b14e2501279aebb84&amp;positionId=5620c63727dfb27f431d01b6&amp;prjId=561f54f8a7b5f763047b6619"/>
    <hyperlink ref="S19" r:id="rId382" display="http://paypal.exam.myguzhu.com/comp/report?candId=562853a314e2501279aeb58a&amp;positionId=5620c61127dfb27f431d01b5&amp;prjId=561f54f8a7b5f763047b6619"/>
    <hyperlink ref="S211" r:id="rId383" display="http://paypal.exam.myguzhu.com/comp/report?candId=562853b014e2501279aeb731&amp;positionId=5620c61127dfb27f431d01b5&amp;prjId=561f54f8a7b5f763047b6619"/>
    <hyperlink ref="S306" r:id="rId384" display="http://paypal.exam.myguzhu.com/comp/report?candId=562853b014e2501279aeb75c&amp;positionId=5620c61127dfb27f431d01b5&amp;prjId=561f54f8a7b5f763047b6619"/>
    <hyperlink ref="S9" r:id="rId385" display="http://paypal.exam.myguzhu.com/comp/report?candId=562853ad14e2501279aeb6d5&amp;positionId=5620c61127dfb27f431d01b5&amp;prjId=561f54f8a7b5f763047b6619"/>
    <hyperlink ref="S398" r:id="rId386" display="http://paypal.exam.myguzhu.com/comp/report?candId=562853fd14e2501279aeb98a&amp;positionId=5620c63727dfb27f431d01b6&amp;prjId=561f54f8a7b5f763047b6619"/>
    <hyperlink ref="S195" r:id="rId387" display="http://paypal.exam.myguzhu.com/comp/report?candId=562853ae14e2501279aeb722&amp;positionId=5620c61127dfb27f431d01b5&amp;prjId=561f54f8a7b5f763047b6619"/>
    <hyperlink ref="S177" r:id="rId388" display="http://paypal.exam.myguzhu.com/comp/report?candId=5628539d14e2501279aeb4bc&amp;positionId=5620c61127dfb27f431d01b5&amp;prjId=561f54f8a7b5f763047b6619"/>
    <hyperlink ref="S164" r:id="rId389" display="http://paypal.exam.myguzhu.com/comp/report?candId=5628539f14e2501279aeb4fc&amp;positionId=5620c61127dfb27f431d01b5&amp;prjId=561f54f8a7b5f763047b6619"/>
    <hyperlink ref="S335" r:id="rId390" display="http://paypal.exam.myguzhu.com/comp/report?candId=562853b214e2501279aeb797&amp;positionId=5620c61127dfb27f431d01b5&amp;prjId=561f54f8a7b5f763047b6619"/>
    <hyperlink ref="S491" r:id="rId391" display="http://paypal.exam.myguzhu.com/comp/report?candId=5628540514e2501279aebab6&amp;positionId=5620c63727dfb27f431d01b6&amp;prjId=561f54f8a7b5f763047b6619"/>
    <hyperlink ref="S156" r:id="rId392" display="http://paypal.exam.myguzhu.com/comp/report?candId=562853ae14e2501279aeb70a&amp;positionId=5620c61127dfb27f431d01b5&amp;prjId=561f54f8a7b5f763047b6619"/>
    <hyperlink ref="S718" r:id="rId393" display="http://paypal.exam.myguzhu.com/comp/report?candId=562853fa14e2501279aeb929&amp;positionId=5620c63727dfb27f431d01b6&amp;prjId=561f54f8a7b5f763047b6619"/>
    <hyperlink ref="S342" r:id="rId394" display="http://paypal.exam.myguzhu.com/comp/report?candId=5628539f14e2501279aeb4e5&amp;positionId=5620c61127dfb27f431d01b5&amp;prjId=561f54f8a7b5f763047b6619"/>
    <hyperlink ref="S132" r:id="rId395" display="http://paypal.exam.myguzhu.com/comp/report?candId=562853a314e2501279aeb591&amp;positionId=5620c61127dfb27f431d01b5&amp;prjId=561f54f8a7b5f763047b6619"/>
    <hyperlink ref="S794" r:id="rId396" display="http://paypal.exam.myguzhu.com/comp/report?candId=5628540914e2501279aebb49&amp;positionId=5620c63727dfb27f431d01b6&amp;prjId=561f54f8a7b5f763047b6619"/>
    <hyperlink ref="S347" r:id="rId397" display="http://paypal.exam.myguzhu.com/comp/report?candId=562853b214e2501279aeb7b2&amp;positionId=5620c61127dfb27f431d01b5&amp;prjId=561f54f8a7b5f763047b6619"/>
    <hyperlink ref="S57" r:id="rId398" display="http://paypal.exam.myguzhu.com/comp/report?candId=5628539f14e2501279aeb4e4&amp;positionId=5620c61127dfb27f431d01b5&amp;prjId=561f54f8a7b5f763047b6619"/>
    <hyperlink ref="S237" r:id="rId399" display="http://paypal.exam.myguzhu.com/comp/report?candId=562853a514e2501279aeb5fe&amp;positionId=5620c61127dfb27f431d01b5&amp;prjId=561f54f8a7b5f763047b6619"/>
    <hyperlink ref="S243" r:id="rId400" display="http://paypal.exam.myguzhu.com/comp/report?candId=562853a714e2501279aeb62d&amp;positionId=5620c61127dfb27f431d01b5&amp;prjId=561f54f8a7b5f763047b6619"/>
    <hyperlink ref="S793" r:id="rId401" display="http://paypal.exam.myguzhu.com/comp/report?candId=562853f414e2501279aeb877&amp;positionId=5620c63727dfb27f431d01b6&amp;prjId=561f54f8a7b5f763047b6619"/>
    <hyperlink ref="S145" r:id="rId402" display="http://paypal.exam.myguzhu.com/comp/report?candId=5628539d14e2501279aeb4c5&amp;positionId=5620c61127dfb27f431d01b5&amp;prjId=561f54f8a7b5f763047b6619"/>
    <hyperlink ref="S121" r:id="rId403" display="http://paypal.exam.myguzhu.com/comp/report?candId=562853a514e2501279aeb5e4&amp;positionId=5620c61127dfb27f431d01b5&amp;prjId=561f54f8a7b5f763047b6619"/>
    <hyperlink ref="S740" r:id="rId404" display="http://paypal.exam.myguzhu.com/comp/report?candId=5628540514e2501279aebadf&amp;positionId=5620c63727dfb27f431d01b6&amp;prjId=561f54f8a7b5f763047b6619"/>
    <hyperlink ref="S242" r:id="rId405" display="http://paypal.exam.myguzhu.com/comp/report?candId=562853b014e2501279aeb74f&amp;positionId=5620c61127dfb27f431d01b5&amp;prjId=561f54f8a7b5f763047b6619"/>
    <hyperlink ref="S480" r:id="rId406" display="http://paypal.exam.myguzhu.com/comp/report?candId=562853fd14e2501279aeb997&amp;positionId=5620c63727dfb27f431d01b6&amp;prjId=561f54f8a7b5f763047b6619"/>
    <hyperlink ref="S464" r:id="rId407" display="http://paypal.exam.myguzhu.com/comp/report?candId=562853f414e2501279aeb873&amp;positionId=5620c63727dfb27f431d01b6&amp;prjId=561f54f8a7b5f763047b6619"/>
    <hyperlink ref="S86" r:id="rId408" display="http://paypal.exam.myguzhu.com/comp/report?candId=562853aa14e2501279aeb66e&amp;positionId=5620c61127dfb27f431d01b5&amp;prjId=561f54f8a7b5f763047b6619"/>
    <hyperlink ref="S126" r:id="rId409" display="http://paypal.exam.myguzhu.com/comp/report?candId=562853a414e2501279aeb5b5&amp;positionId=5620c61127dfb27f431d01b5&amp;prjId=561f54f8a7b5f763047b6619"/>
    <hyperlink ref="S518" r:id="rId410" display="http://paypal.exam.myguzhu.com/comp/report?candId=562853f114e2501279aeb809&amp;positionId=5620c63727dfb27f431d01b6&amp;prjId=561f54f8a7b5f763047b6619"/>
    <hyperlink ref="S142" r:id="rId411" display="http://paypal.exam.myguzhu.com/comp/report?candId=562853a514e2501279aeb5f1&amp;positionId=5620c61127dfb27f431d01b5&amp;prjId=561f54f8a7b5f763047b6619"/>
    <hyperlink ref="S136" r:id="rId412" display="http://paypal.exam.myguzhu.com/comp/report?candId=5628539c14e2501279aeb476&amp;positionId=5620c61127dfb27f431d01b5&amp;prjId=561f54f8a7b5f763047b6619"/>
    <hyperlink ref="S2" r:id="rId413" display="http://paypal.exam.myguzhu.com/comp/report?candId=5628539d14e2501279aeb4a3&amp;positionId=5620c61127dfb27f431d01b5&amp;prjId=561f54f8a7b5f763047b6619"/>
    <hyperlink ref="S522" r:id="rId414" display="http://paypal.exam.myguzhu.com/comp/report?candId=5628540114e2501279aeba4b&amp;positionId=5620c63727dfb27f431d01b6&amp;prjId=561f54f8a7b5f763047b6619"/>
    <hyperlink ref="S49" r:id="rId415" display="http://paypal.exam.myguzhu.com/comp/report?candId=562853ae14e2501279aeb720&amp;positionId=5620c61127dfb27f431d01b5&amp;prjId=561f54f8a7b5f763047b6619"/>
    <hyperlink ref="S653" r:id="rId416" display="http://paypal.exam.myguzhu.com/comp/report?candId=562853f714e2501279aeb8cc&amp;positionId=5620c63727dfb27f431d01b6&amp;prjId=561f54f8a7b5f763047b6619"/>
    <hyperlink ref="S442" r:id="rId417" display="http://paypal.exam.myguzhu.com/comp/report?candId=562853f814e2501279aeb91d&amp;positionId=5620c63727dfb27f431d01b6&amp;prjId=561f54f8a7b5f763047b6619"/>
    <hyperlink ref="S182" r:id="rId418" display="http://paypal.exam.myguzhu.com/comp/report?candId=562853a014e2501279aeb508&amp;positionId=5620c61127dfb27f431d01b5&amp;prjId=561f54f8a7b5f763047b6619"/>
    <hyperlink ref="S230" r:id="rId419" display="http://paypal.exam.myguzhu.com/comp/report?candId=562853ae14e2501279aeb725&amp;positionId=5620c61127dfb27f431d01b5&amp;prjId=561f54f8a7b5f763047b6619"/>
    <hyperlink ref="S533" r:id="rId420" display="http://paypal.exam.myguzhu.com/comp/report?candId=562853ff14e2501279aeb9eb&amp;positionId=5620c63727dfb27f431d01b6&amp;prjId=561f54f8a7b5f763047b6619"/>
    <hyperlink ref="S100" r:id="rId421" display="http://paypal.exam.myguzhu.com/comp/report?candId=562853b014e2501279aeb744&amp;positionId=5620c61127dfb27f431d01b5&amp;prjId=561f54f8a7b5f763047b6619"/>
    <hyperlink ref="S367" r:id="rId422" display="http://paypal.exam.myguzhu.com/comp/report?candId=562853ae14e2501279aeb721&amp;positionId=5620c61127dfb27f431d01b5&amp;prjId=561f54f8a7b5f763047b6619"/>
    <hyperlink ref="S453" r:id="rId423" display="http://paypal.exam.myguzhu.com/comp/report?candId=562853fd14e2501279aeb9ae&amp;positionId=5620c63727dfb27f431d01b6&amp;prjId=561f54f8a7b5f763047b6619"/>
    <hyperlink ref="S661" r:id="rId424" display="http://paypal.exam.myguzhu.com/comp/report?candId=5628540514e2501279aebac8&amp;positionId=5620c63727dfb27f431d01b6&amp;prjId=561f54f8a7b5f763047b6619"/>
    <hyperlink ref="S380" r:id="rId425" display="http://paypal.exam.myguzhu.com/comp/report?candId=5628540914e2501279aebb4d&amp;positionId=5620c63727dfb27f431d01b6&amp;prjId=561f54f8a7b5f763047b6619"/>
    <hyperlink ref="S435" r:id="rId426" display="http://paypal.exam.myguzhu.com/comp/report?candId=562853f314e2501279aeb84b&amp;positionId=5620c63727dfb27f431d01b6&amp;prjId=561f54f8a7b5f763047b6619"/>
    <hyperlink ref="S321" r:id="rId427" display="http://paypal.exam.myguzhu.com/comp/report?candId=562853a514e2501279aeb5df&amp;positionId=5620c61127dfb27f431d01b5&amp;prjId=561f54f8a7b5f763047b6619"/>
    <hyperlink ref="S721" r:id="rId428" display="http://paypal.exam.myguzhu.com/comp/report?candId=5628540114e2501279aeba38&amp;positionId=5620c63727dfb27f431d01b6&amp;prjId=561f54f8a7b5f763047b6619"/>
    <hyperlink ref="S190" r:id="rId429" display="http://paypal.exam.myguzhu.com/comp/report?candId=562853a714e2501279aeb625&amp;positionId=5620c61127dfb27f431d01b5&amp;prjId=561f54f8a7b5f763047b6619"/>
    <hyperlink ref="S133" r:id="rId430" display="http://paypal.exam.myguzhu.com/comp/report?candId=562853ad14e2501279aeb6e3&amp;positionId=5620c61127dfb27f431d01b5&amp;prjId=561f54f8a7b5f763047b6619"/>
    <hyperlink ref="S24" r:id="rId431" display="http://paypal.exam.myguzhu.com/comp/report?candId=562853b214e2501279aeb7bc&amp;positionId=5620c61127dfb27f431d01b5&amp;prjId=561f54f8a7b5f763047b6619"/>
    <hyperlink ref="S470" r:id="rId432" display="http://paypal.exam.myguzhu.com/comp/report?candId=5628540214e2501279aeba6a&amp;positionId=5620c63727dfb27f431d01b6&amp;prjId=561f54f8a7b5f763047b6619"/>
    <hyperlink ref="S647" r:id="rId433" display="http://paypal.exam.myguzhu.com/comp/report?candId=562853ff14e2501279aeba08&amp;positionId=5620c63727dfb27f431d01b6&amp;prjId=561f54f8a7b5f763047b6619"/>
    <hyperlink ref="S447" r:id="rId434" display="http://paypal.exam.myguzhu.com/comp/report?candId=5628540114e2501279aeba3c&amp;positionId=5620c63727dfb27f431d01b6&amp;prjId=561f54f8a7b5f763047b6619"/>
    <hyperlink ref="S81" r:id="rId435" display="http://paypal.exam.myguzhu.com/comp/report?candId=562853b014e2501279aeb740&amp;positionId=5620c61127dfb27f431d01b5&amp;prjId=561f54f8a7b5f763047b6619"/>
    <hyperlink ref="S792" r:id="rId436" display="http://paypal.exam.myguzhu.com/comp/report?candId=562853fd14e2501279aeb9a0&amp;positionId=5620c63727dfb27f431d01b6&amp;prjId=561f54f8a7b5f763047b6619"/>
    <hyperlink ref="S289" r:id="rId437" display="http://paypal.exam.myguzhu.com/comp/report?candId=562853a014e2501279aeb516&amp;positionId=5620c61127dfb27f431d01b5&amp;prjId=561f54f8a7b5f763047b6619"/>
    <hyperlink ref="S16" r:id="rId438" display="http://paypal.exam.myguzhu.com/comp/report?candId=5628539f14e2501279aeb4f2&amp;positionId=5620c61127dfb27f431d01b5&amp;prjId=561f54f8a7b5f763047b6619"/>
    <hyperlink ref="S206" r:id="rId439" display="http://paypal.exam.myguzhu.com/comp/report?candId=562853a514e2501279aeb5ed&amp;positionId=5620c61127dfb27f431d01b5&amp;prjId=561f54f8a7b5f763047b6619"/>
    <hyperlink ref="S628" r:id="rId440" display="http://paypal.exam.myguzhu.com/comp/report?candId=5628540914e2501279aebb6c&amp;positionId=5620c63727dfb27f431d01b6&amp;prjId=561f54f8a7b5f763047b6619"/>
    <hyperlink ref="S21" r:id="rId441" display="http://paypal.exam.myguzhu.com/comp/report?candId=5628539d14e2501279aeb4cc&amp;positionId=5620c61127dfb27f431d01b5&amp;prjId=561f54f8a7b5f763047b6619"/>
    <hyperlink ref="S30" r:id="rId442" display="http://paypal.exam.myguzhu.com/comp/report?candId=562853aa14e2501279aeb682&amp;positionId=5620c61127dfb27f431d01b5&amp;prjId=561f54f8a7b5f763047b6619"/>
    <hyperlink ref="S664" r:id="rId443" display="http://paypal.exam.myguzhu.com/comp/report?candId=5628540814e2501279aebb24&amp;positionId=5620c63727dfb27f431d01b6&amp;prjId=561f54f8a7b5f763047b6619"/>
    <hyperlink ref="S376" r:id="rId444" display="http://paypal.exam.myguzhu.com/comp/report?candId=562853a414e2501279aeb5a4&amp;positionId=5620c61127dfb27f431d01b5&amp;prjId=561f54f8a7b5f763047b6619"/>
    <hyperlink ref="S676" r:id="rId445" display="http://paypal.exam.myguzhu.com/comp/report?candId=562853f714e2501279aeb8db&amp;positionId=5620c63727dfb27f431d01b6&amp;prjId=561f54f8a7b5f763047b6619"/>
    <hyperlink ref="S552" r:id="rId446" display="http://paypal.exam.myguzhu.com/comp/report?candId=562853f814e2501279aeb91a&amp;positionId=5620c63727dfb27f431d01b6&amp;prjId=561f54f8a7b5f763047b6619"/>
    <hyperlink ref="S656" r:id="rId447" display="http://paypal.exam.myguzhu.com/comp/report?candId=5628540814e2501279aebb35&amp;positionId=5620c63727dfb27f431d01b6&amp;prjId=561f54f8a7b5f763047b6619"/>
    <hyperlink ref="S70" r:id="rId448" display="http://paypal.exam.myguzhu.com/comp/report?candId=5628539c14e2501279aeb496&amp;positionId=5620c61127dfb27f431d01b5&amp;prjId=561f54f8a7b5f763047b6619"/>
    <hyperlink ref="S348" r:id="rId449" display="http://paypal.exam.myguzhu.com/comp/report?candId=5628539c14e2501279aeb48c&amp;positionId=5620c61127dfb27f431d01b5&amp;prjId=561f54f8a7b5f763047b6619"/>
    <hyperlink ref="S255" r:id="rId450" display="http://paypal.exam.myguzhu.com/comp/report?candId=562853a714e2501279aeb620&amp;positionId=5620c61127dfb27f431d01b5&amp;prjId=561f54f8a7b5f763047b6619"/>
    <hyperlink ref="S73" r:id="rId451" display="http://paypal.exam.myguzhu.com/comp/report?candId=562853a014e2501279aeb52c&amp;positionId=5620c61127dfb27f431d01b5&amp;prjId=561f54f8a7b5f763047b6619"/>
    <hyperlink ref="S700" r:id="rId452" display="http://paypal.exam.myguzhu.com/comp/report?candId=5628540414e2501279aebaab&amp;positionId=5620c63727dfb27f431d01b6&amp;prjId=561f54f8a7b5f763047b6619"/>
    <hyperlink ref="S469" r:id="rId453" display="http://paypal.exam.myguzhu.com/comp/report?candId=5628540714e2501279aebb0b&amp;positionId=5620c63727dfb27f431d01b6&amp;prjId=561f54f8a7b5f763047b6619"/>
    <hyperlink ref="S329" r:id="rId454" display="http://paypal.exam.myguzhu.com/comp/report?candId=562853a514e2501279aeb5d1&amp;positionId=5620c61127dfb27f431d01b5&amp;prjId=561f54f8a7b5f763047b6619"/>
    <hyperlink ref="S327" r:id="rId455" display="http://paypal.exam.myguzhu.com/comp/report?candId=562853a414e2501279aeb5a3&amp;positionId=5620c61127dfb27f431d01b5&amp;prjId=561f54f8a7b5f763047b6619"/>
    <hyperlink ref="S112" r:id="rId456" display="http://paypal.exam.myguzhu.com/comp/report?candId=562853a814e2501279aeb650&amp;positionId=5620c61127dfb27f431d01b5&amp;prjId=561f54f8a7b5f763047b6619"/>
    <hyperlink ref="S20" r:id="rId457" display="http://paypal.exam.myguzhu.com/comp/report?candId=5628539a14e2501279aeb455&amp;positionId=5620c61127dfb27f431d01b5&amp;prjId=561f54f8a7b5f763047b6619"/>
    <hyperlink ref="S429" r:id="rId458" display="http://paypal.exam.myguzhu.com/comp/report?candId=562853f414e2501279aeb866&amp;positionId=5620c63727dfb27f431d01b6&amp;prjId=561f54f8a7b5f763047b6619"/>
    <hyperlink ref="S110" r:id="rId459" display="http://paypal.exam.myguzhu.com/comp/report?candId=562853a714e2501279aeb616&amp;positionId=5620c61127dfb27f431d01b5&amp;prjId=561f54f8a7b5f763047b6619"/>
    <hyperlink ref="S101" r:id="rId460" display="http://paypal.exam.myguzhu.com/comp/report?candId=562853b214e2501279aeb7b8&amp;positionId=5620c61127dfb27f431d01b5&amp;prjId=561f54f8a7b5f763047b6619"/>
    <hyperlink ref="S149" r:id="rId461" display="http://paypal.exam.myguzhu.com/comp/report?candId=562853a314e2501279aeb579&amp;positionId=5620c61127dfb27f431d01b5&amp;prjId=561f54f8a7b5f763047b6619"/>
    <hyperlink ref="S369" r:id="rId462" display="http://paypal.exam.myguzhu.com/comp/report?candId=562853a014e2501279aeb50b&amp;positionId=5620c61127dfb27f431d01b5&amp;prjId=561f54f8a7b5f763047b6619"/>
    <hyperlink ref="S178" r:id="rId463" display="http://paypal.exam.myguzhu.com/comp/report?candId=5628539d14e2501279aeb4ae&amp;positionId=5620c61127dfb27f431d01b5&amp;prjId=561f54f8a7b5f763047b6619"/>
    <hyperlink ref="S324" r:id="rId464" display="http://paypal.exam.myguzhu.com/comp/report?candId=562853b214e2501279aeb79f&amp;positionId=5620c61127dfb27f431d01b5&amp;prjId=561f54f8a7b5f763047b6619"/>
    <hyperlink ref="S509" r:id="rId465" display="http://paypal.exam.myguzhu.com/comp/report?candId=562853f314e2501279aeb82a&amp;positionId=5620c63727dfb27f431d01b6&amp;prjId=561f54f8a7b5f763047b6619"/>
    <hyperlink ref="S160" r:id="rId466" display="http://paypal.exam.myguzhu.com/comp/report?candId=5628539d14e2501279aeb4a4&amp;positionId=5620c61127dfb27f431d01b5&amp;prjId=561f54f8a7b5f763047b6619"/>
    <hyperlink ref="S48" r:id="rId467" display="http://paypal.exam.myguzhu.com/comp/report?candId=562853ae14e2501279aeb707&amp;positionId=5620c61127dfb27f431d01b5&amp;prjId=561f54f8a7b5f763047b6619"/>
    <hyperlink ref="S662" r:id="rId468" display="http://paypal.exam.myguzhu.com/comp/report?candId=562853f814e2501279aeb8f9&amp;positionId=5620c63727dfb27f431d01b6&amp;prjId=561f54f8a7b5f763047b6619"/>
    <hyperlink ref="S47" r:id="rId469" display="http://paypal.exam.myguzhu.com/comp/report?candId=562853ae14e2501279aeb70c&amp;positionId=5620c61127dfb27f431d01b5&amp;prjId=561f54f8a7b5f763047b6619"/>
    <hyperlink ref="S245" r:id="rId470" display="http://paypal.exam.myguzhu.com/comp/report?candId=562853a014e2501279aeb512&amp;positionId=5620c61127dfb27f431d01b5&amp;prjId=561f54f8a7b5f763047b6619"/>
    <hyperlink ref="S803" r:id="rId471" display="http://paypal.exam.myguzhu.com/comp/report?candId=5628540114e2501279aeba37&amp;positionId=5620c63727dfb27f431d01b6&amp;prjId=561f54f8a7b5f763047b6619"/>
    <hyperlink ref="S106" r:id="rId472" display="http://paypal.exam.myguzhu.com/comp/report?candId=5628539c14e2501279aeb494&amp;positionId=5620c61127dfb27f431d01b5&amp;prjId=561f54f8a7b5f763047b6619"/>
    <hyperlink ref="S238" r:id="rId473" display="http://paypal.exam.myguzhu.com/comp/report?candId=562853a814e2501279aeb657&amp;positionId=5620c61127dfb27f431d01b5&amp;prjId=561f54f8a7b5f763047b6619"/>
    <hyperlink ref="S193" r:id="rId474" display="http://paypal.exam.myguzhu.com/comp/report?candId=5628539f14e2501279aeb4f1&amp;positionId=5620c61127dfb27f431d01b5&amp;prjId=561f54f8a7b5f763047b6619"/>
    <hyperlink ref="S52" r:id="rId475" display="http://paypal.exam.myguzhu.com/comp/report?candId=562853a314e2501279aeb59a&amp;positionId=5620c61127dfb27f431d01b5&amp;prjId=561f54f8a7b5f763047b6619"/>
    <hyperlink ref="S670" r:id="rId476" display="http://paypal.exam.myguzhu.com/comp/report?candId=562853f714e2501279aeb8c0&amp;positionId=5620c63727dfb27f431d01b6&amp;prjId=561f54f8a7b5f763047b6619"/>
    <hyperlink ref="S91" r:id="rId477" display="http://paypal.exam.myguzhu.com/comp/report?candId=562853a114e2501279aeb548&amp;positionId=5620c61127dfb27f431d01b5&amp;prjId=561f54f8a7b5f763047b6619"/>
    <hyperlink ref="S667" r:id="rId478" display="http://paypal.exam.myguzhu.com/comp/report?candId=562853fa14e2501279aeb927&amp;positionId=5620c63727dfb27f431d01b6&amp;prjId=561f54f8a7b5f763047b6619"/>
    <hyperlink ref="S124" r:id="rId479" display="http://paypal.exam.myguzhu.com/comp/report?candId=562853a414e2501279aeb5b0&amp;positionId=5620c61127dfb27f431d01b5&amp;prjId=561f54f8a7b5f763047b6619"/>
    <hyperlink ref="S406" r:id="rId480" display="http://paypal.exam.myguzhu.com/comp/report?candId=562853f314e2501279aeb859&amp;positionId=5620c63727dfb27f431d01b6&amp;prjId=561f54f8a7b5f763047b6619"/>
    <hyperlink ref="S474" r:id="rId481" display="http://paypal.exam.myguzhu.com/comp/report?candId=562853fb14e2501279aeb982&amp;positionId=5620c63727dfb27f431d01b6&amp;prjId=561f54f8a7b5f763047b6619"/>
    <hyperlink ref="S540" r:id="rId482" display="http://paypal.exam.myguzhu.com/comp/report?candId=5628540714e2501279aebb12&amp;positionId=5620c63727dfb27f431d01b6&amp;prjId=561f54f8a7b5f763047b6619"/>
    <hyperlink ref="S605" r:id="rId483" display="http://paypal.exam.myguzhu.com/comp/report?candId=562853f714e2501279aeb8e4&amp;positionId=5620c63727dfb27f431d01b6&amp;prjId=561f54f8a7b5f763047b6619"/>
    <hyperlink ref="S499" r:id="rId484" display="http://paypal.exam.myguzhu.com/comp/report?candId=562853fa14e2501279aeb952&amp;positionId=5620c63727dfb27f431d01b6&amp;prjId=561f54f8a7b5f763047b6619"/>
    <hyperlink ref="S466" r:id="rId485" display="http://paypal.exam.myguzhu.com/comp/report?candId=5628540514e2501279aebad5&amp;positionId=5620c63727dfb27f431d01b6&amp;prjId=561f54f8a7b5f763047b6619"/>
    <hyperlink ref="S553" r:id="rId486" display="http://paypal.exam.myguzhu.com/comp/report?candId=5628540214e2501279aeba59&amp;positionId=5620c63727dfb27f431d01b6&amp;prjId=561f54f8a7b5f763047b6619"/>
    <hyperlink ref="S606" r:id="rId487" display="http://paypal.exam.myguzhu.com/comp/report?candId=5628540214e2501279aeba4e&amp;positionId=5620c63727dfb27f431d01b6&amp;prjId=561f54f8a7b5f763047b6619"/>
    <hyperlink ref="S440" r:id="rId488" display="http://paypal.exam.myguzhu.com/comp/report?candId=562853f114e2501279aeb812&amp;positionId=5620c63727dfb27f431d01b6&amp;prjId=561f54f8a7b5f763047b6619"/>
    <hyperlink ref="S401" r:id="rId489" display="http://paypal.exam.myguzhu.com/comp/report?candId=5628540514e2501279aebac2&amp;positionId=5620c63727dfb27f431d01b6&amp;prjId=561f54f8a7b5f763047b6619"/>
    <hyperlink ref="S4" r:id="rId490" display="http://paypal.exam.myguzhu.com/comp/report?candId=562853b114e2501279aeb773&amp;positionId=5620c61127dfb27f431d01b5&amp;prjId=561f54f8a7b5f763047b6619"/>
    <hyperlink ref="S649" r:id="rId491" display="http://paypal.exam.myguzhu.com/comp/report?candId=562853f714e2501279aeb8c8&amp;positionId=5620c63727dfb27f431d01b6&amp;prjId=561f54f8a7b5f763047b6619"/>
    <hyperlink ref="S723" r:id="rId492" display="http://paypal.exam.myguzhu.com/comp/report?candId=562853f814e2501279aeb912&amp;positionId=5620c63727dfb27f431d01b6&amp;prjId=561f54f8a7b5f763047b6619"/>
    <hyperlink ref="S777" r:id="rId493" display="http://paypal.exam.myguzhu.com/comp/report?candId=562853fb14e2501279aeb95b&amp;positionId=5620c63727dfb27f431d01b6&amp;prjId=561f54f8a7b5f763047b6619"/>
    <hyperlink ref="S770" r:id="rId494" display="http://paypal.exam.myguzhu.com/comp/report?candId=5628540b14e2501279aebb95&amp;positionId=5620c63727dfb27f431d01b6&amp;prjId=561f54f8a7b5f763047b6619"/>
    <hyperlink ref="S443" r:id="rId495" display="http://paypal.exam.myguzhu.com/comp/report?candId=562853f814e2501279aeb903&amp;positionId=5620c63727dfb27f431d01b6&amp;prjId=561f54f8a7b5f763047b6619"/>
    <hyperlink ref="S185" r:id="rId496" display="http://paypal.exam.myguzhu.com/comp/report?candId=562853a514e2501279aeb5e5&amp;positionId=5620c61127dfb27f431d01b5&amp;prjId=561f54f8a7b5f763047b6619"/>
    <hyperlink ref="S783" r:id="rId497" display="http://paypal.exam.myguzhu.com/comp/report?candId=562853f814e2501279aeb908&amp;positionId=5620c63727dfb27f431d01b6&amp;prjId=561f54f8a7b5f763047b6619"/>
    <hyperlink ref="S692" r:id="rId498" display="http://paypal.exam.myguzhu.com/comp/report?candId=5628540514e2501279aebac6&amp;positionId=5620c63727dfb27f431d01b6&amp;prjId=561f54f8a7b5f763047b6619"/>
    <hyperlink ref="S558" r:id="rId499" display="http://paypal.exam.myguzhu.com/comp/report?candId=562853f414e2501279aeb85a&amp;positionId=5620c63727dfb27f431d01b6&amp;prjId=561f54f8a7b5f763047b6619"/>
    <hyperlink ref="S557" r:id="rId500" display="http://paypal.exam.myguzhu.com/comp/report?candId=562853f314e2501279aeb839&amp;positionId=5620c63727dfb27f431d01b6&amp;prjId=561f54f8a7b5f763047b6619"/>
    <hyperlink ref="S741" r:id="rId501" display="http://paypal.exam.myguzhu.com/comp/report?candId=562853f414e2501279aeb861&amp;positionId=5620c63727dfb27f431d01b6&amp;prjId=561f54f8a7b5f763047b6619"/>
    <hyperlink ref="S449" r:id="rId502" display="http://paypal.exam.myguzhu.com/comp/report?candId=5628540414e2501279aeba97&amp;positionId=5620c63727dfb27f431d01b6&amp;prjId=561f54f8a7b5f763047b6619"/>
    <hyperlink ref="S796" r:id="rId503" display="http://paypal.exam.myguzhu.com/comp/report?candId=562853ff14e2501279aeba17&amp;positionId=5620c63727dfb27f431d01b6&amp;prjId=561f54f8a7b5f763047b6619"/>
    <hyperlink ref="S370" r:id="rId504" display="http://paypal.exam.myguzhu.com/comp/report?candId=562853b414e2501279aeb7f2&amp;positionId=5620c61127dfb27f431d01b5&amp;prjId=561f54f8a7b5f763047b6619"/>
    <hyperlink ref="S600" r:id="rId505" display="http://paypal.exam.myguzhu.com/comp/report?candId=5628540c14e2501279aebbb7&amp;positionId=5620c63727dfb27f431d01b6&amp;prjId=561f54f8a7b5f763047b6619"/>
    <hyperlink ref="S388" r:id="rId506" display="http://paypal.exam.myguzhu.com/comp/report?candId=5628540414e2501279aeba90&amp;positionId=5620c63727dfb27f431d01b6&amp;prjId=561f54f8a7b5f763047b6619"/>
    <hyperlink ref="S590" r:id="rId507" display="http://paypal.exam.myguzhu.com/comp/report?candId=5628540114e2501279aeba39&amp;positionId=5620c63727dfb27f431d01b6&amp;prjId=561f54f8a7b5f763047b6619"/>
    <hyperlink ref="S157" r:id="rId508" display="http://paypal.exam.myguzhu.com/comp/report?candId=562853a714e2501279aeb604&amp;positionId=5620c61127dfb27f431d01b5&amp;prjId=561f54f8a7b5f763047b6619"/>
    <hyperlink ref="S108" r:id="rId509" display="http://paypal.exam.myguzhu.com/comp/report?candId=562853b414e2501279aeb7ca&amp;positionId=5620c61127dfb27f431d01b5&amp;prjId=561f54f8a7b5f763047b6619"/>
    <hyperlink ref="S441" r:id="rId510" display="http://paypal.exam.myguzhu.com/comp/report?candId=5628540214e2501279aeba6c&amp;positionId=5620c63727dfb27f431d01b6&amp;prjId=561f54f8a7b5f763047b6619"/>
    <hyperlink ref="S554" r:id="rId511" display="http://paypal.exam.myguzhu.com/comp/report?candId=562853fe14e2501279aeb9e0&amp;positionId=5620c63727dfb27f431d01b6&amp;prjId=561f54f8a7b5f763047b6619"/>
    <hyperlink ref="S665" r:id="rId512" display="http://paypal.exam.myguzhu.com/comp/report?candId=562853fd14e2501279aeb986&amp;positionId=5620c63727dfb27f431d01b6&amp;prjId=561f54f8a7b5f763047b6619"/>
    <hyperlink ref="S421" r:id="rId513" display="http://paypal.exam.myguzhu.com/comp/report?candId=5628540b14e2501279aebb98&amp;positionId=5620c63727dfb27f431d01b6&amp;prjId=561f54f8a7b5f763047b6619"/>
    <hyperlink ref="S113" r:id="rId514" display="http://paypal.exam.myguzhu.com/comp/report?candId=562853a314e2501279aeb57c&amp;positionId=5620c61127dfb27f431d01b5&amp;prjId=561f54f8a7b5f763047b6619"/>
    <hyperlink ref="S484" r:id="rId515" display="http://paypal.exam.myguzhu.com/comp/report?candId=562853fb14e2501279aeb967&amp;positionId=5620c63727dfb27f431d01b6&amp;prjId=561f54f8a7b5f763047b6619"/>
    <hyperlink ref="S326" r:id="rId516" display="http://paypal.exam.myguzhu.com/comp/report?candId=562853a114e2501279aeb549&amp;positionId=5620c61127dfb27f431d01b5&amp;prjId=561f54f8a7b5f763047b6619"/>
    <hyperlink ref="S134" r:id="rId517" display="http://paypal.exam.myguzhu.com/comp/report?candId=5628539d14e2501279aeb4b0&amp;positionId=5620c61127dfb27f431d01b5&amp;prjId=561f54f8a7b5f763047b6619"/>
    <hyperlink ref="S427" r:id="rId518" display="http://paypal.exam.myguzhu.com/comp/report?candId=562853f814e2501279aeb900&amp;positionId=5620c63727dfb27f431d01b6&amp;prjId=561f54f8a7b5f763047b6619"/>
    <hyperlink ref="S448" r:id="rId519" display="http://paypal.exam.myguzhu.com/comp/report?candId=5628540514e2501279aebac1&amp;positionId=5620c63727dfb27f431d01b6&amp;prjId=561f54f8a7b5f763047b6619"/>
    <hyperlink ref="S224" r:id="rId520" display="http://paypal.exam.myguzhu.com/comp/report?candId=562853ad14e2501279aeb6e6&amp;positionId=5620c61127dfb27f431d01b5&amp;prjId=561f54f8a7b5f763047b6619"/>
    <hyperlink ref="S226" r:id="rId521" display="http://paypal.exam.myguzhu.com/comp/report?candId=562853a714e2501279aeb607&amp;positionId=5620c61127dfb27f431d01b5&amp;prjId=561f54f8a7b5f763047b6619"/>
    <hyperlink ref="S516" r:id="rId522" display="http://paypal.exam.myguzhu.com/comp/report?candId=562853fd14e2501279aeb9b6&amp;positionId=5620c63727dfb27f431d01b6&amp;prjId=561f54f8a7b5f763047b6619"/>
    <hyperlink ref="S674" r:id="rId523" display="http://paypal.exam.myguzhu.com/comp/report?candId=562853fb14e2501279aeb955&amp;positionId=5620c63727dfb27f431d01b6&amp;prjId=561f54f8a7b5f763047b6619"/>
    <hyperlink ref="S204" r:id="rId524" display="http://paypal.exam.myguzhu.com/comp/report?candId=562853a414e2501279aeb5c5&amp;positionId=5620c61127dfb27f431d01b5&amp;prjId=561f54f8a7b5f763047b6619"/>
    <hyperlink ref="S571" r:id="rId525" display="http://paypal.exam.myguzhu.com/comp/report?candId=5628540814e2501279aebb3a&amp;positionId=5620c63727dfb27f431d01b6&amp;prjId=561f54f8a7b5f763047b6619"/>
    <hyperlink ref="S413" r:id="rId526" display="http://paypal.exam.myguzhu.com/comp/report?candId=562853fb14e2501279aeb966&amp;positionId=5620c63727dfb27f431d01b6&amp;prjId=561f54f8a7b5f763047b6619"/>
    <hyperlink ref="S382" r:id="rId527" display="http://paypal.exam.myguzhu.com/comp/report?candId=562853f714e2501279aeb8c2&amp;positionId=5620c63727dfb27f431d01b6&amp;prjId=561f54f8a7b5f763047b6619"/>
    <hyperlink ref="S784" r:id="rId528" display="http://paypal.exam.myguzhu.com/comp/report?candId=562853f114e2501279aeb825&amp;positionId=5620c63727dfb27f431d01b6&amp;prjId=561f54f8a7b5f763047b6619"/>
    <hyperlink ref="S159" r:id="rId529" display="http://paypal.exam.myguzhu.com/comp/report?candId=562853aa14e2501279aeb679&amp;positionId=5620c61127dfb27f431d01b5&amp;prjId=561f54f8a7b5f763047b6619"/>
    <hyperlink ref="S402" r:id="rId530" display="http://paypal.exam.myguzhu.com/comp/report?candId=562853f714e2501279aeb8e7&amp;positionId=5620c63727dfb27f431d01b6&amp;prjId=561f54f8a7b5f763047b6619"/>
    <hyperlink ref="S381" r:id="rId531" display="http://paypal.exam.myguzhu.com/comp/report?candId=562853fe14e2501279aeb9b9&amp;positionId=5620c63727dfb27f431d01b6&amp;prjId=561f54f8a7b5f763047b6619"/>
    <hyperlink ref="S383" r:id="rId532" display="http://paypal.exam.myguzhu.com/comp/report?candId=562853fe14e2501279aeb9db&amp;positionId=5620c63727dfb27f431d01b6&amp;prjId=561f54f8a7b5f763047b6619"/>
    <hyperlink ref="S450" r:id="rId533" display="http://paypal.exam.myguzhu.com/comp/report?candId=5628540414e2501279aebaaf&amp;positionId=5620c63727dfb27f431d01b6&amp;prjId=561f54f8a7b5f763047b6619"/>
    <hyperlink ref="S536" r:id="rId534" display="http://paypal.exam.myguzhu.com/comp/report?candId=5628540214e2501279aeba7d&amp;positionId=5620c63727dfb27f431d01b6&amp;prjId=561f54f8a7b5f763047b6619"/>
    <hyperlink ref="S373" r:id="rId535" display="http://paypal.exam.myguzhu.com/comp/report?candId=562853a114e2501279aeb560&amp;positionId=5620c61127dfb27f431d01b5&amp;prjId=561f54f8a7b5f763047b6619"/>
    <hyperlink ref="S418" r:id="rId536" display="http://paypal.exam.myguzhu.com/comp/report?candId=5628540214e2501279aeba50&amp;positionId=5620c63727dfb27f431d01b6&amp;prjId=561f54f8a7b5f763047b6619"/>
    <hyperlink ref="S10" r:id="rId537" display="http://paypal.exam.myguzhu.com/comp/report?candId=562853ad14e2501279aeb6e8&amp;positionId=5620c61127dfb27f431d01b5&amp;prjId=561f54f8a7b5f763047b6619"/>
    <hyperlink ref="S223" r:id="rId538" display="http://paypal.exam.myguzhu.com/comp/report?candId=562853ae14e2501279aeb72c&amp;positionId=5620c61127dfb27f431d01b5&amp;prjId=561f54f8a7b5f763047b6619"/>
    <hyperlink ref="S26" r:id="rId539" display="http://paypal.exam.myguzhu.com/comp/report?candId=562853b114e2501279aeb78a&amp;positionId=5620c61127dfb27f431d01b5&amp;prjId=561f54f8a7b5f763047b6619"/>
    <hyperlink ref="S253" r:id="rId540" display="http://paypal.exam.myguzhu.com/comp/report?candId=562853a814e2501279aeb633&amp;positionId=5620c61127dfb27f431d01b5&amp;prjId=561f54f8a7b5f763047b6619"/>
    <hyperlink ref="S579" r:id="rId541" display="http://paypal.exam.myguzhu.com/comp/report?candId=5628540814e2501279aebb34&amp;positionId=5620c63727dfb27f431d01b6&amp;prjId=561f54f8a7b5f763047b6619"/>
    <hyperlink ref="S13" r:id="rId542" display="http://paypal.exam.myguzhu.com/comp/report?candId=5628539a14e2501279aeb447&amp;positionId=5620c61127dfb27f431d01b5&amp;prjId=561f54f8a7b5f763047b6619"/>
    <hyperlink ref="S504" r:id="rId543" display="http://paypal.exam.myguzhu.com/comp/report?candId=562853f314e2501279aeb83f&amp;positionId=5620c63727dfb27f431d01b6&amp;prjId=561f54f8a7b5f763047b6619"/>
    <hyperlink ref="S635" r:id="rId544" display="http://paypal.exam.myguzhu.com/comp/report?candId=562853fd14e2501279aeb99f&amp;positionId=5620c63727dfb27f431d01b6&amp;prjId=561f54f8a7b5f763047b6619"/>
    <hyperlink ref="S742" r:id="rId545" display="http://paypal.exam.myguzhu.com/comp/report?candId=562853ff14e2501279aeba07&amp;positionId=5620c63727dfb27f431d01b6&amp;prjId=561f54f8a7b5f763047b6619"/>
    <hyperlink ref="S152" r:id="rId546" display="http://paypal.exam.myguzhu.com/comp/report?candId=562853aa14e2501279aeb667&amp;positionId=5620c61127dfb27f431d01b5&amp;prjId=561f54f8a7b5f763047b6619"/>
    <hyperlink ref="S119" r:id="rId547" display="http://paypal.exam.myguzhu.com/comp/report?candId=5628539f14e2501279aeb4e9&amp;positionId=5620c61127dfb27f431d01b5&amp;prjId=561f54f8a7b5f763047b6619"/>
    <hyperlink ref="S384" r:id="rId548" display="http://paypal.exam.myguzhu.com/comp/report?candId=5628540914e2501279aebb72&amp;positionId=5620c63727dfb27f431d01b6&amp;prjId=561f54f8a7b5f763047b6619"/>
    <hyperlink ref="S58" r:id="rId549" display="http://paypal.exam.myguzhu.com/comp/report?candId=562853b114e2501279aeb776&amp;positionId=5620c61127dfb27f431d01b5&amp;prjId=561f54f8a7b5f763047b6619"/>
    <hyperlink ref="S44" r:id="rId550" display="http://paypal.exam.myguzhu.com/comp/report?candId=5628539c14e2501279aeb49a&amp;positionId=5620c61127dfb27f431d01b5&amp;prjId=561f54f8a7b5f763047b6619"/>
    <hyperlink ref="S78" r:id="rId551" display="http://paypal.exam.myguzhu.com/comp/report?candId=562853b214e2501279aeb7ac&amp;positionId=5620c61127dfb27f431d01b5&amp;prjId=561f54f8a7b5f763047b6619"/>
    <hyperlink ref="S513" r:id="rId552" display="http://paypal.exam.myguzhu.com/comp/report?candId=562853f714e2501279aeb8ec&amp;positionId=5620c63727dfb27f431d01b6&amp;prjId=561f54f8a7b5f763047b6619"/>
    <hyperlink ref="S422" r:id="rId553" display="http://paypal.exam.myguzhu.com/comp/report?candId=5628540514e2501279aebac5&amp;positionId=5620c63727dfb27f431d01b6&amp;prjId=561f54f8a7b5f763047b6619"/>
    <hyperlink ref="S200" r:id="rId554" display="http://paypal.exam.myguzhu.com/comp/report?candId=562853a414e2501279aeb5b1&amp;positionId=5620c61127dfb27f431d01b5&amp;prjId=561f54f8a7b5f763047b6619"/>
    <hyperlink ref="S64" r:id="rId555" display="http://paypal.exam.myguzhu.com/comp/report?candId=562853a114e2501279aeb556&amp;positionId=5620c61127dfb27f431d01b5&amp;prjId=561f54f8a7b5f763047b6619"/>
    <hyperlink ref="S143" r:id="rId556" display="http://paypal.exam.myguzhu.com/comp/report?candId=5628539d14e2501279aeb4a6&amp;positionId=5620c61127dfb27f431d01b5&amp;prjId=561f54f8a7b5f763047b6619"/>
    <hyperlink ref="S345" r:id="rId557" display="http://paypal.exam.myguzhu.com/comp/report?candId=562853a014e2501279aeb535&amp;positionId=5620c61127dfb27f431d01b5&amp;prjId=561f54f8a7b5f763047b6619"/>
    <hyperlink ref="S461" r:id="rId558" display="http://paypal.exam.myguzhu.com/comp/report?candId=5628540114e2501279aeba3d&amp;positionId=5620c63727dfb27f431d01b6&amp;prjId=561f54f8a7b5f763047b6619"/>
    <hyperlink ref="S529" r:id="rId559" display="http://paypal.exam.myguzhu.com/comp/report?candId=562853fb14e2501279aeb971&amp;positionId=5620c63727dfb27f431d01b6&amp;prjId=561f54f8a7b5f763047b6619"/>
    <hyperlink ref="S521" r:id="rId560" display="http://paypal.exam.myguzhu.com/comp/report?candId=562853fb14e2501279aeb961&amp;positionId=5620c63727dfb27f431d01b6&amp;prjId=561f54f8a7b5f763047b6619"/>
    <hyperlink ref="S313" r:id="rId561" display="http://paypal.exam.myguzhu.com/comp/report?candId=562853a514e2501279aeb5ff&amp;positionId=5620c61127dfb27f431d01b5&amp;prjId=561f54f8a7b5f763047b6619"/>
    <hyperlink ref="S456" r:id="rId562" display="http://paypal.exam.myguzhu.com/comp/report?candId=562853f814e2501279aeb90b&amp;positionId=5620c63727dfb27f431d01b6&amp;prjId=561f54f8a7b5f763047b6619"/>
    <hyperlink ref="S426" r:id="rId563" display="http://paypal.exam.myguzhu.com/comp/report?candId=5628540114e2501279aeba32&amp;positionId=5620c63727dfb27f431d01b6&amp;prjId=561f54f8a7b5f763047b6619"/>
    <hyperlink ref="S61" r:id="rId564" display="http://paypal.exam.myguzhu.com/comp/report?candId=562853a814e2501279aeb635&amp;positionId=5620c61127dfb27f431d01b5&amp;prjId=561f54f8a7b5f763047b6619"/>
    <hyperlink ref="S246" r:id="rId565" display="http://paypal.exam.myguzhu.com/comp/report?candId=562853aa14e2501279aeb684&amp;positionId=5620c61127dfb27f431d01b5&amp;prjId=561f54f8a7b5f763047b6619"/>
    <hyperlink ref="S389" r:id="rId566" display="http://paypal.exam.myguzhu.com/comp/report?candId=5628540114e2501279aeba45&amp;positionId=5620c63727dfb27f431d01b6&amp;prjId=561f54f8a7b5f763047b6619"/>
    <hyperlink ref="S657" r:id="rId567" display="http://paypal.exam.myguzhu.com/comp/report?candId=5628540914e2501279aebb63&amp;positionId=5620c63727dfb27f431d01b6&amp;prjId=561f54f8a7b5f763047b6619"/>
    <hyperlink ref="S354" r:id="rId568" display="http://paypal.exam.myguzhu.com/comp/report?candId=562853a414e2501279aeb5ad&amp;positionId=5620c61127dfb27f431d01b5&amp;prjId=561f54f8a7b5f763047b6619"/>
    <hyperlink ref="S247" r:id="rId569" display="http://paypal.exam.myguzhu.com/comp/report?candId=562853a714e2501279aeb608&amp;positionId=5620c61127dfb27f431d01b5&amp;prjId=561f54f8a7b5f763047b6619"/>
    <hyperlink ref="S616" r:id="rId570" display="http://paypal.exam.myguzhu.com/comp/report?candId=562853fa14e2501279aeb93a&amp;positionId=5620c63727dfb27f431d01b6&amp;prjId=561f54f8a7b5f763047b6619"/>
    <hyperlink ref="S330" r:id="rId571" display="http://paypal.exam.myguzhu.com/comp/report?candId=562853ab14e2501279aeb6b4&amp;positionId=5620c61127dfb27f431d01b5&amp;prjId=561f54f8a7b5f763047b6619"/>
    <hyperlink ref="S512" r:id="rId572" display="http://paypal.exam.myguzhu.com/comp/report?candId=5628540214e2501279aeba53&amp;positionId=5620c63727dfb27f431d01b6&amp;prjId=561f54f8a7b5f763047b6619"/>
    <hyperlink ref="S85" r:id="rId573" display="http://paypal.exam.myguzhu.com/comp/report?candId=562853a014e2501279aeb50d&amp;positionId=5620c61127dfb27f431d01b5&amp;prjId=561f54f8a7b5f763047b6619"/>
    <hyperlink ref="S25" r:id="rId574" display="http://paypal.exam.myguzhu.com/comp/report?candId=562853a114e2501279aeb567&amp;positionId=5620c61127dfb27f431d01b5&amp;prjId=561f54f8a7b5f763047b6619"/>
    <hyperlink ref="S336" r:id="rId575" display="http://paypal.exam.myguzhu.com/comp/report?candId=5628539d14e2501279aeb4cb&amp;positionId=5620c61127dfb27f431d01b5&amp;prjId=561f54f8a7b5f763047b6619"/>
    <hyperlink ref="S189" r:id="rId576" display="http://paypal.exam.myguzhu.com/comp/report?candId=562853a514e2501279aeb5e8&amp;positionId=5620c61127dfb27f431d01b5&amp;prjId=561f54f8a7b5f763047b6619"/>
    <hyperlink ref="S437" r:id="rId577" display="http://paypal.exam.myguzhu.com/comp/report?candId=562853fb14e2501279aeb96c&amp;positionId=5620c63727dfb27f431d01b6&amp;prjId=561f54f8a7b5f763047b6619"/>
    <hyperlink ref="S170" r:id="rId578" display="http://paypal.exam.myguzhu.com/comp/report?candId=5628539a14e2501279aeb46d&amp;positionId=5620c61127dfb27f431d01b5&amp;prjId=561f54f8a7b5f763047b6619"/>
    <hyperlink ref="S433" r:id="rId579" display="http://paypal.exam.myguzhu.com/comp/report?candId=562853f414e2501279aeb87b&amp;positionId=5620c63727dfb27f431d01b6&amp;prjId=561f54f8a7b5f763047b6619"/>
    <hyperlink ref="S759" r:id="rId580" display="http://paypal.exam.myguzhu.com/comp/report?candId=562853f114e2501279aeb7fc&amp;positionId=5620c63727dfb27f431d01b6&amp;prjId=561f54f8a7b5f763047b6619"/>
    <hyperlink ref="S302" r:id="rId581" display="http://paypal.exam.myguzhu.com/comp/report?candId=5628539c14e2501279aeb471&amp;positionId=5620c61127dfb27f431d01b5&amp;prjId=561f54f8a7b5f763047b6619"/>
    <hyperlink ref="S280" r:id="rId582" display="http://paypal.exam.myguzhu.com/comp/report?candId=562853aa14e2501279aeb68a&amp;positionId=5620c61127dfb27f431d01b5&amp;prjId=561f54f8a7b5f763047b6619"/>
    <hyperlink ref="S17" r:id="rId583" display="http://paypal.exam.myguzhu.com/comp/report?candId=562853aa14e2501279aeb67e&amp;positionId=5620c61127dfb27f431d01b5&amp;prjId=561f54f8a7b5f763047b6619"/>
    <hyperlink ref="S362" r:id="rId584" display="http://paypal.exam.myguzhu.com/comp/report?candId=5628539f14e2501279aeb4f3&amp;positionId=5620c61127dfb27f431d01b5&amp;prjId=561f54f8a7b5f763047b6619"/>
    <hyperlink ref="S412" r:id="rId585" display="http://paypal.exam.myguzhu.com/comp/report?candId=562853f714e2501279aeb8d1&amp;positionId=5620c63727dfb27f431d01b6&amp;prjId=561f54f8a7b5f763047b6619"/>
    <hyperlink ref="S637" r:id="rId586" display="http://paypal.exam.myguzhu.com/comp/report?candId=562853f714e2501279aeb8ce&amp;positionId=5620c63727dfb27f431d01b6&amp;prjId=561f54f8a7b5f763047b6619"/>
    <hyperlink ref="S45" r:id="rId587" display="http://paypal.exam.myguzhu.com/comp/report?candId=562853a514e2501279aeb5f7&amp;positionId=5620c61127dfb27f431d01b5&amp;prjId=561f54f8a7b5f763047b6619"/>
    <hyperlink ref="S82" r:id="rId588" display="http://paypal.exam.myguzhu.com/comp/report?candId=562853a814e2501279aeb65b&amp;positionId=5620c61127dfb27f431d01b5&amp;prjId=561f54f8a7b5f763047b6619"/>
    <hyperlink ref="S171" r:id="rId589" display="http://paypal.exam.myguzhu.com/comp/report?candId=562853a514e2501279aeb5d8&amp;positionId=5620c61127dfb27f431d01b5&amp;prjId=561f54f8a7b5f763047b6619"/>
    <hyperlink ref="S62" r:id="rId590" display="http://paypal.exam.myguzhu.com/comp/report?candId=562853aa14e2501279aeb671&amp;positionId=5620c61127dfb27f431d01b5&amp;prjId=561f54f8a7b5f763047b6619"/>
    <hyperlink ref="S28" r:id="rId591" display="http://paypal.exam.myguzhu.com/comp/report?candId=562853b114e2501279aeb788&amp;positionId=5620c61127dfb27f431d01b5&amp;prjId=561f54f8a7b5f763047b6619"/>
    <hyperlink ref="S477" r:id="rId592" display="http://paypal.exam.myguzhu.com/comp/report?candId=5628540114e2501279aeba23&amp;positionId=5620c63727dfb27f431d01b6&amp;prjId=561f54f8a7b5f763047b6619"/>
    <hyperlink ref="S548" r:id="rId593" display="http://paypal.exam.myguzhu.com/comp/report?candId=5628540514e2501279aebae1&amp;positionId=5620c63727dfb27f431d01b6&amp;prjId=561f54f8a7b5f763047b6619"/>
    <hyperlink ref="S390" r:id="rId594" display="http://paypal.exam.myguzhu.com/comp/report?candId=562853f614e2501279aeb8a3&amp;positionId=5620c63727dfb27f431d01b6&amp;prjId=561f54f8a7b5f763047b6619"/>
    <hyperlink ref="S283" r:id="rId595" display="http://paypal.exam.myguzhu.com/comp/report?candId=562853a114e2501279aeb55c&amp;positionId=5620c61127dfb27f431d01b5&amp;prjId=561f54f8a7b5f763047b6619"/>
    <hyperlink ref="S745" r:id="rId596" display="http://paypal.exam.myguzhu.com/comp/report?candId=562853f314e2501279aeb855&amp;positionId=5620c63727dfb27f431d01b6&amp;prjId=561f54f8a7b5f763047b6619"/>
    <hyperlink ref="S485" r:id="rId597" display="http://paypal.exam.myguzhu.com/comp/report?candId=562853f814e2501279aeb8f2&amp;positionId=5620c63727dfb27f431d01b6&amp;prjId=561f54f8a7b5f763047b6619"/>
    <hyperlink ref="S588" r:id="rId598" display="http://paypal.exam.myguzhu.com/comp/report?candId=5628540b14e2501279aebba1&amp;positionId=5620c63727dfb27f431d01b6&amp;prjId=561f54f8a7b5f763047b6619"/>
    <hyperlink ref="S153" r:id="rId599" display="http://paypal.exam.myguzhu.com/comp/report?candId=562853b414e2501279aeb7d1&amp;positionId=5620c61127dfb27f431d01b5&amp;prjId=561f54f8a7b5f763047b6619"/>
    <hyperlink ref="S724" r:id="rId600" display="http://paypal.exam.myguzhu.com/comp/report?candId=5628540114e2501279aeba49&amp;positionId=5620c63727dfb27f431d01b6&amp;prjId=561f54f8a7b5f763047b6619"/>
    <hyperlink ref="S50" r:id="rId601" display="http://paypal.exam.myguzhu.com/comp/report?candId=5628539a14e2501279aeb463&amp;positionId=5620c61127dfb27f431d01b5&amp;prjId=561f54f8a7b5f763047b6619"/>
    <hyperlink ref="S235" r:id="rId602" display="http://paypal.exam.myguzhu.com/comp/report?candId=562853a314e2501279aeb58f&amp;positionId=5620c61127dfb27f431d01b5&amp;prjId=561f54f8a7b5f763047b6619"/>
    <hyperlink ref="S755" r:id="rId603" display="http://paypal.exam.myguzhu.com/comp/report?candId=5628540214e2501279aeba57&amp;positionId=5620c63727dfb27f431d01b6&amp;prjId=561f54f8a7b5f763047b6619"/>
    <hyperlink ref="S434" r:id="rId604" display="http://paypal.exam.myguzhu.com/comp/report?candId=562853f114e2501279aeb804&amp;positionId=5620c63727dfb27f431d01b6&amp;prjId=561f54f8a7b5f763047b6619"/>
    <hyperlink ref="S807" r:id="rId605" display="http://paypal.exam.myguzhu.com/comp/report?candId=562853f714e2501279aeb8ca&amp;positionId=5620c63727dfb27f431d01b6&amp;prjId=561f54f8a7b5f763047b6619"/>
    <hyperlink ref="S643" r:id="rId606" display="http://paypal.exam.myguzhu.com/comp/report?candId=562853fa14e2501279aeb93d&amp;positionId=5620c63727dfb27f431d01b6&amp;prjId=561f54f8a7b5f763047b6619"/>
    <hyperlink ref="S658" r:id="rId607" display="http://paypal.exam.myguzhu.com/comp/report?candId=562853ff14e2501279aeba0d&amp;positionId=5620c63727dfb27f431d01b6&amp;prjId=561f54f8a7b5f763047b6619"/>
    <hyperlink ref="S69" r:id="rId608" display="http://paypal.exam.myguzhu.com/comp/report?candId=562853a514e2501279aeb5d9&amp;positionId=5620c61127dfb27f431d01b5&amp;prjId=561f54f8a7b5f763047b6619"/>
    <hyperlink ref="S708" r:id="rId609" display="http://paypal.exam.myguzhu.com/comp/report?candId=562853fb14e2501279aeb983&amp;positionId=5620c63727dfb27f431d01b6&amp;prjId=561f54f8a7b5f763047b6619"/>
    <hyperlink ref="S678" r:id="rId610" display="http://paypal.exam.myguzhu.com/comp/report?candId=562853f114e2501279aeb800&amp;positionId=5620c63727dfb27f431d01b6&amp;prjId=561f54f8a7b5f763047b6619"/>
    <hyperlink ref="S761" r:id="rId611" display="http://paypal.exam.myguzhu.com/comp/report?candId=562853fa14e2501279aeb94b&amp;positionId=5620c63727dfb27f431d01b6&amp;prjId=561f54f8a7b5f763047b6619"/>
    <hyperlink ref="S181" r:id="rId612" display="http://paypal.exam.myguzhu.com/comp/report?candId=562853a014e2501279aeb50c&amp;positionId=5620c61127dfb27f431d01b5&amp;prjId=561f54f8a7b5f763047b6619"/>
    <hyperlink ref="S768" r:id="rId613" display="http://paypal.exam.myguzhu.com/comp/report?candId=5628540514e2501279aebad0&amp;positionId=5620c63727dfb27f431d01b6&amp;prjId=561f54f8a7b5f763047b6619"/>
    <hyperlink ref="S96" r:id="rId614" display="http://paypal.exam.myguzhu.com/comp/report?candId=5628539a14e2501279aeb465&amp;positionId=5620c61127dfb27f431d01b5&amp;prjId=561f54f8a7b5f763047b6619"/>
    <hyperlink ref="S523" r:id="rId615" display="http://paypal.exam.myguzhu.com/comp/report?candId=562853f314e2501279aeb856&amp;positionId=5620c63727dfb27f431d01b6&amp;prjId=561f54f8a7b5f763047b6619"/>
    <hyperlink ref="S781" r:id="rId616" display="http://paypal.exam.myguzhu.com/comp/report?candId=5628540814e2501279aebb2e&amp;positionId=5620c63727dfb27f431d01b6&amp;prjId=561f54f8a7b5f763047b6619"/>
    <hyperlink ref="S244" r:id="rId617" display="http://paypal.exam.myguzhu.com/comp/report?candId=562853a114e2501279aeb54f&amp;positionId=5620c61127dfb27f431d01b5&amp;prjId=561f54f8a7b5f763047b6619"/>
    <hyperlink ref="S122" r:id="rId618" display="http://paypal.exam.myguzhu.com/comp/report?candId=5628539a14e2501279aeb443&amp;positionId=5620c61127dfb27f431d01b5&amp;prjId=561f54f8a7b5f763047b6619"/>
    <hyperlink ref="S623" r:id="rId619" display="http://paypal.exam.myguzhu.com/comp/report?candId=562853ff14e2501279aeba01&amp;positionId=5620c63727dfb27f431d01b6&amp;prjId=561f54f8a7b5f763047b6619"/>
    <hyperlink ref="S167" r:id="rId620" display="http://paypal.exam.myguzhu.com/comp/report?candId=5628539c14e2501279aeb477&amp;positionId=5620c61127dfb27f431d01b5&amp;prjId=561f54f8a7b5f763047b6619"/>
    <hyperlink ref="S716" r:id="rId621" display="http://paypal.exam.myguzhu.com/comp/report?candId=562853f614e2501279aeb899&amp;positionId=5620c63727dfb27f431d01b6&amp;prjId=561f54f8a7b5f763047b6619"/>
    <hyperlink ref="S636" r:id="rId622" display="http://paypal.exam.myguzhu.com/comp/report?candId=562853fe14e2501279aeb9d6&amp;positionId=5620c63727dfb27f431d01b6&amp;prjId=561f54f8a7b5f763047b6619"/>
    <hyperlink ref="S687" r:id="rId623" display="http://paypal.exam.myguzhu.com/comp/report?candId=562853ff14e2501279aeba06&amp;positionId=5620c63727dfb27f431d01b6&amp;prjId=561f54f8a7b5f763047b6619"/>
    <hyperlink ref="S561" r:id="rId624" display="http://paypal.exam.myguzhu.com/comp/report?candId=5628540914e2501279aebb54&amp;positionId=5620c63727dfb27f431d01b6&amp;prjId=561f54f8a7b5f763047b6619"/>
    <hyperlink ref="S116" r:id="rId625" display="http://paypal.exam.myguzhu.com/comp/report?candId=562853b114e2501279aeb763&amp;positionId=5620c61127dfb27f431d01b5&amp;prjId=561f54f8a7b5f763047b6619"/>
    <hyperlink ref="S682" r:id="rId626" display="http://paypal.exam.myguzhu.com/comp/report?candId=5628540414e2501279aebaa6&amp;positionId=5620c63727dfb27f431d01b6&amp;prjId=561f54f8a7b5f763047b6619"/>
    <hyperlink ref="S199" r:id="rId627" display="http://paypal.exam.myguzhu.com/comp/report?candId=5628539a14e2501279aeb44e&amp;positionId=5620c61127dfb27f431d01b5&amp;prjId=561f54f8a7b5f763047b6619"/>
    <hyperlink ref="S214" r:id="rId628" display="http://paypal.exam.myguzhu.com/comp/report?candId=5628539a14e2501279aeb45b&amp;positionId=5620c61127dfb27f431d01b5&amp;prjId=561f54f8a7b5f763047b6619"/>
    <hyperlink ref="S414" r:id="rId629" display="http://paypal.exam.myguzhu.com/comp/report?candId=562853fe14e2501279aeb9c0&amp;positionId=5620c63727dfb27f431d01b6&amp;prjId=561f54f8a7b5f763047b6619"/>
    <hyperlink ref="S139" r:id="rId630" display="http://paypal.exam.myguzhu.com/comp/report?candId=562853b114e2501279aeb768&amp;positionId=5620c61127dfb27f431d01b5&amp;prjId=561f54f8a7b5f763047b6619"/>
    <hyperlink ref="S530" r:id="rId631" display="http://paypal.exam.myguzhu.com/comp/report?candId=5628540c14e2501279aebbb3&amp;positionId=5620c63727dfb27f431d01b6&amp;prjId=561f54f8a7b5f763047b6619"/>
    <hyperlink ref="S234" r:id="rId632" display="http://paypal.exam.myguzhu.com/comp/report?candId=562853a314e2501279aeb57d&amp;positionId=5620c61127dfb27f431d01b5&amp;prjId=561f54f8a7b5f763047b6619"/>
    <hyperlink ref="S71" r:id="rId633" display="http://paypal.exam.myguzhu.com/comp/report?candId=5628539c14e2501279aeb497&amp;positionId=5620c61127dfb27f431d01b5&amp;prjId=561f54f8a7b5f763047b6619"/>
    <hyperlink ref="S652" r:id="rId634" display="http://paypal.exam.myguzhu.com/comp/report?candId=562853f814e2501279aeb90e&amp;positionId=5620c63727dfb27f431d01b6&amp;prjId=561f54f8a7b5f763047b6619"/>
    <hyperlink ref="S671" r:id="rId635" display="http://paypal.exam.myguzhu.com/comp/report?candId=5628540b14e2501279aebb8f&amp;positionId=5620c63727dfb27f431d01b6&amp;prjId=561f54f8a7b5f763047b6619"/>
    <hyperlink ref="S275" r:id="rId636" display="http://paypal.exam.myguzhu.com/comp/report?candId=562853b414e2501279aeb7ec&amp;positionId=5620c61127dfb27f431d01b5&amp;prjId=561f54f8a7b5f763047b6619"/>
    <hyperlink ref="S196" r:id="rId637" display="http://paypal.exam.myguzhu.com/comp/report?candId=562853ae14e2501279aeb715&amp;positionId=5620c61127dfb27f431d01b5&amp;prjId=561f54f8a7b5f763047b6619"/>
    <hyperlink ref="S592" r:id="rId638" display="http://paypal.exam.myguzhu.com/comp/report?candId=5628540214e2501279aeba68&amp;positionId=5620c63727dfb27f431d01b6&amp;prjId=561f54f8a7b5f763047b6619"/>
    <hyperlink ref="S575" r:id="rId639" display="http://paypal.exam.myguzhu.com/comp/report?candId=5628540114e2501279aeba35&amp;positionId=5620c63727dfb27f431d01b6&amp;prjId=561f54f8a7b5f763047b6619"/>
    <hyperlink ref="S285" r:id="rId640" display="http://paypal.exam.myguzhu.com/comp/report?candId=5628539c14e2501279aeb47e&amp;positionId=5620c61127dfb27f431d01b5&amp;prjId=561f54f8a7b5f763047b6619"/>
    <hyperlink ref="S117" r:id="rId641" display="http://paypal.exam.myguzhu.com/comp/report?candId=562853a714e2501279aeb632&amp;positionId=5620c61127dfb27f431d01b5&amp;prjId=561f54f8a7b5f763047b6619"/>
    <hyperlink ref="S287" r:id="rId642" display="http://paypal.exam.myguzhu.com/comp/report?candId=562853b214e2501279aeb7ae&amp;positionId=5620c61127dfb27f431d01b5&amp;prjId=561f54f8a7b5f763047b6619"/>
    <hyperlink ref="S337" r:id="rId643" display="http://paypal.exam.myguzhu.com/comp/report?candId=562853a514e2501279aeb5f3&amp;positionId=5620c61127dfb27f431d01b5&amp;prjId=561f54f8a7b5f763047b6619"/>
    <hyperlink ref="S79" r:id="rId644" display="http://paypal.exam.myguzhu.com/comp/report?candId=562853a714e2501279aeb621&amp;positionId=5620c61127dfb27f431d01b5&amp;prjId=561f54f8a7b5f763047b6619"/>
    <hyperlink ref="S261" r:id="rId645" display="http://paypal.exam.myguzhu.com/comp/report?candId=562853a314e2501279aeb574&amp;positionId=5620c61127dfb27f431d01b5&amp;prjId=561f54f8a7b5f763047b6619"/>
    <hyperlink ref="S584" r:id="rId646" display="http://paypal.exam.myguzhu.com/comp/report?candId=562853f614e2501279aeb895&amp;positionId=5620c63727dfb27f431d01b6&amp;prjId=561f54f8a7b5f763047b6619"/>
    <hyperlink ref="S714" r:id="rId647" display="http://paypal.exam.myguzhu.com/comp/report?candId=562853f314e2501279aeb83d&amp;positionId=5620c63727dfb27f431d01b6&amp;prjId=561f54f8a7b5f763047b6619"/>
    <hyperlink ref="S76" r:id="rId648" display="http://paypal.exam.myguzhu.com/comp/report?candId=562853a414e2501279aeb5a0&amp;positionId=5620c61127dfb27f431d01b5&amp;prjId=561f54f8a7b5f763047b6619"/>
    <hyperlink ref="S207" r:id="rId649" display="http://paypal.exam.myguzhu.com/comp/report?candId=562853ae14e2501279aeb727&amp;positionId=5620c61127dfb27f431d01b5&amp;prjId=561f54f8a7b5f763047b6619"/>
    <hyperlink ref="S629" r:id="rId650" display="http://paypal.exam.myguzhu.com/comp/report?candId=562853f414e2501279aeb87e&amp;positionId=5620c63727dfb27f431d01b6&amp;prjId=561f54f8a7b5f763047b6619"/>
    <hyperlink ref="S80" r:id="rId651" display="http://paypal.exam.myguzhu.com/comp/report?candId=562853a014e2501279aeb51d&amp;positionId=5620c61127dfb27f431d01b5&amp;prjId=561f54f8a7b5f763047b6619"/>
    <hyperlink ref="S314" r:id="rId652" display="http://paypal.exam.myguzhu.com/comp/report?candId=562853b014e2501279aeb749&amp;positionId=5620c61127dfb27f431d01b5&amp;prjId=561f54f8a7b5f763047b6619"/>
    <hyperlink ref="S120" r:id="rId653" display="http://paypal.exam.myguzhu.com/comp/report?candId=562853a114e2501279aeb568&amp;positionId=5620c61127dfb27f431d01b5&amp;prjId=561f54f8a7b5f763047b6619"/>
    <hyperlink ref="S269" r:id="rId654" display="http://paypal.exam.myguzhu.com/comp/report?candId=562853a714e2501279aeb603&amp;positionId=5620c61127dfb27f431d01b5&amp;prjId=561f54f8a7b5f763047b6619"/>
    <hyperlink ref="S29" r:id="rId655" display="http://paypal.exam.myguzhu.com/comp/report?candId=5628539f14e2501279aeb4e3&amp;positionId=5620c61127dfb27f431d01b5&amp;prjId=561f54f8a7b5f763047b6619"/>
    <hyperlink ref="S601" r:id="rId656" display="http://paypal.exam.myguzhu.com/comp/report?candId=5628540c14e2501279aebbb6&amp;positionId=5620c63727dfb27f431d01b6&amp;prjId=561f54f8a7b5f763047b6619"/>
    <hyperlink ref="S217" r:id="rId657" display="http://paypal.exam.myguzhu.com/comp/report?candId=562853a714e2501279aeb60c&amp;positionId=5620c61127dfb27f431d01b5&amp;prjId=561f54f8a7b5f763047b6619"/>
    <hyperlink ref="S757" r:id="rId658" display="http://paypal.exam.myguzhu.com/comp/report?candId=562853f614e2501279aeb8af&amp;positionId=5620c63727dfb27f431d01b6&amp;prjId=561f54f8a7b5f763047b6619"/>
    <hyperlink ref="S776" r:id="rId659" display="http://paypal.exam.myguzhu.com/comp/report?candId=562853fa14e2501279aeb931&amp;positionId=5620c63727dfb27f431d01b6&amp;prjId=561f54f8a7b5f763047b6619"/>
    <hyperlink ref="S299" r:id="rId660" display="http://paypal.exam.myguzhu.com/comp/report?candId=562853a414e2501279aeb5c7&amp;positionId=5620c61127dfb27f431d01b5&amp;prjId=561f54f8a7b5f763047b6619"/>
    <hyperlink ref="S505" r:id="rId661" display="http://paypal.exam.myguzhu.com/comp/report?candId=5628540414e2501279aeba88&amp;positionId=5620c63727dfb27f431d01b6&amp;prjId=561f54f8a7b5f763047b6619"/>
    <hyperlink ref="S430" r:id="rId662" display="http://paypal.exam.myguzhu.com/comp/report?candId=5628540b14e2501279aebb97&amp;positionId=5620c63727dfb27f431d01b6&amp;prjId=561f54f8a7b5f763047b6619"/>
    <hyperlink ref="S352" r:id="rId663" display="http://paypal.exam.myguzhu.com/comp/report?candId=562853a814e2501279aeb649&amp;positionId=5620c61127dfb27f431d01b5&amp;prjId=561f54f8a7b5f763047b6619"/>
    <hyperlink ref="S271" r:id="rId664" display="http://paypal.exam.myguzhu.com/comp/report?candId=562853a514e2501279aeb5f4&amp;positionId=5620c61127dfb27f431d01b5&amp;prjId=561f54f8a7b5f763047b6619"/>
    <hyperlink ref="S734" r:id="rId665" display="http://paypal.exam.myguzhu.com/comp/report?candId=562853fd14e2501279aeb98d&amp;positionId=5620c63727dfb27f431d01b6&amp;prjId=561f54f8a7b5f763047b6619"/>
    <hyperlink ref="S128" r:id="rId666" display="http://paypal.exam.myguzhu.com/comp/report?candId=562853a514e2501279aeb5e1&amp;positionId=5620c61127dfb27f431d01b5&amp;prjId=561f54f8a7b5f763047b6619"/>
    <hyperlink ref="S387" r:id="rId667" display="http://paypal.exam.myguzhu.com/comp/report?candId=562853f314e2501279aeb836&amp;positionId=5620c63727dfb27f431d01b6&amp;prjId=561f54f8a7b5f763047b6619"/>
    <hyperlink ref="S767" r:id="rId668" display="http://paypal.exam.myguzhu.com/comp/report?candId=562853f814e2501279aeb8f6&amp;positionId=5620c63727dfb27f431d01b6&amp;prjId=561f54f8a7b5f763047b6619"/>
    <hyperlink ref="S615" r:id="rId669" display="http://paypal.exam.myguzhu.com/comp/report?candId=562853f114e2501279aeb81e&amp;positionId=5620c63727dfb27f431d01b6&amp;prjId=561f54f8a7b5f763047b6619"/>
    <hyperlink ref="S282" r:id="rId670" display="http://paypal.exam.myguzhu.com/comp/report?candId=562853a814e2501279aeb636&amp;positionId=5620c61127dfb27f431d01b5&amp;prjId=561f54f8a7b5f763047b6619"/>
    <hyperlink ref="S709" r:id="rId671" display="http://paypal.exam.myguzhu.com/comp/report?candId=562853f314e2501279aeb829&amp;positionId=5620c63727dfb27f431d01b6&amp;prjId=561f54f8a7b5f763047b6619"/>
    <hyperlink ref="S363" r:id="rId672" display="http://paypal.exam.myguzhu.com/comp/report?candId=562853a414e2501279aeb5ae&amp;positionId=5620c61127dfb27f431d01b5&amp;prjId=561f54f8a7b5f763047b6619"/>
    <hyperlink ref="S581" r:id="rId673" display="http://paypal.exam.myguzhu.com/comp/report?candId=5628540714e2501279aebb0c&amp;positionId=5620c63727dfb27f431d01b6&amp;prjId=561f54f8a7b5f763047b6619"/>
    <hyperlink ref="S54" r:id="rId674" display="http://paypal.exam.myguzhu.com/comp/report?candId=562853b114e2501279aeb77f&amp;positionId=5620c61127dfb27f431d01b5&amp;prjId=561f54f8a7b5f763047b6619"/>
    <hyperlink ref="S738" r:id="rId675" display="http://paypal.exam.myguzhu.com/comp/report?candId=5628540814e2501279aebb1c&amp;positionId=5620c63727dfb27f431d01b6&amp;prjId=561f54f8a7b5f763047b6619"/>
    <hyperlink ref="S225" r:id="rId676" display="http://paypal.exam.myguzhu.com/comp/report?candId=5628539f14e2501279aeb4e7&amp;positionId=5620c61127dfb27f431d01b5&amp;prjId=561f54f8a7b5f763047b6619"/>
    <hyperlink ref="S146" r:id="rId677" display="http://paypal.exam.myguzhu.com/comp/report?candId=562853ad14e2501279aeb6cb&amp;positionId=5620c61127dfb27f431d01b5&amp;prjId=561f54f8a7b5f763047b6619"/>
    <hyperlink ref="S744" r:id="rId678" display="http://paypal.exam.myguzhu.com/comp/report?candId=5628540914e2501279aebb71&amp;positionId=5620c63727dfb27f431d01b6&amp;prjId=561f54f8a7b5f763047b6619"/>
    <hyperlink ref="S790" r:id="rId679" display="http://paypal.exam.myguzhu.com/comp/report?candId=562853f414e2501279aeb85b&amp;positionId=5620c63727dfb27f431d01b6&amp;prjId=561f54f8a7b5f763047b6619"/>
    <hyperlink ref="S631" r:id="rId680" display="http://paypal.exam.myguzhu.com/comp/report?candId=562853f814e2501279aeb91f&amp;positionId=5620c63727dfb27f431d01b6&amp;prjId=561f54f8a7b5f763047b6619"/>
    <hyperlink ref="S683" r:id="rId681" display="http://paypal.exam.myguzhu.com/comp/report?candId=562853f614e2501279aeb8b6&amp;positionId=5620c63727dfb27f431d01b6&amp;prjId=561f54f8a7b5f763047b6619"/>
    <hyperlink ref="S428" r:id="rId682" display="http://paypal.exam.myguzhu.com/comp/report?candId=562853f814e2501279aeb919&amp;positionId=5620c63727dfb27f431d01b6&amp;prjId=561f54f8a7b5f763047b6619"/>
    <hyperlink ref="S291" r:id="rId683" display="http://paypal.exam.myguzhu.com/comp/report?candId=562853b414e2501279aeb7e7&amp;positionId=5620c61127dfb27f431d01b5&amp;prjId=561f54f8a7b5f763047b6619"/>
    <hyperlink ref="S696" r:id="rId684" display="http://paypal.exam.myguzhu.com/comp/report?candId=562853f414e2501279aeb881&amp;positionId=5620c63727dfb27f431d01b6&amp;prjId=561f54f8a7b5f763047b6619"/>
    <hyperlink ref="S444" r:id="rId685" display="http://paypal.exam.myguzhu.com/comp/report?candId=5628540c14e2501279aebbb9&amp;positionId=5620c63727dfb27f431d01b6&amp;prjId=561f54f8a7b5f763047b6619"/>
    <hyperlink ref="S74" r:id="rId686" display="http://paypal.exam.myguzhu.com/comp/report?candId=562853a814e2501279aeb64d&amp;positionId=5620c61127dfb27f431d01b5&amp;prjId=561f54f8a7b5f763047b6619"/>
    <hyperlink ref="S642" r:id="rId687" display="http://paypal.exam.myguzhu.com/comp/report?candId=5628540514e2501279aebac0&amp;positionId=5620c63727dfb27f431d01b6&amp;prjId=561f54f8a7b5f763047b6619"/>
    <hyperlink ref="S651" r:id="rId688" display="http://paypal.exam.myguzhu.com/comp/report?candId=5628540914e2501279aebb5f&amp;positionId=5620c63727dfb27f431d01b6&amp;prjId=561f54f8a7b5f763047b6619"/>
    <hyperlink ref="S279" r:id="rId689" display="http://paypal.exam.myguzhu.com/comp/report?candId=562853b414e2501279aeb7dd&amp;positionId=5620c61127dfb27f431d01b5&amp;prjId=561f54f8a7b5f763047b6619"/>
    <hyperlink ref="S573" r:id="rId690" display="http://paypal.exam.myguzhu.com/comp/report?candId=562853fd14e2501279aeb9a6&amp;positionId=5620c63727dfb27f431d01b6&amp;prjId=561f54f8a7b5f763047b6619"/>
    <hyperlink ref="S689" r:id="rId691" display="http://paypal.exam.myguzhu.com/comp/report?candId=5628540214e2501279aeba65&amp;positionId=5620c63727dfb27f431d01b6&amp;prjId=561f54f8a7b5f763047b6619"/>
    <hyperlink ref="S632" r:id="rId692" display="http://paypal.exam.myguzhu.com/comp/report?candId=562853f414e2501279aeb888&amp;positionId=5620c63727dfb27f431d01b6&amp;prjId=561f54f8a7b5f763047b6619"/>
    <hyperlink ref="S385" r:id="rId693" display="http://paypal.exam.myguzhu.com/comp/report?candId=5628540c14e2501279aebbb4&amp;positionId=5620c63727dfb27f431d01b6&amp;prjId=561f54f8a7b5f763047b6619"/>
    <hyperlink ref="S727" r:id="rId694" display="http://paypal.exam.myguzhu.com/comp/report?candId=5628540414e2501279aeba98&amp;positionId=5620c63727dfb27f431d01b6&amp;prjId=561f54f8a7b5f763047b6619"/>
    <hyperlink ref="S719" r:id="rId695" display="http://paypal.exam.myguzhu.com/comp/report?candId=562853f314e2501279aeb849&amp;positionId=5620c63727dfb27f431d01b6&amp;prjId=561f54f8a7b5f763047b6619"/>
    <hyperlink ref="S774" r:id="rId696" display="http://paypal.exam.myguzhu.com/comp/report?candId=5628540814e2501279aebb3d&amp;positionId=5620c63727dfb27f431d01b6&amp;prjId=561f54f8a7b5f763047b6619"/>
    <hyperlink ref="S144" r:id="rId697" display="http://paypal.exam.myguzhu.com/comp/report?candId=562853b114e2501279aeb767&amp;positionId=5620c61127dfb27f431d01b5&amp;prjId=561f54f8a7b5f763047b6619"/>
    <hyperlink ref="S765" r:id="rId698" display="http://paypal.exam.myguzhu.com/comp/report?candId=5628540414e2501279aebaa5&amp;positionId=5620c63727dfb27f431d01b6&amp;prjId=561f54f8a7b5f763047b6619"/>
    <hyperlink ref="S494" r:id="rId699" display="http://paypal.exam.myguzhu.com/comp/report?candId=562853f114e2501279aeb820&amp;positionId=5620c63727dfb27f431d01b6&amp;prjId=561f54f8a7b5f763047b6619"/>
    <hyperlink ref="S97" r:id="rId700" display="http://paypal.exam.myguzhu.com/comp/report?candId=5628539f14e2501279aeb4fb&amp;positionId=5620c61127dfb27f431d01b5&amp;prjId=561f54f8a7b5f763047b6619"/>
    <hyperlink ref="S660" r:id="rId701" display="http://paypal.exam.myguzhu.com/comp/report?candId=562853fd14e2501279aeb9b7&amp;positionId=5620c63727dfb27f431d01b6&amp;prjId=561f54f8a7b5f763047b6619"/>
    <hyperlink ref="S731" r:id="rId702" display="http://paypal.exam.myguzhu.com/comp/report?candId=562853f614e2501279aeb8ac&amp;positionId=5620c63727dfb27f431d01b6&amp;prjId=561f54f8a7b5f763047b6619"/>
    <hyperlink ref="S578" r:id="rId703" display="http://paypal.exam.myguzhu.com/comp/report?candId=5628540b14e2501279aebb88&amp;positionId=5620c63727dfb27f431d01b6&amp;prjId=561f54f8a7b5f763047b6619"/>
    <hyperlink ref="S506" r:id="rId704" display="http://paypal.exam.myguzhu.com/comp/report?candId=5628540214e2501279aeba54&amp;positionId=5620c63727dfb27f431d01b6&amp;prjId=561f54f8a7b5f763047b6619"/>
    <hyperlink ref="S610" r:id="rId705" display="http://paypal.exam.myguzhu.com/comp/report?candId=562853f314e2501279aeb832&amp;positionId=5620c63727dfb27f431d01b6&amp;prjId=561f54f8a7b5f763047b6619"/>
    <hyperlink ref="S341" r:id="rId706" display="http://paypal.exam.myguzhu.com/comp/report?candId=562853a114e2501279aeb54c&amp;positionId=5620c61127dfb27f431d01b5&amp;prjId=561f54f8a7b5f763047b6619"/>
    <hyperlink ref="S650" r:id="rId707" display="http://paypal.exam.myguzhu.com/comp/report?candId=5628540814e2501279aebb26&amp;positionId=5620c63727dfb27f431d01b6&amp;prjId=561f54f8a7b5f763047b6619"/>
    <hyperlink ref="S787" r:id="rId708" display="http://paypal.exam.myguzhu.com/comp/report?candId=5628540114e2501279aeba30&amp;positionId=5620c63727dfb27f431d01b6&amp;prjId=561f54f8a7b5f763047b6619"/>
    <hyperlink ref="S748" r:id="rId709" display="http://paypal.exam.myguzhu.com/comp/report?candId=562853fb14e2501279aeb969&amp;positionId=5620c63727dfb27f431d01b6&amp;prjId=561f54f8a7b5f763047b6619"/>
    <hyperlink ref="S109" r:id="rId710" display="http://paypal.exam.myguzhu.com/comp/report?candId=562853b014e2501279aeb753&amp;positionId=5620c61127dfb27f431d01b5&amp;prjId=561f54f8a7b5f763047b6619"/>
    <hyperlink ref="S137" r:id="rId711" display="http://paypal.exam.myguzhu.com/comp/report?candId=562853a814e2501279aeb647&amp;positionId=5620c61127dfb27f431d01b5&amp;prjId=561f54f8a7b5f763047b6619"/>
    <hyperlink ref="S602" r:id="rId712" display="http://paypal.exam.myguzhu.com/comp/report?candId=5628540714e2501279aebae9&amp;positionId=5620c63727dfb27f431d01b6&amp;prjId=561f54f8a7b5f763047b6619"/>
    <hyperlink ref="S296" r:id="rId713" display="http://paypal.exam.myguzhu.com/comp/report?candId=562853a714e2501279aeb627&amp;positionId=5620c61127dfb27f431d01b5&amp;prjId=561f54f8a7b5f763047b6619"/>
    <hyperlink ref="S764" r:id="rId714" display="http://paypal.exam.myguzhu.com/comp/report?candId=5628540114e2501279aeba43&amp;positionId=5620c63727dfb27f431d01b6&amp;prjId=561f54f8a7b5f763047b6619"/>
    <hyperlink ref="S241" r:id="rId715" display="http://paypal.exam.myguzhu.com/comp/report?candId=562853a114e2501279aeb55f&amp;positionId=5620c61127dfb27f431d01b5&amp;prjId=561f54f8a7b5f763047b6619"/>
    <hyperlink ref="S205" r:id="rId716" display="http://paypal.exam.myguzhu.com/comp/report?candId=5628539a14e2501279aeb459&amp;positionId=5620c61127dfb27f431d01b5&amp;prjId=561f54f8a7b5f763047b6619"/>
    <hyperlink ref="S248" r:id="rId717" display="http://paypal.exam.myguzhu.com/comp/report?candId=562853b114e2501279aeb78d&amp;positionId=5620c61127dfb27f431d01b5&amp;prjId=561f54f8a7b5f763047b6619"/>
    <hyperlink ref="S457" r:id="rId718" display="http://paypal.exam.myguzhu.com/comp/report?candId=5628540114e2501279aeba44&amp;positionId=5620c63727dfb27f431d01b6&amp;prjId=561f54f8a7b5f763047b6619"/>
    <hyperlink ref="S733" r:id="rId719" display="http://paypal.exam.myguzhu.com/comp/report?candId=5628540814e2501279aebb19&amp;positionId=5620c63727dfb27f431d01b6&amp;prjId=561f54f8a7b5f763047b6619"/>
    <hyperlink ref="S374" r:id="rId720" display="http://paypal.exam.myguzhu.com/comp/report?candId=562853ad14e2501279aeb6ca&amp;positionId=5620c61127dfb27f431d01b5&amp;prjId=561f54f8a7b5f763047b6619"/>
    <hyperlink ref="S805" r:id="rId721" display="http://paypal.exam.myguzhu.com/comp/report?candId=5628540b14e2501279aebba5&amp;positionId=5620c63727dfb27f431d01b6&amp;prjId=561f54f8a7b5f763047b6619"/>
    <hyperlink ref="S648" r:id="rId722" display="http://paypal.exam.myguzhu.com/comp/report?candId=562853f114e2501279aeb823&amp;positionId=5620c63727dfb27f431d01b6&amp;prjId=561f54f8a7b5f763047b6619"/>
    <hyperlink ref="S800" r:id="rId723" display="http://paypal.exam.myguzhu.com/comp/report?candId=562853fa14e2501279aeb941&amp;positionId=5620c63727dfb27f431d01b6&amp;prjId=561f54f8a7b5f763047b6619"/>
    <hyperlink ref="S208" r:id="rId724" display="http://paypal.exam.myguzhu.com/comp/report?candId=562853b114e2501279aeb783&amp;positionId=5620c61127dfb27f431d01b5&amp;prjId=561f54f8a7b5f763047b6619"/>
    <hyperlink ref="S328" r:id="rId725" display="http://paypal.exam.myguzhu.com/comp/report?candId=562853ad14e2501279aeb6dd&amp;positionId=5620c61127dfb27f431d01b5&amp;prjId=561f54f8a7b5f763047b6619"/>
    <hyperlink ref="S90" r:id="rId726" display="http://paypal.exam.myguzhu.com/comp/report?candId=562853a114e2501279aeb565&amp;positionId=5620c61127dfb27f431d01b5&amp;prjId=561f54f8a7b5f763047b6619"/>
    <hyperlink ref="S403" r:id="rId727" display="http://paypal.exam.myguzhu.com/comp/report?candId=562853ff14e2501279aeba12&amp;positionId=5620c63727dfb27f431d01b6&amp;prjId=561f54f8a7b5f763047b6619"/>
    <hyperlink ref="S760" r:id="rId728" display="http://paypal.exam.myguzhu.com/comp/report?candId=562853fd14e2501279aeb995&amp;positionId=5620c63727dfb27f431d01b6&amp;prjId=561f54f8a7b5f763047b6619"/>
    <hyperlink ref="S350" r:id="rId729" display="http://paypal.exam.myguzhu.com/comp/report?candId=562853ad14e2501279aeb6db&amp;positionId=5620c61127dfb27f431d01b5&amp;prjId=561f54f8a7b5f763047b6619"/>
    <hyperlink ref="S582" r:id="rId730" display="http://paypal.exam.myguzhu.com/comp/report?candId=5628540114e2501279aeba2c&amp;positionId=5620c63727dfb27f431d01b6&amp;prjId=561f54f8a7b5f763047b6619"/>
    <hyperlink ref="S763" r:id="rId731" display="http://paypal.exam.myguzhu.com/comp/report?candId=562853f614e2501279aeb8b3&amp;positionId=5620c63727dfb27f431d01b6&amp;prjId=561f54f8a7b5f763047b6619"/>
    <hyperlink ref="S782" r:id="rId732" display="http://paypal.exam.myguzhu.com/comp/report?candId=5628540914e2501279aebb4e&amp;positionId=5620c63727dfb27f431d01b6&amp;prjId=561f54f8a7b5f763047b6619"/>
    <hyperlink ref="S252" r:id="rId733" display="http://paypal.exam.myguzhu.com/comp/report?candId=562853b214e2501279aeb7c1&amp;positionId=5620c61127dfb27f431d01b5&amp;prjId=561f54f8a7b5f763047b6619"/>
    <hyperlink ref="S267" r:id="rId734" display="http://paypal.exam.myguzhu.com/comp/report?candId=5628539c14e2501279aeb48a&amp;positionId=5620c61127dfb27f431d01b5&amp;prjId=561f54f8a7b5f763047b6619"/>
    <hyperlink ref="S654" r:id="rId735" display="http://paypal.exam.myguzhu.com/comp/report?candId=5628540b14e2501279aebb9f&amp;positionId=5620c63727dfb27f431d01b6&amp;prjId=561f54f8a7b5f763047b6619"/>
    <hyperlink ref="S715" r:id="rId736" display="http://paypal.exam.myguzhu.com/comp/report?candId=562853fa14e2501279aeb950&amp;positionId=5620c63727dfb27f431d01b6&amp;prjId=561f54f8a7b5f763047b6619"/>
    <hyperlink ref="S424" r:id="rId737" display="http://paypal.exam.myguzhu.com/comp/report?candId=562853f814e2501279aeb8fa&amp;positionId=5620c63727dfb27f431d01b6&amp;prjId=561f54f8a7b5f763047b6619"/>
    <hyperlink ref="S173" r:id="rId738" display="http://paypal.exam.myguzhu.com/comp/report?candId=5628539f14e2501279aeb4d5&amp;positionId=5620c61127dfb27f431d01b5&amp;prjId=561f54f8a7b5f763047b6619"/>
    <hyperlink ref="S174" r:id="rId739" display="http://paypal.exam.myguzhu.com/comp/report?candId=5628539a14e2501279aeb46c&amp;positionId=5620c61127dfb27f431d01b5&amp;prjId=561f54f8a7b5f763047b6619"/>
    <hyperlink ref="S710" r:id="rId740" display="http://paypal.exam.myguzhu.com/comp/report?candId=562853fd14e2501279aeb992&amp;positionId=5620c63727dfb27f431d01b6&amp;prjId=561f54f8a7b5f763047b6619"/>
    <hyperlink ref="S762" r:id="rId741" display="http://paypal.exam.myguzhu.com/comp/report?candId=5628540714e2501279aebaf5&amp;positionId=5620c63727dfb27f431d01b6&amp;prjId=561f54f8a7b5f763047b6619"/>
    <hyperlink ref="S517" r:id="rId742" display="http://paypal.exam.myguzhu.com/comp/report?candId=562853f314e2501279aeb857&amp;positionId=5620c63727dfb27f431d01b6&amp;prjId=561f54f8a7b5f763047b6619"/>
    <hyperlink ref="S89" r:id="rId743" display="http://paypal.exam.myguzhu.com/comp/report?candId=562853a114e2501279aeb54d&amp;positionId=5620c61127dfb27f431d01b5&amp;prjId=561f54f8a7b5f763047b6619"/>
    <hyperlink ref="S732" r:id="rId744" display="http://paypal.exam.myguzhu.com/comp/report?candId=5628540914e2501279aebb64&amp;positionId=5620c63727dfb27f431d01b6&amp;prjId=561f54f8a7b5f763047b6619"/>
    <hyperlink ref="S141" r:id="rId745" display="http://paypal.exam.myguzhu.com/comp/report?candId=562853aa14e2501279aeb66b&amp;positionId=5620c61127dfb27f431d01b5&amp;prjId=561f54f8a7b5f763047b6619"/>
    <hyperlink ref="S726" r:id="rId746" display="http://paypal.exam.myguzhu.com/comp/report?candId=562853f714e2501279aeb8cd&amp;positionId=5620c63727dfb27f431d01b6&amp;prjId=561f54f8a7b5f763047b6619"/>
    <hyperlink ref="S231" r:id="rId747" display="http://paypal.exam.myguzhu.com/comp/report?candId=5628539f14e2501279aeb4e0&amp;positionId=5620c61127dfb27f431d01b5&amp;prjId=561f54f8a7b5f763047b6619"/>
    <hyperlink ref="S168" r:id="rId748" display="http://paypal.exam.myguzhu.com/comp/report?candId=562853a814e2501279aeb662&amp;positionId=5620c61127dfb27f431d01b5&amp;prjId=561f54f8a7b5f763047b6619"/>
    <hyperlink ref="S677" r:id="rId749" display="http://paypal.exam.myguzhu.com/comp/report?candId=5628540714e2501279aebb05&amp;positionId=5620c63727dfb27f431d01b6&amp;prjId=561f54f8a7b5f763047b6619"/>
    <hyperlink ref="S585" r:id="rId750" display="http://paypal.exam.myguzhu.com/comp/report?candId=562853fd14e2501279aeb98e&amp;positionId=5620c63727dfb27f431d01b6&amp;prjId=561f54f8a7b5f763047b6619"/>
    <hyperlink ref="S771" r:id="rId751" display="http://paypal.exam.myguzhu.com/comp/report?candId=5628540914e2501279aebb51&amp;positionId=5620c63727dfb27f431d01b6&amp;prjId=561f54f8a7b5f763047b6619"/>
    <hyperlink ref="S218" r:id="rId752" display="http://paypal.exam.myguzhu.com/comp/report?candId=562853ad14e2501279aeb6eb&amp;positionId=5620c61127dfb27f431d01b5&amp;prjId=561f54f8a7b5f763047b6619"/>
    <hyperlink ref="S563" r:id="rId753" display="http://paypal.exam.myguzhu.com/comp/report?candId=5628540914e2501279aebb6b&amp;positionId=5620c63727dfb27f431d01b6&amp;prjId=561f54f8a7b5f763047b6619"/>
    <hyperlink ref="S63" r:id="rId754" display="http://paypal.exam.myguzhu.com/comp/report?candId=562853aa14e2501279aeb673&amp;positionId=5620c61127dfb27f431d01b5&amp;prjId=561f54f8a7b5f763047b6619"/>
    <hyperlink ref="S478" r:id="rId755" display="http://paypal.exam.myguzhu.com/comp/report?candId=5628540114e2501279aeba2d&amp;positionId=5620c63727dfb27f431d01b6&amp;prjId=561f54f8a7b5f763047b6619"/>
    <hyperlink ref="S775" r:id="rId756" display="http://paypal.exam.myguzhu.com/comp/report?candId=562853f314e2501279aeb82c&amp;positionId=5620c63727dfb27f431d01b6&amp;prjId=561f54f8a7b5f763047b6619"/>
    <hyperlink ref="S519" r:id="rId757" display="http://paypal.exam.myguzhu.com/comp/report?candId=5628540214e2501279aeba78&amp;positionId=5620c63727dfb27f431d01b6&amp;prjId=561f54f8a7b5f763047b6619"/>
    <hyperlink ref="S364" r:id="rId758" display="http://paypal.exam.myguzhu.com/comp/report?candId=562853b014e2501279aeb72d&amp;positionId=5620c61127dfb27f431d01b5&amp;prjId=561f54f8a7b5f763047b6619"/>
    <hyperlink ref="S188" r:id="rId759" display="http://paypal.exam.myguzhu.com/comp/report?candId=562853b114e2501279aeb76c&amp;positionId=5620c61127dfb27f431d01b5&amp;prjId=561f54f8a7b5f763047b6619"/>
    <hyperlink ref="S343" r:id="rId760" display="http://paypal.exam.myguzhu.com/comp/report?candId=562853ab14e2501279aeb6ab&amp;positionId=5620c61127dfb27f431d01b5&amp;prjId=561f54f8a7b5f763047b6619"/>
    <hyperlink ref="S539" r:id="rId761" display="http://paypal.exam.myguzhu.com/comp/report?candId=562853fe14e2501279aeb9d5&amp;positionId=5620c63727dfb27f431d01b6&amp;prjId=561f54f8a7b5f763047b6619"/>
    <hyperlink ref="S300" r:id="rId762" display="http://paypal.exam.myguzhu.com/comp/report?candId=562853a714e2501279aeb61f&amp;positionId=5620c61127dfb27f431d01b5&amp;prjId=561f54f8a7b5f763047b6619"/>
    <hyperlink ref="S332" r:id="rId763" display="http://paypal.exam.myguzhu.com/comp/report?candId=562853b114e2501279aeb779&amp;positionId=5620c61127dfb27f431d01b5&amp;prjId=561f54f8a7b5f763047b6619"/>
    <hyperlink ref="S135" r:id="rId764" display="http://paypal.exam.myguzhu.com/comp/report?candId=562853a814e2501279aeb643&amp;positionId=5620c61127dfb27f431d01b5&amp;prjId=561f54f8a7b5f763047b6619"/>
    <hyperlink ref="S720" r:id="rId765" display="http://paypal.exam.myguzhu.com/comp/report?candId=562853f614e2501279aeb8a0&amp;positionId=5620c63727dfb27f431d01b6&amp;prjId=561f54f8a7b5f763047b6619"/>
    <hyperlink ref="S307" r:id="rId766" display="http://paypal.exam.myguzhu.com/comp/report?candId=5628539c14e2501279aeb483&amp;positionId=5620c61127dfb27f431d01b5&amp;prjId=561f54f8a7b5f763047b6619"/>
    <hyperlink ref="S520" r:id="rId767" display="http://paypal.exam.myguzhu.com/comp/report?candId=5628540514e2501279aebac9&amp;positionId=5620c63727dfb27f431d01b6&amp;prjId=561f54f8a7b5f763047b6619"/>
    <hyperlink ref="S607" r:id="rId768" display="http://paypal.exam.myguzhu.com/comp/report?candId=562853f714e2501279aeb8ef&amp;positionId=5620c63727dfb27f431d01b6&amp;prjId=561f54f8a7b5f763047b6619"/>
    <hyperlink ref="S566" r:id="rId769" display="http://paypal.exam.myguzhu.com/comp/report?candId=562853fb14e2501279aeb97d&amp;positionId=5620c63727dfb27f431d01b6&amp;prjId=561f54f8a7b5f763047b6619"/>
    <hyperlink ref="S749" r:id="rId770" display="http://paypal.exam.myguzhu.com/comp/report?candId=562853f414e2501279aeb870&amp;positionId=5620c63727dfb27f431d01b6&amp;prjId=561f54f8a7b5f763047b6619"/>
    <hyperlink ref="S452" r:id="rId771" display="http://paypal.exam.myguzhu.com/comp/report?candId=5628540814e2501279aebb27&amp;positionId=5620c63727dfb27f431d01b6&amp;prjId=561f54f8a7b5f763047b6619"/>
    <hyperlink ref="S273" r:id="rId772" display="http://paypal.exam.myguzhu.com/comp/report?candId=5628539d14e2501279aeb4d4&amp;positionId=5620c61127dfb27f431d01b5&amp;prjId=561f54f8a7b5f763047b6619"/>
    <hyperlink ref="S56" r:id="rId773" display="http://paypal.exam.myguzhu.com/comp/report?candId=562853aa14e2501279aeb67a&amp;positionId=5620c61127dfb27f431d01b5&amp;prjId=561f54f8a7b5f763047b6619"/>
    <hyperlink ref="S303" r:id="rId774" display="http://paypal.exam.myguzhu.com/comp/report?candId=562853ad14e2501279aeb6cd&amp;positionId=5620c61127dfb27f431d01b5&amp;prjId=561f54f8a7b5f763047b6619"/>
    <hyperlink ref="S46" r:id="rId775" display="http://paypal.exam.myguzhu.com/comp/report?candId=562853a814e2501279aeb641&amp;positionId=5620c61127dfb27f431d01b5&amp;prjId=561f54f8a7b5f763047b6619"/>
    <hyperlink ref="S232" r:id="rId776" display="http://paypal.exam.myguzhu.com/comp/report?candId=562853a014e2501279aeb533&amp;positionId=5620c61127dfb27f431d01b5&amp;prjId=561f54f8a7b5f763047b6619"/>
    <hyperlink ref="S531" r:id="rId777" display="http://paypal.exam.myguzhu.com/comp/report?candId=562853f714e2501279aeb8c9&amp;positionId=5620c63727dfb27f431d01b6&amp;prjId=561f54f8a7b5f763047b6619"/>
    <hyperlink ref="S627" r:id="rId778" display="http://paypal.exam.myguzhu.com/comp/report?candId=562853ff14e2501279aeba16&amp;positionId=5620c63727dfb27f431d01b6&amp;prjId=561f54f8a7b5f763047b6619"/>
    <hyperlink ref="S746" r:id="rId779" display="http://paypal.exam.myguzhu.com/comp/report?candId=5628540b14e2501279aebb7a&amp;positionId=5620c63727dfb27f431d01b6&amp;prjId=561f54f8a7b5f763047b6619"/>
    <hyperlink ref="S60" r:id="rId780" display="http://paypal.exam.myguzhu.com/comp/report?candId=562853ad14e2501279aeb6c9&amp;positionId=5620c61127dfb27f431d01b5&amp;prjId=561f54f8a7b5f763047b6619"/>
    <hyperlink ref="S375" r:id="rId781" display="http://paypal.exam.myguzhu.com/comp/report?candId=562853b014e2501279aeb732&amp;positionId=5620c61127dfb27f431d01b5&amp;prjId=561f54f8a7b5f763047b6619"/>
    <hyperlink ref="S750" r:id="rId782" display="http://paypal.exam.myguzhu.com/comp/report?candId=5628540114e2501279aeba34&amp;positionId=5620c63727dfb27f431d01b6&amp;prjId=561f54f8a7b5f763047b6619"/>
    <hyperlink ref="S32" r:id="rId783" display="http://paypal.exam.myguzhu.com/comp/report?candId=562853ab14e2501279aeb6b8&amp;positionId=5620c61127dfb27f431d01b5&amp;prjId=561f54f8a7b5f763047b6619"/>
    <hyperlink ref="S123" r:id="rId784" display="http://paypal.exam.myguzhu.com/comp/report?candId=562853a514e2501279aeb5f8&amp;positionId=5620c61127dfb27f431d01b5&amp;prjId=561f54f8a7b5f763047b6619"/>
    <hyperlink ref="S711" r:id="rId785" display="http://paypal.exam.myguzhu.com/comp/report?candId=562853f814e2501279aeb916&amp;positionId=5620c63727dfb27f431d01b6&amp;prjId=561f54f8a7b5f763047b6619"/>
    <hyperlink ref="S301" r:id="rId786" display="http://paypal.exam.myguzhu.com/comp/report?candId=562853b014e2501279aeb756&amp;positionId=5620c61127dfb27f431d01b5&amp;prjId=561f54f8a7b5f763047b6619"/>
    <hyperlink ref="S169" r:id="rId787" display="http://paypal.exam.myguzhu.com/comp/report?candId=562853ab14e2501279aeb69f&amp;positionId=5620c61127dfb27f431d01b5&amp;prjId=561f54f8a7b5f763047b6619"/>
    <hyperlink ref="S574" r:id="rId788" display="http://paypal.exam.myguzhu.com/comp/report?candId=562853fb14e2501279aeb962&amp;positionId=5620c63727dfb27f431d01b6&amp;prjId=561f54f8a7b5f763047b6619"/>
    <hyperlink ref="S532" r:id="rId789" display="http://paypal.exam.myguzhu.com/comp/report?candId=562853f114e2501279aeb817&amp;positionId=5620c63727dfb27f431d01b6&amp;prjId=561f54f8a7b5f763047b6619"/>
    <hyperlink ref="S712" r:id="rId790" display="http://paypal.exam.myguzhu.com/comp/report?candId=5628540514e2501279aebabf&amp;positionId=5620c63727dfb27f431d01b6&amp;prjId=561f54f8a7b5f763047b6619"/>
    <hyperlink ref="S317" r:id="rId791" display="http://paypal.exam.myguzhu.com/comp/report?candId=5628539f14e2501279aeb4f0&amp;positionId=5620c61127dfb27f431d01b5&amp;prjId=561f54f8a7b5f763047b6619"/>
    <hyperlink ref="S556" r:id="rId792" display="http://paypal.exam.myguzhu.com/comp/report?candId=5628540214e2501279aeba51&amp;positionId=5620c63727dfb27f431d01b6&amp;prjId=561f54f8a7b5f763047b6619"/>
    <hyperlink ref="S704" r:id="rId793" display="http://paypal.exam.myguzhu.com/comp/report?candId=5628540914e2501279aebb4c&amp;positionId=5620c63727dfb27f431d01b6&amp;prjId=561f54f8a7b5f763047b6619"/>
    <hyperlink ref="S526" r:id="rId794" display="http://paypal.exam.myguzhu.com/comp/report?candId=562853f414e2501279aeb88a&amp;positionId=5620c63727dfb27f431d01b6&amp;prjId=561f54f8a7b5f763047b6619"/>
    <hyperlink ref="S713" r:id="rId795" display="http://paypal.exam.myguzhu.com/comp/report?candId=562853fa14e2501279aeb951&amp;positionId=5620c63727dfb27f431d01b6&amp;prjId=561f54f8a7b5f763047b6619"/>
    <hyperlink ref="S583" r:id="rId796" display="http://paypal.exam.myguzhu.com/comp/report?candId=562853f114e2501279aeb813&amp;positionId=5620c63727dfb27f431d01b6&amp;prjId=561f54f8a7b5f763047b6619"/>
    <hyperlink ref="S543" r:id="rId797" display="http://paypal.exam.myguzhu.com/comp/report?candId=562853fd14e2501279aeb9ad&amp;positionId=5620c63727dfb27f431d01b6&amp;prjId=561f54f8a7b5f763047b6619"/>
    <hyperlink ref="S15" r:id="rId798" display="http://paypal.exam.myguzhu.com/comp/report?candId=5628539f14e2501279aeb4e8&amp;positionId=5620c61127dfb27f431d01b5&amp;prjId=561f54f8a7b5f763047b6619"/>
    <hyperlink ref="S148" r:id="rId799" display="http://paypal.exam.myguzhu.com/comp/report?candId=562853b114e2501279aeb789&amp;positionId=5620c61127dfb27f431d01b5&amp;prjId=561f54f8a7b5f763047b6619"/>
    <hyperlink ref="S609" r:id="rId800" display="http://paypal.exam.myguzhu.com/comp/report?candId=562853f114e2501279aeb81c&amp;positionId=5620c63727dfb27f431d01b6&amp;prjId=561f54f8a7b5f763047b6619"/>
    <hyperlink ref="S333" r:id="rId801" display="http://paypal.exam.myguzhu.com/comp/report?candId=5628539f14e2501279aeb502&amp;positionId=5620c61127dfb27f431d01b5&amp;prjId=561f54f8a7b5f763047b6619"/>
    <hyperlink ref="S179" r:id="rId802" display="http://paypal.exam.myguzhu.com/comp/report?candId=562853b414e2501279aeb7c3&amp;positionId=5620c61127dfb27f431d01b5&amp;prjId=561f54f8a7b5f763047b6619"/>
    <hyperlink ref="S510" r:id="rId803" display="http://paypal.exam.myguzhu.com/comp/report?candId=5628540214e2501279aeba61&amp;positionId=5620c63727dfb27f431d01b6&amp;prjId=561f54f8a7b5f763047b6619"/>
    <hyperlink ref="S589" r:id="rId804" display="http://paypal.exam.myguzhu.com/comp/report?candId=562853fe14e2501279aeb9df&amp;positionId=5620c63727dfb27f431d01b6&amp;prjId=561f54f8a7b5f763047b6619"/>
    <hyperlink ref="S559" r:id="rId805" display="http://paypal.exam.myguzhu.com/comp/report?candId=5628540714e2501279aebaea&amp;positionId=5620c63727dfb27f431d01b6&amp;prjId=561f54f8a7b5f763047b6619"/>
    <hyperlink ref="S699" r:id="rId806" display="http://paypal.exam.myguzhu.com/comp/report?candId=562b0a8a14e2501279aec75f&amp;positionId=5620c63727dfb27f431d01b6&amp;prjId=561f54f8a7b5f763047b6619"/>
  </hyperlinks>
  <pageMargins left="0.7" right="0.7" top="0.75" bottom="0.75" header="0.3" footer="0.3"/>
  <pageSetup paperSize="9" orientation="portrait" r:id="rId8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584" sqref="L584"/>
    </sheetView>
  </sheetViews>
  <sheetFormatPr baseColWidth="10" defaultColWidth="8.83203125" defaultRowHeight="16" x14ac:dyDescent="0.2"/>
  <cols>
    <col min="1" max="1" width="5.5" bestFit="1" customWidth="1"/>
    <col min="2" max="2" width="13.1640625" bestFit="1" customWidth="1"/>
    <col min="3" max="3" width="15" bestFit="1" customWidth="1"/>
    <col min="4" max="4" width="10.83203125" customWidth="1"/>
    <col min="5" max="5" width="21.1640625" customWidth="1"/>
    <col min="6" max="9" width="6.6640625" customWidth="1"/>
    <col min="10" max="10" width="6.33203125" style="39" customWidth="1"/>
    <col min="11" max="12" width="6.33203125" style="43" customWidth="1"/>
    <col min="13" max="15" width="8" bestFit="1" customWidth="1"/>
    <col min="17" max="17" width="11" customWidth="1"/>
    <col min="18" max="18" width="12.6640625" bestFit="1" customWidth="1"/>
    <col min="19" max="19" width="24.6640625" customWidth="1"/>
    <col min="20" max="20" width="20.5" bestFit="1" customWidth="1"/>
    <col min="23" max="23" width="18.1640625" customWidth="1"/>
    <col min="25" max="25" width="11.1640625" bestFit="1" customWidth="1"/>
  </cols>
  <sheetData>
    <row r="1" spans="1:25" s="6" customFormat="1" ht="48" x14ac:dyDescent="0.25">
      <c r="A1" s="1" t="s">
        <v>8784</v>
      </c>
      <c r="B1" s="1" t="s">
        <v>8785</v>
      </c>
      <c r="C1" s="1" t="s">
        <v>8786</v>
      </c>
      <c r="D1" s="1" t="s">
        <v>8787</v>
      </c>
      <c r="E1" s="1" t="s">
        <v>8788</v>
      </c>
      <c r="F1" s="2" t="s">
        <v>9684</v>
      </c>
      <c r="G1" s="2" t="s">
        <v>9685</v>
      </c>
      <c r="H1" s="2" t="s">
        <v>9686</v>
      </c>
      <c r="I1" s="2" t="s">
        <v>9687</v>
      </c>
      <c r="J1" s="37" t="s">
        <v>8789</v>
      </c>
      <c r="K1" s="40" t="s">
        <v>9688</v>
      </c>
      <c r="L1" s="40" t="s">
        <v>4</v>
      </c>
      <c r="M1" s="3" t="s">
        <v>8790</v>
      </c>
      <c r="N1" s="4" t="s">
        <v>8791</v>
      </c>
      <c r="O1" s="1" t="s">
        <v>8792</v>
      </c>
      <c r="P1" s="1" t="s">
        <v>8803</v>
      </c>
      <c r="Q1" s="1" t="s">
        <v>8794</v>
      </c>
      <c r="R1" s="5" t="s">
        <v>8795</v>
      </c>
      <c r="S1" s="5" t="s">
        <v>8796</v>
      </c>
      <c r="T1" s="5" t="s">
        <v>8797</v>
      </c>
      <c r="U1" s="5" t="s">
        <v>8798</v>
      </c>
      <c r="V1" s="5" t="s">
        <v>8799</v>
      </c>
      <c r="W1" s="5" t="s">
        <v>8800</v>
      </c>
      <c r="X1" s="5" t="s">
        <v>8801</v>
      </c>
      <c r="Y1" s="5" t="s">
        <v>8802</v>
      </c>
    </row>
    <row r="2" spans="1:25" s="6" customFormat="1" x14ac:dyDescent="0.25">
      <c r="A2" s="16">
        <v>1</v>
      </c>
      <c r="B2" s="8" t="s">
        <v>5309</v>
      </c>
      <c r="C2" s="8" t="s">
        <v>5324</v>
      </c>
      <c r="D2" s="8" t="s">
        <v>5325</v>
      </c>
      <c r="E2" s="8" t="s">
        <v>232</v>
      </c>
      <c r="F2" s="7">
        <v>6</v>
      </c>
      <c r="G2" s="7">
        <v>8</v>
      </c>
      <c r="H2" s="7">
        <v>4</v>
      </c>
      <c r="I2" s="7">
        <v>3</v>
      </c>
      <c r="J2" s="38">
        <v>21</v>
      </c>
      <c r="K2" s="44" t="e">
        <f>VLOOKUP(C2,工程师!C:K,8,FALSE)</f>
        <v>#N/A</v>
      </c>
      <c r="L2" s="44" t="e">
        <f>VLOOKUP(C2,工程师!C:K,9,FALSE)</f>
        <v>#N/A</v>
      </c>
      <c r="M2" s="7">
        <v>58</v>
      </c>
      <c r="N2" s="7">
        <v>0</v>
      </c>
      <c r="O2" s="7">
        <v>2</v>
      </c>
      <c r="P2" s="11" t="s">
        <v>7846</v>
      </c>
      <c r="Q2" s="10" t="s">
        <v>6853</v>
      </c>
      <c r="R2" s="7">
        <v>18813135107</v>
      </c>
      <c r="S2" s="12" t="s">
        <v>5326</v>
      </c>
      <c r="T2" s="12" t="s">
        <v>5327</v>
      </c>
      <c r="U2" s="7" t="s">
        <v>15</v>
      </c>
      <c r="V2" s="12" t="s">
        <v>16</v>
      </c>
      <c r="W2" s="12" t="s">
        <v>1114</v>
      </c>
      <c r="X2" s="12" t="s">
        <v>89</v>
      </c>
      <c r="Y2" s="12" t="s">
        <v>2041</v>
      </c>
    </row>
    <row r="3" spans="1:25" s="6" customFormat="1" x14ac:dyDescent="0.25">
      <c r="A3" s="16">
        <v>2</v>
      </c>
      <c r="B3" s="8" t="s">
        <v>5309</v>
      </c>
      <c r="C3" s="8" t="s">
        <v>699</v>
      </c>
      <c r="D3" s="8" t="s">
        <v>700</v>
      </c>
      <c r="E3" s="8" t="s">
        <v>22</v>
      </c>
      <c r="F3" s="7">
        <v>6</v>
      </c>
      <c r="G3" s="7">
        <v>7</v>
      </c>
      <c r="H3" s="7">
        <v>5</v>
      </c>
      <c r="I3" s="7">
        <v>3</v>
      </c>
      <c r="J3" s="38">
        <v>21</v>
      </c>
      <c r="K3" s="44">
        <f>VLOOKUP(C3,工程师!C:K,8,FALSE)</f>
        <v>22</v>
      </c>
      <c r="L3" s="44">
        <f>VLOOKUP(C3,工程师!C:K,9,FALSE)</f>
        <v>2</v>
      </c>
      <c r="M3" s="7">
        <v>59</v>
      </c>
      <c r="N3" s="7">
        <v>0</v>
      </c>
      <c r="O3" s="7">
        <v>1</v>
      </c>
      <c r="P3" s="11" t="s">
        <v>8680</v>
      </c>
      <c r="Q3" s="10" t="s">
        <v>6853</v>
      </c>
      <c r="R3" s="7">
        <v>15298392740</v>
      </c>
      <c r="S3" s="12" t="s">
        <v>701</v>
      </c>
      <c r="T3" s="12" t="s">
        <v>702</v>
      </c>
      <c r="U3" s="7" t="s">
        <v>15</v>
      </c>
      <c r="V3" s="12" t="s">
        <v>16</v>
      </c>
      <c r="W3" s="12" t="s">
        <v>410</v>
      </c>
      <c r="X3" s="12" t="s">
        <v>27</v>
      </c>
      <c r="Y3" s="12" t="s">
        <v>50</v>
      </c>
    </row>
    <row r="4" spans="1:25" s="6" customFormat="1" x14ac:dyDescent="0.25">
      <c r="A4" s="16">
        <v>3</v>
      </c>
      <c r="B4" s="8" t="s">
        <v>5309</v>
      </c>
      <c r="C4" s="8" t="s">
        <v>1713</v>
      </c>
      <c r="D4" s="8" t="s">
        <v>1714</v>
      </c>
      <c r="E4" s="8" t="s">
        <v>232</v>
      </c>
      <c r="F4" s="7">
        <v>6</v>
      </c>
      <c r="G4" s="7">
        <v>6</v>
      </c>
      <c r="H4" s="7">
        <v>5</v>
      </c>
      <c r="I4" s="7">
        <v>3</v>
      </c>
      <c r="J4" s="38">
        <v>20</v>
      </c>
      <c r="K4" s="44">
        <f>VLOOKUP(C4,工程师!C:K,8,FALSE)</f>
        <v>23</v>
      </c>
      <c r="L4" s="44">
        <f>VLOOKUP(C4,工程师!C:K,9,FALSE)</f>
        <v>20</v>
      </c>
      <c r="M4" s="7">
        <v>54</v>
      </c>
      <c r="N4" s="7">
        <v>0</v>
      </c>
      <c r="O4" s="7">
        <v>1</v>
      </c>
      <c r="P4" s="11" t="s">
        <v>7850</v>
      </c>
      <c r="Q4" s="10" t="s">
        <v>6853</v>
      </c>
      <c r="R4" s="7">
        <v>15210717506</v>
      </c>
      <c r="S4" s="12" t="s">
        <v>1715</v>
      </c>
      <c r="T4" s="12" t="s">
        <v>1716</v>
      </c>
      <c r="U4" s="7" t="s">
        <v>0</v>
      </c>
      <c r="V4" s="12" t="s">
        <v>0</v>
      </c>
      <c r="W4" s="12" t="s">
        <v>0</v>
      </c>
      <c r="X4" s="12" t="s">
        <v>0</v>
      </c>
      <c r="Y4" s="12" t="s">
        <v>0</v>
      </c>
    </row>
    <row r="5" spans="1:25" s="6" customFormat="1" x14ac:dyDescent="0.25">
      <c r="A5" s="16">
        <v>4</v>
      </c>
      <c r="B5" s="8" t="s">
        <v>5309</v>
      </c>
      <c r="C5" s="8" t="s">
        <v>456</v>
      </c>
      <c r="D5" s="8" t="s">
        <v>457</v>
      </c>
      <c r="E5" s="8" t="s">
        <v>458</v>
      </c>
      <c r="F5" s="7">
        <v>6</v>
      </c>
      <c r="G5" s="7">
        <v>7</v>
      </c>
      <c r="H5" s="7">
        <v>4</v>
      </c>
      <c r="I5" s="7">
        <v>3</v>
      </c>
      <c r="J5" s="38">
        <v>20</v>
      </c>
      <c r="K5" s="44">
        <f>VLOOKUP(C5,工程师!C:K,8,FALSE)</f>
        <v>14</v>
      </c>
      <c r="L5" s="44">
        <f>VLOOKUP(C5,工程师!C:K,9,FALSE)</f>
        <v>10</v>
      </c>
      <c r="M5" s="7">
        <v>56</v>
      </c>
      <c r="N5" s="7">
        <v>0</v>
      </c>
      <c r="O5" s="7">
        <v>1</v>
      </c>
      <c r="P5" s="11" t="s">
        <v>8019</v>
      </c>
      <c r="Q5" s="10" t="s">
        <v>6853</v>
      </c>
      <c r="R5" s="7">
        <v>13072031092</v>
      </c>
      <c r="S5" s="12" t="s">
        <v>459</v>
      </c>
      <c r="T5" s="12" t="s">
        <v>460</v>
      </c>
      <c r="U5" s="7" t="s">
        <v>15</v>
      </c>
      <c r="V5" s="12" t="s">
        <v>16</v>
      </c>
      <c r="W5" s="12" t="s">
        <v>461</v>
      </c>
      <c r="X5" s="12" t="s">
        <v>462</v>
      </c>
      <c r="Y5" s="12" t="s">
        <v>463</v>
      </c>
    </row>
    <row r="6" spans="1:25" s="6" customFormat="1" x14ac:dyDescent="0.25">
      <c r="A6" s="16">
        <v>5</v>
      </c>
      <c r="B6" s="8" t="s">
        <v>5309</v>
      </c>
      <c r="C6" s="8" t="s">
        <v>10</v>
      </c>
      <c r="D6" s="8" t="s">
        <v>11</v>
      </c>
      <c r="E6" s="8" t="s">
        <v>12</v>
      </c>
      <c r="F6" s="7">
        <v>6</v>
      </c>
      <c r="G6" s="7">
        <v>6</v>
      </c>
      <c r="H6" s="7">
        <v>5</v>
      </c>
      <c r="I6" s="7">
        <v>3</v>
      </c>
      <c r="J6" s="38">
        <v>20</v>
      </c>
      <c r="K6" s="44">
        <f>VLOOKUP(C6,工程师!C:K,8,FALSE)</f>
        <v>19</v>
      </c>
      <c r="L6" s="44">
        <f>VLOOKUP(C6,工程师!C:K,9,FALSE)</f>
        <v>0</v>
      </c>
      <c r="M6" s="7">
        <v>58</v>
      </c>
      <c r="N6" s="7">
        <v>0</v>
      </c>
      <c r="O6" s="7">
        <v>1</v>
      </c>
      <c r="P6" s="11" t="s">
        <v>8063</v>
      </c>
      <c r="Q6" s="10" t="s">
        <v>6853</v>
      </c>
      <c r="R6" s="7">
        <v>15000980395</v>
      </c>
      <c r="S6" s="12" t="s">
        <v>13</v>
      </c>
      <c r="T6" s="12" t="s">
        <v>14</v>
      </c>
      <c r="U6" s="7" t="s">
        <v>15</v>
      </c>
      <c r="V6" s="12" t="s">
        <v>16</v>
      </c>
      <c r="W6" s="12" t="s">
        <v>17</v>
      </c>
      <c r="X6" s="12" t="s">
        <v>18</v>
      </c>
      <c r="Y6" s="12" t="s">
        <v>19</v>
      </c>
    </row>
    <row r="7" spans="1:25" s="6" customFormat="1" x14ac:dyDescent="0.25">
      <c r="A7" s="16">
        <v>6</v>
      </c>
      <c r="B7" s="8" t="s">
        <v>5309</v>
      </c>
      <c r="C7" s="8" t="s">
        <v>6615</v>
      </c>
      <c r="D7" s="8" t="s">
        <v>6616</v>
      </c>
      <c r="E7" s="8" t="s">
        <v>4369</v>
      </c>
      <c r="F7" s="7">
        <v>6</v>
      </c>
      <c r="G7" s="7">
        <v>6</v>
      </c>
      <c r="H7" s="7">
        <v>5</v>
      </c>
      <c r="I7" s="7">
        <v>3</v>
      </c>
      <c r="J7" s="38">
        <v>20</v>
      </c>
      <c r="K7" s="44" t="e">
        <f>VLOOKUP(C7,工程师!C:K,8,FALSE)</f>
        <v>#N/A</v>
      </c>
      <c r="L7" s="44" t="e">
        <f>VLOOKUP(C7,工程师!C:K,9,FALSE)</f>
        <v>#N/A</v>
      </c>
      <c r="M7" s="7">
        <v>55</v>
      </c>
      <c r="N7" s="7">
        <v>0</v>
      </c>
      <c r="O7" s="7">
        <v>1</v>
      </c>
      <c r="P7" s="11" t="s">
        <v>7920</v>
      </c>
      <c r="Q7" s="10" t="s">
        <v>6853</v>
      </c>
      <c r="R7" s="7">
        <v>13167956575</v>
      </c>
      <c r="S7" s="12" t="s">
        <v>6617</v>
      </c>
      <c r="T7" s="12" t="s">
        <v>6618</v>
      </c>
      <c r="U7" s="7" t="s">
        <v>15</v>
      </c>
      <c r="V7" s="12" t="s">
        <v>16</v>
      </c>
      <c r="W7" s="12" t="s">
        <v>4372</v>
      </c>
      <c r="X7" s="12" t="s">
        <v>6619</v>
      </c>
      <c r="Y7" s="12" t="s">
        <v>3335</v>
      </c>
    </row>
    <row r="8" spans="1:25" s="6" customFormat="1" x14ac:dyDescent="0.25">
      <c r="A8" s="16">
        <v>7</v>
      </c>
      <c r="B8" s="8" t="s">
        <v>5309</v>
      </c>
      <c r="C8" s="8" t="s">
        <v>575</v>
      </c>
      <c r="D8" s="8" t="s">
        <v>576</v>
      </c>
      <c r="E8" s="8" t="s">
        <v>248</v>
      </c>
      <c r="F8" s="7">
        <v>6</v>
      </c>
      <c r="G8" s="7">
        <v>7</v>
      </c>
      <c r="H8" s="7">
        <v>4</v>
      </c>
      <c r="I8" s="7">
        <v>3</v>
      </c>
      <c r="J8" s="38">
        <v>20</v>
      </c>
      <c r="K8" s="44">
        <f>VLOOKUP(C8,工程师!C:K,8,FALSE)</f>
        <v>18</v>
      </c>
      <c r="L8" s="44">
        <f>VLOOKUP(C8,工程师!C:K,9,FALSE)</f>
        <v>0</v>
      </c>
      <c r="M8" s="7">
        <v>55</v>
      </c>
      <c r="N8" s="7">
        <v>0</v>
      </c>
      <c r="O8" s="7">
        <v>2</v>
      </c>
      <c r="P8" s="11" t="s">
        <v>7259</v>
      </c>
      <c r="Q8" s="10" t="s">
        <v>6853</v>
      </c>
      <c r="R8" s="7">
        <v>18120156601</v>
      </c>
      <c r="S8" s="12" t="s">
        <v>577</v>
      </c>
      <c r="T8" s="12" t="s">
        <v>578</v>
      </c>
      <c r="U8" s="7" t="s">
        <v>25</v>
      </c>
      <c r="V8" s="12" t="s">
        <v>16</v>
      </c>
      <c r="W8" s="12" t="s">
        <v>297</v>
      </c>
      <c r="X8" s="12" t="s">
        <v>27</v>
      </c>
      <c r="Y8" s="12" t="s">
        <v>19</v>
      </c>
    </row>
    <row r="9" spans="1:25" s="6" customFormat="1" x14ac:dyDescent="0.25">
      <c r="A9" s="16">
        <v>8</v>
      </c>
      <c r="B9" s="8" t="s">
        <v>5309</v>
      </c>
      <c r="C9" s="8" t="s">
        <v>5623</v>
      </c>
      <c r="D9" s="8" t="s">
        <v>5624</v>
      </c>
      <c r="E9" s="8" t="s">
        <v>158</v>
      </c>
      <c r="F9" s="7">
        <v>5</v>
      </c>
      <c r="G9" s="7">
        <v>7</v>
      </c>
      <c r="H9" s="7">
        <v>5</v>
      </c>
      <c r="I9" s="7">
        <v>3</v>
      </c>
      <c r="J9" s="38">
        <v>20</v>
      </c>
      <c r="K9" s="44" t="e">
        <f>VLOOKUP(C9,工程师!C:K,8,FALSE)</f>
        <v>#N/A</v>
      </c>
      <c r="L9" s="44" t="e">
        <f>VLOOKUP(C9,工程师!C:K,9,FALSE)</f>
        <v>#N/A</v>
      </c>
      <c r="M9" s="7">
        <v>52</v>
      </c>
      <c r="N9" s="7">
        <v>1</v>
      </c>
      <c r="O9" s="7">
        <v>1</v>
      </c>
      <c r="P9" s="11" t="s">
        <v>7517</v>
      </c>
      <c r="Q9" s="10" t="s">
        <v>6853</v>
      </c>
      <c r="R9" s="7">
        <v>18301772856</v>
      </c>
      <c r="S9" s="12" t="s">
        <v>5625</v>
      </c>
      <c r="T9" s="12" t="s">
        <v>5626</v>
      </c>
      <c r="U9" s="7" t="s">
        <v>25</v>
      </c>
      <c r="V9" s="12" t="s">
        <v>16</v>
      </c>
      <c r="W9" s="12" t="s">
        <v>3991</v>
      </c>
      <c r="X9" s="12" t="s">
        <v>18</v>
      </c>
      <c r="Y9" s="12" t="s">
        <v>50</v>
      </c>
    </row>
    <row r="10" spans="1:25" s="6" customFormat="1" x14ac:dyDescent="0.25">
      <c r="A10" s="16">
        <v>9</v>
      </c>
      <c r="B10" s="8" t="s">
        <v>5309</v>
      </c>
      <c r="C10" s="8" t="s">
        <v>303</v>
      </c>
      <c r="D10" s="8" t="s">
        <v>304</v>
      </c>
      <c r="E10" s="8" t="s">
        <v>128</v>
      </c>
      <c r="F10" s="7">
        <v>6</v>
      </c>
      <c r="G10" s="7">
        <v>7</v>
      </c>
      <c r="H10" s="7">
        <v>4</v>
      </c>
      <c r="I10" s="7">
        <v>3</v>
      </c>
      <c r="J10" s="38">
        <v>20</v>
      </c>
      <c r="K10" s="44">
        <f>VLOOKUP(C10,工程师!C:K,8,FALSE)</f>
        <v>17</v>
      </c>
      <c r="L10" s="44">
        <f>VLOOKUP(C10,工程师!C:K,9,FALSE)</f>
        <v>0</v>
      </c>
      <c r="M10" s="7">
        <v>52</v>
      </c>
      <c r="N10" s="7">
        <v>0</v>
      </c>
      <c r="O10" s="7">
        <v>1</v>
      </c>
      <c r="P10" s="11" t="s">
        <v>6991</v>
      </c>
      <c r="Q10" s="10" t="s">
        <v>6853</v>
      </c>
      <c r="R10" s="7">
        <v>18616775231</v>
      </c>
      <c r="S10" s="12" t="s">
        <v>305</v>
      </c>
      <c r="T10" s="12" t="s">
        <v>306</v>
      </c>
      <c r="U10" s="7" t="s">
        <v>25</v>
      </c>
      <c r="V10" s="12" t="s">
        <v>16</v>
      </c>
      <c r="W10" s="12" t="s">
        <v>307</v>
      </c>
      <c r="X10" s="12" t="s">
        <v>18</v>
      </c>
      <c r="Y10" s="12" t="s">
        <v>131</v>
      </c>
    </row>
    <row r="11" spans="1:25" s="6" customFormat="1" x14ac:dyDescent="0.25">
      <c r="A11" s="16">
        <v>10</v>
      </c>
      <c r="B11" s="8" t="s">
        <v>5309</v>
      </c>
      <c r="C11" s="8" t="s">
        <v>6356</v>
      </c>
      <c r="D11" s="8" t="s">
        <v>6357</v>
      </c>
      <c r="E11" s="8" t="s">
        <v>128</v>
      </c>
      <c r="F11" s="7">
        <v>6</v>
      </c>
      <c r="G11" s="7">
        <v>8</v>
      </c>
      <c r="H11" s="7">
        <v>3</v>
      </c>
      <c r="I11" s="7">
        <v>3</v>
      </c>
      <c r="J11" s="38">
        <v>20</v>
      </c>
      <c r="K11" s="44" t="e">
        <f>VLOOKUP(C11,工程师!C:K,8,FALSE)</f>
        <v>#N/A</v>
      </c>
      <c r="L11" s="44" t="e">
        <f>VLOOKUP(C11,工程师!C:K,9,FALSE)</f>
        <v>#N/A</v>
      </c>
      <c r="M11" s="7">
        <v>56</v>
      </c>
      <c r="N11" s="7">
        <v>0</v>
      </c>
      <c r="O11" s="7">
        <v>2</v>
      </c>
      <c r="P11" s="11" t="s">
        <v>7076</v>
      </c>
      <c r="Q11" s="10" t="s">
        <v>6853</v>
      </c>
      <c r="R11" s="7">
        <v>15121129258</v>
      </c>
      <c r="S11" s="12" t="s">
        <v>6358</v>
      </c>
      <c r="T11" s="12" t="s">
        <v>6359</v>
      </c>
      <c r="U11" s="7" t="s">
        <v>25</v>
      </c>
      <c r="V11" s="12" t="s">
        <v>16</v>
      </c>
      <c r="W11" s="12" t="s">
        <v>497</v>
      </c>
      <c r="X11" s="12" t="s">
        <v>18</v>
      </c>
      <c r="Y11" s="12" t="s">
        <v>50</v>
      </c>
    </row>
    <row r="12" spans="1:25" s="6" customFormat="1" x14ac:dyDescent="0.25">
      <c r="A12" s="16">
        <v>11</v>
      </c>
      <c r="B12" s="8" t="s">
        <v>5309</v>
      </c>
      <c r="C12" s="8" t="s">
        <v>1463</v>
      </c>
      <c r="D12" s="8" t="s">
        <v>1464</v>
      </c>
      <c r="E12" s="8" t="s">
        <v>128</v>
      </c>
      <c r="F12" s="7">
        <v>6</v>
      </c>
      <c r="G12" s="7">
        <v>7</v>
      </c>
      <c r="H12" s="7">
        <v>5</v>
      </c>
      <c r="I12" s="7">
        <v>2</v>
      </c>
      <c r="J12" s="38">
        <v>20</v>
      </c>
      <c r="K12" s="44">
        <f>VLOOKUP(C12,工程师!C:K,8,FALSE)</f>
        <v>0</v>
      </c>
      <c r="L12" s="44">
        <f>VLOOKUP(C12,工程师!C:K,9,FALSE)</f>
        <v>0</v>
      </c>
      <c r="M12" s="7">
        <v>56</v>
      </c>
      <c r="N12" s="7">
        <v>0</v>
      </c>
      <c r="O12" s="7">
        <v>2</v>
      </c>
      <c r="P12" s="11" t="s">
        <v>8535</v>
      </c>
      <c r="Q12" s="10" t="s">
        <v>6853</v>
      </c>
      <c r="R12" s="7">
        <v>13601848966</v>
      </c>
      <c r="S12" s="12" t="s">
        <v>1465</v>
      </c>
      <c r="T12" s="12" t="s">
        <v>1466</v>
      </c>
      <c r="U12" s="7" t="s">
        <v>15</v>
      </c>
      <c r="V12" s="12" t="s">
        <v>16</v>
      </c>
      <c r="W12" s="12" t="s">
        <v>203</v>
      </c>
      <c r="X12" s="12" t="s">
        <v>569</v>
      </c>
      <c r="Y12" s="12" t="s">
        <v>131</v>
      </c>
    </row>
    <row r="13" spans="1:25" s="6" customFormat="1" x14ac:dyDescent="0.25">
      <c r="A13" s="16">
        <v>12</v>
      </c>
      <c r="B13" s="8" t="s">
        <v>5309</v>
      </c>
      <c r="C13" s="8" t="s">
        <v>5441</v>
      </c>
      <c r="D13" s="8" t="s">
        <v>5442</v>
      </c>
      <c r="E13" s="8" t="s">
        <v>430</v>
      </c>
      <c r="F13" s="7">
        <v>6</v>
      </c>
      <c r="G13" s="7">
        <v>6</v>
      </c>
      <c r="H13" s="7">
        <v>4</v>
      </c>
      <c r="I13" s="7">
        <v>3</v>
      </c>
      <c r="J13" s="38">
        <v>19</v>
      </c>
      <c r="K13" s="44" t="e">
        <f>VLOOKUP(C13,工程师!C:K,8,FALSE)</f>
        <v>#N/A</v>
      </c>
      <c r="L13" s="44" t="e">
        <f>VLOOKUP(C13,工程师!C:K,9,FALSE)</f>
        <v>#N/A</v>
      </c>
      <c r="M13" s="7">
        <v>46</v>
      </c>
      <c r="N13" s="7">
        <v>0</v>
      </c>
      <c r="O13" s="7">
        <v>3</v>
      </c>
      <c r="P13" s="11" t="s">
        <v>7530</v>
      </c>
      <c r="Q13" s="10" t="s">
        <v>6853</v>
      </c>
      <c r="R13" s="7">
        <v>18067358998</v>
      </c>
      <c r="S13" s="12" t="s">
        <v>5443</v>
      </c>
      <c r="T13" s="12" t="s">
        <v>5444</v>
      </c>
      <c r="U13" s="7" t="s">
        <v>0</v>
      </c>
      <c r="V13" s="12" t="s">
        <v>0</v>
      </c>
      <c r="W13" s="12" t="s">
        <v>0</v>
      </c>
      <c r="X13" s="12" t="s">
        <v>0</v>
      </c>
      <c r="Y13" s="12" t="s">
        <v>0</v>
      </c>
    </row>
    <row r="14" spans="1:25" s="6" customFormat="1" x14ac:dyDescent="0.25">
      <c r="A14" s="16">
        <v>13</v>
      </c>
      <c r="B14" s="8" t="s">
        <v>5309</v>
      </c>
      <c r="C14" s="8" t="s">
        <v>1324</v>
      </c>
      <c r="D14" s="8" t="s">
        <v>1325</v>
      </c>
      <c r="E14" s="8" t="s">
        <v>38</v>
      </c>
      <c r="F14" s="7">
        <v>6</v>
      </c>
      <c r="G14" s="7">
        <v>6</v>
      </c>
      <c r="H14" s="7">
        <v>4</v>
      </c>
      <c r="I14" s="7">
        <v>3</v>
      </c>
      <c r="J14" s="38">
        <v>19</v>
      </c>
      <c r="K14" s="44">
        <f>VLOOKUP(C14,工程师!C:K,8,FALSE)</f>
        <v>18</v>
      </c>
      <c r="L14" s="44">
        <f>VLOOKUP(C14,工程师!C:K,9,FALSE)</f>
        <v>6</v>
      </c>
      <c r="M14" s="7">
        <v>50</v>
      </c>
      <c r="N14" s="7">
        <v>0</v>
      </c>
      <c r="O14" s="7">
        <v>4</v>
      </c>
      <c r="P14" s="11" t="s">
        <v>8052</v>
      </c>
      <c r="Q14" s="10" t="s">
        <v>6853</v>
      </c>
      <c r="R14" s="7">
        <v>15216717983</v>
      </c>
      <c r="S14" s="12" t="s">
        <v>1326</v>
      </c>
      <c r="T14" s="12" t="s">
        <v>1327</v>
      </c>
      <c r="U14" s="7" t="s">
        <v>0</v>
      </c>
      <c r="V14" s="12" t="s">
        <v>0</v>
      </c>
      <c r="W14" s="12" t="s">
        <v>0</v>
      </c>
      <c r="X14" s="12" t="s">
        <v>0</v>
      </c>
      <c r="Y14" s="12" t="s">
        <v>0</v>
      </c>
    </row>
    <row r="15" spans="1:25" s="6" customFormat="1" x14ac:dyDescent="0.25">
      <c r="A15" s="16">
        <v>14</v>
      </c>
      <c r="B15" s="8" t="s">
        <v>5309</v>
      </c>
      <c r="C15" s="8" t="s">
        <v>6594</v>
      </c>
      <c r="D15" s="8" t="s">
        <v>6595</v>
      </c>
      <c r="E15" s="8" t="s">
        <v>232</v>
      </c>
      <c r="F15" s="7">
        <v>6</v>
      </c>
      <c r="G15" s="7">
        <v>6</v>
      </c>
      <c r="H15" s="7">
        <v>5</v>
      </c>
      <c r="I15" s="7">
        <v>2</v>
      </c>
      <c r="J15" s="38">
        <v>19</v>
      </c>
      <c r="K15" s="44" t="e">
        <f>VLOOKUP(C15,工程师!C:K,8,FALSE)</f>
        <v>#N/A</v>
      </c>
      <c r="L15" s="44" t="e">
        <f>VLOOKUP(C15,工程师!C:K,9,FALSE)</f>
        <v>#N/A</v>
      </c>
      <c r="M15" s="7">
        <v>50</v>
      </c>
      <c r="N15" s="7">
        <v>2</v>
      </c>
      <c r="O15" s="7">
        <v>3</v>
      </c>
      <c r="P15" s="11" t="s">
        <v>8415</v>
      </c>
      <c r="Q15" s="10" t="s">
        <v>6853</v>
      </c>
      <c r="R15" s="7">
        <v>13246623723</v>
      </c>
      <c r="S15" s="12" t="s">
        <v>6596</v>
      </c>
      <c r="T15" s="12" t="s">
        <v>6597</v>
      </c>
      <c r="U15" s="7" t="s">
        <v>25</v>
      </c>
      <c r="V15" s="12" t="s">
        <v>16</v>
      </c>
      <c r="W15" s="12" t="s">
        <v>843</v>
      </c>
      <c r="X15" s="12" t="s">
        <v>355</v>
      </c>
      <c r="Y15" s="12" t="s">
        <v>180</v>
      </c>
    </row>
    <row r="16" spans="1:25" s="6" customFormat="1" x14ac:dyDescent="0.25">
      <c r="A16" s="16">
        <v>15</v>
      </c>
      <c r="B16" s="8" t="s">
        <v>5309</v>
      </c>
      <c r="C16" s="8" t="s">
        <v>5842</v>
      </c>
      <c r="D16" s="8" t="s">
        <v>5843</v>
      </c>
      <c r="E16" s="8" t="s">
        <v>5844</v>
      </c>
      <c r="F16" s="7">
        <v>6</v>
      </c>
      <c r="G16" s="7">
        <v>6</v>
      </c>
      <c r="H16" s="7">
        <v>5</v>
      </c>
      <c r="I16" s="7">
        <v>2</v>
      </c>
      <c r="J16" s="38">
        <v>19</v>
      </c>
      <c r="K16" s="44" t="e">
        <f>VLOOKUP(C16,工程师!C:K,8,FALSE)</f>
        <v>#N/A</v>
      </c>
      <c r="L16" s="44" t="e">
        <f>VLOOKUP(C16,工程师!C:K,9,FALSE)</f>
        <v>#N/A</v>
      </c>
      <c r="M16" s="7">
        <v>49</v>
      </c>
      <c r="N16" s="7">
        <v>1</v>
      </c>
      <c r="O16" s="7">
        <v>2</v>
      </c>
      <c r="P16" s="11" t="s">
        <v>8327</v>
      </c>
      <c r="Q16" s="10" t="s">
        <v>6853</v>
      </c>
      <c r="R16" s="7">
        <v>13811866865</v>
      </c>
      <c r="S16" s="12" t="s">
        <v>5845</v>
      </c>
      <c r="T16" s="12" t="s">
        <v>5846</v>
      </c>
      <c r="U16" s="7" t="s">
        <v>15</v>
      </c>
      <c r="V16" s="12" t="s">
        <v>16</v>
      </c>
      <c r="W16" s="12" t="s">
        <v>987</v>
      </c>
      <c r="X16" s="12" t="s">
        <v>89</v>
      </c>
      <c r="Y16" s="12" t="s">
        <v>131</v>
      </c>
    </row>
    <row r="17" spans="1:25" s="6" customFormat="1" x14ac:dyDescent="0.25">
      <c r="A17" s="16">
        <v>16</v>
      </c>
      <c r="B17" s="8" t="s">
        <v>5309</v>
      </c>
      <c r="C17" s="8" t="s">
        <v>560</v>
      </c>
      <c r="D17" s="8" t="s">
        <v>561</v>
      </c>
      <c r="E17" s="8" t="s">
        <v>53</v>
      </c>
      <c r="F17" s="7">
        <v>6</v>
      </c>
      <c r="G17" s="7">
        <v>6</v>
      </c>
      <c r="H17" s="7">
        <v>5</v>
      </c>
      <c r="I17" s="7">
        <v>2</v>
      </c>
      <c r="J17" s="38">
        <v>19</v>
      </c>
      <c r="K17" s="44">
        <f>VLOOKUP(C17,工程师!C:K,8,FALSE)</f>
        <v>22</v>
      </c>
      <c r="L17" s="44">
        <f>VLOOKUP(C17,工程师!C:K,9,FALSE)</f>
        <v>4</v>
      </c>
      <c r="M17" s="7">
        <v>40</v>
      </c>
      <c r="N17" s="7">
        <v>1</v>
      </c>
      <c r="O17" s="7">
        <v>2</v>
      </c>
      <c r="P17" s="11" t="s">
        <v>6910</v>
      </c>
      <c r="Q17" s="10" t="s">
        <v>6853</v>
      </c>
      <c r="R17" s="7">
        <v>18665990003</v>
      </c>
      <c r="S17" s="12" t="s">
        <v>562</v>
      </c>
      <c r="T17" s="12" t="s">
        <v>563</v>
      </c>
      <c r="U17" s="7" t="s">
        <v>15</v>
      </c>
      <c r="V17" s="12" t="s">
        <v>16</v>
      </c>
      <c r="W17" s="12" t="s">
        <v>110</v>
      </c>
      <c r="X17" s="12" t="s">
        <v>18</v>
      </c>
      <c r="Y17" s="12" t="s">
        <v>19</v>
      </c>
    </row>
    <row r="18" spans="1:25" s="6" customFormat="1" x14ac:dyDescent="0.25">
      <c r="A18" s="16">
        <v>17</v>
      </c>
      <c r="B18" s="8" t="s">
        <v>5309</v>
      </c>
      <c r="C18" s="8" t="s">
        <v>1686</v>
      </c>
      <c r="D18" s="8" t="s">
        <v>1687</v>
      </c>
      <c r="E18" s="8" t="s">
        <v>93</v>
      </c>
      <c r="F18" s="7">
        <v>6</v>
      </c>
      <c r="G18" s="7">
        <v>6</v>
      </c>
      <c r="H18" s="7">
        <v>4</v>
      </c>
      <c r="I18" s="7">
        <v>3</v>
      </c>
      <c r="J18" s="38">
        <v>19</v>
      </c>
      <c r="K18" s="44">
        <f>VLOOKUP(C18,工程师!C:K,8,FALSE)</f>
        <v>16</v>
      </c>
      <c r="L18" s="44">
        <f>VLOOKUP(C18,工程师!C:K,9,FALSE)</f>
        <v>0</v>
      </c>
      <c r="M18" s="7">
        <v>52</v>
      </c>
      <c r="N18" s="7">
        <v>0</v>
      </c>
      <c r="O18" s="7">
        <v>1</v>
      </c>
      <c r="P18" s="11" t="s">
        <v>8779</v>
      </c>
      <c r="Q18" s="10" t="s">
        <v>6853</v>
      </c>
      <c r="R18" s="7">
        <v>18301757283</v>
      </c>
      <c r="S18" s="12" t="s">
        <v>1688</v>
      </c>
      <c r="T18" s="12" t="s">
        <v>1689</v>
      </c>
      <c r="U18" s="7" t="s">
        <v>25</v>
      </c>
      <c r="V18" s="12" t="s">
        <v>16</v>
      </c>
      <c r="W18" s="12" t="s">
        <v>1690</v>
      </c>
      <c r="X18" s="12" t="s">
        <v>1691</v>
      </c>
      <c r="Y18" s="12" t="s">
        <v>64</v>
      </c>
    </row>
    <row r="19" spans="1:25" s="6" customFormat="1" x14ac:dyDescent="0.25">
      <c r="A19" s="16">
        <v>18</v>
      </c>
      <c r="B19" s="8" t="s">
        <v>5309</v>
      </c>
      <c r="C19" s="8" t="s">
        <v>6152</v>
      </c>
      <c r="D19" s="8" t="s">
        <v>6153</v>
      </c>
      <c r="E19" s="8" t="s">
        <v>4644</v>
      </c>
      <c r="F19" s="7">
        <v>6</v>
      </c>
      <c r="G19" s="7">
        <v>6</v>
      </c>
      <c r="H19" s="7">
        <v>4</v>
      </c>
      <c r="I19" s="7">
        <v>3</v>
      </c>
      <c r="J19" s="38">
        <v>19</v>
      </c>
      <c r="K19" s="44" t="e">
        <f>VLOOKUP(C19,工程师!C:K,8,FALSE)</f>
        <v>#N/A</v>
      </c>
      <c r="L19" s="44" t="e">
        <f>VLOOKUP(C19,工程师!C:K,9,FALSE)</f>
        <v>#N/A</v>
      </c>
      <c r="M19" s="7">
        <v>54</v>
      </c>
      <c r="N19" s="7">
        <v>0</v>
      </c>
      <c r="O19" s="7">
        <v>1</v>
      </c>
      <c r="P19" s="11" t="s">
        <v>8586</v>
      </c>
      <c r="Q19" s="10" t="s">
        <v>6853</v>
      </c>
      <c r="R19" s="7">
        <v>15692008454</v>
      </c>
      <c r="S19" s="12" t="s">
        <v>6154</v>
      </c>
      <c r="T19" s="12" t="s">
        <v>6155</v>
      </c>
      <c r="U19" s="7" t="s">
        <v>25</v>
      </c>
      <c r="V19" s="12" t="s">
        <v>16</v>
      </c>
      <c r="W19" s="12" t="s">
        <v>347</v>
      </c>
      <c r="X19" s="12" t="s">
        <v>648</v>
      </c>
      <c r="Y19" s="12" t="s">
        <v>50</v>
      </c>
    </row>
    <row r="20" spans="1:25" s="6" customFormat="1" x14ac:dyDescent="0.25">
      <c r="A20" s="16">
        <v>19</v>
      </c>
      <c r="B20" s="8" t="s">
        <v>5309</v>
      </c>
      <c r="C20" s="8" t="s">
        <v>1939</v>
      </c>
      <c r="D20" s="8" t="s">
        <v>1940</v>
      </c>
      <c r="E20" s="8" t="s">
        <v>1941</v>
      </c>
      <c r="F20" s="7">
        <v>6</v>
      </c>
      <c r="G20" s="7">
        <v>6</v>
      </c>
      <c r="H20" s="7">
        <v>4</v>
      </c>
      <c r="I20" s="7">
        <v>3</v>
      </c>
      <c r="J20" s="38">
        <v>19</v>
      </c>
      <c r="K20" s="44">
        <f>VLOOKUP(C20,工程师!C:K,8,FALSE)</f>
        <v>19</v>
      </c>
      <c r="L20" s="44">
        <f>VLOOKUP(C20,工程师!C:K,9,FALSE)</f>
        <v>6</v>
      </c>
      <c r="M20" s="7">
        <v>48</v>
      </c>
      <c r="N20" s="7">
        <v>0</v>
      </c>
      <c r="O20" s="7">
        <v>4</v>
      </c>
      <c r="P20" s="11" t="s">
        <v>7813</v>
      </c>
      <c r="Q20" s="10" t="s">
        <v>6853</v>
      </c>
      <c r="R20" s="7">
        <v>15829621772</v>
      </c>
      <c r="S20" s="12" t="s">
        <v>1942</v>
      </c>
      <c r="T20" s="12" t="s">
        <v>1943</v>
      </c>
      <c r="U20" s="7" t="s">
        <v>15</v>
      </c>
      <c r="V20" s="12" t="s">
        <v>16</v>
      </c>
      <c r="W20" s="12" t="s">
        <v>1944</v>
      </c>
      <c r="X20" s="12" t="s">
        <v>532</v>
      </c>
      <c r="Y20" s="12" t="s">
        <v>1945</v>
      </c>
    </row>
    <row r="21" spans="1:25" s="6" customFormat="1" x14ac:dyDescent="0.25">
      <c r="A21" s="16">
        <v>20</v>
      </c>
      <c r="B21" s="8" t="s">
        <v>5309</v>
      </c>
      <c r="C21" s="8" t="s">
        <v>1232</v>
      </c>
      <c r="D21" s="8" t="s">
        <v>1233</v>
      </c>
      <c r="E21" s="8" t="s">
        <v>1234</v>
      </c>
      <c r="F21" s="7">
        <v>6</v>
      </c>
      <c r="G21" s="7">
        <v>6</v>
      </c>
      <c r="H21" s="7">
        <v>4</v>
      </c>
      <c r="I21" s="7">
        <v>3</v>
      </c>
      <c r="J21" s="38">
        <v>19</v>
      </c>
      <c r="K21" s="44">
        <f>VLOOKUP(C21,工程师!C:K,8,FALSE)</f>
        <v>16</v>
      </c>
      <c r="L21" s="44">
        <f>VLOOKUP(C21,工程师!C:K,9,FALSE)</f>
        <v>0</v>
      </c>
      <c r="M21" s="7">
        <v>59</v>
      </c>
      <c r="N21" s="7">
        <v>0</v>
      </c>
      <c r="O21" s="7">
        <v>1</v>
      </c>
      <c r="P21" s="11" t="s">
        <v>8317</v>
      </c>
      <c r="Q21" s="10" t="s">
        <v>6853</v>
      </c>
      <c r="R21" s="7">
        <v>13368399022</v>
      </c>
      <c r="S21" s="12" t="s">
        <v>1235</v>
      </c>
      <c r="T21" s="12" t="s">
        <v>1236</v>
      </c>
      <c r="U21" s="7" t="s">
        <v>25</v>
      </c>
      <c r="V21" s="12" t="s">
        <v>16</v>
      </c>
      <c r="W21" s="12" t="s">
        <v>1237</v>
      </c>
      <c r="X21" s="12" t="s">
        <v>6257</v>
      </c>
      <c r="Y21" s="12" t="s">
        <v>1239</v>
      </c>
    </row>
    <row r="22" spans="1:25" s="6" customFormat="1" x14ac:dyDescent="0.25">
      <c r="A22" s="16">
        <v>21</v>
      </c>
      <c r="B22" s="8" t="s">
        <v>5309</v>
      </c>
      <c r="C22" s="8" t="s">
        <v>588</v>
      </c>
      <c r="D22" s="8" t="s">
        <v>589</v>
      </c>
      <c r="E22" s="8" t="s">
        <v>248</v>
      </c>
      <c r="F22" s="7">
        <v>6</v>
      </c>
      <c r="G22" s="7">
        <v>8</v>
      </c>
      <c r="H22" s="7">
        <v>3</v>
      </c>
      <c r="I22" s="7">
        <v>2</v>
      </c>
      <c r="J22" s="38">
        <v>19</v>
      </c>
      <c r="K22" s="44">
        <f>VLOOKUP(C22,工程师!C:K,8,FALSE)</f>
        <v>18</v>
      </c>
      <c r="L22" s="44">
        <f>VLOOKUP(C22,工程师!C:K,9,FALSE)</f>
        <v>0</v>
      </c>
      <c r="M22" s="7">
        <v>38</v>
      </c>
      <c r="N22" s="7">
        <v>0</v>
      </c>
      <c r="O22" s="7">
        <v>1</v>
      </c>
      <c r="P22" s="11" t="s">
        <v>8763</v>
      </c>
      <c r="Q22" s="10" t="s">
        <v>6853</v>
      </c>
      <c r="R22" s="7">
        <v>15951933674</v>
      </c>
      <c r="S22" s="12" t="s">
        <v>590</v>
      </c>
      <c r="T22" s="12" t="s">
        <v>591</v>
      </c>
      <c r="U22" s="7" t="s">
        <v>15</v>
      </c>
      <c r="V22" s="12" t="s">
        <v>16</v>
      </c>
      <c r="W22" s="12" t="s">
        <v>56</v>
      </c>
      <c r="X22" s="12" t="s">
        <v>27</v>
      </c>
      <c r="Y22" s="12" t="s">
        <v>19</v>
      </c>
    </row>
    <row r="23" spans="1:25" s="6" customFormat="1" x14ac:dyDescent="0.25">
      <c r="A23" s="16">
        <v>22</v>
      </c>
      <c r="B23" s="8" t="s">
        <v>5309</v>
      </c>
      <c r="C23" s="8" t="s">
        <v>6173</v>
      </c>
      <c r="D23" s="8" t="s">
        <v>6174</v>
      </c>
      <c r="E23" s="8" t="s">
        <v>158</v>
      </c>
      <c r="F23" s="7">
        <v>6</v>
      </c>
      <c r="G23" s="7">
        <v>6</v>
      </c>
      <c r="H23" s="7">
        <v>4</v>
      </c>
      <c r="I23" s="7">
        <v>3</v>
      </c>
      <c r="J23" s="38">
        <v>19</v>
      </c>
      <c r="K23" s="44" t="e">
        <f>VLOOKUP(C23,工程师!C:K,8,FALSE)</f>
        <v>#N/A</v>
      </c>
      <c r="L23" s="44" t="e">
        <f>VLOOKUP(C23,工程师!C:K,9,FALSE)</f>
        <v>#N/A</v>
      </c>
      <c r="M23" s="7">
        <v>51</v>
      </c>
      <c r="N23" s="7">
        <v>0</v>
      </c>
      <c r="O23" s="7">
        <v>1</v>
      </c>
      <c r="P23" s="11" t="s">
        <v>7396</v>
      </c>
      <c r="Q23" s="10" t="s">
        <v>6853</v>
      </c>
      <c r="R23" s="7">
        <v>18801921179</v>
      </c>
      <c r="S23" s="12" t="s">
        <v>6175</v>
      </c>
      <c r="T23" s="12" t="s">
        <v>6176</v>
      </c>
      <c r="U23" s="7" t="s">
        <v>25</v>
      </c>
      <c r="V23" s="12" t="s">
        <v>16</v>
      </c>
      <c r="W23" s="12" t="s">
        <v>3991</v>
      </c>
      <c r="X23" s="12" t="s">
        <v>18</v>
      </c>
      <c r="Y23" s="12" t="s">
        <v>50</v>
      </c>
    </row>
    <row r="24" spans="1:25" s="6" customFormat="1" x14ac:dyDescent="0.25">
      <c r="A24" s="16">
        <v>23</v>
      </c>
      <c r="B24" s="8" t="s">
        <v>5309</v>
      </c>
      <c r="C24" s="8" t="s">
        <v>6640</v>
      </c>
      <c r="D24" s="8" t="s">
        <v>6641</v>
      </c>
      <c r="E24" s="8" t="s">
        <v>220</v>
      </c>
      <c r="F24" s="7">
        <v>6</v>
      </c>
      <c r="G24" s="7">
        <v>7</v>
      </c>
      <c r="H24" s="7">
        <v>4</v>
      </c>
      <c r="I24" s="7">
        <v>2</v>
      </c>
      <c r="J24" s="38">
        <v>19</v>
      </c>
      <c r="K24" s="44" t="e">
        <f>VLOOKUP(C24,工程师!C:K,8,FALSE)</f>
        <v>#N/A</v>
      </c>
      <c r="L24" s="44" t="e">
        <f>VLOOKUP(C24,工程师!C:K,9,FALSE)</f>
        <v>#N/A</v>
      </c>
      <c r="M24" s="7">
        <v>59</v>
      </c>
      <c r="N24" s="7">
        <v>1</v>
      </c>
      <c r="O24" s="7">
        <v>2</v>
      </c>
      <c r="P24" s="11" t="s">
        <v>8513</v>
      </c>
      <c r="Q24" s="10" t="s">
        <v>6853</v>
      </c>
      <c r="R24" s="7">
        <v>15201967923</v>
      </c>
      <c r="S24" s="12" t="s">
        <v>6642</v>
      </c>
      <c r="T24" s="12" t="s">
        <v>6643</v>
      </c>
      <c r="U24" s="7" t="s">
        <v>25</v>
      </c>
      <c r="V24" s="12" t="s">
        <v>16</v>
      </c>
      <c r="W24" s="12" t="s">
        <v>3871</v>
      </c>
      <c r="X24" s="12" t="s">
        <v>18</v>
      </c>
      <c r="Y24" s="12" t="s">
        <v>151</v>
      </c>
    </row>
    <row r="25" spans="1:25" s="6" customFormat="1" x14ac:dyDescent="0.25">
      <c r="A25" s="16">
        <v>24</v>
      </c>
      <c r="B25" s="8" t="s">
        <v>5309</v>
      </c>
      <c r="C25" s="8" t="s">
        <v>1528</v>
      </c>
      <c r="D25" s="8" t="s">
        <v>1529</v>
      </c>
      <c r="E25" s="8" t="s">
        <v>38</v>
      </c>
      <c r="F25" s="7">
        <v>6</v>
      </c>
      <c r="G25" s="7">
        <v>7</v>
      </c>
      <c r="H25" s="7">
        <v>3</v>
      </c>
      <c r="I25" s="7">
        <v>3</v>
      </c>
      <c r="J25" s="38">
        <v>19</v>
      </c>
      <c r="K25" s="44">
        <f>VLOOKUP(C25,工程师!C:K,8,FALSE)</f>
        <v>15</v>
      </c>
      <c r="L25" s="44">
        <f>VLOOKUP(C25,工程师!C:K,9,FALSE)</f>
        <v>0</v>
      </c>
      <c r="M25" s="7">
        <v>51</v>
      </c>
      <c r="N25" s="7">
        <v>0</v>
      </c>
      <c r="O25" s="7">
        <v>3</v>
      </c>
      <c r="P25" s="11" t="s">
        <v>8113</v>
      </c>
      <c r="Q25" s="10" t="s">
        <v>6853</v>
      </c>
      <c r="R25" s="7">
        <v>13761493373</v>
      </c>
      <c r="S25" s="12" t="s">
        <v>1530</v>
      </c>
      <c r="T25" s="12" t="s">
        <v>1531</v>
      </c>
      <c r="U25" s="7" t="s">
        <v>25</v>
      </c>
      <c r="V25" s="12" t="s">
        <v>16</v>
      </c>
      <c r="W25" s="12" t="s">
        <v>17</v>
      </c>
      <c r="X25" s="12" t="s">
        <v>18</v>
      </c>
      <c r="Y25" s="12" t="s">
        <v>131</v>
      </c>
    </row>
    <row r="26" spans="1:25" s="6" customFormat="1" x14ac:dyDescent="0.25">
      <c r="A26" s="16">
        <v>25</v>
      </c>
      <c r="B26" s="8" t="s">
        <v>5309</v>
      </c>
      <c r="C26" s="8" t="s">
        <v>674</v>
      </c>
      <c r="D26" s="8" t="s">
        <v>675</v>
      </c>
      <c r="E26" s="8" t="s">
        <v>676</v>
      </c>
      <c r="F26" s="7">
        <v>6</v>
      </c>
      <c r="G26" s="7">
        <v>7</v>
      </c>
      <c r="H26" s="7">
        <v>3</v>
      </c>
      <c r="I26" s="7">
        <v>3</v>
      </c>
      <c r="J26" s="38">
        <v>19</v>
      </c>
      <c r="K26" s="44">
        <f>VLOOKUP(C26,工程师!C:K,8,FALSE)</f>
        <v>22</v>
      </c>
      <c r="L26" s="44">
        <f>VLOOKUP(C26,工程师!C:K,9,FALSE)</f>
        <v>0</v>
      </c>
      <c r="M26" s="7">
        <v>58</v>
      </c>
      <c r="N26" s="7">
        <v>0</v>
      </c>
      <c r="O26" s="7">
        <v>1</v>
      </c>
      <c r="P26" s="11" t="s">
        <v>7864</v>
      </c>
      <c r="Q26" s="10" t="s">
        <v>6853</v>
      </c>
      <c r="R26" s="7">
        <v>15828519108</v>
      </c>
      <c r="S26" s="12" t="s">
        <v>677</v>
      </c>
      <c r="T26" s="12" t="s">
        <v>5697</v>
      </c>
      <c r="U26" s="7" t="s">
        <v>15</v>
      </c>
      <c r="V26" s="12" t="s">
        <v>16</v>
      </c>
      <c r="W26" s="12" t="s">
        <v>17</v>
      </c>
      <c r="X26" s="12" t="s">
        <v>679</v>
      </c>
      <c r="Y26" s="12" t="s">
        <v>680</v>
      </c>
    </row>
    <row r="27" spans="1:25" s="6" customFormat="1" x14ac:dyDescent="0.25">
      <c r="A27" s="16">
        <v>26</v>
      </c>
      <c r="B27" s="8" t="s">
        <v>5309</v>
      </c>
      <c r="C27" s="8" t="s">
        <v>5633</v>
      </c>
      <c r="D27" s="8" t="s">
        <v>5634</v>
      </c>
      <c r="E27" s="8" t="s">
        <v>977</v>
      </c>
      <c r="F27" s="7">
        <v>6</v>
      </c>
      <c r="G27" s="7">
        <v>6</v>
      </c>
      <c r="H27" s="7">
        <v>5</v>
      </c>
      <c r="I27" s="7">
        <v>2</v>
      </c>
      <c r="J27" s="38">
        <v>19</v>
      </c>
      <c r="K27" s="44" t="e">
        <f>VLOOKUP(C27,工程师!C:K,8,FALSE)</f>
        <v>#N/A</v>
      </c>
      <c r="L27" s="44" t="e">
        <f>VLOOKUP(C27,工程师!C:K,9,FALSE)</f>
        <v>#N/A</v>
      </c>
      <c r="M27" s="7">
        <v>58</v>
      </c>
      <c r="N27" s="7">
        <v>0</v>
      </c>
      <c r="O27" s="7">
        <v>3</v>
      </c>
      <c r="P27" s="11" t="s">
        <v>8611</v>
      </c>
      <c r="Q27" s="10" t="s">
        <v>6853</v>
      </c>
      <c r="R27" s="7">
        <v>13917157046</v>
      </c>
      <c r="S27" s="12" t="s">
        <v>5635</v>
      </c>
      <c r="T27" s="12" t="s">
        <v>5636</v>
      </c>
      <c r="U27" s="7" t="s">
        <v>25</v>
      </c>
      <c r="V27" s="12" t="s">
        <v>16</v>
      </c>
      <c r="W27" s="12" t="s">
        <v>1954</v>
      </c>
      <c r="X27" s="12" t="s">
        <v>18</v>
      </c>
      <c r="Y27" s="12" t="s">
        <v>981</v>
      </c>
    </row>
    <row r="28" spans="1:25" s="6" customFormat="1" x14ac:dyDescent="0.25">
      <c r="A28" s="16">
        <v>27</v>
      </c>
      <c r="B28" s="8" t="s">
        <v>5309</v>
      </c>
      <c r="C28" s="8" t="s">
        <v>657</v>
      </c>
      <c r="D28" s="8" t="s">
        <v>658</v>
      </c>
      <c r="E28" s="8" t="s">
        <v>60</v>
      </c>
      <c r="F28" s="7">
        <v>5</v>
      </c>
      <c r="G28" s="7">
        <v>7</v>
      </c>
      <c r="H28" s="7">
        <v>4</v>
      </c>
      <c r="I28" s="7">
        <v>3</v>
      </c>
      <c r="J28" s="38">
        <v>19</v>
      </c>
      <c r="K28" s="44">
        <f>VLOOKUP(C28,工程师!C:K,8,FALSE)</f>
        <v>19</v>
      </c>
      <c r="L28" s="44">
        <f>VLOOKUP(C28,工程师!C:K,9,FALSE)</f>
        <v>0</v>
      </c>
      <c r="M28" s="7">
        <v>38</v>
      </c>
      <c r="N28" s="7">
        <v>0</v>
      </c>
      <c r="O28" s="7">
        <v>2</v>
      </c>
      <c r="P28" s="11" t="s">
        <v>8754</v>
      </c>
      <c r="Q28" s="10" t="s">
        <v>6853</v>
      </c>
      <c r="R28" s="7">
        <v>15271903383</v>
      </c>
      <c r="S28" s="12" t="s">
        <v>659</v>
      </c>
      <c r="T28" s="12" t="s">
        <v>660</v>
      </c>
      <c r="U28" s="7" t="s">
        <v>15</v>
      </c>
      <c r="V28" s="12" t="s">
        <v>16</v>
      </c>
      <c r="W28" s="12" t="s">
        <v>203</v>
      </c>
      <c r="X28" s="12" t="s">
        <v>18</v>
      </c>
      <c r="Y28" s="12" t="s">
        <v>50</v>
      </c>
    </row>
    <row r="29" spans="1:25" s="6" customFormat="1" x14ac:dyDescent="0.25">
      <c r="A29" s="16">
        <v>28</v>
      </c>
      <c r="B29" s="8" t="s">
        <v>5309</v>
      </c>
      <c r="C29" s="8" t="s">
        <v>2033</v>
      </c>
      <c r="D29" s="8" t="s">
        <v>2034</v>
      </c>
      <c r="E29" s="8" t="s">
        <v>158</v>
      </c>
      <c r="F29" s="7">
        <v>6</v>
      </c>
      <c r="G29" s="7">
        <v>7</v>
      </c>
      <c r="H29" s="7">
        <v>3</v>
      </c>
      <c r="I29" s="7">
        <v>2</v>
      </c>
      <c r="J29" s="38">
        <v>18</v>
      </c>
      <c r="K29" s="44">
        <f>VLOOKUP(C29,工程师!C:K,8,FALSE)</f>
        <v>19</v>
      </c>
      <c r="L29" s="44">
        <f>VLOOKUP(C29,工程师!C:K,9,FALSE)</f>
        <v>0</v>
      </c>
      <c r="M29" s="7">
        <v>41</v>
      </c>
      <c r="N29" s="7">
        <v>0</v>
      </c>
      <c r="O29" s="7">
        <v>2</v>
      </c>
      <c r="P29" s="11" t="s">
        <v>6918</v>
      </c>
      <c r="Q29" s="10" t="s">
        <v>6853</v>
      </c>
      <c r="R29" s="7">
        <v>18817205062</v>
      </c>
      <c r="S29" s="12" t="s">
        <v>2035</v>
      </c>
      <c r="T29" s="12" t="s">
        <v>2036</v>
      </c>
      <c r="U29" s="7" t="s">
        <v>0</v>
      </c>
      <c r="V29" s="12" t="s">
        <v>0</v>
      </c>
      <c r="W29" s="12" t="s">
        <v>0</v>
      </c>
      <c r="X29" s="12" t="s">
        <v>0</v>
      </c>
      <c r="Y29" s="12" t="s">
        <v>0</v>
      </c>
    </row>
    <row r="30" spans="1:25" s="6" customFormat="1" x14ac:dyDescent="0.25">
      <c r="A30" s="16">
        <v>29</v>
      </c>
      <c r="B30" s="8" t="s">
        <v>5309</v>
      </c>
      <c r="C30" s="8" t="s">
        <v>5360</v>
      </c>
      <c r="D30" s="8" t="s">
        <v>5361</v>
      </c>
      <c r="E30" s="8" t="s">
        <v>93</v>
      </c>
      <c r="F30" s="7">
        <v>6</v>
      </c>
      <c r="G30" s="7">
        <v>7</v>
      </c>
      <c r="H30" s="7">
        <v>3</v>
      </c>
      <c r="I30" s="7">
        <v>2</v>
      </c>
      <c r="J30" s="38">
        <v>18</v>
      </c>
      <c r="K30" s="44" t="e">
        <f>VLOOKUP(C30,工程师!C:K,8,FALSE)</f>
        <v>#N/A</v>
      </c>
      <c r="L30" s="44" t="e">
        <f>VLOOKUP(C30,工程师!C:K,9,FALSE)</f>
        <v>#N/A</v>
      </c>
      <c r="M30" s="7">
        <v>43</v>
      </c>
      <c r="N30" s="7">
        <v>0</v>
      </c>
      <c r="O30" s="7">
        <v>1</v>
      </c>
      <c r="P30" s="11" t="s">
        <v>7555</v>
      </c>
      <c r="Q30" s="10" t="s">
        <v>6853</v>
      </c>
      <c r="R30" s="7">
        <v>13122782879</v>
      </c>
      <c r="S30" s="12" t="s">
        <v>5362</v>
      </c>
      <c r="T30" s="12" t="s">
        <v>5363</v>
      </c>
      <c r="U30" s="7" t="s">
        <v>0</v>
      </c>
      <c r="V30" s="12" t="s">
        <v>0</v>
      </c>
      <c r="W30" s="12" t="s">
        <v>0</v>
      </c>
      <c r="X30" s="12" t="s">
        <v>0</v>
      </c>
      <c r="Y30" s="12" t="s">
        <v>0</v>
      </c>
    </row>
    <row r="31" spans="1:25" s="6" customFormat="1" x14ac:dyDescent="0.25">
      <c r="A31" s="16">
        <v>30</v>
      </c>
      <c r="B31" s="8" t="s">
        <v>5309</v>
      </c>
      <c r="C31" s="8" t="s">
        <v>1607</v>
      </c>
      <c r="D31" s="8" t="s">
        <v>1608</v>
      </c>
      <c r="E31" s="8" t="s">
        <v>2575</v>
      </c>
      <c r="F31" s="7">
        <v>6</v>
      </c>
      <c r="G31" s="7">
        <v>7</v>
      </c>
      <c r="H31" s="7">
        <v>3</v>
      </c>
      <c r="I31" s="7">
        <v>2</v>
      </c>
      <c r="J31" s="38">
        <v>18</v>
      </c>
      <c r="K31" s="44">
        <f>VLOOKUP(C31,工程师!C:K,8,FALSE)</f>
        <v>17</v>
      </c>
      <c r="L31" s="44">
        <f>VLOOKUP(C31,工程师!C:K,9,FALSE)</f>
        <v>0</v>
      </c>
      <c r="M31" s="7">
        <v>44</v>
      </c>
      <c r="N31" s="7">
        <v>0</v>
      </c>
      <c r="O31" s="7">
        <v>4</v>
      </c>
      <c r="P31" s="11" t="s">
        <v>8037</v>
      </c>
      <c r="Q31" s="10" t="s">
        <v>6853</v>
      </c>
      <c r="R31" s="7">
        <v>13306696668</v>
      </c>
      <c r="S31" s="12" t="s">
        <v>1609</v>
      </c>
      <c r="T31" s="12" t="s">
        <v>1610</v>
      </c>
      <c r="U31" s="7" t="s">
        <v>0</v>
      </c>
      <c r="V31" s="12" t="s">
        <v>0</v>
      </c>
      <c r="W31" s="12" t="s">
        <v>0</v>
      </c>
      <c r="X31" s="12" t="s">
        <v>0</v>
      </c>
      <c r="Y31" s="12" t="s">
        <v>0</v>
      </c>
    </row>
    <row r="32" spans="1:25" s="6" customFormat="1" x14ac:dyDescent="0.25">
      <c r="A32" s="16">
        <v>31</v>
      </c>
      <c r="B32" s="8" t="s">
        <v>5309</v>
      </c>
      <c r="C32" s="8" t="s">
        <v>447</v>
      </c>
      <c r="D32" s="8" t="s">
        <v>448</v>
      </c>
      <c r="E32" s="8" t="s">
        <v>8839</v>
      </c>
      <c r="F32" s="7">
        <v>6</v>
      </c>
      <c r="G32" s="7">
        <v>6</v>
      </c>
      <c r="H32" s="7">
        <v>4</v>
      </c>
      <c r="I32" s="7">
        <v>2</v>
      </c>
      <c r="J32" s="38">
        <v>18</v>
      </c>
      <c r="K32" s="44">
        <f>VLOOKUP(C32,工程师!C:K,8,FALSE)</f>
        <v>19</v>
      </c>
      <c r="L32" s="44">
        <f>VLOOKUP(C32,工程师!C:K,9,FALSE)</f>
        <v>0</v>
      </c>
      <c r="M32" s="7">
        <v>57</v>
      </c>
      <c r="N32" s="7">
        <v>0</v>
      </c>
      <c r="O32" s="7">
        <v>1</v>
      </c>
      <c r="P32" s="11" t="s">
        <v>8378</v>
      </c>
      <c r="Q32" s="10" t="s">
        <v>6853</v>
      </c>
      <c r="R32" s="7">
        <v>15950661620</v>
      </c>
      <c r="S32" s="12" t="s">
        <v>449</v>
      </c>
      <c r="T32" s="12" t="s">
        <v>450</v>
      </c>
      <c r="U32" s="7" t="s">
        <v>0</v>
      </c>
      <c r="V32" s="12" t="s">
        <v>0</v>
      </c>
      <c r="W32" s="12" t="s">
        <v>0</v>
      </c>
      <c r="X32" s="12" t="s">
        <v>0</v>
      </c>
      <c r="Y32" s="12" t="s">
        <v>0</v>
      </c>
    </row>
    <row r="33" spans="1:25" s="6" customFormat="1" x14ac:dyDescent="0.25">
      <c r="A33" s="16">
        <v>32</v>
      </c>
      <c r="B33" s="8" t="s">
        <v>5309</v>
      </c>
      <c r="C33" s="8" t="s">
        <v>1532</v>
      </c>
      <c r="D33" s="8" t="s">
        <v>1533</v>
      </c>
      <c r="E33" s="8" t="s">
        <v>232</v>
      </c>
      <c r="F33" s="7">
        <v>6</v>
      </c>
      <c r="G33" s="7">
        <v>7</v>
      </c>
      <c r="H33" s="7">
        <v>4</v>
      </c>
      <c r="I33" s="7">
        <v>1</v>
      </c>
      <c r="J33" s="38">
        <v>18</v>
      </c>
      <c r="K33" s="44">
        <f>VLOOKUP(C33,工程师!C:K,8,FALSE)</f>
        <v>12</v>
      </c>
      <c r="L33" s="44">
        <f>VLOOKUP(C33,工程师!C:K,9,FALSE)</f>
        <v>0</v>
      </c>
      <c r="M33" s="7">
        <v>59</v>
      </c>
      <c r="N33" s="7">
        <v>2</v>
      </c>
      <c r="O33" s="7">
        <v>1</v>
      </c>
      <c r="P33" s="11" t="s">
        <v>8594</v>
      </c>
      <c r="Q33" s="10" t="s">
        <v>6853</v>
      </c>
      <c r="R33" s="7">
        <v>15210599423</v>
      </c>
      <c r="S33" s="12" t="s">
        <v>1534</v>
      </c>
      <c r="T33" s="12" t="s">
        <v>1535</v>
      </c>
      <c r="U33" s="7" t="s">
        <v>25</v>
      </c>
      <c r="V33" s="12" t="s">
        <v>16</v>
      </c>
      <c r="W33" s="12" t="s">
        <v>1536</v>
      </c>
      <c r="X33" s="12" t="s">
        <v>89</v>
      </c>
      <c r="Y33" s="12" t="s">
        <v>64</v>
      </c>
    </row>
    <row r="34" spans="1:25" s="6" customFormat="1" x14ac:dyDescent="0.25">
      <c r="A34" s="16">
        <v>33</v>
      </c>
      <c r="B34" s="8" t="s">
        <v>5309</v>
      </c>
      <c r="C34" s="8" t="s">
        <v>930</v>
      </c>
      <c r="D34" s="8" t="s">
        <v>931</v>
      </c>
      <c r="E34" s="8" t="s">
        <v>289</v>
      </c>
      <c r="F34" s="7">
        <v>6</v>
      </c>
      <c r="G34" s="7">
        <v>6</v>
      </c>
      <c r="H34" s="7">
        <v>3</v>
      </c>
      <c r="I34" s="7">
        <v>3</v>
      </c>
      <c r="J34" s="38">
        <v>18</v>
      </c>
      <c r="K34" s="44">
        <f>VLOOKUP(C34,工程师!C:K,8,FALSE)</f>
        <v>25</v>
      </c>
      <c r="L34" s="44">
        <f>VLOOKUP(C34,工程师!C:K,9,FALSE)</f>
        <v>0</v>
      </c>
      <c r="M34" s="7">
        <v>59</v>
      </c>
      <c r="N34" s="7">
        <v>0</v>
      </c>
      <c r="O34" s="7">
        <v>1</v>
      </c>
      <c r="P34" s="11" t="s">
        <v>6886</v>
      </c>
      <c r="Q34" s="10" t="s">
        <v>6853</v>
      </c>
      <c r="R34" s="7">
        <v>13370133632</v>
      </c>
      <c r="S34" s="12" t="s">
        <v>932</v>
      </c>
      <c r="T34" s="12" t="s">
        <v>933</v>
      </c>
      <c r="U34" s="7" t="s">
        <v>25</v>
      </c>
      <c r="V34" s="12" t="s">
        <v>16</v>
      </c>
      <c r="W34" s="12" t="s">
        <v>1514</v>
      </c>
      <c r="X34" s="12" t="s">
        <v>89</v>
      </c>
      <c r="Y34" s="12" t="s">
        <v>131</v>
      </c>
    </row>
    <row r="35" spans="1:25" s="6" customFormat="1" x14ac:dyDescent="0.25">
      <c r="A35" s="16">
        <v>34</v>
      </c>
      <c r="B35" s="8" t="s">
        <v>5309</v>
      </c>
      <c r="C35" s="8" t="s">
        <v>6670</v>
      </c>
      <c r="D35" s="8" t="s">
        <v>6671</v>
      </c>
      <c r="E35" s="8" t="s">
        <v>253</v>
      </c>
      <c r="F35" s="7">
        <v>6</v>
      </c>
      <c r="G35" s="7">
        <v>6</v>
      </c>
      <c r="H35" s="7">
        <v>3</v>
      </c>
      <c r="I35" s="7">
        <v>3</v>
      </c>
      <c r="J35" s="38">
        <v>18</v>
      </c>
      <c r="K35" s="44" t="e">
        <f>VLOOKUP(C35,工程师!C:K,8,FALSE)</f>
        <v>#N/A</v>
      </c>
      <c r="L35" s="44" t="e">
        <f>VLOOKUP(C35,工程师!C:K,9,FALSE)</f>
        <v>#N/A</v>
      </c>
      <c r="M35" s="7">
        <v>52</v>
      </c>
      <c r="N35" s="7">
        <v>0</v>
      </c>
      <c r="O35" s="7">
        <v>1</v>
      </c>
      <c r="P35" s="11" t="s">
        <v>7836</v>
      </c>
      <c r="Q35" s="10" t="s">
        <v>6853</v>
      </c>
      <c r="R35" s="7">
        <v>15210830949</v>
      </c>
      <c r="S35" s="12" t="s">
        <v>6672</v>
      </c>
      <c r="T35" s="12" t="s">
        <v>6673</v>
      </c>
      <c r="U35" s="7" t="s">
        <v>25</v>
      </c>
      <c r="V35" s="12" t="s">
        <v>16</v>
      </c>
      <c r="W35" s="12" t="s">
        <v>5618</v>
      </c>
      <c r="X35" s="12" t="s">
        <v>89</v>
      </c>
      <c r="Y35" s="12" t="s">
        <v>131</v>
      </c>
    </row>
    <row r="36" spans="1:25" s="6" customFormat="1" x14ac:dyDescent="0.25">
      <c r="A36" s="16">
        <v>35</v>
      </c>
      <c r="B36" s="8" t="s">
        <v>5309</v>
      </c>
      <c r="C36" s="8" t="s">
        <v>5693</v>
      </c>
      <c r="D36" s="8" t="s">
        <v>5694</v>
      </c>
      <c r="E36" s="8" t="s">
        <v>53</v>
      </c>
      <c r="F36" s="7">
        <v>6</v>
      </c>
      <c r="G36" s="7">
        <v>6</v>
      </c>
      <c r="H36" s="7">
        <v>4</v>
      </c>
      <c r="I36" s="7">
        <v>2</v>
      </c>
      <c r="J36" s="38">
        <v>18</v>
      </c>
      <c r="K36" s="44" t="e">
        <f>VLOOKUP(C36,工程师!C:K,8,FALSE)</f>
        <v>#N/A</v>
      </c>
      <c r="L36" s="44" t="e">
        <f>VLOOKUP(C36,工程师!C:K,9,FALSE)</f>
        <v>#N/A</v>
      </c>
      <c r="M36" s="7">
        <v>28</v>
      </c>
      <c r="N36" s="7">
        <v>0</v>
      </c>
      <c r="O36" s="7">
        <v>1</v>
      </c>
      <c r="P36" s="11" t="s">
        <v>6924</v>
      </c>
      <c r="Q36" s="10" t="s">
        <v>6853</v>
      </c>
      <c r="R36" s="7">
        <v>18801735799</v>
      </c>
      <c r="S36" s="12" t="s">
        <v>5695</v>
      </c>
      <c r="T36" s="12" t="s">
        <v>5696</v>
      </c>
      <c r="U36" s="7" t="s">
        <v>25</v>
      </c>
      <c r="V36" s="12" t="s">
        <v>16</v>
      </c>
      <c r="W36" s="12" t="s">
        <v>987</v>
      </c>
      <c r="X36" s="12" t="s">
        <v>18</v>
      </c>
      <c r="Y36" s="12" t="s">
        <v>50</v>
      </c>
    </row>
    <row r="37" spans="1:25" s="6" customFormat="1" x14ac:dyDescent="0.25">
      <c r="A37" s="16">
        <v>36</v>
      </c>
      <c r="B37" s="8" t="s">
        <v>5309</v>
      </c>
      <c r="C37" s="8" t="s">
        <v>5719</v>
      </c>
      <c r="D37" s="8" t="s">
        <v>5720</v>
      </c>
      <c r="E37" s="8" t="s">
        <v>53</v>
      </c>
      <c r="F37" s="7">
        <v>6</v>
      </c>
      <c r="G37" s="7">
        <v>8</v>
      </c>
      <c r="H37" s="7">
        <v>4</v>
      </c>
      <c r="I37" s="7">
        <v>0</v>
      </c>
      <c r="J37" s="38">
        <v>18</v>
      </c>
      <c r="K37" s="44" t="e">
        <f>VLOOKUP(C37,工程师!C:K,8,FALSE)</f>
        <v>#N/A</v>
      </c>
      <c r="L37" s="44" t="e">
        <f>VLOOKUP(C37,工程师!C:K,9,FALSE)</f>
        <v>#N/A</v>
      </c>
      <c r="M37" s="7">
        <v>49</v>
      </c>
      <c r="N37" s="7">
        <v>0</v>
      </c>
      <c r="O37" s="7">
        <v>1</v>
      </c>
      <c r="P37" s="11" t="s">
        <v>7096</v>
      </c>
      <c r="Q37" s="10" t="s">
        <v>6853</v>
      </c>
      <c r="R37" s="7">
        <v>15201928677</v>
      </c>
      <c r="S37" s="12" t="s">
        <v>5721</v>
      </c>
      <c r="T37" s="12" t="s">
        <v>5722</v>
      </c>
      <c r="U37" s="7" t="s">
        <v>25</v>
      </c>
      <c r="V37" s="12" t="s">
        <v>16</v>
      </c>
      <c r="W37" s="12" t="s">
        <v>628</v>
      </c>
      <c r="X37" s="12" t="s">
        <v>18</v>
      </c>
      <c r="Y37" s="12" t="s">
        <v>19</v>
      </c>
    </row>
    <row r="38" spans="1:25" s="6" customFormat="1" x14ac:dyDescent="0.25">
      <c r="A38" s="16">
        <v>37</v>
      </c>
      <c r="B38" s="8" t="s">
        <v>5309</v>
      </c>
      <c r="C38" s="8" t="s">
        <v>1356</v>
      </c>
      <c r="D38" s="8" t="s">
        <v>1357</v>
      </c>
      <c r="E38" s="8" t="s">
        <v>1248</v>
      </c>
      <c r="F38" s="7">
        <v>6</v>
      </c>
      <c r="G38" s="7">
        <v>7</v>
      </c>
      <c r="H38" s="7">
        <v>2</v>
      </c>
      <c r="I38" s="7">
        <v>3</v>
      </c>
      <c r="J38" s="38">
        <v>18</v>
      </c>
      <c r="K38" s="44">
        <f>VLOOKUP(C38,工程师!C:K,8,FALSE)</f>
        <v>16</v>
      </c>
      <c r="L38" s="44">
        <f>VLOOKUP(C38,工程师!C:K,9,FALSE)</f>
        <v>0</v>
      </c>
      <c r="M38" s="7">
        <v>42</v>
      </c>
      <c r="N38" s="7">
        <v>0</v>
      </c>
      <c r="O38" s="7">
        <v>2</v>
      </c>
      <c r="P38" s="11" t="s">
        <v>8562</v>
      </c>
      <c r="Q38" s="10" t="s">
        <v>6853</v>
      </c>
      <c r="R38" s="7">
        <v>15201469414</v>
      </c>
      <c r="S38" s="12" t="s">
        <v>1358</v>
      </c>
      <c r="T38" s="12" t="s">
        <v>5435</v>
      </c>
      <c r="U38" s="7" t="s">
        <v>25</v>
      </c>
      <c r="V38" s="12" t="s">
        <v>16</v>
      </c>
      <c r="W38" s="12" t="s">
        <v>1262</v>
      </c>
      <c r="X38" s="12" t="s">
        <v>89</v>
      </c>
      <c r="Y38" s="12" t="s">
        <v>492</v>
      </c>
    </row>
    <row r="39" spans="1:25" s="6" customFormat="1" x14ac:dyDescent="0.25">
      <c r="A39" s="16">
        <v>38</v>
      </c>
      <c r="B39" s="8" t="s">
        <v>5309</v>
      </c>
      <c r="C39" s="8" t="s">
        <v>5667</v>
      </c>
      <c r="D39" s="8" t="s">
        <v>5668</v>
      </c>
      <c r="E39" s="8" t="s">
        <v>93</v>
      </c>
      <c r="F39" s="7">
        <v>6</v>
      </c>
      <c r="G39" s="7">
        <v>8</v>
      </c>
      <c r="H39" s="7">
        <v>3</v>
      </c>
      <c r="I39" s="7">
        <v>1</v>
      </c>
      <c r="J39" s="38">
        <v>18</v>
      </c>
      <c r="K39" s="44" t="e">
        <f>VLOOKUP(C39,工程师!C:K,8,FALSE)</f>
        <v>#N/A</v>
      </c>
      <c r="L39" s="44" t="e">
        <f>VLOOKUP(C39,工程师!C:K,9,FALSE)</f>
        <v>#N/A</v>
      </c>
      <c r="M39" s="7">
        <v>54</v>
      </c>
      <c r="N39" s="7">
        <v>0</v>
      </c>
      <c r="O39" s="7">
        <v>1</v>
      </c>
      <c r="P39" s="11" t="s">
        <v>7464</v>
      </c>
      <c r="Q39" s="10" t="s">
        <v>6853</v>
      </c>
      <c r="R39" s="7">
        <v>18801901827</v>
      </c>
      <c r="S39" s="12" t="s">
        <v>5669</v>
      </c>
      <c r="T39" s="12" t="s">
        <v>5670</v>
      </c>
      <c r="U39" s="7" t="s">
        <v>25</v>
      </c>
      <c r="V39" s="12" t="s">
        <v>16</v>
      </c>
      <c r="W39" s="12" t="s">
        <v>307</v>
      </c>
      <c r="X39" s="12" t="s">
        <v>18</v>
      </c>
      <c r="Y39" s="12" t="s">
        <v>50</v>
      </c>
    </row>
    <row r="40" spans="1:25" s="6" customFormat="1" x14ac:dyDescent="0.25">
      <c r="A40" s="16">
        <v>39</v>
      </c>
      <c r="B40" s="8" t="s">
        <v>5309</v>
      </c>
      <c r="C40" s="8" t="s">
        <v>6214</v>
      </c>
      <c r="D40" s="8" t="s">
        <v>6215</v>
      </c>
      <c r="E40" s="8" t="s">
        <v>6216</v>
      </c>
      <c r="F40" s="7">
        <v>4</v>
      </c>
      <c r="G40" s="7">
        <v>7</v>
      </c>
      <c r="H40" s="7">
        <v>4</v>
      </c>
      <c r="I40" s="7">
        <v>3</v>
      </c>
      <c r="J40" s="38">
        <v>18</v>
      </c>
      <c r="K40" s="44" t="e">
        <f>VLOOKUP(C40,工程师!C:K,8,FALSE)</f>
        <v>#N/A</v>
      </c>
      <c r="L40" s="44" t="e">
        <f>VLOOKUP(C40,工程师!C:K,9,FALSE)</f>
        <v>#N/A</v>
      </c>
      <c r="M40" s="7">
        <v>42</v>
      </c>
      <c r="N40" s="7">
        <v>0</v>
      </c>
      <c r="O40" s="7">
        <v>2</v>
      </c>
      <c r="P40" s="11" t="s">
        <v>8478</v>
      </c>
      <c r="Q40" s="10" t="s">
        <v>6853</v>
      </c>
      <c r="R40" s="7">
        <v>13952856917</v>
      </c>
      <c r="S40" s="12" t="s">
        <v>6217</v>
      </c>
      <c r="T40" s="12" t="s">
        <v>6218</v>
      </c>
      <c r="U40" s="7" t="s">
        <v>25</v>
      </c>
      <c r="V40" s="12" t="s">
        <v>16</v>
      </c>
      <c r="W40" s="12" t="s">
        <v>6219</v>
      </c>
      <c r="X40" s="12" t="s">
        <v>6220</v>
      </c>
      <c r="Y40" s="12" t="s">
        <v>6221</v>
      </c>
    </row>
    <row r="41" spans="1:25" s="6" customFormat="1" x14ac:dyDescent="0.25">
      <c r="A41" s="16">
        <v>40</v>
      </c>
      <c r="B41" s="8" t="s">
        <v>5309</v>
      </c>
      <c r="C41" s="8" t="s">
        <v>1631</v>
      </c>
      <c r="D41" s="8" t="s">
        <v>1632</v>
      </c>
      <c r="E41" s="8" t="s">
        <v>1633</v>
      </c>
      <c r="F41" s="7">
        <v>6</v>
      </c>
      <c r="G41" s="7">
        <v>6</v>
      </c>
      <c r="H41" s="7">
        <v>4</v>
      </c>
      <c r="I41" s="7">
        <v>2</v>
      </c>
      <c r="J41" s="38">
        <v>18</v>
      </c>
      <c r="K41" s="44">
        <f>VLOOKUP(C41,工程师!C:K,8,FALSE)</f>
        <v>6</v>
      </c>
      <c r="L41" s="44">
        <f>VLOOKUP(C41,工程师!C:K,9,FALSE)</f>
        <v>0</v>
      </c>
      <c r="M41" s="7">
        <v>54</v>
      </c>
      <c r="N41" s="7">
        <v>0</v>
      </c>
      <c r="O41" s="7">
        <v>1</v>
      </c>
      <c r="P41" s="11" t="s">
        <v>8570</v>
      </c>
      <c r="Q41" s="10" t="s">
        <v>6853</v>
      </c>
      <c r="R41" s="7">
        <v>13520180577</v>
      </c>
      <c r="S41" s="12" t="s">
        <v>1634</v>
      </c>
      <c r="T41" s="12" t="s">
        <v>1635</v>
      </c>
      <c r="U41" s="7" t="s">
        <v>25</v>
      </c>
      <c r="V41" s="12" t="s">
        <v>16</v>
      </c>
      <c r="W41" s="12" t="s">
        <v>1636</v>
      </c>
      <c r="X41" s="12" t="s">
        <v>89</v>
      </c>
      <c r="Y41" s="12" t="s">
        <v>1637</v>
      </c>
    </row>
    <row r="42" spans="1:25" s="6" customFormat="1" x14ac:dyDescent="0.25">
      <c r="A42" s="16">
        <v>41</v>
      </c>
      <c r="B42" s="8" t="s">
        <v>5309</v>
      </c>
      <c r="C42" s="8" t="s">
        <v>6117</v>
      </c>
      <c r="D42" s="8" t="s">
        <v>6118</v>
      </c>
      <c r="E42" s="8" t="s">
        <v>6008</v>
      </c>
      <c r="F42" s="7">
        <v>5</v>
      </c>
      <c r="G42" s="7">
        <v>6</v>
      </c>
      <c r="H42" s="7">
        <v>5</v>
      </c>
      <c r="I42" s="7">
        <v>2</v>
      </c>
      <c r="J42" s="38">
        <v>18</v>
      </c>
      <c r="K42" s="44" t="e">
        <f>VLOOKUP(C42,工程师!C:K,8,FALSE)</f>
        <v>#N/A</v>
      </c>
      <c r="L42" s="44" t="e">
        <f>VLOOKUP(C42,工程师!C:K,9,FALSE)</f>
        <v>#N/A</v>
      </c>
      <c r="M42" s="7">
        <v>45</v>
      </c>
      <c r="N42" s="7">
        <v>0</v>
      </c>
      <c r="O42" s="7">
        <v>5</v>
      </c>
      <c r="P42" s="11" t="s">
        <v>7508</v>
      </c>
      <c r="Q42" s="10" t="s">
        <v>6853</v>
      </c>
      <c r="R42" s="7">
        <v>15841095923</v>
      </c>
      <c r="S42" s="12" t="s">
        <v>6119</v>
      </c>
      <c r="T42" s="12" t="s">
        <v>6120</v>
      </c>
      <c r="U42" s="7" t="s">
        <v>25</v>
      </c>
      <c r="V42" s="12" t="s">
        <v>16</v>
      </c>
      <c r="W42" s="12" t="s">
        <v>843</v>
      </c>
      <c r="X42" s="12" t="s">
        <v>6121</v>
      </c>
      <c r="Y42" s="12" t="s">
        <v>6122</v>
      </c>
    </row>
    <row r="43" spans="1:25" s="6" customFormat="1" x14ac:dyDescent="0.25">
      <c r="A43" s="16">
        <v>42</v>
      </c>
      <c r="B43" s="8" t="s">
        <v>5309</v>
      </c>
      <c r="C43" s="8" t="s">
        <v>6364</v>
      </c>
      <c r="D43" s="8" t="s">
        <v>6365</v>
      </c>
      <c r="E43" s="8" t="s">
        <v>248</v>
      </c>
      <c r="F43" s="7">
        <v>6</v>
      </c>
      <c r="G43" s="7">
        <v>6</v>
      </c>
      <c r="H43" s="7">
        <v>4</v>
      </c>
      <c r="I43" s="7">
        <v>2</v>
      </c>
      <c r="J43" s="38">
        <v>18</v>
      </c>
      <c r="K43" s="44" t="e">
        <f>VLOOKUP(C43,工程师!C:K,8,FALSE)</f>
        <v>#N/A</v>
      </c>
      <c r="L43" s="44" t="e">
        <f>VLOOKUP(C43,工程师!C:K,9,FALSE)</f>
        <v>#N/A</v>
      </c>
      <c r="M43" s="7">
        <v>52</v>
      </c>
      <c r="N43" s="7">
        <v>0</v>
      </c>
      <c r="O43" s="7">
        <v>3</v>
      </c>
      <c r="P43" s="11" t="s">
        <v>7001</v>
      </c>
      <c r="Q43" s="10" t="s">
        <v>6853</v>
      </c>
      <c r="R43" s="7">
        <v>13222053903</v>
      </c>
      <c r="S43" s="12" t="s">
        <v>6366</v>
      </c>
      <c r="T43" s="12" t="s">
        <v>6367</v>
      </c>
      <c r="U43" s="7" t="s">
        <v>25</v>
      </c>
      <c r="V43" s="12" t="s">
        <v>16</v>
      </c>
      <c r="W43" s="12" t="s">
        <v>307</v>
      </c>
      <c r="X43" s="12" t="s">
        <v>27</v>
      </c>
      <c r="Y43" s="12" t="s">
        <v>50</v>
      </c>
    </row>
    <row r="44" spans="1:25" s="6" customFormat="1" x14ac:dyDescent="0.25">
      <c r="A44" s="16">
        <v>43</v>
      </c>
      <c r="B44" s="8" t="s">
        <v>5309</v>
      </c>
      <c r="C44" s="8" t="s">
        <v>5740</v>
      </c>
      <c r="D44" s="8" t="s">
        <v>5741</v>
      </c>
      <c r="E44" s="8" t="s">
        <v>158</v>
      </c>
      <c r="F44" s="7">
        <v>6</v>
      </c>
      <c r="G44" s="7">
        <v>7</v>
      </c>
      <c r="H44" s="7">
        <v>3</v>
      </c>
      <c r="I44" s="7">
        <v>2</v>
      </c>
      <c r="J44" s="38">
        <v>18</v>
      </c>
      <c r="K44" s="44" t="e">
        <f>VLOOKUP(C44,工程师!C:K,8,FALSE)</f>
        <v>#N/A</v>
      </c>
      <c r="L44" s="44" t="e">
        <f>VLOOKUP(C44,工程师!C:K,9,FALSE)</f>
        <v>#N/A</v>
      </c>
      <c r="M44" s="7">
        <v>56</v>
      </c>
      <c r="N44" s="7">
        <v>0</v>
      </c>
      <c r="O44" s="7">
        <v>1</v>
      </c>
      <c r="P44" s="11" t="s">
        <v>8039</v>
      </c>
      <c r="Q44" s="10" t="s">
        <v>6853</v>
      </c>
      <c r="R44" s="7">
        <v>18516603428</v>
      </c>
      <c r="S44" s="12" t="s">
        <v>5742</v>
      </c>
      <c r="T44" s="12" t="s">
        <v>5743</v>
      </c>
      <c r="U44" s="7" t="s">
        <v>15</v>
      </c>
      <c r="V44" s="12" t="s">
        <v>16</v>
      </c>
      <c r="W44" s="12" t="s">
        <v>161</v>
      </c>
      <c r="X44" s="12" t="s">
        <v>18</v>
      </c>
      <c r="Y44" s="12" t="s">
        <v>64</v>
      </c>
    </row>
    <row r="45" spans="1:25" s="6" customFormat="1" x14ac:dyDescent="0.25">
      <c r="A45" s="16">
        <v>44</v>
      </c>
      <c r="B45" s="8" t="s">
        <v>5309</v>
      </c>
      <c r="C45" s="8" t="s">
        <v>539</v>
      </c>
      <c r="D45" s="8" t="s">
        <v>540</v>
      </c>
      <c r="E45" s="8" t="s">
        <v>128</v>
      </c>
      <c r="F45" s="7">
        <v>5</v>
      </c>
      <c r="G45" s="7">
        <v>8</v>
      </c>
      <c r="H45" s="7">
        <v>3</v>
      </c>
      <c r="I45" s="7">
        <v>2</v>
      </c>
      <c r="J45" s="38">
        <v>18</v>
      </c>
      <c r="K45" s="44">
        <f>VLOOKUP(C45,工程师!C:K,8,FALSE)</f>
        <v>20</v>
      </c>
      <c r="L45" s="44">
        <f>VLOOKUP(C45,工程师!C:K,9,FALSE)</f>
        <v>14</v>
      </c>
      <c r="M45" s="7">
        <v>53</v>
      </c>
      <c r="N45" s="7">
        <v>0</v>
      </c>
      <c r="O45" s="7">
        <v>2</v>
      </c>
      <c r="P45" s="11" t="s">
        <v>7000</v>
      </c>
      <c r="Q45" s="10" t="s">
        <v>6853</v>
      </c>
      <c r="R45" s="7">
        <v>15026628070</v>
      </c>
      <c r="S45" s="12" t="s">
        <v>541</v>
      </c>
      <c r="T45" s="12" t="s">
        <v>542</v>
      </c>
      <c r="U45" s="7" t="s">
        <v>15</v>
      </c>
      <c r="V45" s="12" t="s">
        <v>16</v>
      </c>
      <c r="W45" s="12" t="s">
        <v>17</v>
      </c>
      <c r="X45" s="12" t="s">
        <v>18</v>
      </c>
      <c r="Y45" s="12" t="s">
        <v>131</v>
      </c>
    </row>
    <row r="46" spans="1:25" s="6" customFormat="1" x14ac:dyDescent="0.25">
      <c r="A46" s="16">
        <v>45</v>
      </c>
      <c r="B46" s="8" t="s">
        <v>5309</v>
      </c>
      <c r="C46" s="8" t="s">
        <v>1910</v>
      </c>
      <c r="D46" s="8" t="s">
        <v>1911</v>
      </c>
      <c r="E46" s="8" t="s">
        <v>128</v>
      </c>
      <c r="F46" s="7">
        <v>6</v>
      </c>
      <c r="G46" s="7">
        <v>6</v>
      </c>
      <c r="H46" s="7">
        <v>4</v>
      </c>
      <c r="I46" s="7">
        <v>2</v>
      </c>
      <c r="J46" s="38">
        <v>18</v>
      </c>
      <c r="K46" s="44">
        <f>VLOOKUP(C46,工程师!C:K,8,FALSE)</f>
        <v>22</v>
      </c>
      <c r="L46" s="44">
        <f>VLOOKUP(C46,工程师!C:K,9,FALSE)</f>
        <v>0</v>
      </c>
      <c r="M46" s="7">
        <v>45</v>
      </c>
      <c r="N46" s="7">
        <v>0</v>
      </c>
      <c r="O46" s="7">
        <v>2</v>
      </c>
      <c r="P46" s="11" t="s">
        <v>7982</v>
      </c>
      <c r="Q46" s="10" t="s">
        <v>6853</v>
      </c>
      <c r="R46" s="7">
        <v>15121119935</v>
      </c>
      <c r="S46" s="12" t="s">
        <v>1912</v>
      </c>
      <c r="T46" s="12" t="s">
        <v>1913</v>
      </c>
      <c r="U46" s="7" t="s">
        <v>25</v>
      </c>
      <c r="V46" s="12" t="s">
        <v>16</v>
      </c>
      <c r="W46" s="12" t="s">
        <v>285</v>
      </c>
      <c r="X46" s="12" t="s">
        <v>569</v>
      </c>
      <c r="Y46" s="12" t="s">
        <v>131</v>
      </c>
    </row>
    <row r="47" spans="1:25" s="6" customFormat="1" x14ac:dyDescent="0.25">
      <c r="A47" s="16">
        <v>46</v>
      </c>
      <c r="B47" s="8" t="s">
        <v>5309</v>
      </c>
      <c r="C47" s="8" t="s">
        <v>451</v>
      </c>
      <c r="D47" s="8" t="s">
        <v>452</v>
      </c>
      <c r="E47" s="8" t="s">
        <v>128</v>
      </c>
      <c r="F47" s="7">
        <v>6</v>
      </c>
      <c r="G47" s="7">
        <v>7</v>
      </c>
      <c r="H47" s="7">
        <v>3</v>
      </c>
      <c r="I47" s="7">
        <v>2</v>
      </c>
      <c r="J47" s="38">
        <v>18</v>
      </c>
      <c r="K47" s="44">
        <f>VLOOKUP(C47,工程师!C:K,8,FALSE)</f>
        <v>16</v>
      </c>
      <c r="L47" s="44">
        <f>VLOOKUP(C47,工程师!C:K,9,FALSE)</f>
        <v>0</v>
      </c>
      <c r="M47" s="7">
        <v>59</v>
      </c>
      <c r="N47" s="7">
        <v>1</v>
      </c>
      <c r="O47" s="7">
        <v>2</v>
      </c>
      <c r="P47" s="11" t="s">
        <v>8025</v>
      </c>
      <c r="Q47" s="10" t="s">
        <v>6853</v>
      </c>
      <c r="R47" s="7">
        <v>15618564259</v>
      </c>
      <c r="S47" s="12" t="s">
        <v>453</v>
      </c>
      <c r="T47" s="12" t="s">
        <v>454</v>
      </c>
      <c r="U47" s="7" t="s">
        <v>15</v>
      </c>
      <c r="V47" s="12" t="s">
        <v>16</v>
      </c>
      <c r="W47" s="12" t="s">
        <v>455</v>
      </c>
      <c r="X47" s="12" t="s">
        <v>18</v>
      </c>
      <c r="Y47" s="12" t="s">
        <v>217</v>
      </c>
    </row>
    <row r="48" spans="1:25" s="6" customFormat="1" x14ac:dyDescent="0.25">
      <c r="A48" s="16">
        <v>47</v>
      </c>
      <c r="B48" s="8" t="s">
        <v>5309</v>
      </c>
      <c r="C48" s="8" t="s">
        <v>686</v>
      </c>
      <c r="D48" s="8" t="s">
        <v>687</v>
      </c>
      <c r="E48" s="8" t="s">
        <v>128</v>
      </c>
      <c r="F48" s="7">
        <v>6</v>
      </c>
      <c r="G48" s="7">
        <v>7</v>
      </c>
      <c r="H48" s="7">
        <v>3</v>
      </c>
      <c r="I48" s="7">
        <v>2</v>
      </c>
      <c r="J48" s="38">
        <v>18</v>
      </c>
      <c r="K48" s="44">
        <f>VLOOKUP(C48,工程师!C:K,8,FALSE)</f>
        <v>22</v>
      </c>
      <c r="L48" s="44">
        <f>VLOOKUP(C48,工程师!C:K,9,FALSE)</f>
        <v>20</v>
      </c>
      <c r="M48" s="7">
        <v>37</v>
      </c>
      <c r="N48" s="7">
        <v>0</v>
      </c>
      <c r="O48" s="7">
        <v>3</v>
      </c>
      <c r="P48" s="11" t="s">
        <v>8072</v>
      </c>
      <c r="Q48" s="10" t="s">
        <v>6853</v>
      </c>
      <c r="R48" s="7">
        <v>15921504759</v>
      </c>
      <c r="S48" s="12" t="s">
        <v>688</v>
      </c>
      <c r="T48" s="12" t="s">
        <v>689</v>
      </c>
      <c r="U48" s="7" t="s">
        <v>15</v>
      </c>
      <c r="V48" s="12" t="s">
        <v>16</v>
      </c>
      <c r="W48" s="12" t="s">
        <v>74</v>
      </c>
      <c r="X48" s="12" t="s">
        <v>18</v>
      </c>
      <c r="Y48" s="12" t="s">
        <v>131</v>
      </c>
    </row>
    <row r="49" spans="1:25" s="6" customFormat="1" x14ac:dyDescent="0.25">
      <c r="A49" s="16">
        <v>48</v>
      </c>
      <c r="B49" s="8" t="s">
        <v>5309</v>
      </c>
      <c r="C49" s="8" t="s">
        <v>967</v>
      </c>
      <c r="D49" s="8" t="s">
        <v>968</v>
      </c>
      <c r="E49" s="8" t="s">
        <v>128</v>
      </c>
      <c r="F49" s="7">
        <v>6</v>
      </c>
      <c r="G49" s="7">
        <v>6</v>
      </c>
      <c r="H49" s="7">
        <v>4</v>
      </c>
      <c r="I49" s="7">
        <v>2</v>
      </c>
      <c r="J49" s="38">
        <v>18</v>
      </c>
      <c r="K49" s="44">
        <f>VLOOKUP(C49,工程师!C:K,8,FALSE)</f>
        <v>18</v>
      </c>
      <c r="L49" s="44">
        <f>VLOOKUP(C49,工程师!C:K,9,FALSE)</f>
        <v>10</v>
      </c>
      <c r="M49" s="7">
        <v>54</v>
      </c>
      <c r="N49" s="7">
        <v>0</v>
      </c>
      <c r="O49" s="7">
        <v>1</v>
      </c>
      <c r="P49" s="11" t="s">
        <v>8156</v>
      </c>
      <c r="Q49" s="10" t="s">
        <v>6853</v>
      </c>
      <c r="R49" s="7">
        <v>13162571117</v>
      </c>
      <c r="S49" s="12" t="s">
        <v>969</v>
      </c>
      <c r="T49" s="12" t="s">
        <v>970</v>
      </c>
      <c r="U49" s="7" t="s">
        <v>15</v>
      </c>
      <c r="V49" s="12" t="s">
        <v>16</v>
      </c>
      <c r="W49" s="12" t="s">
        <v>74</v>
      </c>
      <c r="X49" s="12" t="s">
        <v>18</v>
      </c>
      <c r="Y49" s="12" t="s">
        <v>256</v>
      </c>
    </row>
    <row r="50" spans="1:25" s="6" customFormat="1" x14ac:dyDescent="0.25">
      <c r="A50" s="16">
        <v>49</v>
      </c>
      <c r="B50" s="8" t="s">
        <v>5309</v>
      </c>
      <c r="C50" s="8" t="s">
        <v>1946</v>
      </c>
      <c r="D50" s="8" t="s">
        <v>1947</v>
      </c>
      <c r="E50" s="8" t="s">
        <v>128</v>
      </c>
      <c r="F50" s="7">
        <v>6</v>
      </c>
      <c r="G50" s="7">
        <v>6</v>
      </c>
      <c r="H50" s="7">
        <v>5</v>
      </c>
      <c r="I50" s="7">
        <v>1</v>
      </c>
      <c r="J50" s="38">
        <v>18</v>
      </c>
      <c r="K50" s="44">
        <f>VLOOKUP(C50,工程师!C:K,8,FALSE)</f>
        <v>21</v>
      </c>
      <c r="L50" s="44">
        <f>VLOOKUP(C50,工程师!C:K,9,FALSE)</f>
        <v>0</v>
      </c>
      <c r="M50" s="7">
        <v>43</v>
      </c>
      <c r="N50" s="7">
        <v>0</v>
      </c>
      <c r="O50" s="7">
        <v>2</v>
      </c>
      <c r="P50" s="11" t="s">
        <v>8217</v>
      </c>
      <c r="Q50" s="10" t="s">
        <v>6853</v>
      </c>
      <c r="R50" s="7">
        <v>18317021296</v>
      </c>
      <c r="S50" s="12" t="s">
        <v>1948</v>
      </c>
      <c r="T50" s="12" t="s">
        <v>1949</v>
      </c>
      <c r="U50" s="7" t="s">
        <v>15</v>
      </c>
      <c r="V50" s="12" t="s">
        <v>16</v>
      </c>
      <c r="W50" s="12" t="s">
        <v>1028</v>
      </c>
      <c r="X50" s="12" t="s">
        <v>18</v>
      </c>
      <c r="Y50" s="12" t="s">
        <v>131</v>
      </c>
    </row>
    <row r="51" spans="1:25" s="6" customFormat="1" x14ac:dyDescent="0.25">
      <c r="A51" s="16">
        <v>50</v>
      </c>
      <c r="B51" s="8" t="s">
        <v>5309</v>
      </c>
      <c r="C51" s="8" t="s">
        <v>6243</v>
      </c>
      <c r="D51" s="8" t="s">
        <v>6244</v>
      </c>
      <c r="E51" s="8" t="s">
        <v>38</v>
      </c>
      <c r="F51" s="7">
        <v>6</v>
      </c>
      <c r="G51" s="7">
        <v>7</v>
      </c>
      <c r="H51" s="7">
        <v>2</v>
      </c>
      <c r="I51" s="7">
        <v>3</v>
      </c>
      <c r="J51" s="38">
        <v>18</v>
      </c>
      <c r="K51" s="44" t="e">
        <f>VLOOKUP(C51,工程师!C:K,8,FALSE)</f>
        <v>#N/A</v>
      </c>
      <c r="L51" s="44" t="e">
        <f>VLOOKUP(C51,工程师!C:K,9,FALSE)</f>
        <v>#N/A</v>
      </c>
      <c r="M51" s="7">
        <v>54</v>
      </c>
      <c r="N51" s="7">
        <v>0</v>
      </c>
      <c r="O51" s="7">
        <v>2</v>
      </c>
      <c r="P51" s="11" t="s">
        <v>7469</v>
      </c>
      <c r="Q51" s="10" t="s">
        <v>6853</v>
      </c>
      <c r="R51" s="7">
        <v>13817335497</v>
      </c>
      <c r="S51" s="12" t="s">
        <v>6245</v>
      </c>
      <c r="T51" s="12" t="s">
        <v>6246</v>
      </c>
      <c r="U51" s="7" t="s">
        <v>25</v>
      </c>
      <c r="V51" s="12" t="s">
        <v>16</v>
      </c>
      <c r="W51" s="12" t="s">
        <v>307</v>
      </c>
      <c r="X51" s="12" t="s">
        <v>18</v>
      </c>
      <c r="Y51" s="12" t="s">
        <v>131</v>
      </c>
    </row>
    <row r="52" spans="1:25" s="6" customFormat="1" x14ac:dyDescent="0.25">
      <c r="A52" s="16">
        <v>51</v>
      </c>
      <c r="B52" s="8" t="s">
        <v>5309</v>
      </c>
      <c r="C52" s="8" t="s">
        <v>794</v>
      </c>
      <c r="D52" s="8" t="s">
        <v>795</v>
      </c>
      <c r="E52" s="8" t="s">
        <v>38</v>
      </c>
      <c r="F52" s="7">
        <v>6</v>
      </c>
      <c r="G52" s="7">
        <v>7</v>
      </c>
      <c r="H52" s="7">
        <v>3</v>
      </c>
      <c r="I52" s="7">
        <v>2</v>
      </c>
      <c r="J52" s="38">
        <v>18</v>
      </c>
      <c r="K52" s="44">
        <f>VLOOKUP(C52,工程师!C:K,8,FALSE)</f>
        <v>16</v>
      </c>
      <c r="L52" s="44">
        <f>VLOOKUP(C52,工程师!C:K,9,FALSE)</f>
        <v>10</v>
      </c>
      <c r="M52" s="7">
        <v>35</v>
      </c>
      <c r="N52" s="7">
        <v>0</v>
      </c>
      <c r="O52" s="7">
        <v>1</v>
      </c>
      <c r="P52" s="11" t="s">
        <v>7852</v>
      </c>
      <c r="Q52" s="10" t="s">
        <v>6853</v>
      </c>
      <c r="R52" s="7">
        <v>13524955949</v>
      </c>
      <c r="S52" s="12" t="s">
        <v>796</v>
      </c>
      <c r="T52" s="12" t="s">
        <v>797</v>
      </c>
      <c r="U52" s="7" t="s">
        <v>15</v>
      </c>
      <c r="V52" s="12" t="s">
        <v>16</v>
      </c>
      <c r="W52" s="12" t="s">
        <v>798</v>
      </c>
      <c r="X52" s="12" t="s">
        <v>569</v>
      </c>
      <c r="Y52" s="12" t="s">
        <v>799</v>
      </c>
    </row>
    <row r="53" spans="1:25" s="6" customFormat="1" x14ac:dyDescent="0.25">
      <c r="A53" s="16">
        <v>52</v>
      </c>
      <c r="B53" s="8" t="s">
        <v>5309</v>
      </c>
      <c r="C53" s="8" t="s">
        <v>464</v>
      </c>
      <c r="D53" s="8" t="s">
        <v>465</v>
      </c>
      <c r="E53" s="8" t="s">
        <v>38</v>
      </c>
      <c r="F53" s="7">
        <v>6</v>
      </c>
      <c r="G53" s="7">
        <v>5</v>
      </c>
      <c r="H53" s="7">
        <v>5</v>
      </c>
      <c r="I53" s="7">
        <v>2</v>
      </c>
      <c r="J53" s="38">
        <v>18</v>
      </c>
      <c r="K53" s="44">
        <f>VLOOKUP(C53,工程师!C:K,8,FALSE)</f>
        <v>19</v>
      </c>
      <c r="L53" s="44">
        <f>VLOOKUP(C53,工程师!C:K,9,FALSE)</f>
        <v>0</v>
      </c>
      <c r="M53" s="7">
        <v>41</v>
      </c>
      <c r="N53" s="7">
        <v>1</v>
      </c>
      <c r="O53" s="7">
        <v>1</v>
      </c>
      <c r="P53" s="11" t="s">
        <v>8150</v>
      </c>
      <c r="Q53" s="10" t="s">
        <v>6853</v>
      </c>
      <c r="R53" s="7">
        <v>15216758489</v>
      </c>
      <c r="S53" s="12" t="s">
        <v>466</v>
      </c>
      <c r="T53" s="12" t="s">
        <v>467</v>
      </c>
      <c r="U53" s="7" t="s">
        <v>25</v>
      </c>
      <c r="V53" s="12" t="s">
        <v>16</v>
      </c>
      <c r="W53" s="12" t="s">
        <v>6256</v>
      </c>
      <c r="X53" s="12" t="s">
        <v>18</v>
      </c>
      <c r="Y53" s="12" t="s">
        <v>131</v>
      </c>
    </row>
    <row r="54" spans="1:25" s="6" customFormat="1" x14ac:dyDescent="0.25">
      <c r="A54" s="16">
        <v>53</v>
      </c>
      <c r="B54" s="8" t="s">
        <v>5309</v>
      </c>
      <c r="C54" s="8" t="s">
        <v>356</v>
      </c>
      <c r="D54" s="8" t="s">
        <v>357</v>
      </c>
      <c r="E54" s="8" t="s">
        <v>38</v>
      </c>
      <c r="F54" s="7">
        <v>6</v>
      </c>
      <c r="G54" s="7">
        <v>6</v>
      </c>
      <c r="H54" s="7">
        <v>4</v>
      </c>
      <c r="I54" s="7">
        <v>2</v>
      </c>
      <c r="J54" s="38">
        <v>18</v>
      </c>
      <c r="K54" s="44">
        <f>VLOOKUP(C54,工程师!C:K,8,FALSE)</f>
        <v>17</v>
      </c>
      <c r="L54" s="44">
        <f>VLOOKUP(C54,工程师!C:K,9,FALSE)</f>
        <v>0</v>
      </c>
      <c r="M54" s="7">
        <v>51</v>
      </c>
      <c r="N54" s="7">
        <v>1</v>
      </c>
      <c r="O54" s="7">
        <v>2</v>
      </c>
      <c r="P54" s="11" t="s">
        <v>8454</v>
      </c>
      <c r="Q54" s="10" t="s">
        <v>6853</v>
      </c>
      <c r="R54" s="7">
        <v>18721920898</v>
      </c>
      <c r="S54" s="12" t="s">
        <v>358</v>
      </c>
      <c r="T54" s="12" t="s">
        <v>359</v>
      </c>
      <c r="U54" s="7" t="s">
        <v>25</v>
      </c>
      <c r="V54" s="12" t="s">
        <v>16</v>
      </c>
      <c r="W54" s="12" t="s">
        <v>17</v>
      </c>
      <c r="X54" s="12" t="s">
        <v>18</v>
      </c>
      <c r="Y54" s="12" t="s">
        <v>131</v>
      </c>
    </row>
    <row r="55" spans="1:25" s="6" customFormat="1" x14ac:dyDescent="0.25">
      <c r="A55" s="16">
        <v>54</v>
      </c>
      <c r="B55" s="8" t="s">
        <v>5309</v>
      </c>
      <c r="C55" s="8" t="s">
        <v>740</v>
      </c>
      <c r="D55" s="8" t="s">
        <v>741</v>
      </c>
      <c r="E55" s="8" t="s">
        <v>38</v>
      </c>
      <c r="F55" s="7">
        <v>6</v>
      </c>
      <c r="G55" s="7">
        <v>6</v>
      </c>
      <c r="H55" s="7">
        <v>3</v>
      </c>
      <c r="I55" s="7">
        <v>3</v>
      </c>
      <c r="J55" s="38">
        <v>18</v>
      </c>
      <c r="K55" s="44">
        <f>VLOOKUP(C55,工程师!C:K,8,FALSE)</f>
        <v>19</v>
      </c>
      <c r="L55" s="44">
        <f>VLOOKUP(C55,工程师!C:K,9,FALSE)</f>
        <v>0</v>
      </c>
      <c r="M55" s="7">
        <v>57</v>
      </c>
      <c r="N55" s="7">
        <v>2</v>
      </c>
      <c r="O55" s="7">
        <v>1</v>
      </c>
      <c r="P55" s="11" t="s">
        <v>8486</v>
      </c>
      <c r="Q55" s="10" t="s">
        <v>6853</v>
      </c>
      <c r="R55" s="7">
        <v>15316667806</v>
      </c>
      <c r="S55" s="12" t="s">
        <v>742</v>
      </c>
      <c r="T55" s="12" t="s">
        <v>6625</v>
      </c>
      <c r="U55" s="7" t="s">
        <v>25</v>
      </c>
      <c r="V55" s="12" t="s">
        <v>16</v>
      </c>
      <c r="W55" s="12" t="s">
        <v>172</v>
      </c>
      <c r="X55" s="12" t="s">
        <v>18</v>
      </c>
      <c r="Y55" s="12" t="s">
        <v>131</v>
      </c>
    </row>
    <row r="56" spans="1:25" s="6" customFormat="1" x14ac:dyDescent="0.25">
      <c r="A56" s="16">
        <v>55</v>
      </c>
      <c r="B56" s="8" t="s">
        <v>5309</v>
      </c>
      <c r="C56" s="8" t="s">
        <v>6804</v>
      </c>
      <c r="D56" s="8" t="s">
        <v>2129</v>
      </c>
      <c r="E56" s="8" t="s">
        <v>38</v>
      </c>
      <c r="F56" s="7">
        <v>5</v>
      </c>
      <c r="G56" s="7">
        <v>6</v>
      </c>
      <c r="H56" s="7">
        <v>4</v>
      </c>
      <c r="I56" s="7">
        <v>3</v>
      </c>
      <c r="J56" s="38">
        <v>18</v>
      </c>
      <c r="K56" s="44" t="e">
        <f>VLOOKUP(C56,工程师!C:K,8,FALSE)</f>
        <v>#N/A</v>
      </c>
      <c r="L56" s="44" t="e">
        <f>VLOOKUP(C56,工程师!C:K,9,FALSE)</f>
        <v>#N/A</v>
      </c>
      <c r="M56" s="7">
        <v>55</v>
      </c>
      <c r="N56" s="7">
        <v>0</v>
      </c>
      <c r="O56" s="7">
        <v>1</v>
      </c>
      <c r="P56" s="11" t="s">
        <v>8781</v>
      </c>
      <c r="Q56" s="10" t="s">
        <v>6853</v>
      </c>
      <c r="R56" s="7">
        <v>18721907858</v>
      </c>
      <c r="S56" s="12" t="s">
        <v>2130</v>
      </c>
      <c r="T56" s="12" t="s">
        <v>6805</v>
      </c>
      <c r="U56" s="7" t="s">
        <v>15</v>
      </c>
      <c r="V56" s="12" t="s">
        <v>16</v>
      </c>
      <c r="W56" s="12" t="s">
        <v>172</v>
      </c>
      <c r="X56" s="12" t="s">
        <v>18</v>
      </c>
      <c r="Y56" s="12" t="s">
        <v>131</v>
      </c>
    </row>
    <row r="57" spans="1:25" s="6" customFormat="1" x14ac:dyDescent="0.25">
      <c r="A57" s="16">
        <v>56</v>
      </c>
      <c r="B57" s="8" t="s">
        <v>5309</v>
      </c>
      <c r="C57" s="8" t="s">
        <v>6368</v>
      </c>
      <c r="D57" s="8" t="s">
        <v>6369</v>
      </c>
      <c r="E57" s="8" t="s">
        <v>2520</v>
      </c>
      <c r="F57" s="7">
        <v>6</v>
      </c>
      <c r="G57" s="7">
        <v>7</v>
      </c>
      <c r="H57" s="7">
        <v>3</v>
      </c>
      <c r="I57" s="7">
        <v>2</v>
      </c>
      <c r="J57" s="38">
        <v>18</v>
      </c>
      <c r="K57" s="44" t="e">
        <f>VLOOKUP(C57,工程师!C:K,8,FALSE)</f>
        <v>#N/A</v>
      </c>
      <c r="L57" s="44" t="e">
        <f>VLOOKUP(C57,工程师!C:K,9,FALSE)</f>
        <v>#N/A</v>
      </c>
      <c r="M57" s="7">
        <v>58</v>
      </c>
      <c r="N57" s="7">
        <v>4</v>
      </c>
      <c r="O57" s="7">
        <v>2</v>
      </c>
      <c r="P57" s="11" t="s">
        <v>7682</v>
      </c>
      <c r="Q57" s="10" t="s">
        <v>6853</v>
      </c>
      <c r="R57" s="7">
        <v>15971488448</v>
      </c>
      <c r="S57" s="12" t="s">
        <v>6370</v>
      </c>
      <c r="T57" s="12" t="s">
        <v>6371</v>
      </c>
      <c r="U57" s="7" t="s">
        <v>15</v>
      </c>
      <c r="V57" s="12" t="s">
        <v>16</v>
      </c>
      <c r="W57" s="12" t="s">
        <v>6372</v>
      </c>
      <c r="X57" s="12" t="s">
        <v>18</v>
      </c>
      <c r="Y57" s="12" t="s">
        <v>50</v>
      </c>
    </row>
    <row r="58" spans="1:25" s="6" customFormat="1" x14ac:dyDescent="0.25">
      <c r="A58" s="16">
        <v>57</v>
      </c>
      <c r="B58" s="8" t="s">
        <v>5309</v>
      </c>
      <c r="C58" s="8" t="s">
        <v>5785</v>
      </c>
      <c r="D58" s="8" t="s">
        <v>5786</v>
      </c>
      <c r="E58" s="8" t="s">
        <v>1802</v>
      </c>
      <c r="F58" s="7">
        <v>6</v>
      </c>
      <c r="G58" s="7">
        <v>6</v>
      </c>
      <c r="H58" s="7">
        <v>4</v>
      </c>
      <c r="I58" s="7">
        <v>2</v>
      </c>
      <c r="J58" s="38">
        <v>18</v>
      </c>
      <c r="K58" s="44" t="e">
        <f>VLOOKUP(C58,工程师!C:K,8,FALSE)</f>
        <v>#N/A</v>
      </c>
      <c r="L58" s="44" t="e">
        <f>VLOOKUP(C58,工程师!C:K,9,FALSE)</f>
        <v>#N/A</v>
      </c>
      <c r="M58" s="7">
        <v>57</v>
      </c>
      <c r="N58" s="7">
        <v>0</v>
      </c>
      <c r="O58" s="7">
        <v>2</v>
      </c>
      <c r="P58" s="11" t="s">
        <v>6980</v>
      </c>
      <c r="Q58" s="10" t="s">
        <v>6853</v>
      </c>
      <c r="R58" s="7">
        <v>13657254880</v>
      </c>
      <c r="S58" s="12" t="s">
        <v>5787</v>
      </c>
      <c r="T58" s="12" t="s">
        <v>5788</v>
      </c>
      <c r="U58" s="7" t="s">
        <v>15</v>
      </c>
      <c r="V58" s="12" t="s">
        <v>16</v>
      </c>
      <c r="W58" s="12" t="s">
        <v>110</v>
      </c>
      <c r="X58" s="12" t="s">
        <v>1805</v>
      </c>
      <c r="Y58" s="12" t="s">
        <v>921</v>
      </c>
    </row>
    <row r="59" spans="1:25" s="6" customFormat="1" x14ac:dyDescent="0.25">
      <c r="A59" s="16">
        <v>58</v>
      </c>
      <c r="B59" s="8" t="s">
        <v>5309</v>
      </c>
      <c r="C59" s="8" t="s">
        <v>1927</v>
      </c>
      <c r="D59" s="8" t="s">
        <v>1928</v>
      </c>
      <c r="E59" s="8" t="s">
        <v>1929</v>
      </c>
      <c r="F59" s="7">
        <v>6</v>
      </c>
      <c r="G59" s="7">
        <v>6</v>
      </c>
      <c r="H59" s="7">
        <v>3</v>
      </c>
      <c r="I59" s="7">
        <v>3</v>
      </c>
      <c r="J59" s="38">
        <v>18</v>
      </c>
      <c r="K59" s="44">
        <f>VLOOKUP(C59,工程师!C:K,8,FALSE)</f>
        <v>19</v>
      </c>
      <c r="L59" s="44">
        <f>VLOOKUP(C59,工程师!C:K,9,FALSE)</f>
        <v>16</v>
      </c>
      <c r="M59" s="7">
        <v>50</v>
      </c>
      <c r="N59" s="7">
        <v>0</v>
      </c>
      <c r="O59" s="7">
        <v>2</v>
      </c>
      <c r="P59" s="11" t="s">
        <v>7366</v>
      </c>
      <c r="Q59" s="10" t="s">
        <v>6853</v>
      </c>
      <c r="R59" s="7">
        <v>15129207672</v>
      </c>
      <c r="S59" s="12" t="s">
        <v>1930</v>
      </c>
      <c r="T59" s="12" t="s">
        <v>1931</v>
      </c>
      <c r="U59" s="7" t="s">
        <v>15</v>
      </c>
      <c r="V59" s="12" t="s">
        <v>16</v>
      </c>
      <c r="W59" s="12" t="s">
        <v>74</v>
      </c>
      <c r="X59" s="12" t="s">
        <v>634</v>
      </c>
      <c r="Y59" s="12" t="s">
        <v>256</v>
      </c>
    </row>
    <row r="60" spans="1:25" s="6" customFormat="1" x14ac:dyDescent="0.25">
      <c r="A60" s="16">
        <v>59</v>
      </c>
      <c r="B60" s="8" t="s">
        <v>5309</v>
      </c>
      <c r="C60" s="8" t="s">
        <v>6781</v>
      </c>
      <c r="D60" s="8" t="s">
        <v>6782</v>
      </c>
      <c r="E60" s="8" t="s">
        <v>78</v>
      </c>
      <c r="F60" s="7">
        <v>6</v>
      </c>
      <c r="G60" s="7">
        <v>7</v>
      </c>
      <c r="H60" s="7">
        <v>3</v>
      </c>
      <c r="I60" s="7">
        <v>2</v>
      </c>
      <c r="J60" s="38">
        <v>18</v>
      </c>
      <c r="K60" s="44" t="e">
        <f>VLOOKUP(C60,工程师!C:K,8,FALSE)</f>
        <v>#N/A</v>
      </c>
      <c r="L60" s="44" t="e">
        <f>VLOOKUP(C60,工程师!C:K,9,FALSE)</f>
        <v>#N/A</v>
      </c>
      <c r="M60" s="7">
        <v>57</v>
      </c>
      <c r="N60" s="7">
        <v>0</v>
      </c>
      <c r="O60" s="7">
        <v>6</v>
      </c>
      <c r="P60" s="11" t="s">
        <v>8531</v>
      </c>
      <c r="Q60" s="10" t="s">
        <v>6853</v>
      </c>
      <c r="R60" s="7">
        <v>13917763396</v>
      </c>
      <c r="S60" s="12" t="s">
        <v>6783</v>
      </c>
      <c r="T60" s="12" t="s">
        <v>6784</v>
      </c>
      <c r="U60" s="7" t="s">
        <v>25</v>
      </c>
      <c r="V60" s="12" t="s">
        <v>16</v>
      </c>
      <c r="W60" s="12" t="s">
        <v>987</v>
      </c>
      <c r="X60" s="12" t="s">
        <v>18</v>
      </c>
      <c r="Y60" s="12" t="s">
        <v>1643</v>
      </c>
    </row>
    <row r="61" spans="1:25" s="6" customFormat="1" x14ac:dyDescent="0.25">
      <c r="A61" s="16">
        <v>60</v>
      </c>
      <c r="B61" s="8" t="s">
        <v>5309</v>
      </c>
      <c r="C61" s="8" t="s">
        <v>5339</v>
      </c>
      <c r="D61" s="8" t="s">
        <v>5340</v>
      </c>
      <c r="E61" s="8" t="s">
        <v>45</v>
      </c>
      <c r="F61" s="7">
        <v>6</v>
      </c>
      <c r="G61" s="7">
        <v>8</v>
      </c>
      <c r="H61" s="7">
        <v>2</v>
      </c>
      <c r="I61" s="7">
        <v>2</v>
      </c>
      <c r="J61" s="38">
        <v>18</v>
      </c>
      <c r="K61" s="44" t="e">
        <f>VLOOKUP(C61,工程师!C:K,8,FALSE)</f>
        <v>#N/A</v>
      </c>
      <c r="L61" s="44" t="e">
        <f>VLOOKUP(C61,工程师!C:K,9,FALSE)</f>
        <v>#N/A</v>
      </c>
      <c r="M61" s="7">
        <v>56</v>
      </c>
      <c r="N61" s="7">
        <v>0</v>
      </c>
      <c r="O61" s="7">
        <v>1</v>
      </c>
      <c r="P61" s="11" t="s">
        <v>7221</v>
      </c>
      <c r="Q61" s="10" t="s">
        <v>6853</v>
      </c>
      <c r="R61" s="7">
        <v>18356017379</v>
      </c>
      <c r="S61" s="12" t="s">
        <v>5341</v>
      </c>
      <c r="T61" s="12" t="s">
        <v>5342</v>
      </c>
      <c r="U61" s="7" t="s">
        <v>25</v>
      </c>
      <c r="V61" s="12" t="s">
        <v>16</v>
      </c>
      <c r="W61" s="12" t="s">
        <v>628</v>
      </c>
      <c r="X61" s="12" t="s">
        <v>18</v>
      </c>
      <c r="Y61" s="12" t="s">
        <v>19</v>
      </c>
    </row>
    <row r="62" spans="1:25" s="6" customFormat="1" x14ac:dyDescent="0.25">
      <c r="A62" s="16">
        <v>61</v>
      </c>
      <c r="B62" s="8" t="s">
        <v>5309</v>
      </c>
      <c r="C62" s="8" t="s">
        <v>1826</v>
      </c>
      <c r="D62" s="8" t="s">
        <v>1827</v>
      </c>
      <c r="E62" s="8" t="s">
        <v>60</v>
      </c>
      <c r="F62" s="7">
        <v>6</v>
      </c>
      <c r="G62" s="7">
        <v>6</v>
      </c>
      <c r="H62" s="7">
        <v>4</v>
      </c>
      <c r="I62" s="7">
        <v>2</v>
      </c>
      <c r="J62" s="38">
        <v>18</v>
      </c>
      <c r="K62" s="44">
        <f>VLOOKUP(C62,工程师!C:K,8,FALSE)</f>
        <v>16</v>
      </c>
      <c r="L62" s="44">
        <f>VLOOKUP(C62,工程师!C:K,9,FALSE)</f>
        <v>0</v>
      </c>
      <c r="M62" s="7">
        <v>57</v>
      </c>
      <c r="N62" s="7">
        <v>0</v>
      </c>
      <c r="O62" s="7">
        <v>1</v>
      </c>
      <c r="P62" s="11" t="s">
        <v>7628</v>
      </c>
      <c r="Q62" s="10" t="s">
        <v>6853</v>
      </c>
      <c r="R62" s="7">
        <v>17888810689</v>
      </c>
      <c r="S62" s="12" t="s">
        <v>5403</v>
      </c>
      <c r="T62" s="12" t="s">
        <v>1829</v>
      </c>
      <c r="U62" s="7" t="s">
        <v>25</v>
      </c>
      <c r="V62" s="12" t="s">
        <v>16</v>
      </c>
      <c r="W62" s="12" t="s">
        <v>297</v>
      </c>
      <c r="X62" s="12" t="s">
        <v>89</v>
      </c>
      <c r="Y62" s="12" t="s">
        <v>19</v>
      </c>
    </row>
    <row r="63" spans="1:25" s="6" customFormat="1" x14ac:dyDescent="0.25">
      <c r="A63" s="16">
        <v>62</v>
      </c>
      <c r="B63" s="8" t="s">
        <v>5309</v>
      </c>
      <c r="C63" s="8" t="s">
        <v>724</v>
      </c>
      <c r="D63" s="8" t="s">
        <v>725</v>
      </c>
      <c r="E63" s="8" t="s">
        <v>128</v>
      </c>
      <c r="F63" s="7">
        <v>6</v>
      </c>
      <c r="G63" s="7">
        <v>7</v>
      </c>
      <c r="H63" s="7">
        <v>2</v>
      </c>
      <c r="I63" s="7">
        <v>2</v>
      </c>
      <c r="J63" s="38">
        <v>17</v>
      </c>
      <c r="K63" s="44">
        <f>VLOOKUP(C63,工程师!C:K,8,FALSE)</f>
        <v>19</v>
      </c>
      <c r="L63" s="44">
        <f>VLOOKUP(C63,工程师!C:K,9,FALSE)</f>
        <v>0</v>
      </c>
      <c r="M63" s="7">
        <v>35</v>
      </c>
      <c r="N63" s="7">
        <v>0</v>
      </c>
      <c r="O63" s="7">
        <v>1</v>
      </c>
      <c r="P63" s="11" t="s">
        <v>7144</v>
      </c>
      <c r="Q63" s="10" t="s">
        <v>6853</v>
      </c>
      <c r="R63" s="7">
        <v>18221646631</v>
      </c>
      <c r="S63" s="12" t="s">
        <v>726</v>
      </c>
      <c r="T63" s="12" t="s">
        <v>727</v>
      </c>
      <c r="U63" s="7" t="s">
        <v>0</v>
      </c>
      <c r="V63" s="12" t="s">
        <v>0</v>
      </c>
      <c r="W63" s="12" t="s">
        <v>0</v>
      </c>
      <c r="X63" s="12" t="s">
        <v>0</v>
      </c>
      <c r="Y63" s="12" t="s">
        <v>0</v>
      </c>
    </row>
    <row r="64" spans="1:25" s="6" customFormat="1" x14ac:dyDescent="0.25">
      <c r="A64" s="16">
        <v>63</v>
      </c>
      <c r="B64" s="8" t="s">
        <v>5309</v>
      </c>
      <c r="C64" s="8" t="s">
        <v>1725</v>
      </c>
      <c r="D64" s="8" t="s">
        <v>1726</v>
      </c>
      <c r="E64" s="8" t="s">
        <v>248</v>
      </c>
      <c r="F64" s="7">
        <v>6</v>
      </c>
      <c r="G64" s="7">
        <v>5</v>
      </c>
      <c r="H64" s="7">
        <v>4</v>
      </c>
      <c r="I64" s="7">
        <v>2</v>
      </c>
      <c r="J64" s="38">
        <v>17</v>
      </c>
      <c r="K64" s="44">
        <f>VLOOKUP(C64,工程师!C:K,8,FALSE)</f>
        <v>20</v>
      </c>
      <c r="L64" s="44">
        <f>VLOOKUP(C64,工程师!C:K,9,FALSE)</f>
        <v>0</v>
      </c>
      <c r="M64" s="7">
        <v>35</v>
      </c>
      <c r="N64" s="7">
        <v>0</v>
      </c>
      <c r="O64" s="7">
        <v>2</v>
      </c>
      <c r="P64" s="11" t="s">
        <v>7279</v>
      </c>
      <c r="Q64" s="10" t="s">
        <v>6853</v>
      </c>
      <c r="R64" s="7">
        <v>15751863652</v>
      </c>
      <c r="S64" s="12" t="s">
        <v>1727</v>
      </c>
      <c r="T64" s="12" t="s">
        <v>1728</v>
      </c>
      <c r="U64" s="7" t="s">
        <v>0</v>
      </c>
      <c r="V64" s="12" t="s">
        <v>0</v>
      </c>
      <c r="W64" s="12" t="s">
        <v>0</v>
      </c>
      <c r="X64" s="12" t="s">
        <v>0</v>
      </c>
      <c r="Y64" s="12" t="s">
        <v>0</v>
      </c>
    </row>
    <row r="65" spans="1:25" s="6" customFormat="1" x14ac:dyDescent="0.25">
      <c r="A65" s="16">
        <v>64</v>
      </c>
      <c r="B65" s="8" t="s">
        <v>5309</v>
      </c>
      <c r="C65" s="8" t="s">
        <v>1408</v>
      </c>
      <c r="D65" s="8" t="s">
        <v>1409</v>
      </c>
      <c r="E65" s="8" t="s">
        <v>8829</v>
      </c>
      <c r="F65" s="7">
        <v>5</v>
      </c>
      <c r="G65" s="7">
        <v>8</v>
      </c>
      <c r="H65" s="7">
        <v>3</v>
      </c>
      <c r="I65" s="7">
        <v>1</v>
      </c>
      <c r="J65" s="38">
        <v>17</v>
      </c>
      <c r="K65" s="44">
        <f>VLOOKUP(C65,工程师!C:K,8,FALSE)</f>
        <v>17</v>
      </c>
      <c r="L65" s="44">
        <f>VLOOKUP(C65,工程师!C:K,9,FALSE)</f>
        <v>0</v>
      </c>
      <c r="M65" s="7">
        <v>38</v>
      </c>
      <c r="N65" s="7">
        <v>0</v>
      </c>
      <c r="O65" s="7">
        <v>1</v>
      </c>
      <c r="P65" s="11" t="s">
        <v>7891</v>
      </c>
      <c r="Q65" s="10" t="s">
        <v>6853</v>
      </c>
      <c r="R65" s="7">
        <v>18301980838</v>
      </c>
      <c r="S65" s="12" t="s">
        <v>1410</v>
      </c>
      <c r="T65" s="12" t="s">
        <v>1411</v>
      </c>
      <c r="U65" s="7" t="s">
        <v>0</v>
      </c>
      <c r="V65" s="12" t="s">
        <v>0</v>
      </c>
      <c r="W65" s="12" t="s">
        <v>0</v>
      </c>
      <c r="X65" s="12" t="s">
        <v>0</v>
      </c>
      <c r="Y65" s="12" t="s">
        <v>0</v>
      </c>
    </row>
    <row r="66" spans="1:25" s="6" customFormat="1" x14ac:dyDescent="0.25">
      <c r="A66" s="16">
        <v>65</v>
      </c>
      <c r="B66" s="8" t="s">
        <v>5309</v>
      </c>
      <c r="C66" s="8" t="s">
        <v>890</v>
      </c>
      <c r="D66" s="8" t="s">
        <v>891</v>
      </c>
      <c r="E66" s="8" t="s">
        <v>1376</v>
      </c>
      <c r="F66" s="7">
        <v>6</v>
      </c>
      <c r="G66" s="7">
        <v>6</v>
      </c>
      <c r="H66" s="7">
        <v>4</v>
      </c>
      <c r="I66" s="7">
        <v>1</v>
      </c>
      <c r="J66" s="38">
        <v>17</v>
      </c>
      <c r="K66" s="44">
        <f>VLOOKUP(C66,工程师!C:K,8,FALSE)</f>
        <v>8</v>
      </c>
      <c r="L66" s="44">
        <f>VLOOKUP(C66,工程师!C:K,9,FALSE)</f>
        <v>0</v>
      </c>
      <c r="M66" s="7">
        <v>47</v>
      </c>
      <c r="N66" s="7">
        <v>0</v>
      </c>
      <c r="O66" s="7">
        <v>1</v>
      </c>
      <c r="P66" s="11" t="s">
        <v>8397</v>
      </c>
      <c r="Q66" s="10" t="s">
        <v>6853</v>
      </c>
      <c r="R66" s="7">
        <v>13802306466</v>
      </c>
      <c r="S66" s="12" t="s">
        <v>892</v>
      </c>
      <c r="T66" s="12" t="s">
        <v>893</v>
      </c>
      <c r="U66" s="7" t="s">
        <v>0</v>
      </c>
      <c r="V66" s="12" t="s">
        <v>0</v>
      </c>
      <c r="W66" s="12" t="s">
        <v>0</v>
      </c>
      <c r="X66" s="12" t="s">
        <v>0</v>
      </c>
      <c r="Y66" s="12" t="s">
        <v>0</v>
      </c>
    </row>
    <row r="67" spans="1:25" s="6" customFormat="1" x14ac:dyDescent="0.25">
      <c r="A67" s="16">
        <v>66</v>
      </c>
      <c r="B67" s="8" t="s">
        <v>5309</v>
      </c>
      <c r="C67" s="8" t="s">
        <v>6478</v>
      </c>
      <c r="D67" s="8" t="s">
        <v>6479</v>
      </c>
      <c r="E67" s="8" t="s">
        <v>1137</v>
      </c>
      <c r="F67" s="7">
        <v>6</v>
      </c>
      <c r="G67" s="7">
        <v>7</v>
      </c>
      <c r="H67" s="7">
        <v>3</v>
      </c>
      <c r="I67" s="7">
        <v>1</v>
      </c>
      <c r="J67" s="38">
        <v>17</v>
      </c>
      <c r="K67" s="44" t="e">
        <f>VLOOKUP(C67,工程师!C:K,8,FALSE)</f>
        <v>#N/A</v>
      </c>
      <c r="L67" s="44" t="e">
        <f>VLOOKUP(C67,工程师!C:K,9,FALSE)</f>
        <v>#N/A</v>
      </c>
      <c r="M67" s="7">
        <v>58</v>
      </c>
      <c r="N67" s="7">
        <v>1</v>
      </c>
      <c r="O67" s="7">
        <v>4</v>
      </c>
      <c r="P67" s="11" t="s">
        <v>8289</v>
      </c>
      <c r="Q67" s="10" t="s">
        <v>6853</v>
      </c>
      <c r="R67" s="7">
        <v>15210602502</v>
      </c>
      <c r="S67" s="12" t="s">
        <v>6480</v>
      </c>
      <c r="T67" s="12" t="s">
        <v>6481</v>
      </c>
      <c r="U67" s="7" t="s">
        <v>25</v>
      </c>
      <c r="V67" s="12" t="s">
        <v>16</v>
      </c>
      <c r="W67" s="12" t="s">
        <v>843</v>
      </c>
      <c r="X67" s="12" t="s">
        <v>6482</v>
      </c>
      <c r="Y67" s="12" t="s">
        <v>82</v>
      </c>
    </row>
    <row r="68" spans="1:25" s="6" customFormat="1" x14ac:dyDescent="0.25">
      <c r="A68" s="16">
        <v>67</v>
      </c>
      <c r="B68" s="8" t="s">
        <v>5309</v>
      </c>
      <c r="C68" s="8" t="s">
        <v>1393</v>
      </c>
      <c r="D68" s="8" t="s">
        <v>1394</v>
      </c>
      <c r="E68" s="8" t="s">
        <v>1395</v>
      </c>
      <c r="F68" s="7">
        <v>6</v>
      </c>
      <c r="G68" s="7">
        <v>6</v>
      </c>
      <c r="H68" s="7">
        <v>3</v>
      </c>
      <c r="I68" s="7">
        <v>2</v>
      </c>
      <c r="J68" s="38">
        <v>17</v>
      </c>
      <c r="K68" s="44">
        <f>VLOOKUP(C68,工程师!C:K,8,FALSE)</f>
        <v>15</v>
      </c>
      <c r="L68" s="44">
        <f>VLOOKUP(C68,工程师!C:K,9,FALSE)</f>
        <v>0</v>
      </c>
      <c r="M68" s="7">
        <v>53</v>
      </c>
      <c r="N68" s="7">
        <v>0</v>
      </c>
      <c r="O68" s="7">
        <v>2</v>
      </c>
      <c r="P68" s="11" t="s">
        <v>6944</v>
      </c>
      <c r="Q68" s="10" t="s">
        <v>6853</v>
      </c>
      <c r="R68" s="7">
        <v>13071119881</v>
      </c>
      <c r="S68" s="12" t="s">
        <v>1396</v>
      </c>
      <c r="T68" s="12" t="s">
        <v>1397</v>
      </c>
      <c r="U68" s="7" t="s">
        <v>15</v>
      </c>
      <c r="V68" s="12" t="s">
        <v>16</v>
      </c>
      <c r="W68" s="12" t="s">
        <v>1398</v>
      </c>
      <c r="X68" s="12" t="s">
        <v>89</v>
      </c>
      <c r="Y68" s="12" t="s">
        <v>1400</v>
      </c>
    </row>
    <row r="69" spans="1:25" s="6" customFormat="1" x14ac:dyDescent="0.25">
      <c r="A69" s="16">
        <v>68</v>
      </c>
      <c r="B69" s="8" t="s">
        <v>5309</v>
      </c>
      <c r="C69" s="8" t="s">
        <v>543</v>
      </c>
      <c r="D69" s="8" t="s">
        <v>544</v>
      </c>
      <c r="E69" s="8" t="s">
        <v>289</v>
      </c>
      <c r="F69" s="7">
        <v>6</v>
      </c>
      <c r="G69" s="7">
        <v>6</v>
      </c>
      <c r="H69" s="7">
        <v>3</v>
      </c>
      <c r="I69" s="7">
        <v>2</v>
      </c>
      <c r="J69" s="38">
        <v>17</v>
      </c>
      <c r="K69" s="44">
        <f>VLOOKUP(C69,工程师!C:K,8,FALSE)</f>
        <v>22</v>
      </c>
      <c r="L69" s="44">
        <f>VLOOKUP(C69,工程师!C:K,9,FALSE)</f>
        <v>10</v>
      </c>
      <c r="M69" s="7">
        <v>56</v>
      </c>
      <c r="N69" s="7">
        <v>1</v>
      </c>
      <c r="O69" s="7">
        <v>1</v>
      </c>
      <c r="P69" s="11" t="s">
        <v>8550</v>
      </c>
      <c r="Q69" s="10" t="s">
        <v>6853</v>
      </c>
      <c r="R69" s="7">
        <v>13911634154</v>
      </c>
      <c r="S69" s="12" t="s">
        <v>545</v>
      </c>
      <c r="T69" s="12" t="s">
        <v>546</v>
      </c>
      <c r="U69" s="7" t="s">
        <v>15</v>
      </c>
      <c r="V69" s="12" t="s">
        <v>16</v>
      </c>
      <c r="W69" s="12" t="s">
        <v>48</v>
      </c>
      <c r="X69" s="12" t="s">
        <v>89</v>
      </c>
      <c r="Y69" s="12" t="s">
        <v>292</v>
      </c>
    </row>
    <row r="70" spans="1:25" s="6" customFormat="1" x14ac:dyDescent="0.25">
      <c r="A70" s="16">
        <v>69</v>
      </c>
      <c r="B70" s="8" t="s">
        <v>5309</v>
      </c>
      <c r="C70" s="8" t="s">
        <v>1276</v>
      </c>
      <c r="D70" s="8" t="s">
        <v>1277</v>
      </c>
      <c r="E70" s="8" t="s">
        <v>1278</v>
      </c>
      <c r="F70" s="7">
        <v>5</v>
      </c>
      <c r="G70" s="7">
        <v>6</v>
      </c>
      <c r="H70" s="7">
        <v>4</v>
      </c>
      <c r="I70" s="7">
        <v>2</v>
      </c>
      <c r="J70" s="38">
        <v>17</v>
      </c>
      <c r="K70" s="44">
        <f>VLOOKUP(C70,工程师!C:K,8,FALSE)</f>
        <v>20</v>
      </c>
      <c r="L70" s="44">
        <f>VLOOKUP(C70,工程师!C:K,9,FALSE)</f>
        <v>0</v>
      </c>
      <c r="M70" s="7">
        <v>57</v>
      </c>
      <c r="N70" s="7">
        <v>0</v>
      </c>
      <c r="O70" s="7">
        <v>1</v>
      </c>
      <c r="P70" s="11" t="s">
        <v>7216</v>
      </c>
      <c r="Q70" s="10" t="s">
        <v>6853</v>
      </c>
      <c r="R70" s="7">
        <v>18842870982</v>
      </c>
      <c r="S70" s="12" t="s">
        <v>1279</v>
      </c>
      <c r="T70" s="12" t="s">
        <v>1280</v>
      </c>
      <c r="U70" s="7" t="s">
        <v>25</v>
      </c>
      <c r="V70" s="12" t="s">
        <v>16</v>
      </c>
      <c r="W70" s="12" t="s">
        <v>798</v>
      </c>
      <c r="X70" s="12" t="s">
        <v>1281</v>
      </c>
      <c r="Y70" s="12" t="s">
        <v>64</v>
      </c>
    </row>
    <row r="71" spans="1:25" s="6" customFormat="1" x14ac:dyDescent="0.25">
      <c r="A71" s="16">
        <v>70</v>
      </c>
      <c r="B71" s="8" t="s">
        <v>5309</v>
      </c>
      <c r="C71" s="8" t="s">
        <v>832</v>
      </c>
      <c r="D71" s="8" t="s">
        <v>5493</v>
      </c>
      <c r="E71" s="8" t="s">
        <v>834</v>
      </c>
      <c r="F71" s="7">
        <v>5</v>
      </c>
      <c r="G71" s="7">
        <v>7</v>
      </c>
      <c r="H71" s="7">
        <v>3</v>
      </c>
      <c r="I71" s="7">
        <v>2</v>
      </c>
      <c r="J71" s="38">
        <v>17</v>
      </c>
      <c r="K71" s="44">
        <f>VLOOKUP(C71,工程师!C:K,8,FALSE)</f>
        <v>15</v>
      </c>
      <c r="L71" s="44">
        <f>VLOOKUP(C71,工程师!C:K,9,FALSE)</f>
        <v>0</v>
      </c>
      <c r="M71" s="7">
        <v>59</v>
      </c>
      <c r="N71" s="7">
        <v>0</v>
      </c>
      <c r="O71" s="7">
        <v>1</v>
      </c>
      <c r="P71" s="11" t="s">
        <v>7110</v>
      </c>
      <c r="Q71" s="10" t="s">
        <v>6853</v>
      </c>
      <c r="R71" s="7">
        <v>13561985793</v>
      </c>
      <c r="S71" s="12" t="s">
        <v>835</v>
      </c>
      <c r="T71" s="12" t="s">
        <v>836</v>
      </c>
      <c r="U71" s="7" t="s">
        <v>25</v>
      </c>
      <c r="V71" s="12" t="s">
        <v>16</v>
      </c>
      <c r="W71" s="12" t="s">
        <v>5494</v>
      </c>
      <c r="X71" s="12" t="s">
        <v>837</v>
      </c>
      <c r="Y71" s="12" t="s">
        <v>559</v>
      </c>
    </row>
    <row r="72" spans="1:25" s="6" customFormat="1" x14ac:dyDescent="0.25">
      <c r="A72" s="16">
        <v>71</v>
      </c>
      <c r="B72" s="8" t="s">
        <v>5309</v>
      </c>
      <c r="C72" s="8" t="s">
        <v>1253</v>
      </c>
      <c r="D72" s="8" t="s">
        <v>1254</v>
      </c>
      <c r="E72" s="8" t="s">
        <v>189</v>
      </c>
      <c r="F72" s="7">
        <v>6</v>
      </c>
      <c r="G72" s="7">
        <v>8</v>
      </c>
      <c r="H72" s="7">
        <v>2</v>
      </c>
      <c r="I72" s="7">
        <v>1</v>
      </c>
      <c r="J72" s="38">
        <v>17</v>
      </c>
      <c r="K72" s="44">
        <f>VLOOKUP(C72,工程师!C:K,8,FALSE)</f>
        <v>16</v>
      </c>
      <c r="L72" s="44">
        <f>VLOOKUP(C72,工程师!C:K,9,FALSE)</f>
        <v>0</v>
      </c>
      <c r="M72" s="7">
        <v>59</v>
      </c>
      <c r="N72" s="7">
        <v>0</v>
      </c>
      <c r="O72" s="7">
        <v>1</v>
      </c>
      <c r="P72" s="11" t="s">
        <v>8760</v>
      </c>
      <c r="Q72" s="10" t="s">
        <v>6853</v>
      </c>
      <c r="R72" s="7">
        <v>13611806066</v>
      </c>
      <c r="S72" s="12" t="s">
        <v>1255</v>
      </c>
      <c r="T72" s="12" t="s">
        <v>1256</v>
      </c>
      <c r="U72" s="7" t="s">
        <v>25</v>
      </c>
      <c r="V72" s="12" t="s">
        <v>16</v>
      </c>
      <c r="W72" s="12" t="s">
        <v>192</v>
      </c>
      <c r="X72" s="12" t="s">
        <v>18</v>
      </c>
      <c r="Y72" s="12" t="s">
        <v>194</v>
      </c>
    </row>
    <row r="73" spans="1:25" s="6" customFormat="1" x14ac:dyDescent="0.25">
      <c r="A73" s="16">
        <v>72</v>
      </c>
      <c r="B73" s="8" t="s">
        <v>5309</v>
      </c>
      <c r="C73" s="8" t="s">
        <v>1015</v>
      </c>
      <c r="D73" s="8" t="s">
        <v>1016</v>
      </c>
      <c r="E73" s="8" t="s">
        <v>138</v>
      </c>
      <c r="F73" s="7">
        <v>6</v>
      </c>
      <c r="G73" s="7">
        <v>6</v>
      </c>
      <c r="H73" s="7">
        <v>2</v>
      </c>
      <c r="I73" s="7">
        <v>3</v>
      </c>
      <c r="J73" s="38">
        <v>17</v>
      </c>
      <c r="K73" s="44">
        <f>VLOOKUP(C73,工程师!C:K,8,FALSE)</f>
        <v>15</v>
      </c>
      <c r="L73" s="44">
        <f>VLOOKUP(C73,工程师!C:K,9,FALSE)</f>
        <v>0</v>
      </c>
      <c r="M73" s="7">
        <v>49</v>
      </c>
      <c r="N73" s="7">
        <v>0</v>
      </c>
      <c r="O73" s="7">
        <v>1</v>
      </c>
      <c r="P73" s="11" t="s">
        <v>7584</v>
      </c>
      <c r="Q73" s="10" t="s">
        <v>6853</v>
      </c>
      <c r="R73" s="7">
        <v>13681721433</v>
      </c>
      <c r="S73" s="12" t="s">
        <v>1017</v>
      </c>
      <c r="T73" s="12" t="s">
        <v>1018</v>
      </c>
      <c r="U73" s="7" t="s">
        <v>25</v>
      </c>
      <c r="V73" s="12" t="s">
        <v>16</v>
      </c>
      <c r="W73" s="12" t="s">
        <v>74</v>
      </c>
      <c r="X73" s="12" t="s">
        <v>18</v>
      </c>
      <c r="Y73" s="12" t="s">
        <v>50</v>
      </c>
    </row>
    <row r="74" spans="1:25" s="6" customFormat="1" x14ac:dyDescent="0.25">
      <c r="A74" s="16">
        <v>73</v>
      </c>
      <c r="B74" s="8" t="s">
        <v>5309</v>
      </c>
      <c r="C74" s="8" t="s">
        <v>1906</v>
      </c>
      <c r="D74" s="8" t="s">
        <v>1907</v>
      </c>
      <c r="E74" s="8" t="s">
        <v>207</v>
      </c>
      <c r="F74" s="7">
        <v>6</v>
      </c>
      <c r="G74" s="7">
        <v>6</v>
      </c>
      <c r="H74" s="7">
        <v>4</v>
      </c>
      <c r="I74" s="7">
        <v>1</v>
      </c>
      <c r="J74" s="38">
        <v>17</v>
      </c>
      <c r="K74" s="44">
        <f>VLOOKUP(C74,工程师!C:K,8,FALSE)</f>
        <v>21</v>
      </c>
      <c r="L74" s="44">
        <f>VLOOKUP(C74,工程师!C:K,9,FALSE)</f>
        <v>0</v>
      </c>
      <c r="M74" s="7">
        <v>49</v>
      </c>
      <c r="N74" s="7">
        <v>0</v>
      </c>
      <c r="O74" s="7">
        <v>1</v>
      </c>
      <c r="P74" s="11" t="s">
        <v>7171</v>
      </c>
      <c r="Q74" s="10" t="s">
        <v>6853</v>
      </c>
      <c r="R74" s="7">
        <v>15105197311</v>
      </c>
      <c r="S74" s="12" t="s">
        <v>1908</v>
      </c>
      <c r="T74" s="12" t="s">
        <v>1909</v>
      </c>
      <c r="U74" s="7" t="s">
        <v>25</v>
      </c>
      <c r="V74" s="12" t="s">
        <v>16</v>
      </c>
      <c r="W74" s="12" t="s">
        <v>48</v>
      </c>
      <c r="X74" s="12" t="s">
        <v>27</v>
      </c>
      <c r="Y74" s="12" t="s">
        <v>19</v>
      </c>
    </row>
    <row r="75" spans="1:25" s="6" customFormat="1" x14ac:dyDescent="0.25">
      <c r="A75" s="16">
        <v>74</v>
      </c>
      <c r="B75" s="8" t="s">
        <v>5309</v>
      </c>
      <c r="C75" s="8" t="s">
        <v>6072</v>
      </c>
      <c r="D75" s="8" t="s">
        <v>6073</v>
      </c>
      <c r="E75" s="8" t="s">
        <v>53</v>
      </c>
      <c r="F75" s="7">
        <v>6</v>
      </c>
      <c r="G75" s="7">
        <v>6</v>
      </c>
      <c r="H75" s="7">
        <v>4</v>
      </c>
      <c r="I75" s="7">
        <v>1</v>
      </c>
      <c r="J75" s="38">
        <v>17</v>
      </c>
      <c r="K75" s="44" t="e">
        <f>VLOOKUP(C75,工程师!C:K,8,FALSE)</f>
        <v>#N/A</v>
      </c>
      <c r="L75" s="44" t="e">
        <f>VLOOKUP(C75,工程师!C:K,9,FALSE)</f>
        <v>#N/A</v>
      </c>
      <c r="M75" s="7">
        <v>55</v>
      </c>
      <c r="N75" s="7">
        <v>0</v>
      </c>
      <c r="O75" s="7">
        <v>2</v>
      </c>
      <c r="P75" s="11" t="s">
        <v>7942</v>
      </c>
      <c r="Q75" s="10" t="s">
        <v>6853</v>
      </c>
      <c r="R75" s="7">
        <v>18221200010</v>
      </c>
      <c r="S75" s="12" t="s">
        <v>6074</v>
      </c>
      <c r="T75" s="12" t="s">
        <v>6075</v>
      </c>
      <c r="U75" s="7" t="s">
        <v>15</v>
      </c>
      <c r="V75" s="12" t="s">
        <v>109</v>
      </c>
      <c r="W75" s="12" t="s">
        <v>96</v>
      </c>
      <c r="X75" s="12" t="s">
        <v>18</v>
      </c>
      <c r="Y75" s="12" t="s">
        <v>50</v>
      </c>
    </row>
    <row r="76" spans="1:25" s="6" customFormat="1" x14ac:dyDescent="0.25">
      <c r="A76" s="16">
        <v>75</v>
      </c>
      <c r="B76" s="8" t="s">
        <v>5309</v>
      </c>
      <c r="C76" s="8" t="s">
        <v>913</v>
      </c>
      <c r="D76" s="8" t="s">
        <v>914</v>
      </c>
      <c r="E76" s="8" t="s">
        <v>53</v>
      </c>
      <c r="F76" s="7">
        <v>6</v>
      </c>
      <c r="G76" s="7">
        <v>7</v>
      </c>
      <c r="H76" s="7">
        <v>2</v>
      </c>
      <c r="I76" s="7">
        <v>2</v>
      </c>
      <c r="J76" s="38">
        <v>17</v>
      </c>
      <c r="K76" s="44">
        <f>VLOOKUP(C76,工程师!C:K,8,FALSE)</f>
        <v>20</v>
      </c>
      <c r="L76" s="44">
        <f>VLOOKUP(C76,工程师!C:K,9,FALSE)</f>
        <v>6</v>
      </c>
      <c r="M76" s="7">
        <v>48</v>
      </c>
      <c r="N76" s="7">
        <v>0</v>
      </c>
      <c r="O76" s="7">
        <v>1</v>
      </c>
      <c r="P76" s="11" t="s">
        <v>8188</v>
      </c>
      <c r="Q76" s="10" t="s">
        <v>6853</v>
      </c>
      <c r="R76" s="7">
        <v>15001714190</v>
      </c>
      <c r="S76" s="12" t="s">
        <v>915</v>
      </c>
      <c r="T76" s="12" t="s">
        <v>916</v>
      </c>
      <c r="U76" s="7" t="s">
        <v>15</v>
      </c>
      <c r="V76" s="12" t="s">
        <v>16</v>
      </c>
      <c r="W76" s="12" t="s">
        <v>56</v>
      </c>
      <c r="X76" s="12" t="s">
        <v>18</v>
      </c>
      <c r="Y76" s="12" t="s">
        <v>19</v>
      </c>
    </row>
    <row r="77" spans="1:25" s="6" customFormat="1" x14ac:dyDescent="0.25">
      <c r="A77" s="16">
        <v>76</v>
      </c>
      <c r="B77" s="8" t="s">
        <v>5309</v>
      </c>
      <c r="C77" s="8" t="s">
        <v>6644</v>
      </c>
      <c r="D77" s="8" t="s">
        <v>6645</v>
      </c>
      <c r="E77" s="8" t="s">
        <v>1248</v>
      </c>
      <c r="F77" s="7">
        <v>6</v>
      </c>
      <c r="G77" s="7">
        <v>5</v>
      </c>
      <c r="H77" s="7">
        <v>5</v>
      </c>
      <c r="I77" s="7">
        <v>1</v>
      </c>
      <c r="J77" s="38">
        <v>17</v>
      </c>
      <c r="K77" s="44" t="e">
        <f>VLOOKUP(C77,工程师!C:K,8,FALSE)</f>
        <v>#N/A</v>
      </c>
      <c r="L77" s="44" t="e">
        <f>VLOOKUP(C77,工程师!C:K,9,FALSE)</f>
        <v>#N/A</v>
      </c>
      <c r="M77" s="7">
        <v>49</v>
      </c>
      <c r="N77" s="7">
        <v>2</v>
      </c>
      <c r="O77" s="7">
        <v>3</v>
      </c>
      <c r="P77" s="11" t="s">
        <v>7124</v>
      </c>
      <c r="Q77" s="10" t="s">
        <v>6853</v>
      </c>
      <c r="R77" s="7">
        <v>13575526160</v>
      </c>
      <c r="S77" s="12" t="s">
        <v>6646</v>
      </c>
      <c r="T77" s="12" t="s">
        <v>6647</v>
      </c>
      <c r="U77" s="7" t="s">
        <v>25</v>
      </c>
      <c r="V77" s="12" t="s">
        <v>16</v>
      </c>
      <c r="W77" s="12" t="s">
        <v>1262</v>
      </c>
      <c r="X77" s="12" t="s">
        <v>569</v>
      </c>
      <c r="Y77" s="12" t="s">
        <v>6648</v>
      </c>
    </row>
    <row r="78" spans="1:25" s="6" customFormat="1" x14ac:dyDescent="0.25">
      <c r="A78" s="16">
        <v>77</v>
      </c>
      <c r="B78" s="8" t="s">
        <v>5309</v>
      </c>
      <c r="C78" s="8" t="s">
        <v>1246</v>
      </c>
      <c r="D78" s="8" t="s">
        <v>1247</v>
      </c>
      <c r="E78" s="8" t="s">
        <v>1248</v>
      </c>
      <c r="F78" s="7">
        <v>6</v>
      </c>
      <c r="G78" s="7">
        <v>6</v>
      </c>
      <c r="H78" s="7">
        <v>4</v>
      </c>
      <c r="I78" s="7">
        <v>1</v>
      </c>
      <c r="J78" s="38">
        <v>17</v>
      </c>
      <c r="K78" s="44">
        <f>VLOOKUP(C78,工程师!C:K,8,FALSE)</f>
        <v>14</v>
      </c>
      <c r="L78" s="44">
        <f>VLOOKUP(C78,工程师!C:K,9,FALSE)</f>
        <v>0</v>
      </c>
      <c r="M78" s="7">
        <v>26</v>
      </c>
      <c r="N78" s="7">
        <v>0</v>
      </c>
      <c r="O78" s="7">
        <v>5</v>
      </c>
      <c r="P78" s="11" t="s">
        <v>8164</v>
      </c>
      <c r="Q78" s="10" t="s">
        <v>6853</v>
      </c>
      <c r="R78" s="7">
        <v>17186639221</v>
      </c>
      <c r="S78" s="12" t="s">
        <v>1249</v>
      </c>
      <c r="T78" s="12" t="s">
        <v>1250</v>
      </c>
      <c r="U78" s="7" t="s">
        <v>15</v>
      </c>
      <c r="V78" s="12" t="s">
        <v>16</v>
      </c>
      <c r="W78" s="12" t="s">
        <v>1251</v>
      </c>
      <c r="X78" s="12" t="s">
        <v>1252</v>
      </c>
      <c r="Y78" s="12" t="s">
        <v>480</v>
      </c>
    </row>
    <row r="79" spans="1:25" s="6" customFormat="1" x14ac:dyDescent="0.25">
      <c r="A79" s="16">
        <v>78</v>
      </c>
      <c r="B79" s="8" t="s">
        <v>5309</v>
      </c>
      <c r="C79" s="8" t="s">
        <v>866</v>
      </c>
      <c r="D79" s="8" t="s">
        <v>867</v>
      </c>
      <c r="E79" s="8" t="s">
        <v>868</v>
      </c>
      <c r="F79" s="7">
        <v>6</v>
      </c>
      <c r="G79" s="7">
        <v>7</v>
      </c>
      <c r="H79" s="7">
        <v>2</v>
      </c>
      <c r="I79" s="7">
        <v>2</v>
      </c>
      <c r="J79" s="38">
        <v>17</v>
      </c>
      <c r="K79" s="44">
        <f>VLOOKUP(C79,工程师!C:K,8,FALSE)</f>
        <v>19</v>
      </c>
      <c r="L79" s="44">
        <f>VLOOKUP(C79,工程师!C:K,9,FALSE)</f>
        <v>0</v>
      </c>
      <c r="M79" s="7">
        <v>43</v>
      </c>
      <c r="N79" s="7">
        <v>0</v>
      </c>
      <c r="O79" s="7">
        <v>6</v>
      </c>
      <c r="P79" s="11" t="s">
        <v>7687</v>
      </c>
      <c r="Q79" s="10" t="s">
        <v>6853</v>
      </c>
      <c r="R79" s="7">
        <v>18953852667</v>
      </c>
      <c r="S79" s="12" t="s">
        <v>869</v>
      </c>
      <c r="T79" s="12" t="s">
        <v>870</v>
      </c>
      <c r="U79" s="7" t="s">
        <v>15</v>
      </c>
      <c r="V79" s="12" t="s">
        <v>16</v>
      </c>
      <c r="W79" s="12" t="s">
        <v>135</v>
      </c>
      <c r="X79" s="12" t="s">
        <v>433</v>
      </c>
      <c r="Y79" s="12" t="s">
        <v>19</v>
      </c>
    </row>
    <row r="80" spans="1:25" s="6" customFormat="1" x14ac:dyDescent="0.25">
      <c r="A80" s="16">
        <v>79</v>
      </c>
      <c r="B80" s="8" t="s">
        <v>5309</v>
      </c>
      <c r="C80" s="8" t="s">
        <v>736</v>
      </c>
      <c r="D80" s="8" t="s">
        <v>737</v>
      </c>
      <c r="E80" s="8" t="s">
        <v>12</v>
      </c>
      <c r="F80" s="7">
        <v>6</v>
      </c>
      <c r="G80" s="7">
        <v>6</v>
      </c>
      <c r="H80" s="7">
        <v>2</v>
      </c>
      <c r="I80" s="7">
        <v>3</v>
      </c>
      <c r="J80" s="38">
        <v>17</v>
      </c>
      <c r="K80" s="44">
        <f>VLOOKUP(C80,工程师!C:K,8,FALSE)</f>
        <v>19</v>
      </c>
      <c r="L80" s="44">
        <f>VLOOKUP(C80,工程师!C:K,9,FALSE)</f>
        <v>0</v>
      </c>
      <c r="M80" s="7">
        <v>53</v>
      </c>
      <c r="N80" s="7">
        <v>0</v>
      </c>
      <c r="O80" s="7">
        <v>1</v>
      </c>
      <c r="P80" s="11" t="s">
        <v>7346</v>
      </c>
      <c r="Q80" s="10" t="s">
        <v>6853</v>
      </c>
      <c r="R80" s="7">
        <v>15201966179</v>
      </c>
      <c r="S80" s="12" t="s">
        <v>738</v>
      </c>
      <c r="T80" s="12" t="s">
        <v>739</v>
      </c>
      <c r="U80" s="7" t="s">
        <v>25</v>
      </c>
      <c r="V80" s="12" t="s">
        <v>16</v>
      </c>
      <c r="W80" s="12" t="s">
        <v>17</v>
      </c>
      <c r="X80" s="12" t="s">
        <v>18</v>
      </c>
      <c r="Y80" s="12" t="s">
        <v>19</v>
      </c>
    </row>
    <row r="81" spans="1:25" s="6" customFormat="1" x14ac:dyDescent="0.25">
      <c r="A81" s="16">
        <v>80</v>
      </c>
      <c r="B81" s="8" t="s">
        <v>5309</v>
      </c>
      <c r="C81" s="8" t="s">
        <v>703</v>
      </c>
      <c r="D81" s="8" t="s">
        <v>704</v>
      </c>
      <c r="E81" s="8" t="s">
        <v>93</v>
      </c>
      <c r="F81" s="7">
        <v>6</v>
      </c>
      <c r="G81" s="7">
        <v>6</v>
      </c>
      <c r="H81" s="7">
        <v>2</v>
      </c>
      <c r="I81" s="7">
        <v>3</v>
      </c>
      <c r="J81" s="38">
        <v>17</v>
      </c>
      <c r="K81" s="44">
        <f>VLOOKUP(C81,工程师!C:K,8,FALSE)</f>
        <v>16</v>
      </c>
      <c r="L81" s="44">
        <f>VLOOKUP(C81,工程师!C:K,9,FALSE)</f>
        <v>0</v>
      </c>
      <c r="M81" s="7">
        <v>45</v>
      </c>
      <c r="N81" s="7">
        <v>1</v>
      </c>
      <c r="O81" s="7">
        <v>1</v>
      </c>
      <c r="P81" s="11" t="s">
        <v>7041</v>
      </c>
      <c r="Q81" s="10" t="s">
        <v>6853</v>
      </c>
      <c r="R81" s="7">
        <v>15921909316</v>
      </c>
      <c r="S81" s="12" t="s">
        <v>705</v>
      </c>
      <c r="T81" s="12" t="s">
        <v>5364</v>
      </c>
      <c r="U81" s="7" t="s">
        <v>25</v>
      </c>
      <c r="V81" s="12" t="s">
        <v>16</v>
      </c>
      <c r="W81" s="12" t="s">
        <v>707</v>
      </c>
      <c r="X81" s="12" t="s">
        <v>18</v>
      </c>
      <c r="Y81" s="12" t="s">
        <v>64</v>
      </c>
    </row>
    <row r="82" spans="1:25" s="6" customFormat="1" x14ac:dyDescent="0.25">
      <c r="A82" s="16">
        <v>81</v>
      </c>
      <c r="B82" s="8" t="s">
        <v>5309</v>
      </c>
      <c r="C82" s="8" t="s">
        <v>91</v>
      </c>
      <c r="D82" s="8" t="s">
        <v>92</v>
      </c>
      <c r="E82" s="8" t="s">
        <v>93</v>
      </c>
      <c r="F82" s="7">
        <v>6</v>
      </c>
      <c r="G82" s="7">
        <v>4</v>
      </c>
      <c r="H82" s="7">
        <v>5</v>
      </c>
      <c r="I82" s="7">
        <v>2</v>
      </c>
      <c r="J82" s="38">
        <v>17</v>
      </c>
      <c r="K82" s="44">
        <f>VLOOKUP(C82,工程师!C:K,8,FALSE)</f>
        <v>16</v>
      </c>
      <c r="L82" s="44">
        <f>VLOOKUP(C82,工程师!C:K,9,FALSE)</f>
        <v>0</v>
      </c>
      <c r="M82" s="7">
        <v>45</v>
      </c>
      <c r="N82" s="7">
        <v>0</v>
      </c>
      <c r="O82" s="7">
        <v>2</v>
      </c>
      <c r="P82" s="11" t="s">
        <v>7596</v>
      </c>
      <c r="Q82" s="10" t="s">
        <v>6853</v>
      </c>
      <c r="R82" s="7">
        <v>13917246181</v>
      </c>
      <c r="S82" s="12" t="s">
        <v>94</v>
      </c>
      <c r="T82" s="12" t="s">
        <v>95</v>
      </c>
      <c r="U82" s="7" t="s">
        <v>25</v>
      </c>
      <c r="V82" s="12" t="s">
        <v>16</v>
      </c>
      <c r="W82" s="12" t="s">
        <v>96</v>
      </c>
      <c r="X82" s="12" t="s">
        <v>18</v>
      </c>
      <c r="Y82" s="12" t="s">
        <v>19</v>
      </c>
    </row>
    <row r="83" spans="1:25" s="6" customFormat="1" x14ac:dyDescent="0.25">
      <c r="A83" s="16">
        <v>82</v>
      </c>
      <c r="B83" s="8" t="s">
        <v>5309</v>
      </c>
      <c r="C83" s="8" t="s">
        <v>1416</v>
      </c>
      <c r="D83" s="8" t="s">
        <v>1417</v>
      </c>
      <c r="E83" s="8" t="s">
        <v>93</v>
      </c>
      <c r="F83" s="7">
        <v>6</v>
      </c>
      <c r="G83" s="7">
        <v>4</v>
      </c>
      <c r="H83" s="7">
        <v>4</v>
      </c>
      <c r="I83" s="7">
        <v>3</v>
      </c>
      <c r="J83" s="38">
        <v>17</v>
      </c>
      <c r="K83" s="44">
        <f>VLOOKUP(C83,工程师!C:K,8,FALSE)</f>
        <v>12</v>
      </c>
      <c r="L83" s="44">
        <f>VLOOKUP(C83,工程师!C:K,9,FALSE)</f>
        <v>0</v>
      </c>
      <c r="M83" s="7">
        <v>53</v>
      </c>
      <c r="N83" s="7">
        <v>0</v>
      </c>
      <c r="O83" s="7">
        <v>3</v>
      </c>
      <c r="P83" s="11" t="s">
        <v>7653</v>
      </c>
      <c r="Q83" s="10" t="s">
        <v>6853</v>
      </c>
      <c r="R83" s="7">
        <v>18939794951</v>
      </c>
      <c r="S83" s="12" t="s">
        <v>1418</v>
      </c>
      <c r="T83" s="12" t="s">
        <v>1419</v>
      </c>
      <c r="U83" s="7" t="s">
        <v>25</v>
      </c>
      <c r="V83" s="12" t="s">
        <v>16</v>
      </c>
      <c r="W83" s="12" t="s">
        <v>172</v>
      </c>
      <c r="X83" s="12" t="s">
        <v>18</v>
      </c>
      <c r="Y83" s="12" t="s">
        <v>217</v>
      </c>
    </row>
    <row r="84" spans="1:25" s="6" customFormat="1" x14ac:dyDescent="0.25">
      <c r="A84" s="16">
        <v>83</v>
      </c>
      <c r="B84" s="8" t="s">
        <v>5309</v>
      </c>
      <c r="C84" s="8" t="s">
        <v>1818</v>
      </c>
      <c r="D84" s="8" t="s">
        <v>1819</v>
      </c>
      <c r="E84" s="8" t="s">
        <v>93</v>
      </c>
      <c r="F84" s="7">
        <v>6</v>
      </c>
      <c r="G84" s="7">
        <v>4</v>
      </c>
      <c r="H84" s="7">
        <v>4</v>
      </c>
      <c r="I84" s="7">
        <v>3</v>
      </c>
      <c r="J84" s="38">
        <v>17</v>
      </c>
      <c r="K84" s="44">
        <f>VLOOKUP(C84,工程师!C:K,8,FALSE)</f>
        <v>12</v>
      </c>
      <c r="L84" s="44">
        <f>VLOOKUP(C84,工程师!C:K,9,FALSE)</f>
        <v>0</v>
      </c>
      <c r="M84" s="7">
        <v>54</v>
      </c>
      <c r="N84" s="7">
        <v>0</v>
      </c>
      <c r="O84" s="7">
        <v>2</v>
      </c>
      <c r="P84" s="11" t="s">
        <v>7763</v>
      </c>
      <c r="Q84" s="10" t="s">
        <v>6853</v>
      </c>
      <c r="R84" s="7">
        <v>13248222867</v>
      </c>
      <c r="S84" s="12" t="s">
        <v>1820</v>
      </c>
      <c r="T84" s="12" t="s">
        <v>1821</v>
      </c>
      <c r="U84" s="7" t="s">
        <v>25</v>
      </c>
      <c r="V84" s="12" t="s">
        <v>16</v>
      </c>
      <c r="W84" s="12" t="s">
        <v>538</v>
      </c>
      <c r="X84" s="12" t="s">
        <v>18</v>
      </c>
      <c r="Y84" s="12" t="s">
        <v>50</v>
      </c>
    </row>
    <row r="85" spans="1:25" s="6" customFormat="1" x14ac:dyDescent="0.25">
      <c r="A85" s="16">
        <v>84</v>
      </c>
      <c r="B85" s="8" t="s">
        <v>5309</v>
      </c>
      <c r="C85" s="8" t="s">
        <v>6147</v>
      </c>
      <c r="D85" s="8" t="s">
        <v>6148</v>
      </c>
      <c r="E85" s="8" t="s">
        <v>93</v>
      </c>
      <c r="F85" s="7">
        <v>6</v>
      </c>
      <c r="G85" s="7">
        <v>5</v>
      </c>
      <c r="H85" s="7">
        <v>5</v>
      </c>
      <c r="I85" s="7">
        <v>1</v>
      </c>
      <c r="J85" s="38">
        <v>17</v>
      </c>
      <c r="K85" s="44" t="e">
        <f>VLOOKUP(C85,工程师!C:K,8,FALSE)</f>
        <v>#N/A</v>
      </c>
      <c r="L85" s="44" t="e">
        <f>VLOOKUP(C85,工程师!C:K,9,FALSE)</f>
        <v>#N/A</v>
      </c>
      <c r="M85" s="7">
        <v>47</v>
      </c>
      <c r="N85" s="7">
        <v>1</v>
      </c>
      <c r="O85" s="7">
        <v>4</v>
      </c>
      <c r="P85" s="11" t="s">
        <v>8074</v>
      </c>
      <c r="Q85" s="10" t="s">
        <v>6853</v>
      </c>
      <c r="R85" s="7">
        <v>18801731668</v>
      </c>
      <c r="S85" s="12" t="s">
        <v>6149</v>
      </c>
      <c r="T85" s="12" t="s">
        <v>6150</v>
      </c>
      <c r="U85" s="7" t="s">
        <v>15</v>
      </c>
      <c r="V85" s="12" t="s">
        <v>16</v>
      </c>
      <c r="W85" s="12" t="s">
        <v>6151</v>
      </c>
      <c r="X85" s="12" t="s">
        <v>569</v>
      </c>
      <c r="Y85" s="12" t="s">
        <v>64</v>
      </c>
    </row>
    <row r="86" spans="1:25" s="6" customFormat="1" x14ac:dyDescent="0.25">
      <c r="A86" s="16">
        <v>85</v>
      </c>
      <c r="B86" s="8" t="s">
        <v>5309</v>
      </c>
      <c r="C86" s="8" t="s">
        <v>6540</v>
      </c>
      <c r="D86" s="8" t="s">
        <v>6541</v>
      </c>
      <c r="E86" s="8" t="s">
        <v>93</v>
      </c>
      <c r="F86" s="7">
        <v>6</v>
      </c>
      <c r="G86" s="7">
        <v>6</v>
      </c>
      <c r="H86" s="7">
        <v>3</v>
      </c>
      <c r="I86" s="7">
        <v>2</v>
      </c>
      <c r="J86" s="38">
        <v>17</v>
      </c>
      <c r="K86" s="44" t="e">
        <f>VLOOKUP(C86,工程师!C:K,8,FALSE)</f>
        <v>#N/A</v>
      </c>
      <c r="L86" s="44" t="e">
        <f>VLOOKUP(C86,工程师!C:K,9,FALSE)</f>
        <v>#N/A</v>
      </c>
      <c r="M86" s="7">
        <v>57</v>
      </c>
      <c r="N86" s="7">
        <v>1</v>
      </c>
      <c r="O86" s="7">
        <v>4</v>
      </c>
      <c r="P86" s="11" t="s">
        <v>8333</v>
      </c>
      <c r="Q86" s="10" t="s">
        <v>6853</v>
      </c>
      <c r="R86" s="7">
        <v>15921912176</v>
      </c>
      <c r="S86" s="12" t="s">
        <v>6542</v>
      </c>
      <c r="T86" s="12" t="s">
        <v>6543</v>
      </c>
      <c r="U86" s="7" t="s">
        <v>15</v>
      </c>
      <c r="V86" s="12" t="s">
        <v>16</v>
      </c>
      <c r="W86" s="12" t="s">
        <v>307</v>
      </c>
      <c r="X86" s="12" t="s">
        <v>18</v>
      </c>
      <c r="Y86" s="12" t="s">
        <v>50</v>
      </c>
    </row>
    <row r="87" spans="1:25" s="6" customFormat="1" x14ac:dyDescent="0.25">
      <c r="A87" s="16">
        <v>86</v>
      </c>
      <c r="B87" s="8" t="s">
        <v>5309</v>
      </c>
      <c r="C87" s="8" t="s">
        <v>982</v>
      </c>
      <c r="D87" s="8" t="s">
        <v>983</v>
      </c>
      <c r="E87" s="8" t="s">
        <v>984</v>
      </c>
      <c r="F87" s="7">
        <v>6</v>
      </c>
      <c r="G87" s="7">
        <v>6</v>
      </c>
      <c r="H87" s="7">
        <v>4</v>
      </c>
      <c r="I87" s="7">
        <v>1</v>
      </c>
      <c r="J87" s="38">
        <v>17</v>
      </c>
      <c r="K87" s="44">
        <f>VLOOKUP(C87,工程师!C:K,8,FALSE)</f>
        <v>12</v>
      </c>
      <c r="L87" s="44">
        <f>VLOOKUP(C87,工程师!C:K,9,FALSE)</f>
        <v>0</v>
      </c>
      <c r="M87" s="7">
        <v>49</v>
      </c>
      <c r="N87" s="7">
        <v>0</v>
      </c>
      <c r="O87" s="7">
        <v>2</v>
      </c>
      <c r="P87" s="11" t="s">
        <v>8462</v>
      </c>
      <c r="Q87" s="10" t="s">
        <v>6853</v>
      </c>
      <c r="R87" s="7">
        <v>18660975076</v>
      </c>
      <c r="S87" s="12" t="s">
        <v>985</v>
      </c>
      <c r="T87" s="12" t="s">
        <v>986</v>
      </c>
      <c r="U87" s="7" t="s">
        <v>25</v>
      </c>
      <c r="V87" s="12" t="s">
        <v>16</v>
      </c>
      <c r="W87" s="12" t="s">
        <v>987</v>
      </c>
      <c r="X87" s="12" t="s">
        <v>5688</v>
      </c>
      <c r="Y87" s="12" t="s">
        <v>492</v>
      </c>
    </row>
    <row r="88" spans="1:25" s="6" customFormat="1" x14ac:dyDescent="0.25">
      <c r="A88" s="16">
        <v>87</v>
      </c>
      <c r="B88" s="8" t="s">
        <v>5309</v>
      </c>
      <c r="C88" s="8" t="s">
        <v>1381</v>
      </c>
      <c r="D88" s="8" t="s">
        <v>1382</v>
      </c>
      <c r="E88" s="8" t="s">
        <v>984</v>
      </c>
      <c r="F88" s="7">
        <v>6</v>
      </c>
      <c r="G88" s="7">
        <v>4</v>
      </c>
      <c r="H88" s="7">
        <v>4</v>
      </c>
      <c r="I88" s="7">
        <v>3</v>
      </c>
      <c r="J88" s="38">
        <v>17</v>
      </c>
      <c r="K88" s="44">
        <f>VLOOKUP(C88,工程师!C:K,8,FALSE)</f>
        <v>17</v>
      </c>
      <c r="L88" s="44">
        <f>VLOOKUP(C88,工程师!C:K,9,FALSE)</f>
        <v>0</v>
      </c>
      <c r="M88" s="7">
        <v>45</v>
      </c>
      <c r="N88" s="7">
        <v>0</v>
      </c>
      <c r="O88" s="7">
        <v>4</v>
      </c>
      <c r="P88" s="11" t="s">
        <v>8625</v>
      </c>
      <c r="Q88" s="10" t="s">
        <v>6853</v>
      </c>
      <c r="R88" s="7">
        <v>15000842376</v>
      </c>
      <c r="S88" s="12" t="s">
        <v>1383</v>
      </c>
      <c r="T88" s="12" t="s">
        <v>1384</v>
      </c>
      <c r="U88" s="7" t="s">
        <v>25</v>
      </c>
      <c r="V88" s="12" t="s">
        <v>16</v>
      </c>
      <c r="W88" s="12" t="s">
        <v>391</v>
      </c>
      <c r="X88" s="12" t="s">
        <v>18</v>
      </c>
      <c r="Y88" s="12" t="s">
        <v>559</v>
      </c>
    </row>
    <row r="89" spans="1:25" s="6" customFormat="1" x14ac:dyDescent="0.25">
      <c r="A89" s="16">
        <v>88</v>
      </c>
      <c r="B89" s="8" t="s">
        <v>5309</v>
      </c>
      <c r="C89" s="8" t="s">
        <v>6349</v>
      </c>
      <c r="D89" s="8" t="s">
        <v>6350</v>
      </c>
      <c r="E89" s="8" t="s">
        <v>6351</v>
      </c>
      <c r="F89" s="7">
        <v>6</v>
      </c>
      <c r="G89" s="7">
        <v>6</v>
      </c>
      <c r="H89" s="7">
        <v>4</v>
      </c>
      <c r="I89" s="7">
        <v>1</v>
      </c>
      <c r="J89" s="38">
        <v>17</v>
      </c>
      <c r="K89" s="44" t="e">
        <f>VLOOKUP(C89,工程师!C:K,8,FALSE)</f>
        <v>#N/A</v>
      </c>
      <c r="L89" s="44" t="e">
        <f>VLOOKUP(C89,工程师!C:K,9,FALSE)</f>
        <v>#N/A</v>
      </c>
      <c r="M89" s="7">
        <v>56</v>
      </c>
      <c r="N89" s="7">
        <v>1</v>
      </c>
      <c r="O89" s="7">
        <v>4</v>
      </c>
      <c r="P89" s="11" t="s">
        <v>7938</v>
      </c>
      <c r="Q89" s="10" t="s">
        <v>6853</v>
      </c>
      <c r="R89" s="7">
        <v>15201174068</v>
      </c>
      <c r="S89" s="12" t="s">
        <v>6352</v>
      </c>
      <c r="T89" s="12" t="s">
        <v>6353</v>
      </c>
      <c r="U89" s="7" t="s">
        <v>15</v>
      </c>
      <c r="V89" s="12" t="s">
        <v>16</v>
      </c>
      <c r="W89" s="12" t="s">
        <v>6354</v>
      </c>
      <c r="X89" s="12" t="s">
        <v>2205</v>
      </c>
      <c r="Y89" s="12" t="s">
        <v>6355</v>
      </c>
    </row>
    <row r="90" spans="1:25" s="6" customFormat="1" x14ac:dyDescent="0.25">
      <c r="A90" s="16">
        <v>89</v>
      </c>
      <c r="B90" s="8" t="s">
        <v>5309</v>
      </c>
      <c r="C90" s="8" t="s">
        <v>5817</v>
      </c>
      <c r="D90" s="8" t="s">
        <v>5818</v>
      </c>
      <c r="E90" s="8" t="s">
        <v>847</v>
      </c>
      <c r="F90" s="7">
        <v>5</v>
      </c>
      <c r="G90" s="7">
        <v>8</v>
      </c>
      <c r="H90" s="7">
        <v>3</v>
      </c>
      <c r="I90" s="7">
        <v>1</v>
      </c>
      <c r="J90" s="38">
        <v>17</v>
      </c>
      <c r="K90" s="44" t="e">
        <f>VLOOKUP(C90,工程师!C:K,8,FALSE)</f>
        <v>#N/A</v>
      </c>
      <c r="L90" s="44" t="e">
        <f>VLOOKUP(C90,工程师!C:K,9,FALSE)</f>
        <v>#N/A</v>
      </c>
      <c r="M90" s="7">
        <v>44</v>
      </c>
      <c r="N90" s="7">
        <v>0</v>
      </c>
      <c r="O90" s="7">
        <v>1</v>
      </c>
      <c r="P90" s="11" t="s">
        <v>7256</v>
      </c>
      <c r="Q90" s="10" t="s">
        <v>6853</v>
      </c>
      <c r="R90" s="7">
        <v>13916379288</v>
      </c>
      <c r="S90" s="12" t="s">
        <v>5819</v>
      </c>
      <c r="T90" s="12" t="s">
        <v>5820</v>
      </c>
      <c r="U90" s="7" t="s">
        <v>15</v>
      </c>
      <c r="V90" s="12" t="s">
        <v>16</v>
      </c>
      <c r="W90" s="12" t="s">
        <v>843</v>
      </c>
      <c r="X90" s="12" t="s">
        <v>18</v>
      </c>
      <c r="Y90" s="12" t="s">
        <v>851</v>
      </c>
    </row>
    <row r="91" spans="1:25" s="6" customFormat="1" x14ac:dyDescent="0.25">
      <c r="A91" s="16">
        <v>90</v>
      </c>
      <c r="B91" s="8" t="s">
        <v>5309</v>
      </c>
      <c r="C91" s="8" t="s">
        <v>1342</v>
      </c>
      <c r="D91" s="8" t="s">
        <v>1343</v>
      </c>
      <c r="E91" s="8" t="s">
        <v>1344</v>
      </c>
      <c r="F91" s="7">
        <v>6</v>
      </c>
      <c r="G91" s="7">
        <v>5</v>
      </c>
      <c r="H91" s="7">
        <v>4</v>
      </c>
      <c r="I91" s="7">
        <v>2</v>
      </c>
      <c r="J91" s="38">
        <v>17</v>
      </c>
      <c r="K91" s="44">
        <f>VLOOKUP(C91,工程师!C:K,8,FALSE)</f>
        <v>19</v>
      </c>
      <c r="L91" s="44">
        <f>VLOOKUP(C91,工程师!C:K,9,FALSE)</f>
        <v>0</v>
      </c>
      <c r="M91" s="7">
        <v>59</v>
      </c>
      <c r="N91" s="7">
        <v>0</v>
      </c>
      <c r="O91" s="7">
        <v>5</v>
      </c>
      <c r="P91" s="11" t="s">
        <v>8602</v>
      </c>
      <c r="Q91" s="10" t="s">
        <v>6853</v>
      </c>
      <c r="R91" s="7">
        <v>18501684068</v>
      </c>
      <c r="S91" s="12" t="s">
        <v>1345</v>
      </c>
      <c r="T91" s="12" t="s">
        <v>1346</v>
      </c>
      <c r="U91" s="7" t="s">
        <v>15</v>
      </c>
      <c r="V91" s="12" t="s">
        <v>16</v>
      </c>
      <c r="W91" s="12" t="s">
        <v>628</v>
      </c>
      <c r="X91" s="12" t="s">
        <v>18</v>
      </c>
      <c r="Y91" s="12" t="s">
        <v>1347</v>
      </c>
    </row>
    <row r="92" spans="1:25" s="6" customFormat="1" x14ac:dyDescent="0.25">
      <c r="A92" s="16">
        <v>91</v>
      </c>
      <c r="B92" s="8" t="s">
        <v>5309</v>
      </c>
      <c r="C92" s="8" t="s">
        <v>246</v>
      </c>
      <c r="D92" s="8" t="s">
        <v>247</v>
      </c>
      <c r="E92" s="8" t="s">
        <v>248</v>
      </c>
      <c r="F92" s="7">
        <v>6</v>
      </c>
      <c r="G92" s="7">
        <v>6</v>
      </c>
      <c r="H92" s="7">
        <v>3</v>
      </c>
      <c r="I92" s="7">
        <v>2</v>
      </c>
      <c r="J92" s="38">
        <v>17</v>
      </c>
      <c r="K92" s="44">
        <f>VLOOKUP(C92,工程师!C:K,8,FALSE)</f>
        <v>21</v>
      </c>
      <c r="L92" s="44">
        <f>VLOOKUP(C92,工程师!C:K,9,FALSE)</f>
        <v>0</v>
      </c>
      <c r="M92" s="7">
        <v>41</v>
      </c>
      <c r="N92" s="7">
        <v>0</v>
      </c>
      <c r="O92" s="7">
        <v>1</v>
      </c>
      <c r="P92" s="11" t="s">
        <v>7203</v>
      </c>
      <c r="Q92" s="10" t="s">
        <v>6853</v>
      </c>
      <c r="R92" s="7">
        <v>15751866013</v>
      </c>
      <c r="S92" s="12" t="s">
        <v>249</v>
      </c>
      <c r="T92" s="12" t="s">
        <v>250</v>
      </c>
      <c r="U92" s="7" t="s">
        <v>15</v>
      </c>
      <c r="V92" s="12" t="s">
        <v>16</v>
      </c>
      <c r="W92" s="12" t="s">
        <v>74</v>
      </c>
      <c r="X92" s="12" t="s">
        <v>27</v>
      </c>
      <c r="Y92" s="12" t="s">
        <v>50</v>
      </c>
    </row>
    <row r="93" spans="1:25" s="6" customFormat="1" x14ac:dyDescent="0.25">
      <c r="A93" s="16">
        <v>92</v>
      </c>
      <c r="B93" s="8" t="s">
        <v>5309</v>
      </c>
      <c r="C93" s="8" t="s">
        <v>6791</v>
      </c>
      <c r="D93" s="8" t="s">
        <v>6792</v>
      </c>
      <c r="E93" s="8" t="s">
        <v>1650</v>
      </c>
      <c r="F93" s="7">
        <v>6</v>
      </c>
      <c r="G93" s="7">
        <v>6</v>
      </c>
      <c r="H93" s="7">
        <v>3</v>
      </c>
      <c r="I93" s="7">
        <v>2</v>
      </c>
      <c r="J93" s="38">
        <v>17</v>
      </c>
      <c r="K93" s="44" t="e">
        <f>VLOOKUP(C93,工程师!C:K,8,FALSE)</f>
        <v>#N/A</v>
      </c>
      <c r="L93" s="44" t="e">
        <f>VLOOKUP(C93,工程师!C:K,9,FALSE)</f>
        <v>#N/A</v>
      </c>
      <c r="M93" s="7">
        <v>58</v>
      </c>
      <c r="N93" s="7">
        <v>0</v>
      </c>
      <c r="O93" s="7">
        <v>2</v>
      </c>
      <c r="P93" s="11" t="s">
        <v>6908</v>
      </c>
      <c r="Q93" s="10" t="s">
        <v>6853</v>
      </c>
      <c r="R93" s="7">
        <v>18607213872</v>
      </c>
      <c r="S93" s="12" t="s">
        <v>6793</v>
      </c>
      <c r="T93" s="12" t="s">
        <v>6794</v>
      </c>
      <c r="U93" s="7" t="s">
        <v>15</v>
      </c>
      <c r="V93" s="12" t="s">
        <v>16</v>
      </c>
      <c r="W93" s="12" t="s">
        <v>1873</v>
      </c>
      <c r="X93" s="12" t="s">
        <v>813</v>
      </c>
      <c r="Y93" s="12" t="s">
        <v>64</v>
      </c>
    </row>
    <row r="94" spans="1:25" s="6" customFormat="1" x14ac:dyDescent="0.25">
      <c r="A94" s="16">
        <v>93</v>
      </c>
      <c r="B94" s="8" t="s">
        <v>5309</v>
      </c>
      <c r="C94" s="8" t="s">
        <v>5484</v>
      </c>
      <c r="D94" s="8" t="s">
        <v>5485</v>
      </c>
      <c r="E94" s="8" t="s">
        <v>716</v>
      </c>
      <c r="F94" s="7">
        <v>6</v>
      </c>
      <c r="G94" s="7">
        <v>5</v>
      </c>
      <c r="H94" s="7">
        <v>3</v>
      </c>
      <c r="I94" s="7">
        <v>3</v>
      </c>
      <c r="J94" s="38">
        <v>17</v>
      </c>
      <c r="K94" s="44" t="e">
        <f>VLOOKUP(C94,工程师!C:K,8,FALSE)</f>
        <v>#N/A</v>
      </c>
      <c r="L94" s="44" t="e">
        <f>VLOOKUP(C94,工程师!C:K,9,FALSE)</f>
        <v>#N/A</v>
      </c>
      <c r="M94" s="7">
        <v>53</v>
      </c>
      <c r="N94" s="7">
        <v>2</v>
      </c>
      <c r="O94" s="7">
        <v>2</v>
      </c>
      <c r="P94" s="11" t="s">
        <v>8093</v>
      </c>
      <c r="Q94" s="10" t="s">
        <v>6853</v>
      </c>
      <c r="R94" s="7">
        <v>18801209352</v>
      </c>
      <c r="S94" s="12" t="s">
        <v>5486</v>
      </c>
      <c r="T94" s="12" t="s">
        <v>5487</v>
      </c>
      <c r="U94" s="7" t="s">
        <v>25</v>
      </c>
      <c r="V94" s="12" t="s">
        <v>16</v>
      </c>
      <c r="W94" s="12" t="s">
        <v>285</v>
      </c>
      <c r="X94" s="12" t="s">
        <v>89</v>
      </c>
      <c r="Y94" s="12" t="s">
        <v>19</v>
      </c>
    </row>
    <row r="95" spans="1:25" s="6" customFormat="1" x14ac:dyDescent="0.25">
      <c r="A95" s="16">
        <v>94</v>
      </c>
      <c r="B95" s="8" t="s">
        <v>5309</v>
      </c>
      <c r="C95" s="8" t="s">
        <v>1211</v>
      </c>
      <c r="D95" s="8" t="s">
        <v>1212</v>
      </c>
      <c r="E95" s="8" t="s">
        <v>716</v>
      </c>
      <c r="F95" s="7">
        <v>6</v>
      </c>
      <c r="G95" s="7">
        <v>5</v>
      </c>
      <c r="H95" s="7">
        <v>3</v>
      </c>
      <c r="I95" s="7">
        <v>3</v>
      </c>
      <c r="J95" s="38">
        <v>17</v>
      </c>
      <c r="K95" s="44">
        <f>VLOOKUP(C95,工程师!C:K,8,FALSE)</f>
        <v>20</v>
      </c>
      <c r="L95" s="44">
        <f>VLOOKUP(C95,工程师!C:K,9,FALSE)</f>
        <v>0</v>
      </c>
      <c r="M95" s="7">
        <v>54</v>
      </c>
      <c r="N95" s="7">
        <v>0</v>
      </c>
      <c r="O95" s="7">
        <v>1</v>
      </c>
      <c r="P95" s="11" t="s">
        <v>8471</v>
      </c>
      <c r="Q95" s="10" t="s">
        <v>6853</v>
      </c>
      <c r="R95" s="7">
        <v>13466599627</v>
      </c>
      <c r="S95" s="12" t="s">
        <v>1213</v>
      </c>
      <c r="T95" s="12" t="s">
        <v>1214</v>
      </c>
      <c r="U95" s="7" t="s">
        <v>25</v>
      </c>
      <c r="V95" s="12" t="s">
        <v>109</v>
      </c>
      <c r="W95" s="12" t="s">
        <v>438</v>
      </c>
      <c r="X95" s="12" t="s">
        <v>89</v>
      </c>
      <c r="Y95" s="12" t="s">
        <v>217</v>
      </c>
    </row>
    <row r="96" spans="1:25" s="6" customFormat="1" x14ac:dyDescent="0.25">
      <c r="A96" s="16">
        <v>95</v>
      </c>
      <c r="B96" s="8" t="s">
        <v>5309</v>
      </c>
      <c r="C96" s="8" t="s">
        <v>5661</v>
      </c>
      <c r="D96" s="8" t="s">
        <v>5662</v>
      </c>
      <c r="E96" s="8" t="s">
        <v>5663</v>
      </c>
      <c r="F96" s="7">
        <v>6</v>
      </c>
      <c r="G96" s="7">
        <v>7</v>
      </c>
      <c r="H96" s="7">
        <v>3</v>
      </c>
      <c r="I96" s="7">
        <v>1</v>
      </c>
      <c r="J96" s="38">
        <v>17</v>
      </c>
      <c r="K96" s="44" t="e">
        <f>VLOOKUP(C96,工程师!C:K,8,FALSE)</f>
        <v>#N/A</v>
      </c>
      <c r="L96" s="44" t="e">
        <f>VLOOKUP(C96,工程师!C:K,9,FALSE)</f>
        <v>#N/A</v>
      </c>
      <c r="M96" s="7">
        <v>49</v>
      </c>
      <c r="N96" s="7">
        <v>0</v>
      </c>
      <c r="O96" s="7">
        <v>1</v>
      </c>
      <c r="P96" s="11" t="s">
        <v>8761</v>
      </c>
      <c r="Q96" s="10" t="s">
        <v>6853</v>
      </c>
      <c r="R96" s="7">
        <v>18801263262</v>
      </c>
      <c r="S96" s="12" t="s">
        <v>5664</v>
      </c>
      <c r="T96" s="12" t="s">
        <v>5665</v>
      </c>
      <c r="U96" s="7" t="s">
        <v>15</v>
      </c>
      <c r="V96" s="12" t="s">
        <v>16</v>
      </c>
      <c r="W96" s="12" t="s">
        <v>5666</v>
      </c>
      <c r="X96" s="12" t="s">
        <v>89</v>
      </c>
      <c r="Y96" s="12" t="s">
        <v>19</v>
      </c>
    </row>
    <row r="97" spans="1:25" s="6" customFormat="1" x14ac:dyDescent="0.25">
      <c r="A97" s="16">
        <v>96</v>
      </c>
      <c r="B97" s="8" t="s">
        <v>5309</v>
      </c>
      <c r="C97" s="8" t="s">
        <v>6630</v>
      </c>
      <c r="D97" s="8" t="s">
        <v>6631</v>
      </c>
      <c r="E97" s="8" t="s">
        <v>6632</v>
      </c>
      <c r="F97" s="7">
        <v>6</v>
      </c>
      <c r="G97" s="7">
        <v>5</v>
      </c>
      <c r="H97" s="7">
        <v>4</v>
      </c>
      <c r="I97" s="7">
        <v>2</v>
      </c>
      <c r="J97" s="38">
        <v>17</v>
      </c>
      <c r="K97" s="44" t="e">
        <f>VLOOKUP(C97,工程师!C:K,8,FALSE)</f>
        <v>#N/A</v>
      </c>
      <c r="L97" s="44" t="e">
        <f>VLOOKUP(C97,工程师!C:K,9,FALSE)</f>
        <v>#N/A</v>
      </c>
      <c r="M97" s="7">
        <v>45</v>
      </c>
      <c r="N97" s="7">
        <v>0</v>
      </c>
      <c r="O97" s="7">
        <v>2</v>
      </c>
      <c r="P97" s="11" t="s">
        <v>7965</v>
      </c>
      <c r="Q97" s="10" t="s">
        <v>6853</v>
      </c>
      <c r="R97" s="7">
        <v>15502196535</v>
      </c>
      <c r="S97" s="12" t="s">
        <v>6633</v>
      </c>
      <c r="T97" s="12" t="s">
        <v>6634</v>
      </c>
      <c r="U97" s="7" t="s">
        <v>25</v>
      </c>
      <c r="V97" s="12" t="s">
        <v>16</v>
      </c>
      <c r="W97" s="12" t="s">
        <v>235</v>
      </c>
      <c r="X97" s="12" t="s">
        <v>18</v>
      </c>
      <c r="Y97" s="12" t="s">
        <v>6635</v>
      </c>
    </row>
    <row r="98" spans="1:25" s="6" customFormat="1" x14ac:dyDescent="0.25">
      <c r="A98" s="16">
        <v>97</v>
      </c>
      <c r="B98" s="8" t="s">
        <v>5309</v>
      </c>
      <c r="C98" s="8" t="s">
        <v>6743</v>
      </c>
      <c r="D98" s="8" t="s">
        <v>6744</v>
      </c>
      <c r="E98" s="8" t="s">
        <v>2080</v>
      </c>
      <c r="F98" s="7">
        <v>6</v>
      </c>
      <c r="G98" s="7">
        <v>6</v>
      </c>
      <c r="H98" s="7">
        <v>3</v>
      </c>
      <c r="I98" s="7">
        <v>2</v>
      </c>
      <c r="J98" s="38">
        <v>17</v>
      </c>
      <c r="K98" s="44" t="e">
        <f>VLOOKUP(C98,工程师!C:K,8,FALSE)</f>
        <v>#N/A</v>
      </c>
      <c r="L98" s="44" t="e">
        <f>VLOOKUP(C98,工程师!C:K,9,FALSE)</f>
        <v>#N/A</v>
      </c>
      <c r="M98" s="7">
        <v>57</v>
      </c>
      <c r="N98" s="7">
        <v>0</v>
      </c>
      <c r="O98" s="7">
        <v>1</v>
      </c>
      <c r="P98" s="11" t="s">
        <v>8167</v>
      </c>
      <c r="Q98" s="10" t="s">
        <v>6853</v>
      </c>
      <c r="R98" s="7">
        <v>18067543835</v>
      </c>
      <c r="S98" s="12" t="s">
        <v>6745</v>
      </c>
      <c r="T98" s="12" t="s">
        <v>6746</v>
      </c>
      <c r="U98" s="7" t="s">
        <v>25</v>
      </c>
      <c r="V98" s="12" t="s">
        <v>16</v>
      </c>
      <c r="W98" s="12" t="s">
        <v>6747</v>
      </c>
      <c r="X98" s="12" t="s">
        <v>6748</v>
      </c>
      <c r="Y98" s="12" t="s">
        <v>50</v>
      </c>
    </row>
    <row r="99" spans="1:25" s="6" customFormat="1" x14ac:dyDescent="0.25">
      <c r="A99" s="16">
        <v>98</v>
      </c>
      <c r="B99" s="8" t="s">
        <v>5309</v>
      </c>
      <c r="C99" s="8" t="s">
        <v>1589</v>
      </c>
      <c r="D99" s="8" t="s">
        <v>1590</v>
      </c>
      <c r="E99" s="8" t="s">
        <v>158</v>
      </c>
      <c r="F99" s="7">
        <v>5</v>
      </c>
      <c r="G99" s="7">
        <v>5</v>
      </c>
      <c r="H99" s="7">
        <v>4</v>
      </c>
      <c r="I99" s="7">
        <v>3</v>
      </c>
      <c r="J99" s="38">
        <v>17</v>
      </c>
      <c r="K99" s="44">
        <f>VLOOKUP(C99,工程师!C:K,8,FALSE)</f>
        <v>15</v>
      </c>
      <c r="L99" s="44">
        <f>VLOOKUP(C99,工程师!C:K,9,FALSE)</f>
        <v>0</v>
      </c>
      <c r="M99" s="7">
        <v>56</v>
      </c>
      <c r="N99" s="7">
        <v>0</v>
      </c>
      <c r="O99" s="7">
        <v>3</v>
      </c>
      <c r="P99" s="11" t="s">
        <v>7270</v>
      </c>
      <c r="Q99" s="10" t="s">
        <v>6853</v>
      </c>
      <c r="R99" s="7">
        <v>13127656792</v>
      </c>
      <c r="S99" s="12" t="s">
        <v>1591</v>
      </c>
      <c r="T99" s="12" t="s">
        <v>1592</v>
      </c>
      <c r="U99" s="7" t="s">
        <v>25</v>
      </c>
      <c r="V99" s="12" t="s">
        <v>16</v>
      </c>
      <c r="W99" s="12" t="s">
        <v>1593</v>
      </c>
      <c r="X99" s="12" t="s">
        <v>18</v>
      </c>
      <c r="Y99" s="12" t="s">
        <v>50</v>
      </c>
    </row>
    <row r="100" spans="1:25" s="6" customFormat="1" x14ac:dyDescent="0.25">
      <c r="A100" s="16">
        <v>99</v>
      </c>
      <c r="B100" s="8" t="s">
        <v>5309</v>
      </c>
      <c r="C100" s="8" t="s">
        <v>6273</v>
      </c>
      <c r="D100" s="8" t="s">
        <v>6274</v>
      </c>
      <c r="E100" s="8" t="s">
        <v>158</v>
      </c>
      <c r="F100" s="7">
        <v>5</v>
      </c>
      <c r="G100" s="7">
        <v>7</v>
      </c>
      <c r="H100" s="7">
        <v>3</v>
      </c>
      <c r="I100" s="7">
        <v>2</v>
      </c>
      <c r="J100" s="38">
        <v>17</v>
      </c>
      <c r="K100" s="44" t="e">
        <f>VLOOKUP(C100,工程师!C:K,8,FALSE)</f>
        <v>#N/A</v>
      </c>
      <c r="L100" s="44" t="e">
        <f>VLOOKUP(C100,工程师!C:K,9,FALSE)</f>
        <v>#N/A</v>
      </c>
      <c r="M100" s="7">
        <v>55</v>
      </c>
      <c r="N100" s="7">
        <v>0</v>
      </c>
      <c r="O100" s="7">
        <v>1</v>
      </c>
      <c r="P100" s="11" t="s">
        <v>7831</v>
      </c>
      <c r="Q100" s="10" t="s">
        <v>6853</v>
      </c>
      <c r="R100" s="7">
        <v>18801940604</v>
      </c>
      <c r="S100" s="12" t="s">
        <v>6275</v>
      </c>
      <c r="T100" s="12" t="s">
        <v>6276</v>
      </c>
      <c r="U100" s="7" t="s">
        <v>25</v>
      </c>
      <c r="V100" s="12" t="s">
        <v>16</v>
      </c>
      <c r="W100" s="12" t="s">
        <v>307</v>
      </c>
      <c r="X100" s="12" t="s">
        <v>18</v>
      </c>
      <c r="Y100" s="12" t="s">
        <v>19</v>
      </c>
    </row>
    <row r="101" spans="1:25" s="6" customFormat="1" x14ac:dyDescent="0.25">
      <c r="A101" s="16">
        <v>100</v>
      </c>
      <c r="B101" s="8" t="s">
        <v>5309</v>
      </c>
      <c r="C101" s="8" t="s">
        <v>5417</v>
      </c>
      <c r="D101" s="8" t="s">
        <v>5418</v>
      </c>
      <c r="E101" s="8" t="s">
        <v>158</v>
      </c>
      <c r="F101" s="7">
        <v>4</v>
      </c>
      <c r="G101" s="7">
        <v>6</v>
      </c>
      <c r="H101" s="7">
        <v>4</v>
      </c>
      <c r="I101" s="7">
        <v>3</v>
      </c>
      <c r="J101" s="38">
        <v>17</v>
      </c>
      <c r="K101" s="44" t="e">
        <f>VLOOKUP(C101,工程师!C:K,8,FALSE)</f>
        <v>#N/A</v>
      </c>
      <c r="L101" s="44" t="e">
        <f>VLOOKUP(C101,工程师!C:K,9,FALSE)</f>
        <v>#N/A</v>
      </c>
      <c r="M101" s="7">
        <v>50</v>
      </c>
      <c r="N101" s="7">
        <v>0</v>
      </c>
      <c r="O101" s="7">
        <v>1</v>
      </c>
      <c r="P101" s="11" t="s">
        <v>8481</v>
      </c>
      <c r="Q101" s="10" t="s">
        <v>6853</v>
      </c>
      <c r="R101" s="7">
        <v>15221908001</v>
      </c>
      <c r="S101" s="12" t="s">
        <v>5419</v>
      </c>
      <c r="T101" s="12" t="s">
        <v>5420</v>
      </c>
      <c r="U101" s="7" t="s">
        <v>25</v>
      </c>
      <c r="V101" s="12" t="s">
        <v>16</v>
      </c>
      <c r="W101" s="12" t="s">
        <v>96</v>
      </c>
      <c r="X101" s="12" t="s">
        <v>18</v>
      </c>
      <c r="Y101" s="12" t="s">
        <v>131</v>
      </c>
    </row>
    <row r="102" spans="1:25" s="6" customFormat="1" x14ac:dyDescent="0.25">
      <c r="A102" s="16">
        <v>101</v>
      </c>
      <c r="B102" s="8" t="s">
        <v>5309</v>
      </c>
      <c r="C102" s="8" t="s">
        <v>1564</v>
      </c>
      <c r="D102" s="8" t="s">
        <v>1565</v>
      </c>
      <c r="E102" s="8" t="s">
        <v>263</v>
      </c>
      <c r="F102" s="7">
        <v>6</v>
      </c>
      <c r="G102" s="7">
        <v>5</v>
      </c>
      <c r="H102" s="7">
        <v>3</v>
      </c>
      <c r="I102" s="7">
        <v>3</v>
      </c>
      <c r="J102" s="38">
        <v>17</v>
      </c>
      <c r="K102" s="44">
        <f>VLOOKUP(C102,工程师!C:K,8,FALSE)</f>
        <v>11</v>
      </c>
      <c r="L102" s="44">
        <f>VLOOKUP(C102,工程师!C:K,9,FALSE)</f>
        <v>2</v>
      </c>
      <c r="M102" s="7">
        <v>56</v>
      </c>
      <c r="N102" s="7">
        <v>0</v>
      </c>
      <c r="O102" s="7">
        <v>1</v>
      </c>
      <c r="P102" s="11" t="s">
        <v>8438</v>
      </c>
      <c r="Q102" s="10" t="s">
        <v>6853</v>
      </c>
      <c r="R102" s="7">
        <v>18801911420</v>
      </c>
      <c r="S102" s="12" t="s">
        <v>1566</v>
      </c>
      <c r="T102" s="12" t="s">
        <v>1567</v>
      </c>
      <c r="U102" s="7" t="s">
        <v>15</v>
      </c>
      <c r="V102" s="12" t="s">
        <v>16</v>
      </c>
      <c r="W102" s="12" t="s">
        <v>74</v>
      </c>
      <c r="X102" s="12" t="s">
        <v>18</v>
      </c>
      <c r="Y102" s="12" t="s">
        <v>50</v>
      </c>
    </row>
    <row r="103" spans="1:25" s="6" customFormat="1" x14ac:dyDescent="0.25">
      <c r="A103" s="16">
        <v>102</v>
      </c>
      <c r="B103" s="8" t="s">
        <v>5309</v>
      </c>
      <c r="C103" s="8" t="s">
        <v>5431</v>
      </c>
      <c r="D103" s="8" t="s">
        <v>5432</v>
      </c>
      <c r="E103" s="8" t="s">
        <v>128</v>
      </c>
      <c r="F103" s="7">
        <v>5</v>
      </c>
      <c r="G103" s="7">
        <v>6</v>
      </c>
      <c r="H103" s="7">
        <v>3</v>
      </c>
      <c r="I103" s="7">
        <v>3</v>
      </c>
      <c r="J103" s="38">
        <v>17</v>
      </c>
      <c r="K103" s="44" t="e">
        <f>VLOOKUP(C103,工程师!C:K,8,FALSE)</f>
        <v>#N/A</v>
      </c>
      <c r="L103" s="44" t="e">
        <f>VLOOKUP(C103,工程师!C:K,9,FALSE)</f>
        <v>#N/A</v>
      </c>
      <c r="M103" s="7">
        <v>57</v>
      </c>
      <c r="N103" s="7">
        <v>0</v>
      </c>
      <c r="O103" s="7">
        <v>3</v>
      </c>
      <c r="P103" s="11" t="s">
        <v>6984</v>
      </c>
      <c r="Q103" s="10" t="s">
        <v>6853</v>
      </c>
      <c r="R103" s="7">
        <v>15201964063</v>
      </c>
      <c r="S103" s="12" t="s">
        <v>5433</v>
      </c>
      <c r="T103" s="12" t="s">
        <v>5434</v>
      </c>
      <c r="U103" s="7" t="s">
        <v>25</v>
      </c>
      <c r="V103" s="12" t="s">
        <v>16</v>
      </c>
      <c r="W103" s="12" t="s">
        <v>347</v>
      </c>
      <c r="X103" s="12" t="s">
        <v>18</v>
      </c>
      <c r="Y103" s="12" t="s">
        <v>2684</v>
      </c>
    </row>
    <row r="104" spans="1:25" s="6" customFormat="1" x14ac:dyDescent="0.25">
      <c r="A104" s="16">
        <v>103</v>
      </c>
      <c r="B104" s="8" t="s">
        <v>5309</v>
      </c>
      <c r="C104" s="8" t="s">
        <v>381</v>
      </c>
      <c r="D104" s="8" t="s">
        <v>382</v>
      </c>
      <c r="E104" s="8" t="s">
        <v>128</v>
      </c>
      <c r="F104" s="7">
        <v>6</v>
      </c>
      <c r="G104" s="7">
        <v>5</v>
      </c>
      <c r="H104" s="7">
        <v>4</v>
      </c>
      <c r="I104" s="7">
        <v>2</v>
      </c>
      <c r="J104" s="38">
        <v>17</v>
      </c>
      <c r="K104" s="44">
        <f>VLOOKUP(C104,工程师!C:K,8,FALSE)</f>
        <v>16</v>
      </c>
      <c r="L104" s="44">
        <f>VLOOKUP(C104,工程师!C:K,9,FALSE)</f>
        <v>0</v>
      </c>
      <c r="M104" s="7">
        <v>57</v>
      </c>
      <c r="N104" s="7">
        <v>0</v>
      </c>
      <c r="O104" s="7">
        <v>3</v>
      </c>
      <c r="P104" s="11" t="s">
        <v>7364</v>
      </c>
      <c r="Q104" s="10" t="s">
        <v>6853</v>
      </c>
      <c r="R104" s="7">
        <v>18521358192</v>
      </c>
      <c r="S104" s="12" t="s">
        <v>383</v>
      </c>
      <c r="T104" s="12" t="s">
        <v>384</v>
      </c>
      <c r="U104" s="7" t="s">
        <v>15</v>
      </c>
      <c r="V104" s="12" t="s">
        <v>16</v>
      </c>
      <c r="W104" s="12" t="s">
        <v>385</v>
      </c>
      <c r="X104" s="12" t="s">
        <v>18</v>
      </c>
      <c r="Y104" s="12" t="s">
        <v>256</v>
      </c>
    </row>
    <row r="105" spans="1:25" s="6" customFormat="1" x14ac:dyDescent="0.25">
      <c r="A105" s="16">
        <v>104</v>
      </c>
      <c r="B105" s="8" t="s">
        <v>5309</v>
      </c>
      <c r="C105" s="8" t="s">
        <v>6493</v>
      </c>
      <c r="D105" s="8" t="s">
        <v>6494</v>
      </c>
      <c r="E105" s="8" t="s">
        <v>128</v>
      </c>
      <c r="F105" s="7">
        <v>6</v>
      </c>
      <c r="G105" s="7">
        <v>6</v>
      </c>
      <c r="H105" s="7">
        <v>4</v>
      </c>
      <c r="I105" s="7">
        <v>1</v>
      </c>
      <c r="J105" s="38">
        <v>17</v>
      </c>
      <c r="K105" s="44" t="e">
        <f>VLOOKUP(C105,工程师!C:K,8,FALSE)</f>
        <v>#N/A</v>
      </c>
      <c r="L105" s="44" t="e">
        <f>VLOOKUP(C105,工程师!C:K,9,FALSE)</f>
        <v>#N/A</v>
      </c>
      <c r="M105" s="7">
        <v>54</v>
      </c>
      <c r="N105" s="7">
        <v>1</v>
      </c>
      <c r="O105" s="7">
        <v>1</v>
      </c>
      <c r="P105" s="11" t="s">
        <v>7919</v>
      </c>
      <c r="Q105" s="10" t="s">
        <v>6853</v>
      </c>
      <c r="R105" s="7">
        <v>13917086442</v>
      </c>
      <c r="S105" s="12" t="s">
        <v>6495</v>
      </c>
      <c r="T105" s="12" t="s">
        <v>6496</v>
      </c>
      <c r="U105" s="7" t="s">
        <v>15</v>
      </c>
      <c r="V105" s="12" t="s">
        <v>109</v>
      </c>
      <c r="W105" s="12" t="s">
        <v>1028</v>
      </c>
      <c r="X105" s="12" t="s">
        <v>18</v>
      </c>
      <c r="Y105" s="12" t="s">
        <v>50</v>
      </c>
    </row>
    <row r="106" spans="1:25" s="6" customFormat="1" x14ac:dyDescent="0.25">
      <c r="A106" s="16">
        <v>105</v>
      </c>
      <c r="B106" s="8" t="s">
        <v>5309</v>
      </c>
      <c r="C106" s="8" t="s">
        <v>337</v>
      </c>
      <c r="D106" s="8" t="s">
        <v>338</v>
      </c>
      <c r="E106" s="8" t="s">
        <v>128</v>
      </c>
      <c r="F106" s="7">
        <v>6</v>
      </c>
      <c r="G106" s="7">
        <v>5</v>
      </c>
      <c r="H106" s="7">
        <v>3</v>
      </c>
      <c r="I106" s="7">
        <v>3</v>
      </c>
      <c r="J106" s="38">
        <v>17</v>
      </c>
      <c r="K106" s="44">
        <f>VLOOKUP(C106,工程师!C:K,8,FALSE)</f>
        <v>11</v>
      </c>
      <c r="L106" s="44">
        <f>VLOOKUP(C106,工程师!C:K,9,FALSE)</f>
        <v>0</v>
      </c>
      <c r="M106" s="7">
        <v>53</v>
      </c>
      <c r="N106" s="7">
        <v>1</v>
      </c>
      <c r="O106" s="7">
        <v>1</v>
      </c>
      <c r="P106" s="11" t="s">
        <v>8016</v>
      </c>
      <c r="Q106" s="10" t="s">
        <v>6853</v>
      </c>
      <c r="R106" s="7">
        <v>15000182892</v>
      </c>
      <c r="S106" s="12" t="s">
        <v>339</v>
      </c>
      <c r="T106" s="12" t="s">
        <v>340</v>
      </c>
      <c r="U106" s="7" t="s">
        <v>25</v>
      </c>
      <c r="V106" s="12" t="s">
        <v>16</v>
      </c>
      <c r="W106" s="12" t="s">
        <v>341</v>
      </c>
      <c r="X106" s="12" t="s">
        <v>18</v>
      </c>
      <c r="Y106" s="12" t="s">
        <v>131</v>
      </c>
    </row>
    <row r="107" spans="1:25" s="6" customFormat="1" x14ac:dyDescent="0.25">
      <c r="A107" s="16">
        <v>106</v>
      </c>
      <c r="B107" s="8" t="s">
        <v>5309</v>
      </c>
      <c r="C107" s="8" t="s">
        <v>5562</v>
      </c>
      <c r="D107" s="8" t="s">
        <v>5563</v>
      </c>
      <c r="E107" s="8" t="s">
        <v>128</v>
      </c>
      <c r="F107" s="7">
        <v>6</v>
      </c>
      <c r="G107" s="7">
        <v>6</v>
      </c>
      <c r="H107" s="7">
        <v>3</v>
      </c>
      <c r="I107" s="7">
        <v>2</v>
      </c>
      <c r="J107" s="38">
        <v>17</v>
      </c>
      <c r="K107" s="44" t="e">
        <f>VLOOKUP(C107,工程师!C:K,8,FALSE)</f>
        <v>#N/A</v>
      </c>
      <c r="L107" s="44" t="e">
        <f>VLOOKUP(C107,工程师!C:K,9,FALSE)</f>
        <v>#N/A</v>
      </c>
      <c r="M107" s="7">
        <v>55</v>
      </c>
      <c r="N107" s="7">
        <v>0</v>
      </c>
      <c r="O107" s="7">
        <v>2</v>
      </c>
      <c r="P107" s="11" t="s">
        <v>8080</v>
      </c>
      <c r="Q107" s="10" t="s">
        <v>6853</v>
      </c>
      <c r="R107" s="7">
        <v>15121197350</v>
      </c>
      <c r="S107" s="12" t="s">
        <v>5564</v>
      </c>
      <c r="T107" s="12" t="s">
        <v>5565</v>
      </c>
      <c r="U107" s="7" t="s">
        <v>15</v>
      </c>
      <c r="V107" s="12" t="s">
        <v>16</v>
      </c>
      <c r="W107" s="12" t="s">
        <v>438</v>
      </c>
      <c r="X107" s="12" t="s">
        <v>569</v>
      </c>
      <c r="Y107" s="12" t="s">
        <v>131</v>
      </c>
    </row>
    <row r="108" spans="1:25" s="6" customFormat="1" x14ac:dyDescent="0.25">
      <c r="A108" s="16">
        <v>107</v>
      </c>
      <c r="B108" s="8" t="s">
        <v>5309</v>
      </c>
      <c r="C108" s="8" t="s">
        <v>5566</v>
      </c>
      <c r="D108" s="8" t="s">
        <v>5567</v>
      </c>
      <c r="E108" s="8" t="s">
        <v>128</v>
      </c>
      <c r="F108" s="7">
        <v>6</v>
      </c>
      <c r="G108" s="7">
        <v>6</v>
      </c>
      <c r="H108" s="7">
        <v>4</v>
      </c>
      <c r="I108" s="7">
        <v>1</v>
      </c>
      <c r="J108" s="38">
        <v>17</v>
      </c>
      <c r="K108" s="44" t="e">
        <f>VLOOKUP(C108,工程师!C:K,8,FALSE)</f>
        <v>#N/A</v>
      </c>
      <c r="L108" s="44" t="e">
        <f>VLOOKUP(C108,工程师!C:K,9,FALSE)</f>
        <v>#N/A</v>
      </c>
      <c r="M108" s="7">
        <v>56</v>
      </c>
      <c r="N108" s="7">
        <v>1</v>
      </c>
      <c r="O108" s="7">
        <v>3</v>
      </c>
      <c r="P108" s="11" t="s">
        <v>8086</v>
      </c>
      <c r="Q108" s="10" t="s">
        <v>6853</v>
      </c>
      <c r="R108" s="7">
        <v>13918332465</v>
      </c>
      <c r="S108" s="12" t="s">
        <v>5568</v>
      </c>
      <c r="T108" s="12" t="s">
        <v>5569</v>
      </c>
      <c r="U108" s="7" t="s">
        <v>15</v>
      </c>
      <c r="V108" s="12" t="s">
        <v>16</v>
      </c>
      <c r="W108" s="12" t="s">
        <v>5570</v>
      </c>
      <c r="X108" s="12" t="s">
        <v>18</v>
      </c>
      <c r="Y108" s="12" t="s">
        <v>131</v>
      </c>
    </row>
    <row r="109" spans="1:25" s="6" customFormat="1" x14ac:dyDescent="0.25">
      <c r="A109" s="16">
        <v>108</v>
      </c>
      <c r="B109" s="8" t="s">
        <v>5309</v>
      </c>
      <c r="C109" s="8" t="s">
        <v>6484</v>
      </c>
      <c r="D109" s="8" t="s">
        <v>6485</v>
      </c>
      <c r="E109" s="8" t="s">
        <v>128</v>
      </c>
      <c r="F109" s="7">
        <v>6</v>
      </c>
      <c r="G109" s="7">
        <v>6</v>
      </c>
      <c r="H109" s="7">
        <v>3</v>
      </c>
      <c r="I109" s="7">
        <v>2</v>
      </c>
      <c r="J109" s="38">
        <v>17</v>
      </c>
      <c r="K109" s="44" t="e">
        <f>VLOOKUP(C109,工程师!C:K,8,FALSE)</f>
        <v>#N/A</v>
      </c>
      <c r="L109" s="44" t="e">
        <f>VLOOKUP(C109,工程师!C:K,9,FALSE)</f>
        <v>#N/A</v>
      </c>
      <c r="M109" s="7">
        <v>45</v>
      </c>
      <c r="N109" s="7">
        <v>1</v>
      </c>
      <c r="O109" s="7">
        <v>1</v>
      </c>
      <c r="P109" s="11" t="s">
        <v>8220</v>
      </c>
      <c r="Q109" s="10" t="s">
        <v>6853</v>
      </c>
      <c r="R109" s="7">
        <v>13122223603</v>
      </c>
      <c r="S109" s="12" t="s">
        <v>6486</v>
      </c>
      <c r="T109" s="12" t="s">
        <v>6487</v>
      </c>
      <c r="U109" s="7" t="s">
        <v>15</v>
      </c>
      <c r="V109" s="12" t="s">
        <v>16</v>
      </c>
      <c r="W109" s="12" t="s">
        <v>903</v>
      </c>
      <c r="X109" s="12" t="s">
        <v>18</v>
      </c>
      <c r="Y109" s="12" t="s">
        <v>131</v>
      </c>
    </row>
    <row r="110" spans="1:25" s="6" customFormat="1" x14ac:dyDescent="0.25">
      <c r="A110" s="16">
        <v>109</v>
      </c>
      <c r="B110" s="8" t="s">
        <v>5309</v>
      </c>
      <c r="C110" s="8" t="s">
        <v>6466</v>
      </c>
      <c r="D110" s="8" t="s">
        <v>6467</v>
      </c>
      <c r="E110" s="8" t="s">
        <v>128</v>
      </c>
      <c r="F110" s="7">
        <v>6</v>
      </c>
      <c r="G110" s="7">
        <v>6</v>
      </c>
      <c r="H110" s="7">
        <v>3</v>
      </c>
      <c r="I110" s="7">
        <v>2</v>
      </c>
      <c r="J110" s="38">
        <v>17</v>
      </c>
      <c r="K110" s="44" t="e">
        <f>VLOOKUP(C110,工程师!C:K,8,FALSE)</f>
        <v>#N/A</v>
      </c>
      <c r="L110" s="44" t="e">
        <f>VLOOKUP(C110,工程师!C:K,9,FALSE)</f>
        <v>#N/A</v>
      </c>
      <c r="M110" s="7">
        <v>55</v>
      </c>
      <c r="N110" s="7">
        <v>0</v>
      </c>
      <c r="O110" s="7">
        <v>1</v>
      </c>
      <c r="P110" s="11" t="s">
        <v>8587</v>
      </c>
      <c r="Q110" s="10" t="s">
        <v>6853</v>
      </c>
      <c r="R110" s="7">
        <v>15026623076</v>
      </c>
      <c r="S110" s="12" t="s">
        <v>6468</v>
      </c>
      <c r="T110" s="12" t="s">
        <v>6469</v>
      </c>
      <c r="U110" s="7" t="s">
        <v>15</v>
      </c>
      <c r="V110" s="12" t="s">
        <v>16</v>
      </c>
      <c r="W110" s="12" t="s">
        <v>438</v>
      </c>
      <c r="X110" s="12" t="s">
        <v>18</v>
      </c>
      <c r="Y110" s="12" t="s">
        <v>131</v>
      </c>
    </row>
    <row r="111" spans="1:25" s="6" customFormat="1" x14ac:dyDescent="0.25">
      <c r="A111" s="16">
        <v>110</v>
      </c>
      <c r="B111" s="8" t="s">
        <v>5309</v>
      </c>
      <c r="C111" s="8" t="s">
        <v>6085</v>
      </c>
      <c r="D111" s="8" t="s">
        <v>6086</v>
      </c>
      <c r="E111" s="8" t="s">
        <v>6087</v>
      </c>
      <c r="F111" s="7">
        <v>5</v>
      </c>
      <c r="G111" s="7">
        <v>6</v>
      </c>
      <c r="H111" s="7">
        <v>4</v>
      </c>
      <c r="I111" s="7">
        <v>2</v>
      </c>
      <c r="J111" s="38">
        <v>17</v>
      </c>
      <c r="K111" s="44" t="e">
        <f>VLOOKUP(C111,工程师!C:K,8,FALSE)</f>
        <v>#N/A</v>
      </c>
      <c r="L111" s="44" t="e">
        <f>VLOOKUP(C111,工程师!C:K,9,FALSE)</f>
        <v>#N/A</v>
      </c>
      <c r="M111" s="7">
        <v>24</v>
      </c>
      <c r="N111" s="7">
        <v>0</v>
      </c>
      <c r="O111" s="7">
        <v>1</v>
      </c>
      <c r="P111" s="11" t="s">
        <v>7828</v>
      </c>
      <c r="Q111" s="10" t="s">
        <v>6853</v>
      </c>
      <c r="R111" s="7">
        <v>15210598213</v>
      </c>
      <c r="S111" s="12" t="s">
        <v>6088</v>
      </c>
      <c r="T111" s="12" t="s">
        <v>6089</v>
      </c>
      <c r="U111" s="7" t="s">
        <v>15</v>
      </c>
      <c r="V111" s="12" t="s">
        <v>16</v>
      </c>
      <c r="W111" s="12" t="s">
        <v>6090</v>
      </c>
      <c r="X111" s="12" t="s">
        <v>49</v>
      </c>
      <c r="Y111" s="12" t="s">
        <v>6091</v>
      </c>
    </row>
    <row r="112" spans="1:25" s="6" customFormat="1" x14ac:dyDescent="0.25">
      <c r="A112" s="16">
        <v>111</v>
      </c>
      <c r="B112" s="8" t="s">
        <v>5309</v>
      </c>
      <c r="C112" s="8" t="s">
        <v>329</v>
      </c>
      <c r="D112" s="8" t="s">
        <v>330</v>
      </c>
      <c r="E112" s="8" t="s">
        <v>38</v>
      </c>
      <c r="F112" s="7">
        <v>4</v>
      </c>
      <c r="G112" s="7">
        <v>8</v>
      </c>
      <c r="H112" s="7">
        <v>3</v>
      </c>
      <c r="I112" s="7">
        <v>2</v>
      </c>
      <c r="J112" s="38">
        <v>17</v>
      </c>
      <c r="K112" s="44">
        <f>VLOOKUP(C112,工程师!C:K,8,FALSE)</f>
        <v>15</v>
      </c>
      <c r="L112" s="44">
        <f>VLOOKUP(C112,工程师!C:K,9,FALSE)</f>
        <v>0</v>
      </c>
      <c r="M112" s="7">
        <v>35</v>
      </c>
      <c r="N112" s="7">
        <v>0</v>
      </c>
      <c r="O112" s="7">
        <v>1</v>
      </c>
      <c r="P112" s="11" t="s">
        <v>7290</v>
      </c>
      <c r="Q112" s="10" t="s">
        <v>6853</v>
      </c>
      <c r="R112" s="7">
        <v>18301792285</v>
      </c>
      <c r="S112" s="12" t="s">
        <v>331</v>
      </c>
      <c r="T112" s="12" t="s">
        <v>332</v>
      </c>
      <c r="U112" s="7" t="s">
        <v>25</v>
      </c>
      <c r="V112" s="12" t="s">
        <v>16</v>
      </c>
      <c r="W112" s="12" t="s">
        <v>6544</v>
      </c>
      <c r="X112" s="12" t="s">
        <v>18</v>
      </c>
      <c r="Y112" s="12" t="s">
        <v>217</v>
      </c>
    </row>
    <row r="113" spans="1:25" s="6" customFormat="1" x14ac:dyDescent="0.25">
      <c r="A113" s="16">
        <v>112</v>
      </c>
      <c r="B113" s="8" t="s">
        <v>5309</v>
      </c>
      <c r="C113" s="8" t="s">
        <v>989</v>
      </c>
      <c r="D113" s="8" t="s">
        <v>990</v>
      </c>
      <c r="E113" s="8" t="s">
        <v>38</v>
      </c>
      <c r="F113" s="7">
        <v>6</v>
      </c>
      <c r="G113" s="7">
        <v>5</v>
      </c>
      <c r="H113" s="7">
        <v>5</v>
      </c>
      <c r="I113" s="7">
        <v>1</v>
      </c>
      <c r="J113" s="38">
        <v>17</v>
      </c>
      <c r="K113" s="44">
        <f>VLOOKUP(C113,工程师!C:K,8,FALSE)</f>
        <v>19</v>
      </c>
      <c r="L113" s="44">
        <f>VLOOKUP(C113,工程师!C:K,9,FALSE)</f>
        <v>2</v>
      </c>
      <c r="M113" s="7">
        <v>38</v>
      </c>
      <c r="N113" s="7">
        <v>0</v>
      </c>
      <c r="O113" s="7">
        <v>2</v>
      </c>
      <c r="P113" s="11" t="s">
        <v>7297</v>
      </c>
      <c r="Q113" s="10" t="s">
        <v>6853</v>
      </c>
      <c r="R113" s="7">
        <v>13917572181</v>
      </c>
      <c r="S113" s="12" t="s">
        <v>991</v>
      </c>
      <c r="T113" s="12" t="s">
        <v>992</v>
      </c>
      <c r="U113" s="7" t="s">
        <v>25</v>
      </c>
      <c r="V113" s="12" t="s">
        <v>16</v>
      </c>
      <c r="W113" s="12" t="s">
        <v>48</v>
      </c>
      <c r="X113" s="12" t="s">
        <v>18</v>
      </c>
      <c r="Y113" s="12" t="s">
        <v>131</v>
      </c>
    </row>
    <row r="114" spans="1:25" s="6" customFormat="1" x14ac:dyDescent="0.25">
      <c r="A114" s="16">
        <v>113</v>
      </c>
      <c r="B114" s="8" t="s">
        <v>5309</v>
      </c>
      <c r="C114" s="8" t="s">
        <v>195</v>
      </c>
      <c r="D114" s="8" t="s">
        <v>196</v>
      </c>
      <c r="E114" s="8" t="s">
        <v>38</v>
      </c>
      <c r="F114" s="7">
        <v>5</v>
      </c>
      <c r="G114" s="7">
        <v>4</v>
      </c>
      <c r="H114" s="7">
        <v>5</v>
      </c>
      <c r="I114" s="7">
        <v>3</v>
      </c>
      <c r="J114" s="38">
        <v>17</v>
      </c>
      <c r="K114" s="44">
        <f>VLOOKUP(C114,工程师!C:K,8,FALSE)</f>
        <v>18</v>
      </c>
      <c r="L114" s="44">
        <f>VLOOKUP(C114,工程师!C:K,9,FALSE)</f>
        <v>0</v>
      </c>
      <c r="M114" s="7">
        <v>49</v>
      </c>
      <c r="N114" s="7">
        <v>1</v>
      </c>
      <c r="O114" s="7">
        <v>1</v>
      </c>
      <c r="P114" s="11" t="s">
        <v>8148</v>
      </c>
      <c r="Q114" s="10" t="s">
        <v>6853</v>
      </c>
      <c r="R114" s="7">
        <v>13120773928</v>
      </c>
      <c r="S114" s="12" t="s">
        <v>197</v>
      </c>
      <c r="T114" s="12" t="s">
        <v>6004</v>
      </c>
      <c r="U114" s="7" t="s">
        <v>25</v>
      </c>
      <c r="V114" s="12" t="s">
        <v>16</v>
      </c>
      <c r="W114" s="12" t="s">
        <v>6005</v>
      </c>
      <c r="X114" s="12" t="s">
        <v>18</v>
      </c>
      <c r="Y114" s="12" t="s">
        <v>64</v>
      </c>
    </row>
    <row r="115" spans="1:25" s="6" customFormat="1" x14ac:dyDescent="0.25">
      <c r="A115" s="16">
        <v>114</v>
      </c>
      <c r="B115" s="8" t="s">
        <v>5309</v>
      </c>
      <c r="C115" s="8" t="s">
        <v>2046</v>
      </c>
      <c r="D115" s="8" t="s">
        <v>2047</v>
      </c>
      <c r="E115" s="8" t="s">
        <v>2048</v>
      </c>
      <c r="F115" s="7">
        <v>6</v>
      </c>
      <c r="G115" s="7">
        <v>6</v>
      </c>
      <c r="H115" s="7">
        <v>4</v>
      </c>
      <c r="I115" s="7">
        <v>1</v>
      </c>
      <c r="J115" s="38">
        <v>17</v>
      </c>
      <c r="K115" s="44">
        <f>VLOOKUP(C115,工程师!C:K,8,FALSE)</f>
        <v>16</v>
      </c>
      <c r="L115" s="44">
        <f>VLOOKUP(C115,工程师!C:K,9,FALSE)</f>
        <v>0</v>
      </c>
      <c r="M115" s="7">
        <v>54</v>
      </c>
      <c r="N115" s="7">
        <v>0</v>
      </c>
      <c r="O115" s="7">
        <v>3</v>
      </c>
      <c r="P115" s="11" t="s">
        <v>8669</v>
      </c>
      <c r="Q115" s="10" t="s">
        <v>6853</v>
      </c>
      <c r="R115" s="7">
        <v>18310743220</v>
      </c>
      <c r="S115" s="12" t="s">
        <v>2049</v>
      </c>
      <c r="T115" s="12" t="s">
        <v>2050</v>
      </c>
      <c r="U115" s="7" t="s">
        <v>15</v>
      </c>
      <c r="V115" s="12" t="s">
        <v>109</v>
      </c>
      <c r="W115" s="12" t="s">
        <v>5535</v>
      </c>
      <c r="X115" s="12" t="s">
        <v>89</v>
      </c>
      <c r="Y115" s="12" t="s">
        <v>2052</v>
      </c>
    </row>
    <row r="116" spans="1:25" s="6" customFormat="1" x14ac:dyDescent="0.25">
      <c r="A116" s="16">
        <v>115</v>
      </c>
      <c r="B116" s="8" t="s">
        <v>5309</v>
      </c>
      <c r="C116" s="8" t="s">
        <v>69</v>
      </c>
      <c r="D116" s="8" t="s">
        <v>70</v>
      </c>
      <c r="E116" s="8" t="s">
        <v>71</v>
      </c>
      <c r="F116" s="7">
        <v>6</v>
      </c>
      <c r="G116" s="7">
        <v>6</v>
      </c>
      <c r="H116" s="7">
        <v>2</v>
      </c>
      <c r="I116" s="7">
        <v>3</v>
      </c>
      <c r="J116" s="38">
        <v>17</v>
      </c>
      <c r="K116" s="44">
        <f>VLOOKUP(C116,工程师!C:K,8,FALSE)</f>
        <v>10</v>
      </c>
      <c r="L116" s="44">
        <f>VLOOKUP(C116,工程师!C:K,9,FALSE)</f>
        <v>0</v>
      </c>
      <c r="M116" s="7">
        <v>45</v>
      </c>
      <c r="N116" s="7">
        <v>0</v>
      </c>
      <c r="O116" s="7">
        <v>1</v>
      </c>
      <c r="P116" s="11" t="s">
        <v>7425</v>
      </c>
      <c r="Q116" s="10" t="s">
        <v>6853</v>
      </c>
      <c r="R116" s="7">
        <v>18036092127</v>
      </c>
      <c r="S116" s="12" t="s">
        <v>72</v>
      </c>
      <c r="T116" s="12" t="s">
        <v>73</v>
      </c>
      <c r="U116" s="7" t="s">
        <v>15</v>
      </c>
      <c r="V116" s="12" t="s">
        <v>16</v>
      </c>
      <c r="W116" s="12" t="s">
        <v>74</v>
      </c>
      <c r="X116" s="12" t="s">
        <v>75</v>
      </c>
      <c r="Y116" s="12" t="s">
        <v>50</v>
      </c>
    </row>
    <row r="117" spans="1:25" s="6" customFormat="1" x14ac:dyDescent="0.25">
      <c r="A117" s="16">
        <v>116</v>
      </c>
      <c r="B117" s="8" t="s">
        <v>5309</v>
      </c>
      <c r="C117" s="8" t="s">
        <v>1581</v>
      </c>
      <c r="D117" s="8" t="s">
        <v>1582</v>
      </c>
      <c r="E117" s="8" t="s">
        <v>1583</v>
      </c>
      <c r="F117" s="7">
        <v>5</v>
      </c>
      <c r="G117" s="7">
        <v>8</v>
      </c>
      <c r="H117" s="7">
        <v>3</v>
      </c>
      <c r="I117" s="7">
        <v>1</v>
      </c>
      <c r="J117" s="38">
        <v>17</v>
      </c>
      <c r="K117" s="44">
        <f>VLOOKUP(C117,工程师!C:K,8,FALSE)</f>
        <v>7</v>
      </c>
      <c r="L117" s="44">
        <f>VLOOKUP(C117,工程师!C:K,9,FALSE)</f>
        <v>0</v>
      </c>
      <c r="M117" s="7">
        <v>52</v>
      </c>
      <c r="N117" s="7">
        <v>0</v>
      </c>
      <c r="O117" s="7">
        <v>3</v>
      </c>
      <c r="P117" s="11" t="s">
        <v>7735</v>
      </c>
      <c r="Q117" s="10" t="s">
        <v>6853</v>
      </c>
      <c r="R117" s="7">
        <v>13773659819</v>
      </c>
      <c r="S117" s="12" t="s">
        <v>1584</v>
      </c>
      <c r="T117" s="12" t="s">
        <v>1585</v>
      </c>
      <c r="U117" s="7" t="s">
        <v>15</v>
      </c>
      <c r="V117" s="12" t="s">
        <v>16</v>
      </c>
      <c r="W117" s="12" t="s">
        <v>1586</v>
      </c>
      <c r="X117" s="12" t="s">
        <v>1587</v>
      </c>
      <c r="Y117" s="12" t="s">
        <v>1588</v>
      </c>
    </row>
    <row r="118" spans="1:25" s="6" customFormat="1" x14ac:dyDescent="0.25">
      <c r="A118" s="16">
        <v>117</v>
      </c>
      <c r="B118" s="8" t="s">
        <v>5309</v>
      </c>
      <c r="C118" s="8" t="s">
        <v>76</v>
      </c>
      <c r="D118" s="8" t="s">
        <v>77</v>
      </c>
      <c r="E118" s="8" t="s">
        <v>78</v>
      </c>
      <c r="F118" s="7">
        <v>6</v>
      </c>
      <c r="G118" s="7">
        <v>6</v>
      </c>
      <c r="H118" s="7">
        <v>3</v>
      </c>
      <c r="I118" s="7">
        <v>2</v>
      </c>
      <c r="J118" s="38">
        <v>17</v>
      </c>
      <c r="K118" s="44">
        <f>VLOOKUP(C118,工程师!C:K,8,FALSE)</f>
        <v>13</v>
      </c>
      <c r="L118" s="44">
        <f>VLOOKUP(C118,工程师!C:K,9,FALSE)</f>
        <v>0</v>
      </c>
      <c r="M118" s="7">
        <v>49</v>
      </c>
      <c r="N118" s="7">
        <v>0</v>
      </c>
      <c r="O118" s="7">
        <v>1</v>
      </c>
      <c r="P118" s="11" t="s">
        <v>7903</v>
      </c>
      <c r="Q118" s="10" t="s">
        <v>6853</v>
      </c>
      <c r="R118" s="7">
        <v>13651864506</v>
      </c>
      <c r="S118" s="12" t="s">
        <v>79</v>
      </c>
      <c r="T118" s="12" t="s">
        <v>80</v>
      </c>
      <c r="U118" s="7" t="s">
        <v>15</v>
      </c>
      <c r="V118" s="12" t="s">
        <v>16</v>
      </c>
      <c r="W118" s="12" t="s">
        <v>81</v>
      </c>
      <c r="X118" s="12" t="s">
        <v>18</v>
      </c>
      <c r="Y118" s="12" t="s">
        <v>82</v>
      </c>
    </row>
    <row r="119" spans="1:25" s="6" customFormat="1" x14ac:dyDescent="0.25">
      <c r="A119" s="16">
        <v>118</v>
      </c>
      <c r="B119" s="8" t="s">
        <v>5309</v>
      </c>
      <c r="C119" s="8" t="s">
        <v>815</v>
      </c>
      <c r="D119" s="8" t="s">
        <v>816</v>
      </c>
      <c r="E119" s="8" t="s">
        <v>78</v>
      </c>
      <c r="F119" s="7">
        <v>6</v>
      </c>
      <c r="G119" s="7">
        <v>6</v>
      </c>
      <c r="H119" s="7">
        <v>3</v>
      </c>
      <c r="I119" s="7">
        <v>2</v>
      </c>
      <c r="J119" s="38">
        <v>17</v>
      </c>
      <c r="K119" s="44">
        <f>VLOOKUP(C119,工程师!C:K,8,FALSE)</f>
        <v>16</v>
      </c>
      <c r="L119" s="44">
        <f>VLOOKUP(C119,工程师!C:K,9,FALSE)</f>
        <v>0</v>
      </c>
      <c r="M119" s="7">
        <v>38</v>
      </c>
      <c r="N119" s="7">
        <v>0</v>
      </c>
      <c r="O119" s="7">
        <v>3</v>
      </c>
      <c r="P119" s="11" t="s">
        <v>8772</v>
      </c>
      <c r="Q119" s="10" t="s">
        <v>6853</v>
      </c>
      <c r="R119" s="7">
        <v>18801955140</v>
      </c>
      <c r="S119" s="12" t="s">
        <v>817</v>
      </c>
      <c r="T119" s="12" t="s">
        <v>818</v>
      </c>
      <c r="U119" s="7" t="s">
        <v>15</v>
      </c>
      <c r="V119" s="12" t="s">
        <v>16</v>
      </c>
      <c r="W119" s="12" t="s">
        <v>486</v>
      </c>
      <c r="X119" s="12" t="s">
        <v>179</v>
      </c>
      <c r="Y119" s="12" t="s">
        <v>82</v>
      </c>
    </row>
    <row r="120" spans="1:25" s="6" customFormat="1" x14ac:dyDescent="0.25">
      <c r="A120" s="16">
        <v>119</v>
      </c>
      <c r="B120" s="8" t="s">
        <v>5309</v>
      </c>
      <c r="C120" s="8" t="s">
        <v>1030</v>
      </c>
      <c r="D120" s="8" t="s">
        <v>1031</v>
      </c>
      <c r="E120" s="8" t="s">
        <v>175</v>
      </c>
      <c r="F120" s="7">
        <v>6</v>
      </c>
      <c r="G120" s="7">
        <v>5</v>
      </c>
      <c r="H120" s="7">
        <v>4</v>
      </c>
      <c r="I120" s="7">
        <v>2</v>
      </c>
      <c r="J120" s="38">
        <v>17</v>
      </c>
      <c r="K120" s="44">
        <f>VLOOKUP(C120,工程师!C:K,8,FALSE)</f>
        <v>11</v>
      </c>
      <c r="L120" s="44">
        <f>VLOOKUP(C120,工程师!C:K,9,FALSE)</f>
        <v>0</v>
      </c>
      <c r="M120" s="7">
        <v>41</v>
      </c>
      <c r="N120" s="7">
        <v>0</v>
      </c>
      <c r="O120" s="7">
        <v>1</v>
      </c>
      <c r="P120" s="11" t="s">
        <v>7163</v>
      </c>
      <c r="Q120" s="10" t="s">
        <v>6853</v>
      </c>
      <c r="R120" s="7">
        <v>13681689212</v>
      </c>
      <c r="S120" s="12" t="s">
        <v>1032</v>
      </c>
      <c r="T120" s="12" t="s">
        <v>1033</v>
      </c>
      <c r="U120" s="7" t="s">
        <v>15</v>
      </c>
      <c r="V120" s="12" t="s">
        <v>16</v>
      </c>
      <c r="W120" s="12" t="s">
        <v>1034</v>
      </c>
      <c r="X120" s="12" t="s">
        <v>179</v>
      </c>
      <c r="Y120" s="12" t="s">
        <v>1035</v>
      </c>
    </row>
    <row r="121" spans="1:25" s="6" customFormat="1" x14ac:dyDescent="0.25">
      <c r="A121" s="16">
        <v>120</v>
      </c>
      <c r="B121" s="8" t="s">
        <v>5309</v>
      </c>
      <c r="C121" s="8" t="s">
        <v>5656</v>
      </c>
      <c r="D121" s="8" t="s">
        <v>5657</v>
      </c>
      <c r="E121" s="8" t="s">
        <v>3224</v>
      </c>
      <c r="F121" s="7">
        <v>6</v>
      </c>
      <c r="G121" s="7">
        <v>8</v>
      </c>
      <c r="H121" s="7">
        <v>2</v>
      </c>
      <c r="I121" s="7">
        <v>1</v>
      </c>
      <c r="J121" s="38">
        <v>17</v>
      </c>
      <c r="K121" s="44" t="e">
        <f>VLOOKUP(C121,工程师!C:K,8,FALSE)</f>
        <v>#N/A</v>
      </c>
      <c r="L121" s="44" t="e">
        <f>VLOOKUP(C121,工程师!C:K,9,FALSE)</f>
        <v>#N/A</v>
      </c>
      <c r="M121" s="7">
        <v>43</v>
      </c>
      <c r="N121" s="7">
        <v>0</v>
      </c>
      <c r="O121" s="7">
        <v>1</v>
      </c>
      <c r="P121" s="11" t="s">
        <v>7231</v>
      </c>
      <c r="Q121" s="10" t="s">
        <v>6853</v>
      </c>
      <c r="R121" s="7">
        <v>13998618328</v>
      </c>
      <c r="S121" s="12" t="s">
        <v>5658</v>
      </c>
      <c r="T121" s="12" t="s">
        <v>5659</v>
      </c>
      <c r="U121" s="7" t="s">
        <v>15</v>
      </c>
      <c r="V121" s="12" t="s">
        <v>16</v>
      </c>
      <c r="W121" s="12" t="s">
        <v>5660</v>
      </c>
      <c r="X121" s="12" t="s">
        <v>179</v>
      </c>
      <c r="Y121" s="12" t="s">
        <v>480</v>
      </c>
    </row>
    <row r="122" spans="1:25" s="6" customFormat="1" x14ac:dyDescent="0.25">
      <c r="A122" s="16">
        <v>121</v>
      </c>
      <c r="B122" s="8" t="s">
        <v>5309</v>
      </c>
      <c r="C122" s="8" t="s">
        <v>6294</v>
      </c>
      <c r="D122" s="8" t="s">
        <v>6295</v>
      </c>
      <c r="E122" s="8" t="s">
        <v>6296</v>
      </c>
      <c r="F122" s="7">
        <v>6</v>
      </c>
      <c r="G122" s="7">
        <v>7</v>
      </c>
      <c r="H122" s="7">
        <v>3</v>
      </c>
      <c r="I122" s="7">
        <v>1</v>
      </c>
      <c r="J122" s="38">
        <v>17</v>
      </c>
      <c r="K122" s="44" t="e">
        <f>VLOOKUP(C122,工程师!C:K,8,FALSE)</f>
        <v>#N/A</v>
      </c>
      <c r="L122" s="44" t="e">
        <f>VLOOKUP(C122,工程师!C:K,9,FALSE)</f>
        <v>#N/A</v>
      </c>
      <c r="M122" s="7">
        <v>48</v>
      </c>
      <c r="N122" s="7">
        <v>0</v>
      </c>
      <c r="O122" s="7">
        <v>4</v>
      </c>
      <c r="P122" s="11" t="s">
        <v>8417</v>
      </c>
      <c r="Q122" s="10" t="s">
        <v>6853</v>
      </c>
      <c r="R122" s="7">
        <v>15776604070</v>
      </c>
      <c r="S122" s="12" t="s">
        <v>6297</v>
      </c>
      <c r="T122" s="12" t="s">
        <v>6298</v>
      </c>
      <c r="U122" s="7" t="s">
        <v>25</v>
      </c>
      <c r="V122" s="12" t="s">
        <v>16</v>
      </c>
      <c r="W122" s="12" t="s">
        <v>987</v>
      </c>
      <c r="X122" s="12" t="s">
        <v>1172</v>
      </c>
      <c r="Y122" s="12" t="s">
        <v>6299</v>
      </c>
    </row>
    <row r="123" spans="1:25" s="6" customFormat="1" x14ac:dyDescent="0.25">
      <c r="A123" s="16">
        <v>122</v>
      </c>
      <c r="B123" s="8" t="s">
        <v>5309</v>
      </c>
      <c r="C123" s="8" t="s">
        <v>6262</v>
      </c>
      <c r="D123" s="8" t="s">
        <v>6263</v>
      </c>
      <c r="E123" s="8" t="s">
        <v>476</v>
      </c>
      <c r="F123" s="7">
        <v>6</v>
      </c>
      <c r="G123" s="7">
        <v>7</v>
      </c>
      <c r="H123" s="7">
        <v>3</v>
      </c>
      <c r="I123" s="7">
        <v>1</v>
      </c>
      <c r="J123" s="38">
        <v>17</v>
      </c>
      <c r="K123" s="44" t="e">
        <f>VLOOKUP(C123,工程师!C:K,8,FALSE)</f>
        <v>#N/A</v>
      </c>
      <c r="L123" s="44" t="e">
        <f>VLOOKUP(C123,工程师!C:K,9,FALSE)</f>
        <v>#N/A</v>
      </c>
      <c r="M123" s="7">
        <v>34</v>
      </c>
      <c r="N123" s="7">
        <v>0</v>
      </c>
      <c r="O123" s="7">
        <v>1</v>
      </c>
      <c r="P123" s="11" t="s">
        <v>7056</v>
      </c>
      <c r="Q123" s="10" t="s">
        <v>6853</v>
      </c>
      <c r="R123" s="7">
        <v>15801833954</v>
      </c>
      <c r="S123" s="12" t="s">
        <v>6264</v>
      </c>
      <c r="T123" s="12" t="s">
        <v>6265</v>
      </c>
      <c r="U123" s="7" t="s">
        <v>15</v>
      </c>
      <c r="V123" s="12" t="s">
        <v>16</v>
      </c>
      <c r="W123" s="12" t="s">
        <v>6266</v>
      </c>
      <c r="X123" s="12" t="s">
        <v>18</v>
      </c>
      <c r="Y123" s="12" t="s">
        <v>6267</v>
      </c>
    </row>
    <row r="124" spans="1:25" s="6" customFormat="1" x14ac:dyDescent="0.25">
      <c r="A124" s="16">
        <v>123</v>
      </c>
      <c r="B124" s="8" t="s">
        <v>5309</v>
      </c>
      <c r="C124" s="8" t="s">
        <v>1743</v>
      </c>
      <c r="D124" s="8" t="s">
        <v>1744</v>
      </c>
      <c r="E124" s="8" t="s">
        <v>5386</v>
      </c>
      <c r="F124" s="7">
        <v>6</v>
      </c>
      <c r="G124" s="7">
        <v>5</v>
      </c>
      <c r="H124" s="7">
        <v>4</v>
      </c>
      <c r="I124" s="7">
        <v>2</v>
      </c>
      <c r="J124" s="38">
        <v>17</v>
      </c>
      <c r="K124" s="44">
        <f>VLOOKUP(C124,工程师!C:K,8,FALSE)</f>
        <v>2</v>
      </c>
      <c r="L124" s="44">
        <f>VLOOKUP(C124,工程师!C:K,9,FALSE)</f>
        <v>0</v>
      </c>
      <c r="M124" s="7">
        <v>58</v>
      </c>
      <c r="N124" s="7">
        <v>0</v>
      </c>
      <c r="O124" s="7">
        <v>4</v>
      </c>
      <c r="P124" s="11" t="s">
        <v>8021</v>
      </c>
      <c r="Q124" s="10" t="s">
        <v>6853</v>
      </c>
      <c r="R124" s="7">
        <v>18124793823</v>
      </c>
      <c r="S124" s="12" t="s">
        <v>1745</v>
      </c>
      <c r="T124" s="12" t="s">
        <v>5387</v>
      </c>
      <c r="U124" s="7" t="s">
        <v>15</v>
      </c>
      <c r="V124" s="12" t="s">
        <v>16</v>
      </c>
      <c r="W124" s="12" t="s">
        <v>5388</v>
      </c>
      <c r="X124" s="12" t="s">
        <v>1226</v>
      </c>
      <c r="Y124" s="12" t="s">
        <v>492</v>
      </c>
    </row>
    <row r="125" spans="1:25" s="6" customFormat="1" x14ac:dyDescent="0.25">
      <c r="A125" s="16">
        <v>124</v>
      </c>
      <c r="B125" s="8" t="s">
        <v>5309</v>
      </c>
      <c r="C125" s="8" t="s">
        <v>1472</v>
      </c>
      <c r="D125" s="8" t="s">
        <v>1473</v>
      </c>
      <c r="E125" s="8" t="s">
        <v>1474</v>
      </c>
      <c r="F125" s="7">
        <v>6</v>
      </c>
      <c r="G125" s="7">
        <v>7</v>
      </c>
      <c r="H125" s="7">
        <v>3</v>
      </c>
      <c r="I125" s="7">
        <v>1</v>
      </c>
      <c r="J125" s="38">
        <v>17</v>
      </c>
      <c r="K125" s="44">
        <f>VLOOKUP(C125,工程师!C:K,8,FALSE)</f>
        <v>14</v>
      </c>
      <c r="L125" s="44">
        <f>VLOOKUP(C125,工程师!C:K,9,FALSE)</f>
        <v>0</v>
      </c>
      <c r="M125" s="7">
        <v>42</v>
      </c>
      <c r="N125" s="7">
        <v>0</v>
      </c>
      <c r="O125" s="7">
        <v>3</v>
      </c>
      <c r="P125" s="11" t="s">
        <v>8312</v>
      </c>
      <c r="Q125" s="10" t="s">
        <v>6853</v>
      </c>
      <c r="R125" s="7">
        <v>15010763197</v>
      </c>
      <c r="S125" s="12" t="s">
        <v>1475</v>
      </c>
      <c r="T125" s="12" t="s">
        <v>1476</v>
      </c>
      <c r="U125" s="7" t="s">
        <v>25</v>
      </c>
      <c r="V125" s="12" t="s">
        <v>16</v>
      </c>
      <c r="W125" s="12" t="s">
        <v>1477</v>
      </c>
      <c r="X125" s="12" t="s">
        <v>89</v>
      </c>
      <c r="Y125" s="12" t="s">
        <v>981</v>
      </c>
    </row>
    <row r="126" spans="1:25" s="6" customFormat="1" x14ac:dyDescent="0.25">
      <c r="A126" s="16">
        <v>125</v>
      </c>
      <c r="B126" s="8" t="s">
        <v>5309</v>
      </c>
      <c r="C126" s="8" t="s">
        <v>838</v>
      </c>
      <c r="D126" s="8" t="s">
        <v>839</v>
      </c>
      <c r="E126" s="8" t="s">
        <v>840</v>
      </c>
      <c r="F126" s="7">
        <v>6</v>
      </c>
      <c r="G126" s="7">
        <v>6</v>
      </c>
      <c r="H126" s="7">
        <v>3</v>
      </c>
      <c r="I126" s="7">
        <v>2</v>
      </c>
      <c r="J126" s="38">
        <v>17</v>
      </c>
      <c r="K126" s="44">
        <f>VLOOKUP(C126,工程师!C:K,8,FALSE)</f>
        <v>14</v>
      </c>
      <c r="L126" s="44">
        <f>VLOOKUP(C126,工程师!C:K,9,FALSE)</f>
        <v>0</v>
      </c>
      <c r="M126" s="7">
        <v>52</v>
      </c>
      <c r="N126" s="7">
        <v>0</v>
      </c>
      <c r="O126" s="7">
        <v>10</v>
      </c>
      <c r="P126" s="11" t="s">
        <v>7497</v>
      </c>
      <c r="Q126" s="10" t="s">
        <v>6853</v>
      </c>
      <c r="R126" s="7">
        <v>13818470171</v>
      </c>
      <c r="S126" s="12" t="s">
        <v>841</v>
      </c>
      <c r="T126" s="12" t="s">
        <v>842</v>
      </c>
      <c r="U126" s="7" t="s">
        <v>25</v>
      </c>
      <c r="V126" s="12" t="s">
        <v>16</v>
      </c>
      <c r="W126" s="12" t="s">
        <v>843</v>
      </c>
      <c r="X126" s="12" t="s">
        <v>18</v>
      </c>
      <c r="Y126" s="12" t="s">
        <v>844</v>
      </c>
    </row>
    <row r="127" spans="1:25" s="6" customFormat="1" x14ac:dyDescent="0.25">
      <c r="A127" s="16">
        <v>126</v>
      </c>
      <c r="B127" s="8" t="s">
        <v>5309</v>
      </c>
      <c r="C127" s="8" t="s">
        <v>1879</v>
      </c>
      <c r="D127" s="8" t="s">
        <v>1880</v>
      </c>
      <c r="E127" s="8" t="s">
        <v>45</v>
      </c>
      <c r="F127" s="7">
        <v>6</v>
      </c>
      <c r="G127" s="7">
        <v>5</v>
      </c>
      <c r="H127" s="7">
        <v>4</v>
      </c>
      <c r="I127" s="7">
        <v>2</v>
      </c>
      <c r="J127" s="38">
        <v>17</v>
      </c>
      <c r="K127" s="44">
        <f>VLOOKUP(C127,工程师!C:K,8,FALSE)</f>
        <v>14</v>
      </c>
      <c r="L127" s="44">
        <f>VLOOKUP(C127,工程师!C:K,9,FALSE)</f>
        <v>0</v>
      </c>
      <c r="M127" s="7">
        <v>56</v>
      </c>
      <c r="N127" s="7">
        <v>0</v>
      </c>
      <c r="O127" s="7">
        <v>3</v>
      </c>
      <c r="P127" s="11" t="s">
        <v>8066</v>
      </c>
      <c r="Q127" s="10" t="s">
        <v>6853</v>
      </c>
      <c r="R127" s="7">
        <v>18667025783</v>
      </c>
      <c r="S127" s="12" t="s">
        <v>1881</v>
      </c>
      <c r="T127" s="12" t="s">
        <v>1882</v>
      </c>
      <c r="U127" s="7" t="s">
        <v>15</v>
      </c>
      <c r="V127" s="12" t="s">
        <v>16</v>
      </c>
      <c r="W127" s="12" t="s">
        <v>6102</v>
      </c>
      <c r="X127" s="12" t="s">
        <v>18</v>
      </c>
      <c r="Y127" s="12" t="s">
        <v>64</v>
      </c>
    </row>
    <row r="128" spans="1:25" s="6" customFormat="1" x14ac:dyDescent="0.25">
      <c r="A128" s="16">
        <v>127</v>
      </c>
      <c r="B128" s="8" t="s">
        <v>5309</v>
      </c>
      <c r="C128" s="8" t="s">
        <v>199</v>
      </c>
      <c r="D128" s="8" t="s">
        <v>200</v>
      </c>
      <c r="E128" s="8" t="s">
        <v>60</v>
      </c>
      <c r="F128" s="7">
        <v>6</v>
      </c>
      <c r="G128" s="7">
        <v>5</v>
      </c>
      <c r="H128" s="7">
        <v>3</v>
      </c>
      <c r="I128" s="7">
        <v>3</v>
      </c>
      <c r="J128" s="38">
        <v>17</v>
      </c>
      <c r="K128" s="44">
        <f>VLOOKUP(C128,工程师!C:K,8,FALSE)</f>
        <v>15</v>
      </c>
      <c r="L128" s="44">
        <f>VLOOKUP(C128,工程师!C:K,9,FALSE)</f>
        <v>0</v>
      </c>
      <c r="M128" s="7">
        <v>46</v>
      </c>
      <c r="N128" s="7">
        <v>2</v>
      </c>
      <c r="O128" s="7">
        <v>1</v>
      </c>
      <c r="P128" s="11" t="s">
        <v>8446</v>
      </c>
      <c r="Q128" s="10" t="s">
        <v>6853</v>
      </c>
      <c r="R128" s="7">
        <v>13021129450</v>
      </c>
      <c r="S128" s="12" t="s">
        <v>201</v>
      </c>
      <c r="T128" s="12" t="s">
        <v>202</v>
      </c>
      <c r="U128" s="7" t="s">
        <v>15</v>
      </c>
      <c r="V128" s="12" t="s">
        <v>16</v>
      </c>
      <c r="W128" s="12" t="s">
        <v>203</v>
      </c>
      <c r="X128" s="12" t="s">
        <v>89</v>
      </c>
      <c r="Y128" s="12" t="s">
        <v>204</v>
      </c>
    </row>
    <row r="129" spans="1:25" s="6" customFormat="1" x14ac:dyDescent="0.25">
      <c r="A129" s="16">
        <v>128</v>
      </c>
      <c r="B129" s="8" t="s">
        <v>5309</v>
      </c>
      <c r="C129" s="8" t="s">
        <v>406</v>
      </c>
      <c r="D129" s="8" t="s">
        <v>407</v>
      </c>
      <c r="E129" s="8" t="s">
        <v>60</v>
      </c>
      <c r="F129" s="7">
        <v>5</v>
      </c>
      <c r="G129" s="7">
        <v>6</v>
      </c>
      <c r="H129" s="7">
        <v>3</v>
      </c>
      <c r="I129" s="7">
        <v>3</v>
      </c>
      <c r="J129" s="38">
        <v>17</v>
      </c>
      <c r="K129" s="44">
        <f>VLOOKUP(C129,工程师!C:K,8,FALSE)</f>
        <v>13</v>
      </c>
      <c r="L129" s="44">
        <f>VLOOKUP(C129,工程师!C:K,9,FALSE)</f>
        <v>0</v>
      </c>
      <c r="M129" s="7">
        <v>52</v>
      </c>
      <c r="N129" s="7">
        <v>0</v>
      </c>
      <c r="O129" s="7">
        <v>1</v>
      </c>
      <c r="P129" s="11" t="s">
        <v>8750</v>
      </c>
      <c r="Q129" s="10" t="s">
        <v>6853</v>
      </c>
      <c r="R129" s="7">
        <v>15210569073</v>
      </c>
      <c r="S129" s="12" t="s">
        <v>408</v>
      </c>
      <c r="T129" s="12" t="s">
        <v>6317</v>
      </c>
      <c r="U129" s="7" t="s">
        <v>15</v>
      </c>
      <c r="V129" s="12" t="s">
        <v>16</v>
      </c>
      <c r="W129" s="12" t="s">
        <v>410</v>
      </c>
      <c r="X129" s="12" t="s">
        <v>355</v>
      </c>
      <c r="Y129" s="12" t="s">
        <v>50</v>
      </c>
    </row>
    <row r="130" spans="1:25" s="6" customFormat="1" x14ac:dyDescent="0.25">
      <c r="A130" s="16">
        <v>129</v>
      </c>
      <c r="B130" s="8" t="s">
        <v>5309</v>
      </c>
      <c r="C130" s="8" t="s">
        <v>5939</v>
      </c>
      <c r="D130" s="8" t="s">
        <v>5940</v>
      </c>
      <c r="E130" s="8" t="s">
        <v>1124</v>
      </c>
      <c r="F130" s="7">
        <v>6</v>
      </c>
      <c r="G130" s="7">
        <v>4</v>
      </c>
      <c r="H130" s="7">
        <v>4</v>
      </c>
      <c r="I130" s="7">
        <v>3</v>
      </c>
      <c r="J130" s="38">
        <v>17</v>
      </c>
      <c r="K130" s="44" t="e">
        <f>VLOOKUP(C130,工程师!C:K,8,FALSE)</f>
        <v>#N/A</v>
      </c>
      <c r="L130" s="44" t="e">
        <f>VLOOKUP(C130,工程师!C:K,9,FALSE)</f>
        <v>#N/A</v>
      </c>
      <c r="M130" s="7">
        <v>56</v>
      </c>
      <c r="N130" s="7">
        <v>1</v>
      </c>
      <c r="O130" s="7">
        <v>1</v>
      </c>
      <c r="P130" s="11" t="s">
        <v>7225</v>
      </c>
      <c r="Q130" s="10" t="s">
        <v>6853</v>
      </c>
      <c r="R130" s="7">
        <v>18811503577</v>
      </c>
      <c r="S130" s="12" t="s">
        <v>5941</v>
      </c>
      <c r="T130" s="12" t="s">
        <v>5942</v>
      </c>
      <c r="U130" s="7" t="s">
        <v>25</v>
      </c>
      <c r="V130" s="12" t="s">
        <v>16</v>
      </c>
      <c r="W130" s="12" t="s">
        <v>307</v>
      </c>
      <c r="X130" s="12" t="s">
        <v>89</v>
      </c>
      <c r="Y130" s="12" t="s">
        <v>19</v>
      </c>
    </row>
    <row r="131" spans="1:25" s="6" customFormat="1" x14ac:dyDescent="0.25">
      <c r="A131" s="16">
        <v>130</v>
      </c>
      <c r="B131" s="8" t="s">
        <v>5309</v>
      </c>
      <c r="C131" s="8" t="s">
        <v>6653</v>
      </c>
      <c r="D131" s="8" t="s">
        <v>6654</v>
      </c>
      <c r="E131" s="8" t="s">
        <v>1124</v>
      </c>
      <c r="F131" s="7">
        <v>4</v>
      </c>
      <c r="G131" s="7">
        <v>7</v>
      </c>
      <c r="H131" s="7">
        <v>3</v>
      </c>
      <c r="I131" s="7">
        <v>3</v>
      </c>
      <c r="J131" s="38">
        <v>17</v>
      </c>
      <c r="K131" s="44" t="e">
        <f>VLOOKUP(C131,工程师!C:K,8,FALSE)</f>
        <v>#N/A</v>
      </c>
      <c r="L131" s="44" t="e">
        <f>VLOOKUP(C131,工程师!C:K,9,FALSE)</f>
        <v>#N/A</v>
      </c>
      <c r="M131" s="7">
        <v>43</v>
      </c>
      <c r="N131" s="7">
        <v>0</v>
      </c>
      <c r="O131" s="7">
        <v>1</v>
      </c>
      <c r="P131" s="11" t="s">
        <v>8056</v>
      </c>
      <c r="Q131" s="10" t="s">
        <v>6853</v>
      </c>
      <c r="R131" s="7">
        <v>15210599502</v>
      </c>
      <c r="S131" s="12" t="s">
        <v>6655</v>
      </c>
      <c r="T131" s="12" t="s">
        <v>6656</v>
      </c>
      <c r="U131" s="7" t="s">
        <v>25</v>
      </c>
      <c r="V131" s="12" t="s">
        <v>16</v>
      </c>
      <c r="W131" s="12" t="s">
        <v>4366</v>
      </c>
      <c r="X131" s="12" t="s">
        <v>89</v>
      </c>
      <c r="Y131" s="12" t="s">
        <v>50</v>
      </c>
    </row>
    <row r="132" spans="1:25" s="6" customFormat="1" x14ac:dyDescent="0.25">
      <c r="A132" s="16">
        <v>131</v>
      </c>
      <c r="B132" s="8" t="s">
        <v>5309</v>
      </c>
      <c r="C132" s="8" t="s">
        <v>6572</v>
      </c>
      <c r="D132" s="8" t="s">
        <v>6573</v>
      </c>
      <c r="E132" s="8" t="s">
        <v>8804</v>
      </c>
      <c r="F132" s="7">
        <v>6</v>
      </c>
      <c r="G132" s="7">
        <v>5</v>
      </c>
      <c r="H132" s="7">
        <v>4</v>
      </c>
      <c r="I132" s="7">
        <v>1</v>
      </c>
      <c r="J132" s="38">
        <v>16</v>
      </c>
      <c r="K132" s="44" t="e">
        <f>VLOOKUP(C132,工程师!C:K,8,FALSE)</f>
        <v>#N/A</v>
      </c>
      <c r="L132" s="44" t="e">
        <f>VLOOKUP(C132,工程师!C:K,9,FALSE)</f>
        <v>#N/A</v>
      </c>
      <c r="M132" s="7">
        <v>48</v>
      </c>
      <c r="N132" s="7">
        <v>0</v>
      </c>
      <c r="O132" s="7">
        <v>1</v>
      </c>
      <c r="P132" s="11" t="s">
        <v>6859</v>
      </c>
      <c r="Q132" s="10" t="s">
        <v>6853</v>
      </c>
      <c r="R132" s="7">
        <v>19198088711</v>
      </c>
      <c r="S132" s="12" t="s">
        <v>6574</v>
      </c>
      <c r="T132" s="12" t="s">
        <v>6575</v>
      </c>
      <c r="U132" s="7" t="s">
        <v>0</v>
      </c>
      <c r="V132" s="12" t="s">
        <v>0</v>
      </c>
      <c r="W132" s="12" t="s">
        <v>0</v>
      </c>
      <c r="X132" s="12" t="s">
        <v>0</v>
      </c>
      <c r="Y132" s="12" t="s">
        <v>0</v>
      </c>
    </row>
    <row r="133" spans="1:25" s="6" customFormat="1" x14ac:dyDescent="0.25">
      <c r="A133" s="16">
        <v>132</v>
      </c>
      <c r="B133" s="8" t="s">
        <v>5309</v>
      </c>
      <c r="C133" s="8" t="s">
        <v>852</v>
      </c>
      <c r="D133" s="8" t="s">
        <v>853</v>
      </c>
      <c r="E133" s="8" t="s">
        <v>93</v>
      </c>
      <c r="F133" s="7">
        <v>6</v>
      </c>
      <c r="G133" s="7">
        <v>6</v>
      </c>
      <c r="H133" s="7">
        <v>1</v>
      </c>
      <c r="I133" s="7">
        <v>3</v>
      </c>
      <c r="J133" s="38">
        <v>16</v>
      </c>
      <c r="K133" s="44">
        <f>VLOOKUP(C133,工程师!C:K,8,FALSE)</f>
        <v>6</v>
      </c>
      <c r="L133" s="44">
        <f>VLOOKUP(C133,工程师!C:K,9,FALSE)</f>
        <v>0</v>
      </c>
      <c r="M133" s="7">
        <v>47</v>
      </c>
      <c r="N133" s="7">
        <v>0</v>
      </c>
      <c r="O133" s="7">
        <v>1</v>
      </c>
      <c r="P133" s="11" t="s">
        <v>7094</v>
      </c>
      <c r="Q133" s="10" t="s">
        <v>6853</v>
      </c>
      <c r="R133" s="7">
        <v>18801619591</v>
      </c>
      <c r="S133" s="12" t="s">
        <v>854</v>
      </c>
      <c r="T133" s="12" t="s">
        <v>855</v>
      </c>
      <c r="U133" s="7" t="s">
        <v>0</v>
      </c>
      <c r="V133" s="12" t="s">
        <v>0</v>
      </c>
      <c r="W133" s="12" t="s">
        <v>0</v>
      </c>
      <c r="X133" s="12" t="s">
        <v>0</v>
      </c>
      <c r="Y133" s="12" t="s">
        <v>0</v>
      </c>
    </row>
    <row r="134" spans="1:25" s="6" customFormat="1" x14ac:dyDescent="0.25">
      <c r="A134" s="16">
        <v>133</v>
      </c>
      <c r="B134" s="8" t="s">
        <v>5309</v>
      </c>
      <c r="C134" s="8" t="s">
        <v>1627</v>
      </c>
      <c r="D134" s="8" t="s">
        <v>1628</v>
      </c>
      <c r="E134" s="8" t="s">
        <v>8831</v>
      </c>
      <c r="F134" s="7">
        <v>5</v>
      </c>
      <c r="G134" s="7">
        <v>7</v>
      </c>
      <c r="H134" s="7">
        <v>4</v>
      </c>
      <c r="I134" s="7">
        <v>0</v>
      </c>
      <c r="J134" s="38">
        <v>16</v>
      </c>
      <c r="K134" s="44">
        <f>VLOOKUP(C134,工程师!C:K,8,FALSE)</f>
        <v>17</v>
      </c>
      <c r="L134" s="44">
        <f>VLOOKUP(C134,工程师!C:K,9,FALSE)</f>
        <v>0</v>
      </c>
      <c r="M134" s="7">
        <v>40</v>
      </c>
      <c r="N134" s="7">
        <v>1</v>
      </c>
      <c r="O134" s="7">
        <v>1</v>
      </c>
      <c r="P134" s="11" t="s">
        <v>7985</v>
      </c>
      <c r="Q134" s="10" t="s">
        <v>6853</v>
      </c>
      <c r="R134" s="7">
        <v>18516600740</v>
      </c>
      <c r="S134" s="12" t="s">
        <v>1629</v>
      </c>
      <c r="T134" s="12" t="s">
        <v>1630</v>
      </c>
      <c r="U134" s="7" t="s">
        <v>0</v>
      </c>
      <c r="V134" s="12" t="s">
        <v>0</v>
      </c>
      <c r="W134" s="12" t="s">
        <v>0</v>
      </c>
      <c r="X134" s="12" t="s">
        <v>0</v>
      </c>
      <c r="Y134" s="12" t="s">
        <v>0</v>
      </c>
    </row>
    <row r="135" spans="1:25" s="6" customFormat="1" x14ac:dyDescent="0.25">
      <c r="A135" s="16">
        <v>134</v>
      </c>
      <c r="B135" s="8" t="s">
        <v>5309</v>
      </c>
      <c r="C135" s="8" t="s">
        <v>6690</v>
      </c>
      <c r="D135" s="8" t="s">
        <v>6691</v>
      </c>
      <c r="E135" s="8" t="s">
        <v>6691</v>
      </c>
      <c r="F135" s="7">
        <v>5</v>
      </c>
      <c r="G135" s="7">
        <v>7</v>
      </c>
      <c r="H135" s="7">
        <v>3</v>
      </c>
      <c r="I135" s="7">
        <v>1</v>
      </c>
      <c r="J135" s="38">
        <v>16</v>
      </c>
      <c r="K135" s="44" t="e">
        <f>VLOOKUP(C135,工程师!C:K,8,FALSE)</f>
        <v>#N/A</v>
      </c>
      <c r="L135" s="44" t="e">
        <f>VLOOKUP(C135,工程师!C:K,9,FALSE)</f>
        <v>#N/A</v>
      </c>
      <c r="M135" s="7">
        <v>51</v>
      </c>
      <c r="N135" s="7">
        <v>1</v>
      </c>
      <c r="O135" s="7">
        <v>1</v>
      </c>
      <c r="P135" s="11" t="s">
        <v>8028</v>
      </c>
      <c r="Q135" s="10" t="s">
        <v>6853</v>
      </c>
      <c r="R135" s="7">
        <v>13788943359</v>
      </c>
      <c r="S135" s="12" t="s">
        <v>6692</v>
      </c>
      <c r="T135" s="12" t="s">
        <v>6693</v>
      </c>
      <c r="U135" s="7" t="s">
        <v>0</v>
      </c>
      <c r="V135" s="12" t="s">
        <v>0</v>
      </c>
      <c r="W135" s="12" t="s">
        <v>0</v>
      </c>
      <c r="X135" s="12" t="s">
        <v>0</v>
      </c>
      <c r="Y135" s="12" t="s">
        <v>0</v>
      </c>
    </row>
    <row r="136" spans="1:25" s="6" customFormat="1" x14ac:dyDescent="0.25">
      <c r="A136" s="16">
        <v>135</v>
      </c>
      <c r="B136" s="8" t="s">
        <v>5309</v>
      </c>
      <c r="C136" s="8" t="s">
        <v>6849</v>
      </c>
      <c r="D136" s="8" t="s">
        <v>6850</v>
      </c>
      <c r="E136" s="8" t="s">
        <v>207</v>
      </c>
      <c r="F136" s="7">
        <v>6</v>
      </c>
      <c r="G136" s="7">
        <v>4</v>
      </c>
      <c r="H136" s="7">
        <v>4</v>
      </c>
      <c r="I136" s="7">
        <v>2</v>
      </c>
      <c r="J136" s="38">
        <v>16</v>
      </c>
      <c r="K136" s="44" t="e">
        <f>VLOOKUP(C136,工程师!C:K,8,FALSE)</f>
        <v>#N/A</v>
      </c>
      <c r="L136" s="44" t="e">
        <f>VLOOKUP(C136,工程师!C:K,9,FALSE)</f>
        <v>#N/A</v>
      </c>
      <c r="M136" s="7">
        <v>43</v>
      </c>
      <c r="N136" s="7">
        <v>1</v>
      </c>
      <c r="O136" s="7">
        <v>3</v>
      </c>
      <c r="P136" s="11" t="s">
        <v>8346</v>
      </c>
      <c r="Q136" s="10" t="s">
        <v>6853</v>
      </c>
      <c r="R136" s="7">
        <v>15151856168</v>
      </c>
      <c r="S136" s="12" t="s">
        <v>6851</v>
      </c>
      <c r="T136" s="12" t="s">
        <v>6852</v>
      </c>
      <c r="U136" s="7" t="s">
        <v>0</v>
      </c>
      <c r="V136" s="12" t="s">
        <v>0</v>
      </c>
      <c r="W136" s="12" t="s">
        <v>0</v>
      </c>
      <c r="X136" s="12" t="s">
        <v>0</v>
      </c>
      <c r="Y136" s="12" t="s">
        <v>0</v>
      </c>
    </row>
    <row r="137" spans="1:25" s="6" customFormat="1" x14ac:dyDescent="0.25">
      <c r="A137" s="16">
        <v>136</v>
      </c>
      <c r="B137" s="8" t="s">
        <v>5309</v>
      </c>
      <c r="C137" s="8" t="s">
        <v>1644</v>
      </c>
      <c r="D137" s="8" t="s">
        <v>1645</v>
      </c>
      <c r="E137" s="8" t="s">
        <v>85</v>
      </c>
      <c r="F137" s="7">
        <v>4</v>
      </c>
      <c r="G137" s="7">
        <v>6</v>
      </c>
      <c r="H137" s="7">
        <v>3</v>
      </c>
      <c r="I137" s="7">
        <v>3</v>
      </c>
      <c r="J137" s="38">
        <v>16</v>
      </c>
      <c r="K137" s="44">
        <f>VLOOKUP(C137,工程师!C:K,8,FALSE)</f>
        <v>21</v>
      </c>
      <c r="L137" s="44">
        <f>VLOOKUP(C137,工程师!C:K,9,FALSE)</f>
        <v>8</v>
      </c>
      <c r="M137" s="7">
        <v>30</v>
      </c>
      <c r="N137" s="7">
        <v>0</v>
      </c>
      <c r="O137" s="7">
        <v>1</v>
      </c>
      <c r="P137" s="11" t="s">
        <v>7412</v>
      </c>
      <c r="Q137" s="10" t="s">
        <v>6853</v>
      </c>
      <c r="R137" s="7">
        <v>15996210884</v>
      </c>
      <c r="S137" s="12" t="s">
        <v>1646</v>
      </c>
      <c r="T137" s="12" t="s">
        <v>1647</v>
      </c>
      <c r="U137" s="7" t="s">
        <v>15</v>
      </c>
      <c r="V137" s="12" t="s">
        <v>16</v>
      </c>
      <c r="W137" s="12" t="s">
        <v>235</v>
      </c>
      <c r="X137" s="12" t="s">
        <v>18</v>
      </c>
      <c r="Y137" s="12" t="s">
        <v>82</v>
      </c>
    </row>
    <row r="138" spans="1:25" s="6" customFormat="1" x14ac:dyDescent="0.25">
      <c r="A138" s="16">
        <v>137</v>
      </c>
      <c r="B138" s="8" t="s">
        <v>5309</v>
      </c>
      <c r="C138" s="8" t="s">
        <v>2037</v>
      </c>
      <c r="D138" s="8" t="s">
        <v>2038</v>
      </c>
      <c r="E138" s="8" t="s">
        <v>232</v>
      </c>
      <c r="F138" s="7">
        <v>5</v>
      </c>
      <c r="G138" s="7">
        <v>7</v>
      </c>
      <c r="H138" s="7">
        <v>2</v>
      </c>
      <c r="I138" s="7">
        <v>2</v>
      </c>
      <c r="J138" s="38">
        <v>16</v>
      </c>
      <c r="K138" s="44">
        <f>VLOOKUP(C138,工程师!C:K,8,FALSE)</f>
        <v>23</v>
      </c>
      <c r="L138" s="44">
        <f>VLOOKUP(C138,工程师!C:K,9,FALSE)</f>
        <v>0</v>
      </c>
      <c r="M138" s="7">
        <v>41</v>
      </c>
      <c r="N138" s="7">
        <v>0</v>
      </c>
      <c r="O138" s="7">
        <v>2</v>
      </c>
      <c r="P138" s="11" t="s">
        <v>7068</v>
      </c>
      <c r="Q138" s="10" t="s">
        <v>6853</v>
      </c>
      <c r="R138" s="7">
        <v>18810901593</v>
      </c>
      <c r="S138" s="12" t="s">
        <v>2039</v>
      </c>
      <c r="T138" s="12" t="s">
        <v>2040</v>
      </c>
      <c r="U138" s="7" t="s">
        <v>15</v>
      </c>
      <c r="V138" s="12" t="s">
        <v>16</v>
      </c>
      <c r="W138" s="12" t="s">
        <v>74</v>
      </c>
      <c r="X138" s="12" t="s">
        <v>89</v>
      </c>
      <c r="Y138" s="12" t="s">
        <v>2041</v>
      </c>
    </row>
    <row r="139" spans="1:25" s="6" customFormat="1" x14ac:dyDescent="0.25">
      <c r="A139" s="16">
        <v>138</v>
      </c>
      <c r="B139" s="8" t="s">
        <v>5309</v>
      </c>
      <c r="C139" s="8" t="s">
        <v>2103</v>
      </c>
      <c r="D139" s="8" t="s">
        <v>2104</v>
      </c>
      <c r="E139" s="8" t="s">
        <v>253</v>
      </c>
      <c r="F139" s="7">
        <v>6</v>
      </c>
      <c r="G139" s="7">
        <v>6</v>
      </c>
      <c r="H139" s="7">
        <v>2</v>
      </c>
      <c r="I139" s="7">
        <v>2</v>
      </c>
      <c r="J139" s="38">
        <v>16</v>
      </c>
      <c r="K139" s="44">
        <f>VLOOKUP(C139,工程师!C:K,8,FALSE)</f>
        <v>13</v>
      </c>
      <c r="L139" s="44">
        <f>VLOOKUP(C139,工程师!C:K,9,FALSE)</f>
        <v>0</v>
      </c>
      <c r="M139" s="7">
        <v>42</v>
      </c>
      <c r="N139" s="7">
        <v>1</v>
      </c>
      <c r="O139" s="7">
        <v>1</v>
      </c>
      <c r="P139" s="11" t="s">
        <v>7709</v>
      </c>
      <c r="Q139" s="10" t="s">
        <v>6853</v>
      </c>
      <c r="R139" s="7">
        <v>15801597283</v>
      </c>
      <c r="S139" s="12" t="s">
        <v>2105</v>
      </c>
      <c r="T139" s="12" t="s">
        <v>2106</v>
      </c>
      <c r="U139" s="7" t="s">
        <v>25</v>
      </c>
      <c r="V139" s="12" t="s">
        <v>16</v>
      </c>
      <c r="W139" s="12" t="s">
        <v>285</v>
      </c>
      <c r="X139" s="12" t="s">
        <v>89</v>
      </c>
      <c r="Y139" s="12" t="s">
        <v>131</v>
      </c>
    </row>
    <row r="140" spans="1:25" s="6" customFormat="1" x14ac:dyDescent="0.25">
      <c r="A140" s="16">
        <v>139</v>
      </c>
      <c r="B140" s="8" t="s">
        <v>5309</v>
      </c>
      <c r="C140" s="8" t="s">
        <v>6098</v>
      </c>
      <c r="D140" s="8" t="s">
        <v>6099</v>
      </c>
      <c r="E140" s="8" t="s">
        <v>253</v>
      </c>
      <c r="F140" s="7">
        <v>6</v>
      </c>
      <c r="G140" s="7">
        <v>5</v>
      </c>
      <c r="H140" s="7">
        <v>2</v>
      </c>
      <c r="I140" s="7">
        <v>3</v>
      </c>
      <c r="J140" s="38">
        <v>16</v>
      </c>
      <c r="K140" s="44" t="e">
        <f>VLOOKUP(C140,工程师!C:K,8,FALSE)</f>
        <v>#N/A</v>
      </c>
      <c r="L140" s="44" t="e">
        <f>VLOOKUP(C140,工程师!C:K,9,FALSE)</f>
        <v>#N/A</v>
      </c>
      <c r="M140" s="7">
        <v>50</v>
      </c>
      <c r="N140" s="7">
        <v>1</v>
      </c>
      <c r="O140" s="7">
        <v>1</v>
      </c>
      <c r="P140" s="11" t="s">
        <v>8383</v>
      </c>
      <c r="Q140" s="10" t="s">
        <v>6853</v>
      </c>
      <c r="R140" s="7">
        <v>15624997536</v>
      </c>
      <c r="S140" s="12" t="s">
        <v>6100</v>
      </c>
      <c r="T140" s="12" t="s">
        <v>6101</v>
      </c>
      <c r="U140" s="7" t="s">
        <v>15</v>
      </c>
      <c r="V140" s="12" t="s">
        <v>16</v>
      </c>
      <c r="W140" s="12" t="s">
        <v>203</v>
      </c>
      <c r="X140" s="12" t="s">
        <v>89</v>
      </c>
      <c r="Y140" s="12" t="s">
        <v>131</v>
      </c>
    </row>
    <row r="141" spans="1:25" s="6" customFormat="1" x14ac:dyDescent="0.25">
      <c r="A141" s="16">
        <v>140</v>
      </c>
      <c r="B141" s="8" t="s">
        <v>5309</v>
      </c>
      <c r="C141" s="8" t="s">
        <v>411</v>
      </c>
      <c r="D141" s="8" t="s">
        <v>412</v>
      </c>
      <c r="E141" s="8" t="s">
        <v>413</v>
      </c>
      <c r="F141" s="7">
        <v>5</v>
      </c>
      <c r="G141" s="7">
        <v>7</v>
      </c>
      <c r="H141" s="7">
        <v>2</v>
      </c>
      <c r="I141" s="7">
        <v>2</v>
      </c>
      <c r="J141" s="38">
        <v>16</v>
      </c>
      <c r="K141" s="44">
        <f>VLOOKUP(C141,工程师!C:K,8,FALSE)</f>
        <v>12</v>
      </c>
      <c r="L141" s="44">
        <f>VLOOKUP(C141,工程师!C:K,9,FALSE)</f>
        <v>0</v>
      </c>
      <c r="M141" s="7">
        <v>59</v>
      </c>
      <c r="N141" s="7">
        <v>0</v>
      </c>
      <c r="O141" s="7">
        <v>5</v>
      </c>
      <c r="P141" s="11" t="s">
        <v>8740</v>
      </c>
      <c r="Q141" s="10" t="s">
        <v>6853</v>
      </c>
      <c r="R141" s="7">
        <v>15242563683</v>
      </c>
      <c r="S141" s="12" t="s">
        <v>414</v>
      </c>
      <c r="T141" s="12" t="s">
        <v>415</v>
      </c>
      <c r="U141" s="7" t="s">
        <v>25</v>
      </c>
      <c r="V141" s="12" t="s">
        <v>16</v>
      </c>
      <c r="W141" s="12" t="s">
        <v>416</v>
      </c>
      <c r="X141" s="12" t="s">
        <v>89</v>
      </c>
      <c r="Y141" s="12" t="s">
        <v>50</v>
      </c>
    </row>
    <row r="142" spans="1:25" s="6" customFormat="1" x14ac:dyDescent="0.25">
      <c r="A142" s="16">
        <v>141</v>
      </c>
      <c r="B142" s="8" t="s">
        <v>5309</v>
      </c>
      <c r="C142" s="8" t="s">
        <v>187</v>
      </c>
      <c r="D142" s="8" t="s">
        <v>188</v>
      </c>
      <c r="E142" s="8" t="s">
        <v>189</v>
      </c>
      <c r="F142" s="7">
        <v>6</v>
      </c>
      <c r="G142" s="7">
        <v>6</v>
      </c>
      <c r="H142" s="7">
        <v>2</v>
      </c>
      <c r="I142" s="7">
        <v>2</v>
      </c>
      <c r="J142" s="38">
        <v>16</v>
      </c>
      <c r="K142" s="44">
        <f>VLOOKUP(C142,工程师!C:K,8,FALSE)</f>
        <v>12</v>
      </c>
      <c r="L142" s="44">
        <f>VLOOKUP(C142,工程师!C:K,9,FALSE)</f>
        <v>0</v>
      </c>
      <c r="M142" s="7">
        <v>60</v>
      </c>
      <c r="N142" s="7">
        <v>0</v>
      </c>
      <c r="O142" s="7">
        <v>2</v>
      </c>
      <c r="P142" s="11" t="s">
        <v>8342</v>
      </c>
      <c r="Q142" s="10" t="s">
        <v>6853</v>
      </c>
      <c r="R142" s="7">
        <v>13483105729</v>
      </c>
      <c r="S142" s="12" t="s">
        <v>190</v>
      </c>
      <c r="T142" s="12" t="s">
        <v>191</v>
      </c>
      <c r="U142" s="7" t="s">
        <v>25</v>
      </c>
      <c r="V142" s="12" t="s">
        <v>16</v>
      </c>
      <c r="W142" s="12" t="s">
        <v>192</v>
      </c>
      <c r="X142" s="12" t="s">
        <v>193</v>
      </c>
      <c r="Y142" s="12" t="s">
        <v>194</v>
      </c>
    </row>
    <row r="143" spans="1:25" s="6" customFormat="1" x14ac:dyDescent="0.25">
      <c r="A143" s="16">
        <v>142</v>
      </c>
      <c r="B143" s="8" t="s">
        <v>5309</v>
      </c>
      <c r="C143" s="8" t="s">
        <v>1348</v>
      </c>
      <c r="D143" s="8" t="s">
        <v>1349</v>
      </c>
      <c r="E143" s="8" t="s">
        <v>138</v>
      </c>
      <c r="F143" s="7">
        <v>4</v>
      </c>
      <c r="G143" s="7">
        <v>6</v>
      </c>
      <c r="H143" s="7">
        <v>3</v>
      </c>
      <c r="I143" s="7">
        <v>3</v>
      </c>
      <c r="J143" s="38">
        <v>16</v>
      </c>
      <c r="K143" s="44">
        <f>VLOOKUP(C143,工程师!C:K,8,FALSE)</f>
        <v>19</v>
      </c>
      <c r="L143" s="44">
        <f>VLOOKUP(C143,工程师!C:K,9,FALSE)</f>
        <v>0</v>
      </c>
      <c r="M143" s="7">
        <v>52</v>
      </c>
      <c r="N143" s="7">
        <v>1</v>
      </c>
      <c r="O143" s="7">
        <v>2</v>
      </c>
      <c r="P143" s="11" t="s">
        <v>7929</v>
      </c>
      <c r="Q143" s="10" t="s">
        <v>6853</v>
      </c>
      <c r="R143" s="7">
        <v>13817203807</v>
      </c>
      <c r="S143" s="12" t="s">
        <v>1350</v>
      </c>
      <c r="T143" s="12" t="s">
        <v>1351</v>
      </c>
      <c r="U143" s="7" t="s">
        <v>25</v>
      </c>
      <c r="V143" s="12" t="s">
        <v>16</v>
      </c>
      <c r="W143" s="12" t="s">
        <v>285</v>
      </c>
      <c r="X143" s="12" t="s">
        <v>18</v>
      </c>
      <c r="Y143" s="12" t="s">
        <v>328</v>
      </c>
    </row>
    <row r="144" spans="1:25" s="6" customFormat="1" x14ac:dyDescent="0.25">
      <c r="A144" s="16">
        <v>143</v>
      </c>
      <c r="B144" s="8" t="s">
        <v>5309</v>
      </c>
      <c r="C144" s="8" t="s">
        <v>308</v>
      </c>
      <c r="D144" s="8" t="s">
        <v>309</v>
      </c>
      <c r="E144" s="8" t="s">
        <v>138</v>
      </c>
      <c r="F144" s="7">
        <v>6</v>
      </c>
      <c r="G144" s="7">
        <v>5</v>
      </c>
      <c r="H144" s="7">
        <v>3</v>
      </c>
      <c r="I144" s="7">
        <v>2</v>
      </c>
      <c r="J144" s="38">
        <v>16</v>
      </c>
      <c r="K144" s="44">
        <f>VLOOKUP(C144,工程师!C:K,8,FALSE)</f>
        <v>14</v>
      </c>
      <c r="L144" s="44">
        <f>VLOOKUP(C144,工程师!C:K,9,FALSE)</f>
        <v>0</v>
      </c>
      <c r="M144" s="7">
        <v>57</v>
      </c>
      <c r="N144" s="7">
        <v>0</v>
      </c>
      <c r="O144" s="7">
        <v>1</v>
      </c>
      <c r="P144" s="11" t="s">
        <v>8576</v>
      </c>
      <c r="Q144" s="10" t="s">
        <v>6853</v>
      </c>
      <c r="R144" s="7">
        <v>13917699140</v>
      </c>
      <c r="S144" s="12" t="s">
        <v>310</v>
      </c>
      <c r="T144" s="12" t="s">
        <v>6384</v>
      </c>
      <c r="U144" s="7" t="s">
        <v>25</v>
      </c>
      <c r="V144" s="12" t="s">
        <v>16</v>
      </c>
      <c r="W144" s="12" t="s">
        <v>74</v>
      </c>
      <c r="X144" s="12" t="s">
        <v>18</v>
      </c>
      <c r="Y144" s="12" t="s">
        <v>312</v>
      </c>
    </row>
    <row r="145" spans="1:25" s="6" customFormat="1" x14ac:dyDescent="0.25">
      <c r="A145" s="16">
        <v>144</v>
      </c>
      <c r="B145" s="8" t="s">
        <v>5309</v>
      </c>
      <c r="C145" s="8" t="s">
        <v>481</v>
      </c>
      <c r="D145" s="8" t="s">
        <v>482</v>
      </c>
      <c r="E145" s="8" t="s">
        <v>483</v>
      </c>
      <c r="F145" s="7">
        <v>6</v>
      </c>
      <c r="G145" s="7">
        <v>4</v>
      </c>
      <c r="H145" s="7">
        <v>5</v>
      </c>
      <c r="I145" s="7">
        <v>1</v>
      </c>
      <c r="J145" s="38">
        <v>16</v>
      </c>
      <c r="K145" s="44">
        <f>VLOOKUP(C145,工程师!C:K,8,FALSE)</f>
        <v>16</v>
      </c>
      <c r="L145" s="44">
        <f>VLOOKUP(C145,工程师!C:K,9,FALSE)</f>
        <v>4</v>
      </c>
      <c r="M145" s="7">
        <v>46</v>
      </c>
      <c r="N145" s="7">
        <v>0</v>
      </c>
      <c r="O145" s="7">
        <v>1</v>
      </c>
      <c r="P145" s="11" t="s">
        <v>7442</v>
      </c>
      <c r="Q145" s="10" t="s">
        <v>6853</v>
      </c>
      <c r="R145" s="7">
        <v>18101928026</v>
      </c>
      <c r="S145" s="12" t="s">
        <v>484</v>
      </c>
      <c r="T145" s="12" t="s">
        <v>485</v>
      </c>
      <c r="U145" s="7" t="s">
        <v>15</v>
      </c>
      <c r="V145" s="12" t="s">
        <v>16</v>
      </c>
      <c r="W145" s="12" t="s">
        <v>235</v>
      </c>
      <c r="X145" s="12" t="s">
        <v>18</v>
      </c>
      <c r="Y145" s="12" t="s">
        <v>487</v>
      </c>
    </row>
    <row r="146" spans="1:25" s="6" customFormat="1" x14ac:dyDescent="0.25">
      <c r="A146" s="16">
        <v>145</v>
      </c>
      <c r="B146" s="8" t="s">
        <v>5309</v>
      </c>
      <c r="C146" s="8" t="s">
        <v>5689</v>
      </c>
      <c r="D146" s="8" t="s">
        <v>5690</v>
      </c>
      <c r="E146" s="8" t="s">
        <v>12</v>
      </c>
      <c r="F146" s="7">
        <v>5</v>
      </c>
      <c r="G146" s="7">
        <v>5</v>
      </c>
      <c r="H146" s="7">
        <v>4</v>
      </c>
      <c r="I146" s="7">
        <v>2</v>
      </c>
      <c r="J146" s="38">
        <v>16</v>
      </c>
      <c r="K146" s="44" t="e">
        <f>VLOOKUP(C146,工程师!C:K,8,FALSE)</f>
        <v>#N/A</v>
      </c>
      <c r="L146" s="44" t="e">
        <f>VLOOKUP(C146,工程师!C:K,9,FALSE)</f>
        <v>#N/A</v>
      </c>
      <c r="M146" s="7">
        <v>48</v>
      </c>
      <c r="N146" s="7">
        <v>1</v>
      </c>
      <c r="O146" s="7">
        <v>1</v>
      </c>
      <c r="P146" s="11" t="s">
        <v>7340</v>
      </c>
      <c r="Q146" s="10" t="s">
        <v>6853</v>
      </c>
      <c r="R146" s="7">
        <v>18317066510</v>
      </c>
      <c r="S146" s="12" t="s">
        <v>5691</v>
      </c>
      <c r="T146" s="12" t="s">
        <v>5692</v>
      </c>
      <c r="U146" s="7" t="s">
        <v>15</v>
      </c>
      <c r="V146" s="12" t="s">
        <v>16</v>
      </c>
      <c r="W146" s="12" t="s">
        <v>1201</v>
      </c>
      <c r="X146" s="12" t="s">
        <v>18</v>
      </c>
      <c r="Y146" s="12" t="s">
        <v>751</v>
      </c>
    </row>
    <row r="147" spans="1:25" s="6" customFormat="1" x14ac:dyDescent="0.25">
      <c r="A147" s="16">
        <v>146</v>
      </c>
      <c r="B147" s="8" t="s">
        <v>5309</v>
      </c>
      <c r="C147" s="8" t="s">
        <v>1453</v>
      </c>
      <c r="D147" s="8" t="s">
        <v>1454</v>
      </c>
      <c r="E147" s="8" t="s">
        <v>93</v>
      </c>
      <c r="F147" s="7">
        <v>6</v>
      </c>
      <c r="G147" s="7">
        <v>4</v>
      </c>
      <c r="H147" s="7">
        <v>3</v>
      </c>
      <c r="I147" s="7">
        <v>3</v>
      </c>
      <c r="J147" s="38">
        <v>16</v>
      </c>
      <c r="K147" s="44">
        <f>VLOOKUP(C147,工程师!C:K,8,FALSE)</f>
        <v>23</v>
      </c>
      <c r="L147" s="44">
        <f>VLOOKUP(C147,工程师!C:K,9,FALSE)</f>
        <v>10</v>
      </c>
      <c r="M147" s="7">
        <v>46</v>
      </c>
      <c r="N147" s="7">
        <v>1</v>
      </c>
      <c r="O147" s="7">
        <v>1</v>
      </c>
      <c r="P147" s="11" t="s">
        <v>7992</v>
      </c>
      <c r="Q147" s="10" t="s">
        <v>6853</v>
      </c>
      <c r="R147" s="7">
        <v>18930027675</v>
      </c>
      <c r="S147" s="12" t="s">
        <v>1455</v>
      </c>
      <c r="T147" s="12" t="s">
        <v>1456</v>
      </c>
      <c r="U147" s="7" t="s">
        <v>15</v>
      </c>
      <c r="V147" s="12" t="s">
        <v>16</v>
      </c>
      <c r="W147" s="12" t="s">
        <v>74</v>
      </c>
      <c r="X147" s="12" t="s">
        <v>18</v>
      </c>
      <c r="Y147" s="12" t="s">
        <v>19</v>
      </c>
    </row>
    <row r="148" spans="1:25" s="6" customFormat="1" x14ac:dyDescent="0.25">
      <c r="A148" s="16">
        <v>147</v>
      </c>
      <c r="B148" s="8" t="s">
        <v>5309</v>
      </c>
      <c r="C148" s="8" t="s">
        <v>6512</v>
      </c>
      <c r="D148" s="8" t="s">
        <v>6513</v>
      </c>
      <c r="E148" s="8" t="s">
        <v>6514</v>
      </c>
      <c r="F148" s="7">
        <v>5</v>
      </c>
      <c r="G148" s="7">
        <v>5</v>
      </c>
      <c r="H148" s="7">
        <v>4</v>
      </c>
      <c r="I148" s="7">
        <v>2</v>
      </c>
      <c r="J148" s="38">
        <v>16</v>
      </c>
      <c r="K148" s="44" t="e">
        <f>VLOOKUP(C148,工程师!C:K,8,FALSE)</f>
        <v>#N/A</v>
      </c>
      <c r="L148" s="44" t="e">
        <f>VLOOKUP(C148,工程师!C:K,9,FALSE)</f>
        <v>#N/A</v>
      </c>
      <c r="M148" s="7">
        <v>56</v>
      </c>
      <c r="N148" s="7">
        <v>0</v>
      </c>
      <c r="O148" s="7">
        <v>5</v>
      </c>
      <c r="P148" s="11" t="s">
        <v>8710</v>
      </c>
      <c r="Q148" s="10" t="s">
        <v>6853</v>
      </c>
      <c r="R148" s="7">
        <v>15626168520</v>
      </c>
      <c r="S148" s="12" t="s">
        <v>6515</v>
      </c>
      <c r="T148" s="12" t="s">
        <v>6516</v>
      </c>
      <c r="U148" s="7" t="s">
        <v>15</v>
      </c>
      <c r="V148" s="12" t="s">
        <v>16</v>
      </c>
      <c r="W148" s="12" t="s">
        <v>1365</v>
      </c>
      <c r="X148" s="12" t="s">
        <v>1226</v>
      </c>
      <c r="Y148" s="12" t="s">
        <v>50</v>
      </c>
    </row>
    <row r="149" spans="1:25" s="6" customFormat="1" x14ac:dyDescent="0.25">
      <c r="A149" s="16">
        <v>148</v>
      </c>
      <c r="B149" s="8" t="s">
        <v>5309</v>
      </c>
      <c r="C149" s="8" t="s">
        <v>2006</v>
      </c>
      <c r="D149" s="8" t="s">
        <v>2007</v>
      </c>
      <c r="E149" s="8" t="s">
        <v>984</v>
      </c>
      <c r="F149" s="7">
        <v>6</v>
      </c>
      <c r="G149" s="7">
        <v>6</v>
      </c>
      <c r="H149" s="7">
        <v>3</v>
      </c>
      <c r="I149" s="7">
        <v>1</v>
      </c>
      <c r="J149" s="38">
        <v>16</v>
      </c>
      <c r="K149" s="44">
        <f>VLOOKUP(C149,工程师!C:K,8,FALSE)</f>
        <v>15</v>
      </c>
      <c r="L149" s="44">
        <f>VLOOKUP(C149,工程师!C:K,9,FALSE)</f>
        <v>0</v>
      </c>
      <c r="M149" s="7">
        <v>39</v>
      </c>
      <c r="N149" s="7">
        <v>0</v>
      </c>
      <c r="O149" s="7">
        <v>3</v>
      </c>
      <c r="P149" s="11" t="s">
        <v>7282</v>
      </c>
      <c r="Q149" s="10" t="s">
        <v>6853</v>
      </c>
      <c r="R149" s="7">
        <v>18638738753</v>
      </c>
      <c r="S149" s="12" t="s">
        <v>2008</v>
      </c>
      <c r="T149" s="12" t="s">
        <v>2009</v>
      </c>
      <c r="U149" s="7" t="s">
        <v>15</v>
      </c>
      <c r="V149" s="12" t="s">
        <v>16</v>
      </c>
      <c r="W149" s="12" t="s">
        <v>2010</v>
      </c>
      <c r="X149" s="12" t="s">
        <v>2011</v>
      </c>
      <c r="Y149" s="12" t="s">
        <v>427</v>
      </c>
    </row>
    <row r="150" spans="1:25" s="6" customFormat="1" x14ac:dyDescent="0.25">
      <c r="A150" s="16">
        <v>149</v>
      </c>
      <c r="B150" s="8" t="s">
        <v>5309</v>
      </c>
      <c r="C150" s="8" t="s">
        <v>373</v>
      </c>
      <c r="D150" s="8" t="s">
        <v>374</v>
      </c>
      <c r="E150" s="8" t="s">
        <v>375</v>
      </c>
      <c r="F150" s="7">
        <v>6</v>
      </c>
      <c r="G150" s="7">
        <v>7</v>
      </c>
      <c r="H150" s="7">
        <v>1</v>
      </c>
      <c r="I150" s="7">
        <v>2</v>
      </c>
      <c r="J150" s="38">
        <v>16</v>
      </c>
      <c r="K150" s="44">
        <f>VLOOKUP(C150,工程师!C:K,8,FALSE)</f>
        <v>9</v>
      </c>
      <c r="L150" s="44">
        <f>VLOOKUP(C150,工程师!C:K,9,FALSE)</f>
        <v>0</v>
      </c>
      <c r="M150" s="7">
        <v>57</v>
      </c>
      <c r="N150" s="7">
        <v>0</v>
      </c>
      <c r="O150" s="7">
        <v>2</v>
      </c>
      <c r="P150" s="11" t="s">
        <v>8521</v>
      </c>
      <c r="Q150" s="10" t="s">
        <v>6853</v>
      </c>
      <c r="R150" s="7">
        <v>18502771001</v>
      </c>
      <c r="S150" s="12" t="s">
        <v>376</v>
      </c>
      <c r="T150" s="12" t="s">
        <v>377</v>
      </c>
      <c r="U150" s="7" t="s">
        <v>15</v>
      </c>
      <c r="V150" s="12" t="s">
        <v>16</v>
      </c>
      <c r="W150" s="12" t="s">
        <v>378</v>
      </c>
      <c r="X150" s="12" t="s">
        <v>379</v>
      </c>
      <c r="Y150" s="12" t="s">
        <v>380</v>
      </c>
    </row>
    <row r="151" spans="1:25" s="6" customFormat="1" x14ac:dyDescent="0.25">
      <c r="A151" s="16">
        <v>150</v>
      </c>
      <c r="B151" s="8" t="s">
        <v>5309</v>
      </c>
      <c r="C151" s="8" t="s">
        <v>6059</v>
      </c>
      <c r="D151" s="8" t="s">
        <v>6060</v>
      </c>
      <c r="E151" s="8" t="s">
        <v>847</v>
      </c>
      <c r="F151" s="7">
        <v>5</v>
      </c>
      <c r="G151" s="7">
        <v>6</v>
      </c>
      <c r="H151" s="7">
        <v>3</v>
      </c>
      <c r="I151" s="7">
        <v>2</v>
      </c>
      <c r="J151" s="38">
        <v>16</v>
      </c>
      <c r="K151" s="44" t="e">
        <f>VLOOKUP(C151,工程师!C:K,8,FALSE)</f>
        <v>#N/A</v>
      </c>
      <c r="L151" s="44" t="e">
        <f>VLOOKUP(C151,工程师!C:K,9,FALSE)</f>
        <v>#N/A</v>
      </c>
      <c r="M151" s="7">
        <v>51</v>
      </c>
      <c r="N151" s="7">
        <v>0</v>
      </c>
      <c r="O151" s="7">
        <v>4</v>
      </c>
      <c r="P151" s="11" t="s">
        <v>8381</v>
      </c>
      <c r="Q151" s="10" t="s">
        <v>6853</v>
      </c>
      <c r="R151" s="7">
        <v>13853400173</v>
      </c>
      <c r="S151" s="12" t="s">
        <v>6061</v>
      </c>
      <c r="T151" s="12" t="s">
        <v>6062</v>
      </c>
      <c r="U151" s="7" t="s">
        <v>25</v>
      </c>
      <c r="V151" s="12" t="s">
        <v>16</v>
      </c>
      <c r="W151" s="12" t="s">
        <v>843</v>
      </c>
      <c r="X151" s="12" t="s">
        <v>6063</v>
      </c>
      <c r="Y151" s="12" t="s">
        <v>6064</v>
      </c>
    </row>
    <row r="152" spans="1:25" s="6" customFormat="1" x14ac:dyDescent="0.25">
      <c r="A152" s="16">
        <v>151</v>
      </c>
      <c r="B152" s="8" t="s">
        <v>5309</v>
      </c>
      <c r="C152" s="8" t="s">
        <v>1257</v>
      </c>
      <c r="D152" s="8" t="s">
        <v>1258</v>
      </c>
      <c r="E152" s="8" t="s">
        <v>1259</v>
      </c>
      <c r="F152" s="7">
        <v>6</v>
      </c>
      <c r="G152" s="7">
        <v>5</v>
      </c>
      <c r="H152" s="7">
        <v>4</v>
      </c>
      <c r="I152" s="7">
        <v>1</v>
      </c>
      <c r="J152" s="38">
        <v>16</v>
      </c>
      <c r="K152" s="44">
        <f>VLOOKUP(C152,工程师!C:K,8,FALSE)</f>
        <v>16</v>
      </c>
      <c r="L152" s="44">
        <f>VLOOKUP(C152,工程师!C:K,9,FALSE)</f>
        <v>0</v>
      </c>
      <c r="M152" s="7">
        <v>56</v>
      </c>
      <c r="N152" s="7">
        <v>1</v>
      </c>
      <c r="O152" s="7">
        <v>6</v>
      </c>
      <c r="P152" s="11" t="s">
        <v>7617</v>
      </c>
      <c r="Q152" s="10" t="s">
        <v>6853</v>
      </c>
      <c r="R152" s="7">
        <v>13818134789</v>
      </c>
      <c r="S152" s="12" t="s">
        <v>1260</v>
      </c>
      <c r="T152" s="12" t="s">
        <v>6439</v>
      </c>
      <c r="U152" s="7" t="s">
        <v>15</v>
      </c>
      <c r="V152" s="12" t="s">
        <v>16</v>
      </c>
      <c r="W152" s="12" t="s">
        <v>6440</v>
      </c>
      <c r="X152" s="12" t="s">
        <v>18</v>
      </c>
      <c r="Y152" s="12" t="s">
        <v>1263</v>
      </c>
    </row>
    <row r="153" spans="1:25" s="6" customFormat="1" x14ac:dyDescent="0.25">
      <c r="A153" s="16">
        <v>152</v>
      </c>
      <c r="B153" s="8" t="s">
        <v>5309</v>
      </c>
      <c r="C153" s="8" t="s">
        <v>1286</v>
      </c>
      <c r="D153" s="8" t="s">
        <v>1287</v>
      </c>
      <c r="E153" s="8" t="s">
        <v>248</v>
      </c>
      <c r="F153" s="7">
        <v>5</v>
      </c>
      <c r="G153" s="7">
        <v>6</v>
      </c>
      <c r="H153" s="7">
        <v>4</v>
      </c>
      <c r="I153" s="7">
        <v>1</v>
      </c>
      <c r="J153" s="38">
        <v>16</v>
      </c>
      <c r="K153" s="44">
        <f>VLOOKUP(C153,工程师!C:K,8,FALSE)</f>
        <v>20</v>
      </c>
      <c r="L153" s="44">
        <f>VLOOKUP(C153,工程师!C:K,9,FALSE)</f>
        <v>0</v>
      </c>
      <c r="M153" s="7">
        <v>56</v>
      </c>
      <c r="N153" s="7">
        <v>1</v>
      </c>
      <c r="O153" s="7">
        <v>5</v>
      </c>
      <c r="P153" s="11" t="s">
        <v>7272</v>
      </c>
      <c r="Q153" s="10" t="s">
        <v>6853</v>
      </c>
      <c r="R153" s="7">
        <v>18629310805</v>
      </c>
      <c r="S153" s="12" t="s">
        <v>1288</v>
      </c>
      <c r="T153" s="12" t="s">
        <v>1289</v>
      </c>
      <c r="U153" s="7" t="s">
        <v>15</v>
      </c>
      <c r="V153" s="12" t="s">
        <v>16</v>
      </c>
      <c r="W153" s="12" t="s">
        <v>1290</v>
      </c>
      <c r="X153" s="12" t="s">
        <v>27</v>
      </c>
      <c r="Y153" s="12" t="s">
        <v>865</v>
      </c>
    </row>
    <row r="154" spans="1:25" s="6" customFormat="1" x14ac:dyDescent="0.25">
      <c r="A154" s="16">
        <v>153</v>
      </c>
      <c r="B154" s="8" t="s">
        <v>5309</v>
      </c>
      <c r="C154" s="8" t="s">
        <v>1869</v>
      </c>
      <c r="D154" s="8" t="s">
        <v>1870</v>
      </c>
      <c r="E154" s="8" t="s">
        <v>248</v>
      </c>
      <c r="F154" s="7">
        <v>6</v>
      </c>
      <c r="G154" s="7">
        <v>7</v>
      </c>
      <c r="H154" s="7">
        <v>2</v>
      </c>
      <c r="I154" s="7">
        <v>1</v>
      </c>
      <c r="J154" s="38">
        <v>16</v>
      </c>
      <c r="K154" s="44">
        <f>VLOOKUP(C154,工程师!C:K,8,FALSE)</f>
        <v>14</v>
      </c>
      <c r="L154" s="44">
        <f>VLOOKUP(C154,工程师!C:K,9,FALSE)</f>
        <v>0</v>
      </c>
      <c r="M154" s="7">
        <v>56</v>
      </c>
      <c r="N154" s="7">
        <v>0</v>
      </c>
      <c r="O154" s="7">
        <v>2</v>
      </c>
      <c r="P154" s="11" t="s">
        <v>7936</v>
      </c>
      <c r="Q154" s="10" t="s">
        <v>6853</v>
      </c>
      <c r="R154" s="7">
        <v>18551632631</v>
      </c>
      <c r="S154" s="12" t="s">
        <v>1871</v>
      </c>
      <c r="T154" s="12" t="s">
        <v>1872</v>
      </c>
      <c r="U154" s="7" t="s">
        <v>15</v>
      </c>
      <c r="V154" s="12" t="s">
        <v>16</v>
      </c>
      <c r="W154" s="12" t="s">
        <v>1873</v>
      </c>
      <c r="X154" s="12" t="s">
        <v>27</v>
      </c>
      <c r="Y154" s="12" t="s">
        <v>921</v>
      </c>
    </row>
    <row r="155" spans="1:25" s="6" customFormat="1" x14ac:dyDescent="0.25">
      <c r="A155" s="16">
        <v>154</v>
      </c>
      <c r="B155" s="8" t="s">
        <v>5309</v>
      </c>
      <c r="C155" s="8" t="s">
        <v>6290</v>
      </c>
      <c r="D155" s="8" t="s">
        <v>6291</v>
      </c>
      <c r="E155" s="8" t="s">
        <v>248</v>
      </c>
      <c r="F155" s="7">
        <v>6</v>
      </c>
      <c r="G155" s="7">
        <v>5</v>
      </c>
      <c r="H155" s="7">
        <v>3</v>
      </c>
      <c r="I155" s="7">
        <v>2</v>
      </c>
      <c r="J155" s="38">
        <v>16</v>
      </c>
      <c r="K155" s="44" t="e">
        <f>VLOOKUP(C155,工程师!C:K,8,FALSE)</f>
        <v>#N/A</v>
      </c>
      <c r="L155" s="44" t="e">
        <f>VLOOKUP(C155,工程师!C:K,9,FALSE)</f>
        <v>#N/A</v>
      </c>
      <c r="M155" s="7">
        <v>59</v>
      </c>
      <c r="N155" s="7">
        <v>0</v>
      </c>
      <c r="O155" s="7">
        <v>1</v>
      </c>
      <c r="P155" s="11" t="s">
        <v>8057</v>
      </c>
      <c r="Q155" s="10" t="s">
        <v>6853</v>
      </c>
      <c r="R155" s="7">
        <v>15298388137</v>
      </c>
      <c r="S155" s="12" t="s">
        <v>6292</v>
      </c>
      <c r="T155" s="12" t="s">
        <v>6293</v>
      </c>
      <c r="U155" s="7" t="s">
        <v>25</v>
      </c>
      <c r="V155" s="12" t="s">
        <v>16</v>
      </c>
      <c r="W155" s="12" t="s">
        <v>297</v>
      </c>
      <c r="X155" s="12" t="s">
        <v>27</v>
      </c>
      <c r="Y155" s="12" t="s">
        <v>50</v>
      </c>
    </row>
    <row r="156" spans="1:25" s="6" customFormat="1" x14ac:dyDescent="0.25">
      <c r="A156" s="16">
        <v>155</v>
      </c>
      <c r="B156" s="8" t="s">
        <v>5309</v>
      </c>
      <c r="C156" s="8" t="s">
        <v>5499</v>
      </c>
      <c r="D156" s="8" t="s">
        <v>5500</v>
      </c>
      <c r="E156" s="8" t="s">
        <v>1650</v>
      </c>
      <c r="F156" s="7">
        <v>5</v>
      </c>
      <c r="G156" s="7">
        <v>7</v>
      </c>
      <c r="H156" s="7">
        <v>3</v>
      </c>
      <c r="I156" s="7">
        <v>1</v>
      </c>
      <c r="J156" s="38">
        <v>16</v>
      </c>
      <c r="K156" s="44" t="e">
        <f>VLOOKUP(C156,工程师!C:K,8,FALSE)</f>
        <v>#N/A</v>
      </c>
      <c r="L156" s="44" t="e">
        <f>VLOOKUP(C156,工程师!C:K,9,FALSE)</f>
        <v>#N/A</v>
      </c>
      <c r="M156" s="7">
        <v>52</v>
      </c>
      <c r="N156" s="7">
        <v>0</v>
      </c>
      <c r="O156" s="7">
        <v>1</v>
      </c>
      <c r="P156" s="11" t="s">
        <v>8654</v>
      </c>
      <c r="Q156" s="10" t="s">
        <v>6853</v>
      </c>
      <c r="R156" s="7">
        <v>13072097612</v>
      </c>
      <c r="S156" s="12" t="s">
        <v>5501</v>
      </c>
      <c r="T156" s="12" t="s">
        <v>5502</v>
      </c>
      <c r="U156" s="7" t="s">
        <v>25</v>
      </c>
      <c r="V156" s="12" t="s">
        <v>16</v>
      </c>
      <c r="W156" s="12" t="s">
        <v>307</v>
      </c>
      <c r="X156" s="12" t="s">
        <v>813</v>
      </c>
      <c r="Y156" s="12" t="s">
        <v>50</v>
      </c>
    </row>
    <row r="157" spans="1:25" s="6" customFormat="1" x14ac:dyDescent="0.25">
      <c r="A157" s="16">
        <v>156</v>
      </c>
      <c r="B157" s="8" t="s">
        <v>5309</v>
      </c>
      <c r="C157" s="8" t="s">
        <v>6451</v>
      </c>
      <c r="D157" s="8" t="s">
        <v>6452</v>
      </c>
      <c r="E157" s="8" t="s">
        <v>6453</v>
      </c>
      <c r="F157" s="7">
        <v>5</v>
      </c>
      <c r="G157" s="7">
        <v>6</v>
      </c>
      <c r="H157" s="7">
        <v>3</v>
      </c>
      <c r="I157" s="7">
        <v>2</v>
      </c>
      <c r="J157" s="38">
        <v>16</v>
      </c>
      <c r="K157" s="44" t="e">
        <f>VLOOKUP(C157,工程师!C:K,8,FALSE)</f>
        <v>#N/A</v>
      </c>
      <c r="L157" s="44" t="e">
        <f>VLOOKUP(C157,工程师!C:K,9,FALSE)</f>
        <v>#N/A</v>
      </c>
      <c r="M157" s="7">
        <v>47</v>
      </c>
      <c r="N157" s="7">
        <v>0</v>
      </c>
      <c r="O157" s="7">
        <v>1</v>
      </c>
      <c r="P157" s="11" t="s">
        <v>7228</v>
      </c>
      <c r="Q157" s="10" t="s">
        <v>6853</v>
      </c>
      <c r="R157" s="7">
        <v>13120919967</v>
      </c>
      <c r="S157" s="12" t="s">
        <v>6454</v>
      </c>
      <c r="T157" s="12" t="s">
        <v>6455</v>
      </c>
      <c r="U157" s="7" t="s">
        <v>25</v>
      </c>
      <c r="V157" s="12" t="s">
        <v>16</v>
      </c>
      <c r="W157" s="12" t="s">
        <v>347</v>
      </c>
      <c r="X157" s="12" t="s">
        <v>18</v>
      </c>
      <c r="Y157" s="12" t="s">
        <v>6456</v>
      </c>
    </row>
    <row r="158" spans="1:25" s="6" customFormat="1" x14ac:dyDescent="0.25">
      <c r="A158" s="16">
        <v>157</v>
      </c>
      <c r="B158" s="8" t="s">
        <v>5309</v>
      </c>
      <c r="C158" s="8" t="s">
        <v>5454</v>
      </c>
      <c r="D158" s="8" t="s">
        <v>5455</v>
      </c>
      <c r="E158" s="8" t="s">
        <v>1859</v>
      </c>
      <c r="F158" s="7">
        <v>6</v>
      </c>
      <c r="G158" s="7">
        <v>5</v>
      </c>
      <c r="H158" s="7">
        <v>3</v>
      </c>
      <c r="I158" s="7">
        <v>2</v>
      </c>
      <c r="J158" s="38">
        <v>16</v>
      </c>
      <c r="K158" s="44" t="e">
        <f>VLOOKUP(C158,工程师!C:K,8,FALSE)</f>
        <v>#N/A</v>
      </c>
      <c r="L158" s="44" t="e">
        <f>VLOOKUP(C158,工程师!C:K,9,FALSE)</f>
        <v>#N/A</v>
      </c>
      <c r="M158" s="7">
        <v>44</v>
      </c>
      <c r="N158" s="7">
        <v>0</v>
      </c>
      <c r="O158" s="7">
        <v>2</v>
      </c>
      <c r="P158" s="11" t="s">
        <v>6930</v>
      </c>
      <c r="Q158" s="10" t="s">
        <v>6853</v>
      </c>
      <c r="R158" s="7">
        <v>13599515157</v>
      </c>
      <c r="S158" s="12" t="s">
        <v>5456</v>
      </c>
      <c r="T158" s="12" t="s">
        <v>5457</v>
      </c>
      <c r="U158" s="7" t="s">
        <v>25</v>
      </c>
      <c r="V158" s="12" t="s">
        <v>16</v>
      </c>
      <c r="W158" s="12" t="s">
        <v>1114</v>
      </c>
      <c r="X158" s="12" t="s">
        <v>1863</v>
      </c>
      <c r="Y158" s="12" t="s">
        <v>50</v>
      </c>
    </row>
    <row r="159" spans="1:25" s="6" customFormat="1" x14ac:dyDescent="0.25">
      <c r="A159" s="16">
        <v>158</v>
      </c>
      <c r="B159" s="8" t="s">
        <v>5309</v>
      </c>
      <c r="C159" s="8" t="s">
        <v>5445</v>
      </c>
      <c r="D159" s="8" t="s">
        <v>5446</v>
      </c>
      <c r="E159" s="8" t="s">
        <v>1859</v>
      </c>
      <c r="F159" s="7">
        <v>6</v>
      </c>
      <c r="G159" s="7">
        <v>6</v>
      </c>
      <c r="H159" s="7">
        <v>2</v>
      </c>
      <c r="I159" s="7">
        <v>2</v>
      </c>
      <c r="J159" s="38">
        <v>16</v>
      </c>
      <c r="K159" s="44" t="e">
        <f>VLOOKUP(C159,工程师!C:K,8,FALSE)</f>
        <v>#N/A</v>
      </c>
      <c r="L159" s="44" t="e">
        <f>VLOOKUP(C159,工程师!C:K,9,FALSE)</f>
        <v>#N/A</v>
      </c>
      <c r="M159" s="7">
        <v>56</v>
      </c>
      <c r="N159" s="7">
        <v>0</v>
      </c>
      <c r="O159" s="7">
        <v>2</v>
      </c>
      <c r="P159" s="11" t="s">
        <v>7975</v>
      </c>
      <c r="Q159" s="10" t="s">
        <v>6853</v>
      </c>
      <c r="R159" s="7">
        <v>13599518936</v>
      </c>
      <c r="S159" s="12" t="s">
        <v>5447</v>
      </c>
      <c r="T159" s="12" t="s">
        <v>5448</v>
      </c>
      <c r="U159" s="7" t="s">
        <v>25</v>
      </c>
      <c r="V159" s="12" t="s">
        <v>16</v>
      </c>
      <c r="W159" s="12" t="s">
        <v>1365</v>
      </c>
      <c r="X159" s="12" t="s">
        <v>1863</v>
      </c>
      <c r="Y159" s="12" t="s">
        <v>5449</v>
      </c>
    </row>
    <row r="160" spans="1:25" s="6" customFormat="1" x14ac:dyDescent="0.25">
      <c r="A160" s="16">
        <v>159</v>
      </c>
      <c r="B160" s="8" t="s">
        <v>5309</v>
      </c>
      <c r="C160" s="8" t="s">
        <v>5365</v>
      </c>
      <c r="D160" s="8" t="s">
        <v>5366</v>
      </c>
      <c r="E160" s="8" t="s">
        <v>1859</v>
      </c>
      <c r="F160" s="7">
        <v>5</v>
      </c>
      <c r="G160" s="7">
        <v>7</v>
      </c>
      <c r="H160" s="7">
        <v>2</v>
      </c>
      <c r="I160" s="7">
        <v>2</v>
      </c>
      <c r="J160" s="38">
        <v>16</v>
      </c>
      <c r="K160" s="44" t="e">
        <f>VLOOKUP(C160,工程师!C:K,8,FALSE)</f>
        <v>#N/A</v>
      </c>
      <c r="L160" s="44" t="e">
        <f>VLOOKUP(C160,工程师!C:K,9,FALSE)</f>
        <v>#N/A</v>
      </c>
      <c r="M160" s="7">
        <v>48</v>
      </c>
      <c r="N160" s="7">
        <v>1</v>
      </c>
      <c r="O160" s="7">
        <v>1</v>
      </c>
      <c r="P160" s="11" t="s">
        <v>8202</v>
      </c>
      <c r="Q160" s="10" t="s">
        <v>6853</v>
      </c>
      <c r="R160" s="7">
        <v>17717320557</v>
      </c>
      <c r="S160" s="12" t="s">
        <v>5367</v>
      </c>
      <c r="T160" s="12" t="s">
        <v>5368</v>
      </c>
      <c r="U160" s="7" t="s">
        <v>25</v>
      </c>
      <c r="V160" s="12" t="s">
        <v>16</v>
      </c>
      <c r="W160" s="12" t="s">
        <v>628</v>
      </c>
      <c r="X160" s="12" t="s">
        <v>18</v>
      </c>
      <c r="Y160" s="12" t="s">
        <v>50</v>
      </c>
    </row>
    <row r="161" spans="1:25" s="6" customFormat="1" x14ac:dyDescent="0.25">
      <c r="A161" s="16">
        <v>160</v>
      </c>
      <c r="B161" s="8" t="s">
        <v>5309</v>
      </c>
      <c r="C161" s="8" t="s">
        <v>6103</v>
      </c>
      <c r="D161" s="8" t="s">
        <v>6104</v>
      </c>
      <c r="E161" s="8" t="s">
        <v>158</v>
      </c>
      <c r="F161" s="7">
        <v>6</v>
      </c>
      <c r="G161" s="7">
        <v>7</v>
      </c>
      <c r="H161" s="7">
        <v>2</v>
      </c>
      <c r="I161" s="7">
        <v>1</v>
      </c>
      <c r="J161" s="38">
        <v>16</v>
      </c>
      <c r="K161" s="44" t="e">
        <f>VLOOKUP(C161,工程师!C:K,8,FALSE)</f>
        <v>#N/A</v>
      </c>
      <c r="L161" s="44" t="e">
        <f>VLOOKUP(C161,工程师!C:K,9,FALSE)</f>
        <v>#N/A</v>
      </c>
      <c r="M161" s="7">
        <v>49</v>
      </c>
      <c r="N161" s="7">
        <v>1</v>
      </c>
      <c r="O161" s="7">
        <v>1</v>
      </c>
      <c r="P161" s="11" t="s">
        <v>7217</v>
      </c>
      <c r="Q161" s="10" t="s">
        <v>6853</v>
      </c>
      <c r="R161" s="7">
        <v>18801920862</v>
      </c>
      <c r="S161" s="12" t="s">
        <v>6105</v>
      </c>
      <c r="T161" s="12" t="s">
        <v>6106</v>
      </c>
      <c r="U161" s="7" t="s">
        <v>25</v>
      </c>
      <c r="V161" s="12" t="s">
        <v>16</v>
      </c>
      <c r="W161" s="12" t="s">
        <v>161</v>
      </c>
      <c r="X161" s="12" t="s">
        <v>18</v>
      </c>
      <c r="Y161" s="12" t="s">
        <v>622</v>
      </c>
    </row>
    <row r="162" spans="1:25" s="6" customFormat="1" x14ac:dyDescent="0.25">
      <c r="A162" s="16">
        <v>161</v>
      </c>
      <c r="B162" s="8" t="s">
        <v>5309</v>
      </c>
      <c r="C162" s="8" t="s">
        <v>5829</v>
      </c>
      <c r="D162" s="8" t="s">
        <v>5830</v>
      </c>
      <c r="E162" s="8" t="s">
        <v>158</v>
      </c>
      <c r="F162" s="7">
        <v>6</v>
      </c>
      <c r="G162" s="7">
        <v>4</v>
      </c>
      <c r="H162" s="7">
        <v>3</v>
      </c>
      <c r="I162" s="7">
        <v>3</v>
      </c>
      <c r="J162" s="38">
        <v>16</v>
      </c>
      <c r="K162" s="44" t="e">
        <f>VLOOKUP(C162,工程师!C:K,8,FALSE)</f>
        <v>#N/A</v>
      </c>
      <c r="L162" s="44" t="e">
        <f>VLOOKUP(C162,工程师!C:K,9,FALSE)</f>
        <v>#N/A</v>
      </c>
      <c r="M162" s="7">
        <v>58</v>
      </c>
      <c r="N162" s="7">
        <v>1</v>
      </c>
      <c r="O162" s="7">
        <v>2</v>
      </c>
      <c r="P162" s="11" t="s">
        <v>7383</v>
      </c>
      <c r="Q162" s="10" t="s">
        <v>6853</v>
      </c>
      <c r="R162" s="7">
        <v>18301850169</v>
      </c>
      <c r="S162" s="12" t="s">
        <v>5831</v>
      </c>
      <c r="T162" s="12" t="s">
        <v>5832</v>
      </c>
      <c r="U162" s="7" t="s">
        <v>25</v>
      </c>
      <c r="V162" s="12" t="s">
        <v>16</v>
      </c>
      <c r="W162" s="12" t="s">
        <v>621</v>
      </c>
      <c r="X162" s="12" t="s">
        <v>18</v>
      </c>
      <c r="Y162" s="12" t="s">
        <v>50</v>
      </c>
    </row>
    <row r="163" spans="1:25" s="6" customFormat="1" x14ac:dyDescent="0.25">
      <c r="A163" s="16">
        <v>162</v>
      </c>
      <c r="B163" s="8" t="s">
        <v>5309</v>
      </c>
      <c r="C163" s="8" t="s">
        <v>5536</v>
      </c>
      <c r="D163" s="8" t="s">
        <v>5537</v>
      </c>
      <c r="E163" s="8" t="s">
        <v>263</v>
      </c>
      <c r="F163" s="7">
        <v>6</v>
      </c>
      <c r="G163" s="7">
        <v>6</v>
      </c>
      <c r="H163" s="7">
        <v>3</v>
      </c>
      <c r="I163" s="7">
        <v>1</v>
      </c>
      <c r="J163" s="38">
        <v>16</v>
      </c>
      <c r="K163" s="44" t="e">
        <f>VLOOKUP(C163,工程师!C:K,8,FALSE)</f>
        <v>#N/A</v>
      </c>
      <c r="L163" s="44" t="e">
        <f>VLOOKUP(C163,工程师!C:K,9,FALSE)</f>
        <v>#N/A</v>
      </c>
      <c r="M163" s="7">
        <v>53</v>
      </c>
      <c r="N163" s="7">
        <v>0</v>
      </c>
      <c r="O163" s="7">
        <v>2</v>
      </c>
      <c r="P163" s="11" t="s">
        <v>8448</v>
      </c>
      <c r="Q163" s="10" t="s">
        <v>6853</v>
      </c>
      <c r="R163" s="7">
        <v>15901824468</v>
      </c>
      <c r="S163" s="12" t="s">
        <v>5538</v>
      </c>
      <c r="T163" s="12" t="s">
        <v>5539</v>
      </c>
      <c r="U163" s="7" t="s">
        <v>15</v>
      </c>
      <c r="V163" s="12" t="s">
        <v>16</v>
      </c>
      <c r="W163" s="12" t="s">
        <v>5540</v>
      </c>
      <c r="X163" s="12" t="s">
        <v>18</v>
      </c>
      <c r="Y163" s="12" t="s">
        <v>256</v>
      </c>
    </row>
    <row r="164" spans="1:25" s="6" customFormat="1" x14ac:dyDescent="0.25">
      <c r="A164" s="16">
        <v>163</v>
      </c>
      <c r="B164" s="8" t="s">
        <v>5309</v>
      </c>
      <c r="C164" s="8" t="s">
        <v>788</v>
      </c>
      <c r="D164" s="8" t="s">
        <v>789</v>
      </c>
      <c r="E164" s="8" t="s">
        <v>128</v>
      </c>
      <c r="F164" s="7">
        <v>6</v>
      </c>
      <c r="G164" s="7">
        <v>6</v>
      </c>
      <c r="H164" s="7">
        <v>3</v>
      </c>
      <c r="I164" s="7">
        <v>1</v>
      </c>
      <c r="J164" s="38">
        <v>16</v>
      </c>
      <c r="K164" s="44">
        <f>VLOOKUP(C164,工程师!C:K,8,FALSE)</f>
        <v>12</v>
      </c>
      <c r="L164" s="44">
        <f>VLOOKUP(C164,工程师!C:K,9,FALSE)</f>
        <v>0</v>
      </c>
      <c r="M164" s="7">
        <v>58</v>
      </c>
      <c r="N164" s="7">
        <v>0</v>
      </c>
      <c r="O164" s="7">
        <v>3</v>
      </c>
      <c r="P164" s="11" t="s">
        <v>7254</v>
      </c>
      <c r="Q164" s="10" t="s">
        <v>6853</v>
      </c>
      <c r="R164" s="7">
        <v>13122188661</v>
      </c>
      <c r="S164" s="12" t="s">
        <v>790</v>
      </c>
      <c r="T164" s="12" t="s">
        <v>791</v>
      </c>
      <c r="U164" s="7" t="s">
        <v>25</v>
      </c>
      <c r="V164" s="12" t="s">
        <v>16</v>
      </c>
      <c r="W164" s="12" t="s">
        <v>792</v>
      </c>
      <c r="X164" s="12" t="s">
        <v>18</v>
      </c>
      <c r="Y164" s="12" t="s">
        <v>2689</v>
      </c>
    </row>
    <row r="165" spans="1:25" s="6" customFormat="1" x14ac:dyDescent="0.25">
      <c r="A165" s="16">
        <v>164</v>
      </c>
      <c r="B165" s="8" t="s">
        <v>5309</v>
      </c>
      <c r="C165" s="8" t="s">
        <v>5465</v>
      </c>
      <c r="D165" s="8" t="s">
        <v>5466</v>
      </c>
      <c r="E165" s="8" t="s">
        <v>128</v>
      </c>
      <c r="F165" s="7">
        <v>6</v>
      </c>
      <c r="G165" s="7">
        <v>7</v>
      </c>
      <c r="H165" s="7">
        <v>2</v>
      </c>
      <c r="I165" s="7">
        <v>1</v>
      </c>
      <c r="J165" s="38">
        <v>16</v>
      </c>
      <c r="K165" s="44" t="e">
        <f>VLOOKUP(C165,工程师!C:K,8,FALSE)</f>
        <v>#N/A</v>
      </c>
      <c r="L165" s="44" t="e">
        <f>VLOOKUP(C165,工程师!C:K,9,FALSE)</f>
        <v>#N/A</v>
      </c>
      <c r="M165" s="7">
        <v>56</v>
      </c>
      <c r="N165" s="7">
        <v>0</v>
      </c>
      <c r="O165" s="7">
        <v>1</v>
      </c>
      <c r="P165" s="11" t="s">
        <v>7381</v>
      </c>
      <c r="Q165" s="10" t="s">
        <v>6853</v>
      </c>
      <c r="R165" s="7">
        <v>18317007925</v>
      </c>
      <c r="S165" s="12" t="s">
        <v>5467</v>
      </c>
      <c r="T165" s="12" t="s">
        <v>5468</v>
      </c>
      <c r="U165" s="7" t="s">
        <v>25</v>
      </c>
      <c r="V165" s="12" t="s">
        <v>16</v>
      </c>
      <c r="W165" s="12" t="s">
        <v>307</v>
      </c>
      <c r="X165" s="12" t="s">
        <v>18</v>
      </c>
      <c r="Y165" s="12" t="s">
        <v>2689</v>
      </c>
    </row>
    <row r="166" spans="1:25" s="6" customFormat="1" x14ac:dyDescent="0.25">
      <c r="A166" s="16">
        <v>165</v>
      </c>
      <c r="B166" s="8" t="s">
        <v>5309</v>
      </c>
      <c r="C166" s="8" t="s">
        <v>6497</v>
      </c>
      <c r="D166" s="8" t="s">
        <v>6498</v>
      </c>
      <c r="E166" s="8" t="s">
        <v>128</v>
      </c>
      <c r="F166" s="7">
        <v>6</v>
      </c>
      <c r="G166" s="7">
        <v>7</v>
      </c>
      <c r="H166" s="7">
        <v>2</v>
      </c>
      <c r="I166" s="7">
        <v>1</v>
      </c>
      <c r="J166" s="38">
        <v>16</v>
      </c>
      <c r="K166" s="44" t="e">
        <f>VLOOKUP(C166,工程师!C:K,8,FALSE)</f>
        <v>#N/A</v>
      </c>
      <c r="L166" s="44" t="e">
        <f>VLOOKUP(C166,工程师!C:K,9,FALSE)</f>
        <v>#N/A</v>
      </c>
      <c r="M166" s="7">
        <v>56</v>
      </c>
      <c r="N166" s="7">
        <v>0</v>
      </c>
      <c r="O166" s="7">
        <v>2</v>
      </c>
      <c r="P166" s="11" t="s">
        <v>7430</v>
      </c>
      <c r="Q166" s="10" t="s">
        <v>6853</v>
      </c>
      <c r="R166" s="7">
        <v>13122133883</v>
      </c>
      <c r="S166" s="12" t="s">
        <v>6499</v>
      </c>
      <c r="T166" s="12" t="s">
        <v>6500</v>
      </c>
      <c r="U166" s="7" t="s">
        <v>25</v>
      </c>
      <c r="V166" s="12" t="s">
        <v>16</v>
      </c>
      <c r="W166" s="12" t="s">
        <v>473</v>
      </c>
      <c r="X166" s="12" t="s">
        <v>18</v>
      </c>
      <c r="Y166" s="12" t="s">
        <v>131</v>
      </c>
    </row>
    <row r="167" spans="1:25" s="6" customFormat="1" x14ac:dyDescent="0.25">
      <c r="A167" s="16">
        <v>166</v>
      </c>
      <c r="B167" s="8" t="s">
        <v>5309</v>
      </c>
      <c r="C167" s="8" t="s">
        <v>1849</v>
      </c>
      <c r="D167" s="8" t="s">
        <v>1850</v>
      </c>
      <c r="E167" s="8" t="s">
        <v>128</v>
      </c>
      <c r="F167" s="7">
        <v>6</v>
      </c>
      <c r="G167" s="7">
        <v>3</v>
      </c>
      <c r="H167" s="7">
        <v>4</v>
      </c>
      <c r="I167" s="7">
        <v>3</v>
      </c>
      <c r="J167" s="38">
        <v>16</v>
      </c>
      <c r="K167" s="44">
        <f>VLOOKUP(C167,工程师!C:K,8,FALSE)</f>
        <v>22</v>
      </c>
      <c r="L167" s="44">
        <f>VLOOKUP(C167,工程师!C:K,9,FALSE)</f>
        <v>0</v>
      </c>
      <c r="M167" s="7">
        <v>55</v>
      </c>
      <c r="N167" s="7">
        <v>0</v>
      </c>
      <c r="O167" s="7">
        <v>1</v>
      </c>
      <c r="P167" s="11" t="s">
        <v>7534</v>
      </c>
      <c r="Q167" s="10" t="s">
        <v>6853</v>
      </c>
      <c r="R167" s="7">
        <v>13601664592</v>
      </c>
      <c r="S167" s="12" t="s">
        <v>1851</v>
      </c>
      <c r="T167" s="12" t="s">
        <v>1852</v>
      </c>
      <c r="U167" s="7" t="s">
        <v>15</v>
      </c>
      <c r="V167" s="12" t="s">
        <v>16</v>
      </c>
      <c r="W167" s="12" t="s">
        <v>1201</v>
      </c>
      <c r="X167" s="12" t="s">
        <v>18</v>
      </c>
      <c r="Y167" s="12" t="s">
        <v>131</v>
      </c>
    </row>
    <row r="168" spans="1:25" s="6" customFormat="1" x14ac:dyDescent="0.25">
      <c r="A168" s="16">
        <v>167</v>
      </c>
      <c r="B168" s="8" t="s">
        <v>5309</v>
      </c>
      <c r="C168" s="8" t="s">
        <v>1717</v>
      </c>
      <c r="D168" s="8" t="s">
        <v>1718</v>
      </c>
      <c r="E168" s="8" t="s">
        <v>128</v>
      </c>
      <c r="F168" s="7">
        <v>6</v>
      </c>
      <c r="G168" s="7">
        <v>4</v>
      </c>
      <c r="H168" s="7">
        <v>4</v>
      </c>
      <c r="I168" s="7">
        <v>2</v>
      </c>
      <c r="J168" s="38">
        <v>16</v>
      </c>
      <c r="K168" s="44">
        <f>VLOOKUP(C168,工程师!C:K,8,FALSE)</f>
        <v>15</v>
      </c>
      <c r="L168" s="44">
        <f>VLOOKUP(C168,工程师!C:K,9,FALSE)</f>
        <v>12</v>
      </c>
      <c r="M168" s="7">
        <v>38</v>
      </c>
      <c r="N168" s="7">
        <v>3</v>
      </c>
      <c r="O168" s="7">
        <v>1</v>
      </c>
      <c r="P168" s="11" t="s">
        <v>7567</v>
      </c>
      <c r="Q168" s="10" t="s">
        <v>6853</v>
      </c>
      <c r="R168" s="7">
        <v>13917187772</v>
      </c>
      <c r="S168" s="12" t="s">
        <v>1719</v>
      </c>
      <c r="T168" s="12" t="s">
        <v>1720</v>
      </c>
      <c r="U168" s="7" t="s">
        <v>15</v>
      </c>
      <c r="V168" s="12" t="s">
        <v>16</v>
      </c>
      <c r="W168" s="12" t="s">
        <v>438</v>
      </c>
      <c r="X168" s="12" t="s">
        <v>18</v>
      </c>
      <c r="Y168" s="12" t="s">
        <v>131</v>
      </c>
    </row>
    <row r="169" spans="1:25" s="6" customFormat="1" x14ac:dyDescent="0.25">
      <c r="A169" s="16">
        <v>168</v>
      </c>
      <c r="B169" s="8" t="s">
        <v>5309</v>
      </c>
      <c r="C169" s="8" t="s">
        <v>212</v>
      </c>
      <c r="D169" s="8" t="s">
        <v>213</v>
      </c>
      <c r="E169" s="8" t="s">
        <v>128</v>
      </c>
      <c r="F169" s="7">
        <v>6</v>
      </c>
      <c r="G169" s="7">
        <v>5</v>
      </c>
      <c r="H169" s="7">
        <v>3</v>
      </c>
      <c r="I169" s="7">
        <v>2</v>
      </c>
      <c r="J169" s="38">
        <v>16</v>
      </c>
      <c r="K169" s="44">
        <f>VLOOKUP(C169,工程师!C:K,8,FALSE)</f>
        <v>6</v>
      </c>
      <c r="L169" s="44">
        <f>VLOOKUP(C169,工程师!C:K,9,FALSE)</f>
        <v>0</v>
      </c>
      <c r="M169" s="7">
        <v>49</v>
      </c>
      <c r="N169" s="7">
        <v>3</v>
      </c>
      <c r="O169" s="7">
        <v>2</v>
      </c>
      <c r="P169" s="11" t="s">
        <v>8009</v>
      </c>
      <c r="Q169" s="10" t="s">
        <v>6853</v>
      </c>
      <c r="R169" s="7">
        <v>13122183183</v>
      </c>
      <c r="S169" s="12" t="s">
        <v>214</v>
      </c>
      <c r="T169" s="12" t="s">
        <v>215</v>
      </c>
      <c r="U169" s="7" t="s">
        <v>15</v>
      </c>
      <c r="V169" s="12" t="s">
        <v>16</v>
      </c>
      <c r="W169" s="12" t="s">
        <v>216</v>
      </c>
      <c r="X169" s="12" t="s">
        <v>18</v>
      </c>
      <c r="Y169" s="12" t="s">
        <v>217</v>
      </c>
    </row>
    <row r="170" spans="1:25" s="6" customFormat="1" x14ac:dyDescent="0.25">
      <c r="A170" s="16">
        <v>169</v>
      </c>
      <c r="B170" s="8" t="s">
        <v>5309</v>
      </c>
      <c r="C170" s="8" t="s">
        <v>649</v>
      </c>
      <c r="D170" s="8" t="s">
        <v>650</v>
      </c>
      <c r="E170" s="8" t="s">
        <v>128</v>
      </c>
      <c r="F170" s="7">
        <v>6</v>
      </c>
      <c r="G170" s="7">
        <v>6</v>
      </c>
      <c r="H170" s="7">
        <v>3</v>
      </c>
      <c r="I170" s="7">
        <v>1</v>
      </c>
      <c r="J170" s="38">
        <v>16</v>
      </c>
      <c r="K170" s="44">
        <f>VLOOKUP(C170,工程师!C:K,8,FALSE)</f>
        <v>6</v>
      </c>
      <c r="L170" s="44">
        <f>VLOOKUP(C170,工程师!C:K,9,FALSE)</f>
        <v>0</v>
      </c>
      <c r="M170" s="7">
        <v>52</v>
      </c>
      <c r="N170" s="7">
        <v>0</v>
      </c>
      <c r="O170" s="7">
        <v>5</v>
      </c>
      <c r="P170" s="11" t="s">
        <v>8076</v>
      </c>
      <c r="Q170" s="10" t="s">
        <v>6853</v>
      </c>
      <c r="R170" s="7">
        <v>18516698138</v>
      </c>
      <c r="S170" s="12" t="s">
        <v>651</v>
      </c>
      <c r="T170" s="12" t="s">
        <v>652</v>
      </c>
      <c r="U170" s="7" t="s">
        <v>15</v>
      </c>
      <c r="V170" s="12" t="s">
        <v>109</v>
      </c>
      <c r="W170" s="12" t="s">
        <v>341</v>
      </c>
      <c r="X170" s="12" t="s">
        <v>18</v>
      </c>
      <c r="Y170" s="12" t="s">
        <v>180</v>
      </c>
    </row>
    <row r="171" spans="1:25" s="6" customFormat="1" x14ac:dyDescent="0.25">
      <c r="A171" s="16">
        <v>170</v>
      </c>
      <c r="B171" s="8" t="s">
        <v>5309</v>
      </c>
      <c r="C171" s="8" t="s">
        <v>5344</v>
      </c>
      <c r="D171" s="8" t="s">
        <v>5345</v>
      </c>
      <c r="E171" s="8" t="s">
        <v>128</v>
      </c>
      <c r="F171" s="7">
        <v>5</v>
      </c>
      <c r="G171" s="7">
        <v>7</v>
      </c>
      <c r="H171" s="7">
        <v>2</v>
      </c>
      <c r="I171" s="7">
        <v>2</v>
      </c>
      <c r="J171" s="38">
        <v>16</v>
      </c>
      <c r="K171" s="44" t="e">
        <f>VLOOKUP(C171,工程师!C:K,8,FALSE)</f>
        <v>#N/A</v>
      </c>
      <c r="L171" s="44" t="e">
        <f>VLOOKUP(C171,工程师!C:K,9,FALSE)</f>
        <v>#N/A</v>
      </c>
      <c r="M171" s="7">
        <v>57</v>
      </c>
      <c r="N171" s="7">
        <v>0</v>
      </c>
      <c r="O171" s="7">
        <v>1</v>
      </c>
      <c r="P171" s="11" t="s">
        <v>8230</v>
      </c>
      <c r="Q171" s="10" t="s">
        <v>6853</v>
      </c>
      <c r="R171" s="7">
        <v>13122189767</v>
      </c>
      <c r="S171" s="12" t="s">
        <v>5346</v>
      </c>
      <c r="T171" s="12" t="s">
        <v>5347</v>
      </c>
      <c r="U171" s="7" t="s">
        <v>25</v>
      </c>
      <c r="V171" s="12" t="s">
        <v>16</v>
      </c>
      <c r="W171" s="12" t="s">
        <v>48</v>
      </c>
      <c r="X171" s="12" t="s">
        <v>18</v>
      </c>
      <c r="Y171" s="12" t="s">
        <v>131</v>
      </c>
    </row>
    <row r="172" spans="1:25" s="6" customFormat="1" x14ac:dyDescent="0.25">
      <c r="A172" s="16">
        <v>171</v>
      </c>
      <c r="B172" s="8" t="s">
        <v>5309</v>
      </c>
      <c r="C172" s="8" t="s">
        <v>1556</v>
      </c>
      <c r="D172" s="8" t="s">
        <v>1557</v>
      </c>
      <c r="E172" s="8" t="s">
        <v>128</v>
      </c>
      <c r="F172" s="7">
        <v>6</v>
      </c>
      <c r="G172" s="7">
        <v>4</v>
      </c>
      <c r="H172" s="7">
        <v>3</v>
      </c>
      <c r="I172" s="7">
        <v>3</v>
      </c>
      <c r="J172" s="38">
        <v>16</v>
      </c>
      <c r="K172" s="44">
        <f>VLOOKUP(C172,工程师!C:K,8,FALSE)</f>
        <v>16</v>
      </c>
      <c r="L172" s="44">
        <f>VLOOKUP(C172,工程师!C:K,9,FALSE)</f>
        <v>0</v>
      </c>
      <c r="M172" s="7">
        <v>55</v>
      </c>
      <c r="N172" s="7">
        <v>0</v>
      </c>
      <c r="O172" s="7">
        <v>2</v>
      </c>
      <c r="P172" s="11" t="s">
        <v>8512</v>
      </c>
      <c r="Q172" s="10" t="s">
        <v>6853</v>
      </c>
      <c r="R172" s="7">
        <v>15216715696</v>
      </c>
      <c r="S172" s="12" t="s">
        <v>1558</v>
      </c>
      <c r="T172" s="12" t="s">
        <v>1559</v>
      </c>
      <c r="U172" s="7" t="s">
        <v>15</v>
      </c>
      <c r="V172" s="12" t="s">
        <v>16</v>
      </c>
      <c r="W172" s="12" t="s">
        <v>903</v>
      </c>
      <c r="X172" s="12" t="s">
        <v>18</v>
      </c>
      <c r="Y172" s="12" t="s">
        <v>50</v>
      </c>
    </row>
    <row r="173" spans="1:25" s="6" customFormat="1" x14ac:dyDescent="0.25">
      <c r="A173" s="16">
        <v>172</v>
      </c>
      <c r="B173" s="8" t="s">
        <v>5309</v>
      </c>
      <c r="C173" s="8" t="s">
        <v>769</v>
      </c>
      <c r="D173" s="8" t="s">
        <v>770</v>
      </c>
      <c r="E173" s="8" t="s">
        <v>128</v>
      </c>
      <c r="F173" s="7">
        <v>6</v>
      </c>
      <c r="G173" s="7">
        <v>6</v>
      </c>
      <c r="H173" s="7">
        <v>3</v>
      </c>
      <c r="I173" s="7">
        <v>1</v>
      </c>
      <c r="J173" s="38">
        <v>16</v>
      </c>
      <c r="K173" s="44">
        <f>VLOOKUP(C173,工程师!C:K,8,FALSE)</f>
        <v>19</v>
      </c>
      <c r="L173" s="44">
        <f>VLOOKUP(C173,工程师!C:K,9,FALSE)</f>
        <v>0</v>
      </c>
      <c r="M173" s="7">
        <v>45</v>
      </c>
      <c r="N173" s="7">
        <v>1</v>
      </c>
      <c r="O173" s="7">
        <v>3</v>
      </c>
      <c r="P173" s="11" t="s">
        <v>8667</v>
      </c>
      <c r="Q173" s="10" t="s">
        <v>6853</v>
      </c>
      <c r="R173" s="7">
        <v>18801960068</v>
      </c>
      <c r="S173" s="12" t="s">
        <v>771</v>
      </c>
      <c r="T173" s="12" t="s">
        <v>772</v>
      </c>
      <c r="U173" s="7" t="s">
        <v>15</v>
      </c>
      <c r="V173" s="12" t="s">
        <v>16</v>
      </c>
      <c r="W173" s="12" t="s">
        <v>497</v>
      </c>
      <c r="X173" s="12" t="s">
        <v>18</v>
      </c>
      <c r="Y173" s="12" t="s">
        <v>245</v>
      </c>
    </row>
    <row r="174" spans="1:25" s="6" customFormat="1" x14ac:dyDescent="0.25">
      <c r="A174" s="16">
        <v>173</v>
      </c>
      <c r="B174" s="8" t="s">
        <v>5309</v>
      </c>
      <c r="C174" s="8" t="s">
        <v>6602</v>
      </c>
      <c r="D174" s="8" t="s">
        <v>6603</v>
      </c>
      <c r="E174" s="8" t="s">
        <v>38</v>
      </c>
      <c r="F174" s="7">
        <v>6</v>
      </c>
      <c r="G174" s="7">
        <v>6</v>
      </c>
      <c r="H174" s="7">
        <v>2</v>
      </c>
      <c r="I174" s="7">
        <v>2</v>
      </c>
      <c r="J174" s="38">
        <v>16</v>
      </c>
      <c r="K174" s="44" t="e">
        <f>VLOOKUP(C174,工程师!C:K,8,FALSE)</f>
        <v>#N/A</v>
      </c>
      <c r="L174" s="44" t="e">
        <f>VLOOKUP(C174,工程师!C:K,9,FALSE)</f>
        <v>#N/A</v>
      </c>
      <c r="M174" s="7">
        <v>49</v>
      </c>
      <c r="N174" s="7">
        <v>0</v>
      </c>
      <c r="O174" s="7">
        <v>1</v>
      </c>
      <c r="P174" s="11" t="s">
        <v>6962</v>
      </c>
      <c r="Q174" s="10" t="s">
        <v>6853</v>
      </c>
      <c r="R174" s="7">
        <v>18721986532</v>
      </c>
      <c r="S174" s="12" t="s">
        <v>6604</v>
      </c>
      <c r="T174" s="12" t="s">
        <v>6605</v>
      </c>
      <c r="U174" s="7" t="s">
        <v>15</v>
      </c>
      <c r="V174" s="12" t="s">
        <v>16</v>
      </c>
      <c r="W174" s="12" t="s">
        <v>81</v>
      </c>
      <c r="X174" s="12" t="s">
        <v>18</v>
      </c>
      <c r="Y174" s="12" t="s">
        <v>131</v>
      </c>
    </row>
    <row r="175" spans="1:25" s="6" customFormat="1" x14ac:dyDescent="0.25">
      <c r="A175" s="16">
        <v>174</v>
      </c>
      <c r="B175" s="8" t="s">
        <v>5309</v>
      </c>
      <c r="C175" s="8" t="s">
        <v>6394</v>
      </c>
      <c r="D175" s="8" t="s">
        <v>6395</v>
      </c>
      <c r="E175" s="8" t="s">
        <v>38</v>
      </c>
      <c r="F175" s="7">
        <v>6</v>
      </c>
      <c r="G175" s="7">
        <v>5</v>
      </c>
      <c r="H175" s="7">
        <v>4</v>
      </c>
      <c r="I175" s="7">
        <v>1</v>
      </c>
      <c r="J175" s="38">
        <v>16</v>
      </c>
      <c r="K175" s="44" t="e">
        <f>VLOOKUP(C175,工程师!C:K,8,FALSE)</f>
        <v>#N/A</v>
      </c>
      <c r="L175" s="44" t="e">
        <f>VLOOKUP(C175,工程师!C:K,9,FALSE)</f>
        <v>#N/A</v>
      </c>
      <c r="M175" s="7">
        <v>55</v>
      </c>
      <c r="N175" s="7">
        <v>0</v>
      </c>
      <c r="O175" s="7">
        <v>2</v>
      </c>
      <c r="P175" s="11" t="s">
        <v>7818</v>
      </c>
      <c r="Q175" s="10" t="s">
        <v>6853</v>
      </c>
      <c r="R175" s="7">
        <v>13248202218</v>
      </c>
      <c r="S175" s="12" t="s">
        <v>6396</v>
      </c>
      <c r="T175" s="12" t="s">
        <v>6397</v>
      </c>
      <c r="U175" s="7" t="s">
        <v>25</v>
      </c>
      <c r="V175" s="12" t="s">
        <v>16</v>
      </c>
      <c r="W175" s="12" t="s">
        <v>621</v>
      </c>
      <c r="X175" s="12" t="s">
        <v>18</v>
      </c>
      <c r="Y175" s="12" t="s">
        <v>131</v>
      </c>
    </row>
    <row r="176" spans="1:25" s="6" customFormat="1" x14ac:dyDescent="0.25">
      <c r="A176" s="16">
        <v>175</v>
      </c>
      <c r="B176" s="8" t="s">
        <v>5309</v>
      </c>
      <c r="C176" s="8" t="s">
        <v>827</v>
      </c>
      <c r="D176" s="8" t="s">
        <v>828</v>
      </c>
      <c r="E176" s="8" t="s">
        <v>38</v>
      </c>
      <c r="F176" s="7">
        <v>6</v>
      </c>
      <c r="G176" s="7">
        <v>7</v>
      </c>
      <c r="H176" s="7">
        <v>2</v>
      </c>
      <c r="I176" s="7">
        <v>1</v>
      </c>
      <c r="J176" s="38">
        <v>16</v>
      </c>
      <c r="K176" s="44">
        <f>VLOOKUP(C176,工程师!C:K,8,FALSE)</f>
        <v>12</v>
      </c>
      <c r="L176" s="44">
        <f>VLOOKUP(C176,工程师!C:K,9,FALSE)</f>
        <v>0</v>
      </c>
      <c r="M176" s="7">
        <v>57</v>
      </c>
      <c r="N176" s="7">
        <v>1</v>
      </c>
      <c r="O176" s="7">
        <v>1</v>
      </c>
      <c r="P176" s="11" t="s">
        <v>8610</v>
      </c>
      <c r="Q176" s="10" t="s">
        <v>6853</v>
      </c>
      <c r="R176" s="7">
        <v>18800231669</v>
      </c>
      <c r="S176" s="12" t="s">
        <v>829</v>
      </c>
      <c r="T176" s="12" t="s">
        <v>830</v>
      </c>
      <c r="U176" s="7" t="s">
        <v>15</v>
      </c>
      <c r="V176" s="12" t="s">
        <v>16</v>
      </c>
      <c r="W176" s="12" t="s">
        <v>831</v>
      </c>
      <c r="X176" s="12" t="s">
        <v>18</v>
      </c>
      <c r="Y176" s="12" t="s">
        <v>131</v>
      </c>
    </row>
    <row r="177" spans="1:25" s="6" customFormat="1" x14ac:dyDescent="0.25">
      <c r="A177" s="16">
        <v>176</v>
      </c>
      <c r="B177" s="8" t="s">
        <v>5309</v>
      </c>
      <c r="C177" s="8" t="s">
        <v>5782</v>
      </c>
      <c r="D177" s="8" t="s">
        <v>1511</v>
      </c>
      <c r="E177" s="8" t="s">
        <v>625</v>
      </c>
      <c r="F177" s="7">
        <v>5</v>
      </c>
      <c r="G177" s="7">
        <v>5</v>
      </c>
      <c r="H177" s="7">
        <v>4</v>
      </c>
      <c r="I177" s="7">
        <v>2</v>
      </c>
      <c r="J177" s="38">
        <v>16</v>
      </c>
      <c r="K177" s="44" t="e">
        <f>VLOOKUP(C177,工程师!C:K,8,FALSE)</f>
        <v>#N/A</v>
      </c>
      <c r="L177" s="44" t="e">
        <f>VLOOKUP(C177,工程师!C:K,9,FALSE)</f>
        <v>#N/A</v>
      </c>
      <c r="M177" s="7">
        <v>50</v>
      </c>
      <c r="N177" s="7">
        <v>2</v>
      </c>
      <c r="O177" s="7">
        <v>2</v>
      </c>
      <c r="P177" s="11" t="s">
        <v>7704</v>
      </c>
      <c r="Q177" s="10" t="s">
        <v>6853</v>
      </c>
      <c r="R177" s="7">
        <v>18782041284</v>
      </c>
      <c r="S177" s="12" t="s">
        <v>5783</v>
      </c>
      <c r="T177" s="12" t="s">
        <v>5784</v>
      </c>
      <c r="U177" s="7" t="s">
        <v>15</v>
      </c>
      <c r="V177" s="12" t="s">
        <v>16</v>
      </c>
      <c r="W177" s="12" t="s">
        <v>843</v>
      </c>
      <c r="X177" s="12" t="s">
        <v>1323</v>
      </c>
      <c r="Y177" s="12" t="s">
        <v>19</v>
      </c>
    </row>
    <row r="178" spans="1:25" s="6" customFormat="1" x14ac:dyDescent="0.25">
      <c r="A178" s="16">
        <v>177</v>
      </c>
      <c r="B178" s="8" t="s">
        <v>5309</v>
      </c>
      <c r="C178" s="8" t="s">
        <v>6385</v>
      </c>
      <c r="D178" s="8" t="s">
        <v>6386</v>
      </c>
      <c r="E178" s="8" t="s">
        <v>78</v>
      </c>
      <c r="F178" s="7">
        <v>6</v>
      </c>
      <c r="G178" s="7">
        <v>7</v>
      </c>
      <c r="H178" s="7">
        <v>2</v>
      </c>
      <c r="I178" s="7">
        <v>1</v>
      </c>
      <c r="J178" s="38">
        <v>16</v>
      </c>
      <c r="K178" s="44" t="e">
        <f>VLOOKUP(C178,工程师!C:K,8,FALSE)</f>
        <v>#N/A</v>
      </c>
      <c r="L178" s="44" t="e">
        <f>VLOOKUP(C178,工程师!C:K,9,FALSE)</f>
        <v>#N/A</v>
      </c>
      <c r="M178" s="7">
        <v>36</v>
      </c>
      <c r="N178" s="7">
        <v>0</v>
      </c>
      <c r="O178" s="7">
        <v>1</v>
      </c>
      <c r="P178" s="11" t="s">
        <v>6937</v>
      </c>
      <c r="Q178" s="10" t="s">
        <v>6853</v>
      </c>
      <c r="R178" s="7">
        <v>13816971695</v>
      </c>
      <c r="S178" s="12" t="s">
        <v>6387</v>
      </c>
      <c r="T178" s="12" t="s">
        <v>6388</v>
      </c>
      <c r="U178" s="7" t="s">
        <v>15</v>
      </c>
      <c r="V178" s="12" t="s">
        <v>16</v>
      </c>
      <c r="W178" s="12" t="s">
        <v>347</v>
      </c>
      <c r="X178" s="12" t="s">
        <v>18</v>
      </c>
      <c r="Y178" s="12" t="s">
        <v>6389</v>
      </c>
    </row>
    <row r="179" spans="1:25" s="6" customFormat="1" x14ac:dyDescent="0.25">
      <c r="A179" s="16">
        <v>178</v>
      </c>
      <c r="B179" s="8" t="s">
        <v>5309</v>
      </c>
      <c r="C179" s="8" t="s">
        <v>5986</v>
      </c>
      <c r="D179" s="8" t="s">
        <v>5987</v>
      </c>
      <c r="E179" s="8" t="s">
        <v>4840</v>
      </c>
      <c r="F179" s="7">
        <v>6</v>
      </c>
      <c r="G179" s="7">
        <v>7</v>
      </c>
      <c r="H179" s="7">
        <v>2</v>
      </c>
      <c r="I179" s="7">
        <v>1</v>
      </c>
      <c r="J179" s="38">
        <v>16</v>
      </c>
      <c r="K179" s="44" t="e">
        <f>VLOOKUP(C179,工程师!C:K,8,FALSE)</f>
        <v>#N/A</v>
      </c>
      <c r="L179" s="44" t="e">
        <f>VLOOKUP(C179,工程师!C:K,9,FALSE)</f>
        <v>#N/A</v>
      </c>
      <c r="M179" s="7">
        <v>52</v>
      </c>
      <c r="N179" s="7">
        <v>0</v>
      </c>
      <c r="O179" s="7">
        <v>4</v>
      </c>
      <c r="P179" s="11" t="s">
        <v>7998</v>
      </c>
      <c r="Q179" s="10" t="s">
        <v>6853</v>
      </c>
      <c r="R179" s="7">
        <v>13958089808</v>
      </c>
      <c r="S179" s="12" t="s">
        <v>5988</v>
      </c>
      <c r="T179" s="12" t="s">
        <v>5989</v>
      </c>
      <c r="U179" s="7" t="s">
        <v>15</v>
      </c>
      <c r="V179" s="12" t="s">
        <v>16</v>
      </c>
      <c r="W179" s="12" t="s">
        <v>987</v>
      </c>
      <c r="X179" s="12" t="s">
        <v>433</v>
      </c>
      <c r="Y179" s="12" t="s">
        <v>492</v>
      </c>
    </row>
    <row r="180" spans="1:25" s="6" customFormat="1" x14ac:dyDescent="0.25">
      <c r="A180" s="16">
        <v>179</v>
      </c>
      <c r="B180" s="8" t="s">
        <v>5309</v>
      </c>
      <c r="C180" s="8" t="s">
        <v>5803</v>
      </c>
      <c r="D180" s="8" t="s">
        <v>5804</v>
      </c>
      <c r="E180" s="8" t="s">
        <v>5805</v>
      </c>
      <c r="F180" s="7">
        <v>6</v>
      </c>
      <c r="G180" s="7">
        <v>4</v>
      </c>
      <c r="H180" s="7">
        <v>5</v>
      </c>
      <c r="I180" s="7">
        <v>1</v>
      </c>
      <c r="J180" s="38">
        <v>16</v>
      </c>
      <c r="K180" s="44" t="e">
        <f>VLOOKUP(C180,工程师!C:K,8,FALSE)</f>
        <v>#N/A</v>
      </c>
      <c r="L180" s="44" t="e">
        <f>VLOOKUP(C180,工程师!C:K,9,FALSE)</f>
        <v>#N/A</v>
      </c>
      <c r="M180" s="7">
        <v>55</v>
      </c>
      <c r="N180" s="7">
        <v>0</v>
      </c>
      <c r="O180" s="7">
        <v>1</v>
      </c>
      <c r="P180" s="11" t="s">
        <v>7744</v>
      </c>
      <c r="Q180" s="10" t="s">
        <v>6853</v>
      </c>
      <c r="R180" s="7">
        <v>18768115113</v>
      </c>
      <c r="S180" s="12" t="s">
        <v>5806</v>
      </c>
      <c r="T180" s="12" t="s">
        <v>5807</v>
      </c>
      <c r="U180" s="7" t="s">
        <v>25</v>
      </c>
      <c r="V180" s="12" t="s">
        <v>16</v>
      </c>
      <c r="W180" s="12" t="s">
        <v>987</v>
      </c>
      <c r="X180" s="12" t="s">
        <v>27</v>
      </c>
      <c r="Y180" s="12" t="s">
        <v>5808</v>
      </c>
    </row>
    <row r="181" spans="1:25" s="6" customFormat="1" x14ac:dyDescent="0.25">
      <c r="A181" s="16">
        <v>180</v>
      </c>
      <c r="B181" s="8" t="s">
        <v>5309</v>
      </c>
      <c r="C181" s="8" t="s">
        <v>1190</v>
      </c>
      <c r="D181" s="8" t="s">
        <v>1191</v>
      </c>
      <c r="E181" s="8" t="s">
        <v>1192</v>
      </c>
      <c r="F181" s="7">
        <v>6</v>
      </c>
      <c r="G181" s="7">
        <v>6</v>
      </c>
      <c r="H181" s="7">
        <v>3</v>
      </c>
      <c r="I181" s="7">
        <v>1</v>
      </c>
      <c r="J181" s="38">
        <v>16</v>
      </c>
      <c r="K181" s="44">
        <f>VLOOKUP(C181,工程师!C:K,8,FALSE)</f>
        <v>23</v>
      </c>
      <c r="L181" s="44">
        <f>VLOOKUP(C181,工程师!C:K,9,FALSE)</f>
        <v>0</v>
      </c>
      <c r="M181" s="7">
        <v>40</v>
      </c>
      <c r="N181" s="7">
        <v>0</v>
      </c>
      <c r="O181" s="7">
        <v>2</v>
      </c>
      <c r="P181" s="11" t="s">
        <v>7791</v>
      </c>
      <c r="Q181" s="10" t="s">
        <v>6853</v>
      </c>
      <c r="R181" s="7">
        <v>15298874012</v>
      </c>
      <c r="S181" s="12" t="s">
        <v>1193</v>
      </c>
      <c r="T181" s="12" t="s">
        <v>1194</v>
      </c>
      <c r="U181" s="7" t="s">
        <v>15</v>
      </c>
      <c r="V181" s="12" t="s">
        <v>16</v>
      </c>
      <c r="W181" s="12" t="s">
        <v>1195</v>
      </c>
      <c r="X181" s="12" t="s">
        <v>1196</v>
      </c>
      <c r="Y181" s="12" t="s">
        <v>1121</v>
      </c>
    </row>
    <row r="182" spans="1:25" s="6" customFormat="1" x14ac:dyDescent="0.25">
      <c r="A182" s="16">
        <v>181</v>
      </c>
      <c r="B182" s="8" t="s">
        <v>5309</v>
      </c>
      <c r="C182" s="8" t="s">
        <v>1104</v>
      </c>
      <c r="D182" s="8" t="s">
        <v>1105</v>
      </c>
      <c r="E182" s="8" t="s">
        <v>430</v>
      </c>
      <c r="F182" s="7">
        <v>6</v>
      </c>
      <c r="G182" s="7">
        <v>5</v>
      </c>
      <c r="H182" s="7">
        <v>4</v>
      </c>
      <c r="I182" s="7">
        <v>1</v>
      </c>
      <c r="J182" s="38">
        <v>16</v>
      </c>
      <c r="K182" s="44">
        <f>VLOOKUP(C182,工程师!C:K,8,FALSE)</f>
        <v>14</v>
      </c>
      <c r="L182" s="44">
        <f>VLOOKUP(C182,工程师!C:K,9,FALSE)</f>
        <v>0</v>
      </c>
      <c r="M182" s="7">
        <v>51</v>
      </c>
      <c r="N182" s="7">
        <v>0</v>
      </c>
      <c r="O182" s="7">
        <v>2</v>
      </c>
      <c r="P182" s="11" t="s">
        <v>7039</v>
      </c>
      <c r="Q182" s="10" t="s">
        <v>6853</v>
      </c>
      <c r="R182" s="7">
        <v>13901582311</v>
      </c>
      <c r="S182" s="12" t="s">
        <v>1106</v>
      </c>
      <c r="T182" s="12" t="s">
        <v>1107</v>
      </c>
      <c r="U182" s="7" t="s">
        <v>15</v>
      </c>
      <c r="V182" s="12" t="s">
        <v>16</v>
      </c>
      <c r="W182" s="12" t="s">
        <v>1108</v>
      </c>
      <c r="X182" s="12" t="s">
        <v>27</v>
      </c>
      <c r="Y182" s="12" t="s">
        <v>5955</v>
      </c>
    </row>
    <row r="183" spans="1:25" s="6" customFormat="1" x14ac:dyDescent="0.25">
      <c r="A183" s="16">
        <v>182</v>
      </c>
      <c r="B183" s="8" t="s">
        <v>5309</v>
      </c>
      <c r="C183" s="8" t="s">
        <v>5571</v>
      </c>
      <c r="D183" s="8" t="s">
        <v>5572</v>
      </c>
      <c r="E183" s="8" t="s">
        <v>430</v>
      </c>
      <c r="F183" s="7">
        <v>5</v>
      </c>
      <c r="G183" s="7">
        <v>6</v>
      </c>
      <c r="H183" s="7">
        <v>4</v>
      </c>
      <c r="I183" s="7">
        <v>1</v>
      </c>
      <c r="J183" s="38">
        <v>16</v>
      </c>
      <c r="K183" s="44" t="e">
        <f>VLOOKUP(C183,工程师!C:K,8,FALSE)</f>
        <v>#N/A</v>
      </c>
      <c r="L183" s="44" t="e">
        <f>VLOOKUP(C183,工程师!C:K,9,FALSE)</f>
        <v>#N/A</v>
      </c>
      <c r="M183" s="7">
        <v>58</v>
      </c>
      <c r="N183" s="7">
        <v>0</v>
      </c>
      <c r="O183" s="7">
        <v>2</v>
      </c>
      <c r="P183" s="11" t="s">
        <v>8508</v>
      </c>
      <c r="Q183" s="10" t="s">
        <v>6853</v>
      </c>
      <c r="R183" s="7">
        <v>13656697848</v>
      </c>
      <c r="S183" s="12" t="s">
        <v>5573</v>
      </c>
      <c r="T183" s="12" t="s">
        <v>5574</v>
      </c>
      <c r="U183" s="7" t="s">
        <v>15</v>
      </c>
      <c r="V183" s="12" t="s">
        <v>109</v>
      </c>
      <c r="W183" s="12" t="s">
        <v>1873</v>
      </c>
      <c r="X183" s="12" t="s">
        <v>433</v>
      </c>
      <c r="Y183" s="12" t="s">
        <v>50</v>
      </c>
    </row>
    <row r="184" spans="1:25" s="6" customFormat="1" x14ac:dyDescent="0.25">
      <c r="A184" s="16">
        <v>183</v>
      </c>
      <c r="B184" s="8" t="s">
        <v>5309</v>
      </c>
      <c r="C184" s="8" t="s">
        <v>2093</v>
      </c>
      <c r="D184" s="8" t="s">
        <v>2094</v>
      </c>
      <c r="E184" s="8" t="s">
        <v>2188</v>
      </c>
      <c r="F184" s="7">
        <v>5</v>
      </c>
      <c r="G184" s="7">
        <v>8</v>
      </c>
      <c r="H184" s="7">
        <v>3</v>
      </c>
      <c r="I184" s="7">
        <v>0</v>
      </c>
      <c r="J184" s="38">
        <v>16</v>
      </c>
      <c r="K184" s="44">
        <f>VLOOKUP(C184,工程师!C:K,8,FALSE)</f>
        <v>18</v>
      </c>
      <c r="L184" s="44">
        <f>VLOOKUP(C184,工程师!C:K,9,FALSE)</f>
        <v>0</v>
      </c>
      <c r="M184" s="7">
        <v>39</v>
      </c>
      <c r="N184" s="7">
        <v>2</v>
      </c>
      <c r="O184" s="7">
        <v>1</v>
      </c>
      <c r="P184" s="11" t="s">
        <v>7023</v>
      </c>
      <c r="Q184" s="10" t="s">
        <v>6853</v>
      </c>
      <c r="R184" s="7">
        <v>18119617058</v>
      </c>
      <c r="S184" s="12" t="s">
        <v>2095</v>
      </c>
      <c r="T184" s="12" t="s">
        <v>2096</v>
      </c>
      <c r="U184" s="7" t="s">
        <v>25</v>
      </c>
      <c r="V184" s="12" t="s">
        <v>16</v>
      </c>
      <c r="W184" s="12" t="s">
        <v>2097</v>
      </c>
      <c r="X184" s="12" t="s">
        <v>2098</v>
      </c>
      <c r="Y184" s="12" t="s">
        <v>3086</v>
      </c>
    </row>
    <row r="185" spans="1:25" s="6" customFormat="1" x14ac:dyDescent="0.25">
      <c r="A185" s="16">
        <v>184</v>
      </c>
      <c r="B185" s="8" t="s">
        <v>5309</v>
      </c>
      <c r="C185" s="8" t="s">
        <v>1441</v>
      </c>
      <c r="D185" s="8" t="s">
        <v>1442</v>
      </c>
      <c r="E185" s="8" t="s">
        <v>45</v>
      </c>
      <c r="F185" s="7">
        <v>5</v>
      </c>
      <c r="G185" s="7">
        <v>5</v>
      </c>
      <c r="H185" s="7">
        <v>3</v>
      </c>
      <c r="I185" s="7">
        <v>3</v>
      </c>
      <c r="J185" s="38">
        <v>16</v>
      </c>
      <c r="K185" s="44">
        <f>VLOOKUP(C185,工程师!C:K,8,FALSE)</f>
        <v>19</v>
      </c>
      <c r="L185" s="44">
        <f>VLOOKUP(C185,工程师!C:K,9,FALSE)</f>
        <v>0</v>
      </c>
      <c r="M185" s="7">
        <v>55</v>
      </c>
      <c r="N185" s="7">
        <v>0</v>
      </c>
      <c r="O185" s="7">
        <v>1</v>
      </c>
      <c r="P185" s="11" t="s">
        <v>7376</v>
      </c>
      <c r="Q185" s="10" t="s">
        <v>6853</v>
      </c>
      <c r="R185" s="7">
        <v>15256082018</v>
      </c>
      <c r="S185" s="12" t="s">
        <v>1443</v>
      </c>
      <c r="T185" s="12" t="s">
        <v>1444</v>
      </c>
      <c r="U185" s="7" t="s">
        <v>25</v>
      </c>
      <c r="V185" s="12" t="s">
        <v>16</v>
      </c>
      <c r="W185" s="12" t="s">
        <v>1201</v>
      </c>
      <c r="X185" s="12" t="s">
        <v>49</v>
      </c>
      <c r="Y185" s="12" t="s">
        <v>921</v>
      </c>
    </row>
    <row r="186" spans="1:25" s="6" customFormat="1" x14ac:dyDescent="0.25">
      <c r="A186" s="16">
        <v>185</v>
      </c>
      <c r="B186" s="8" t="s">
        <v>5309</v>
      </c>
      <c r="C186" s="8" t="s">
        <v>1705</v>
      </c>
      <c r="D186" s="8" t="s">
        <v>1706</v>
      </c>
      <c r="E186" s="8" t="s">
        <v>45</v>
      </c>
      <c r="F186" s="7">
        <v>6</v>
      </c>
      <c r="G186" s="7">
        <v>5</v>
      </c>
      <c r="H186" s="7">
        <v>4</v>
      </c>
      <c r="I186" s="7">
        <v>1</v>
      </c>
      <c r="J186" s="38">
        <v>16</v>
      </c>
      <c r="K186" s="44">
        <f>VLOOKUP(C186,工程师!C:K,8,FALSE)</f>
        <v>16</v>
      </c>
      <c r="L186" s="44">
        <f>VLOOKUP(C186,工程师!C:K,9,FALSE)</f>
        <v>6</v>
      </c>
      <c r="M186" s="7">
        <v>33</v>
      </c>
      <c r="N186" s="7">
        <v>1</v>
      </c>
      <c r="O186" s="7">
        <v>1</v>
      </c>
      <c r="P186" s="11" t="s">
        <v>7558</v>
      </c>
      <c r="Q186" s="10" t="s">
        <v>6853</v>
      </c>
      <c r="R186" s="7">
        <v>15856947557</v>
      </c>
      <c r="S186" s="12" t="s">
        <v>1707</v>
      </c>
      <c r="T186" s="12" t="s">
        <v>1708</v>
      </c>
      <c r="U186" s="7" t="s">
        <v>15</v>
      </c>
      <c r="V186" s="12" t="s">
        <v>16</v>
      </c>
      <c r="W186" s="12" t="s">
        <v>516</v>
      </c>
      <c r="X186" s="12" t="s">
        <v>49</v>
      </c>
      <c r="Y186" s="12" t="s">
        <v>50</v>
      </c>
    </row>
    <row r="187" spans="1:25" s="6" customFormat="1" x14ac:dyDescent="0.25">
      <c r="A187" s="16">
        <v>186</v>
      </c>
      <c r="B187" s="8" t="s">
        <v>5309</v>
      </c>
      <c r="C187" s="8" t="s">
        <v>168</v>
      </c>
      <c r="D187" s="8" t="s">
        <v>169</v>
      </c>
      <c r="E187" s="8" t="s">
        <v>60</v>
      </c>
      <c r="F187" s="7">
        <v>6</v>
      </c>
      <c r="G187" s="7">
        <v>4</v>
      </c>
      <c r="H187" s="7">
        <v>4</v>
      </c>
      <c r="I187" s="7">
        <v>2</v>
      </c>
      <c r="J187" s="38">
        <v>16</v>
      </c>
      <c r="K187" s="44">
        <f>VLOOKUP(C187,工程师!C:K,8,FALSE)</f>
        <v>10</v>
      </c>
      <c r="L187" s="44">
        <f>VLOOKUP(C187,工程师!C:K,9,FALSE)</f>
        <v>0</v>
      </c>
      <c r="M187" s="7">
        <v>44</v>
      </c>
      <c r="N187" s="7">
        <v>1</v>
      </c>
      <c r="O187" s="7">
        <v>2</v>
      </c>
      <c r="P187" s="11" t="s">
        <v>8259</v>
      </c>
      <c r="Q187" s="10" t="s">
        <v>6853</v>
      </c>
      <c r="R187" s="7">
        <v>13184027757</v>
      </c>
      <c r="S187" s="12" t="s">
        <v>170</v>
      </c>
      <c r="T187" s="12" t="s">
        <v>6070</v>
      </c>
      <c r="U187" s="7" t="s">
        <v>15</v>
      </c>
      <c r="V187" s="12" t="s">
        <v>16</v>
      </c>
      <c r="W187" s="12" t="s">
        <v>172</v>
      </c>
      <c r="X187" s="12" t="s">
        <v>18</v>
      </c>
      <c r="Y187" s="12" t="s">
        <v>19</v>
      </c>
    </row>
    <row r="188" spans="1:25" s="6" customFormat="1" x14ac:dyDescent="0.25">
      <c r="A188" s="16">
        <v>187</v>
      </c>
      <c r="B188" s="8" t="s">
        <v>5309</v>
      </c>
      <c r="C188" s="8" t="s">
        <v>5793</v>
      </c>
      <c r="D188" s="8" t="s">
        <v>5794</v>
      </c>
      <c r="E188" s="8" t="s">
        <v>5795</v>
      </c>
      <c r="F188" s="7">
        <v>6</v>
      </c>
      <c r="G188" s="7">
        <v>5</v>
      </c>
      <c r="H188" s="7">
        <v>3</v>
      </c>
      <c r="I188" s="7">
        <v>2</v>
      </c>
      <c r="J188" s="38">
        <v>16</v>
      </c>
      <c r="K188" s="44" t="e">
        <f>VLOOKUP(C188,工程师!C:K,8,FALSE)</f>
        <v>#N/A</v>
      </c>
      <c r="L188" s="44" t="e">
        <f>VLOOKUP(C188,工程师!C:K,9,FALSE)</f>
        <v>#N/A</v>
      </c>
      <c r="M188" s="7">
        <v>54</v>
      </c>
      <c r="N188" s="7">
        <v>0</v>
      </c>
      <c r="O188" s="7">
        <v>1</v>
      </c>
      <c r="P188" s="11" t="s">
        <v>7360</v>
      </c>
      <c r="Q188" s="10" t="s">
        <v>6853</v>
      </c>
      <c r="R188" s="7">
        <v>15801160735</v>
      </c>
      <c r="S188" s="12" t="s">
        <v>5796</v>
      </c>
      <c r="T188" s="12" t="s">
        <v>5797</v>
      </c>
      <c r="U188" s="7" t="s">
        <v>25</v>
      </c>
      <c r="V188" s="12" t="s">
        <v>16</v>
      </c>
      <c r="W188" s="12" t="s">
        <v>223</v>
      </c>
      <c r="X188" s="12" t="s">
        <v>89</v>
      </c>
      <c r="Y188" s="12" t="s">
        <v>19</v>
      </c>
    </row>
    <row r="189" spans="1:25" s="6" customFormat="1" x14ac:dyDescent="0.25">
      <c r="A189" s="16">
        <v>188</v>
      </c>
      <c r="B189" s="8" t="s">
        <v>5309</v>
      </c>
      <c r="C189" s="8" t="s">
        <v>1360</v>
      </c>
      <c r="D189" s="8" t="s">
        <v>1361</v>
      </c>
      <c r="E189" s="8" t="s">
        <v>1362</v>
      </c>
      <c r="F189" s="7">
        <v>6</v>
      </c>
      <c r="G189" s="7">
        <v>6</v>
      </c>
      <c r="H189" s="7">
        <v>1</v>
      </c>
      <c r="I189" s="7">
        <v>3</v>
      </c>
      <c r="J189" s="38">
        <v>16</v>
      </c>
      <c r="K189" s="44">
        <f>VLOOKUP(C189,工程师!C:K,8,FALSE)</f>
        <v>17</v>
      </c>
      <c r="L189" s="44">
        <f>VLOOKUP(C189,工程师!C:K,9,FALSE)</f>
        <v>0</v>
      </c>
      <c r="M189" s="7">
        <v>50</v>
      </c>
      <c r="N189" s="7">
        <v>0</v>
      </c>
      <c r="O189" s="7">
        <v>1</v>
      </c>
      <c r="P189" s="11" t="s">
        <v>8406</v>
      </c>
      <c r="Q189" s="10" t="s">
        <v>6853</v>
      </c>
      <c r="R189" s="7">
        <v>15210504280</v>
      </c>
      <c r="S189" s="12" t="s">
        <v>1363</v>
      </c>
      <c r="T189" s="12" t="s">
        <v>1364</v>
      </c>
      <c r="U189" s="7" t="s">
        <v>25</v>
      </c>
      <c r="V189" s="12" t="s">
        <v>16</v>
      </c>
      <c r="W189" s="12" t="s">
        <v>1365</v>
      </c>
      <c r="X189" s="12" t="s">
        <v>89</v>
      </c>
      <c r="Y189" s="12" t="s">
        <v>50</v>
      </c>
    </row>
    <row r="190" spans="1:25" s="6" customFormat="1" x14ac:dyDescent="0.25">
      <c r="A190" s="16">
        <v>189</v>
      </c>
      <c r="B190" s="8" t="s">
        <v>5309</v>
      </c>
      <c r="C190" s="8" t="s">
        <v>1122</v>
      </c>
      <c r="D190" s="8" t="s">
        <v>1123</v>
      </c>
      <c r="E190" s="8" t="s">
        <v>1124</v>
      </c>
      <c r="F190" s="7">
        <v>5</v>
      </c>
      <c r="G190" s="7">
        <v>5</v>
      </c>
      <c r="H190" s="7">
        <v>4</v>
      </c>
      <c r="I190" s="7">
        <v>2</v>
      </c>
      <c r="J190" s="38">
        <v>16</v>
      </c>
      <c r="K190" s="44">
        <f>VLOOKUP(C190,工程师!C:K,8,FALSE)</f>
        <v>15</v>
      </c>
      <c r="L190" s="44">
        <f>VLOOKUP(C190,工程师!C:K,9,FALSE)</f>
        <v>0</v>
      </c>
      <c r="M190" s="7">
        <v>29</v>
      </c>
      <c r="N190" s="7">
        <v>0</v>
      </c>
      <c r="O190" s="7">
        <v>3</v>
      </c>
      <c r="P190" s="11" t="s">
        <v>8248</v>
      </c>
      <c r="Q190" s="10" t="s">
        <v>6853</v>
      </c>
      <c r="R190" s="7">
        <v>18985381950</v>
      </c>
      <c r="S190" s="12" t="s">
        <v>1125</v>
      </c>
      <c r="T190" s="12" t="s">
        <v>1126</v>
      </c>
      <c r="U190" s="7" t="s">
        <v>25</v>
      </c>
      <c r="V190" s="12" t="s">
        <v>16</v>
      </c>
      <c r="W190" s="12" t="s">
        <v>307</v>
      </c>
      <c r="X190" s="12" t="s">
        <v>355</v>
      </c>
      <c r="Y190" s="12" t="s">
        <v>50</v>
      </c>
    </row>
    <row r="191" spans="1:25" s="6" customFormat="1" x14ac:dyDescent="0.25">
      <c r="A191" s="16">
        <v>190</v>
      </c>
      <c r="B191" s="8" t="s">
        <v>5309</v>
      </c>
      <c r="C191" s="8" t="s">
        <v>884</v>
      </c>
      <c r="D191" s="8" t="s">
        <v>885</v>
      </c>
      <c r="E191" s="8" t="s">
        <v>886</v>
      </c>
      <c r="F191" s="7">
        <v>5</v>
      </c>
      <c r="G191" s="7">
        <v>6</v>
      </c>
      <c r="H191" s="7">
        <v>2</v>
      </c>
      <c r="I191" s="7">
        <v>3</v>
      </c>
      <c r="J191" s="38">
        <v>16</v>
      </c>
      <c r="K191" s="44">
        <f>VLOOKUP(C191,工程师!C:K,8,FALSE)</f>
        <v>20</v>
      </c>
      <c r="L191" s="44">
        <f>VLOOKUP(C191,工程师!C:K,9,FALSE)</f>
        <v>0</v>
      </c>
      <c r="M191" s="7">
        <v>59</v>
      </c>
      <c r="N191" s="7">
        <v>0</v>
      </c>
      <c r="O191" s="7">
        <v>1</v>
      </c>
      <c r="P191" s="11" t="s">
        <v>7448</v>
      </c>
      <c r="Q191" s="10" t="s">
        <v>6853</v>
      </c>
      <c r="R191" s="7">
        <v>18103992556</v>
      </c>
      <c r="S191" s="12" t="s">
        <v>887</v>
      </c>
      <c r="T191" s="12" t="s">
        <v>888</v>
      </c>
      <c r="U191" s="7" t="s">
        <v>15</v>
      </c>
      <c r="V191" s="12" t="s">
        <v>16</v>
      </c>
      <c r="W191" s="12" t="s">
        <v>74</v>
      </c>
      <c r="X191" s="12" t="s">
        <v>889</v>
      </c>
      <c r="Y191" s="12" t="s">
        <v>64</v>
      </c>
    </row>
    <row r="192" spans="1:25" s="6" customFormat="1" x14ac:dyDescent="0.25">
      <c r="A192" s="16">
        <v>191</v>
      </c>
      <c r="B192" s="8" t="s">
        <v>5309</v>
      </c>
      <c r="C192" s="8" t="s">
        <v>349</v>
      </c>
      <c r="D192" s="8" t="s">
        <v>350</v>
      </c>
      <c r="E192" s="8" t="s">
        <v>351</v>
      </c>
      <c r="F192" s="7">
        <v>6</v>
      </c>
      <c r="G192" s="7">
        <v>6</v>
      </c>
      <c r="H192" s="7">
        <v>3</v>
      </c>
      <c r="I192" s="7">
        <v>1</v>
      </c>
      <c r="J192" s="38">
        <v>16</v>
      </c>
      <c r="K192" s="44">
        <f>VLOOKUP(C192,工程师!C:K,8,FALSE)</f>
        <v>13</v>
      </c>
      <c r="L192" s="44">
        <f>VLOOKUP(C192,工程师!C:K,9,FALSE)</f>
        <v>0</v>
      </c>
      <c r="M192" s="7">
        <v>37</v>
      </c>
      <c r="N192" s="7">
        <v>0</v>
      </c>
      <c r="O192" s="7">
        <v>1</v>
      </c>
      <c r="P192" s="11" t="s">
        <v>7717</v>
      </c>
      <c r="Q192" s="10" t="s">
        <v>6853</v>
      </c>
      <c r="R192" s="7">
        <v>15201564561</v>
      </c>
      <c r="S192" s="12" t="s">
        <v>352</v>
      </c>
      <c r="T192" s="12" t="s">
        <v>353</v>
      </c>
      <c r="U192" s="7" t="s">
        <v>15</v>
      </c>
      <c r="V192" s="12" t="s">
        <v>16</v>
      </c>
      <c r="W192" s="12" t="s">
        <v>354</v>
      </c>
      <c r="X192" s="12" t="s">
        <v>355</v>
      </c>
      <c r="Y192" s="12" t="s">
        <v>19</v>
      </c>
    </row>
    <row r="193" spans="1:25" s="6" customFormat="1" x14ac:dyDescent="0.25">
      <c r="A193" s="16">
        <v>192</v>
      </c>
      <c r="B193" s="8" t="s">
        <v>5309</v>
      </c>
      <c r="C193" s="8" t="s">
        <v>1385</v>
      </c>
      <c r="D193" s="8" t="s">
        <v>1386</v>
      </c>
      <c r="E193" s="8" t="s">
        <v>1890</v>
      </c>
      <c r="F193" s="7">
        <v>6</v>
      </c>
      <c r="G193" s="7">
        <v>4</v>
      </c>
      <c r="H193" s="7">
        <v>3</v>
      </c>
      <c r="I193" s="7">
        <v>2</v>
      </c>
      <c r="J193" s="38">
        <v>15</v>
      </c>
      <c r="K193" s="44">
        <f>VLOOKUP(C193,工程师!C:K,8,FALSE)</f>
        <v>18</v>
      </c>
      <c r="L193" s="44">
        <f>VLOOKUP(C193,工程师!C:K,9,FALSE)</f>
        <v>0</v>
      </c>
      <c r="M193" s="7">
        <v>53</v>
      </c>
      <c r="N193" s="7">
        <v>0</v>
      </c>
      <c r="O193" s="7">
        <v>2</v>
      </c>
      <c r="P193" s="11" t="s">
        <v>6869</v>
      </c>
      <c r="Q193" s="10" t="s">
        <v>6853</v>
      </c>
      <c r="R193" s="7">
        <v>18611161295</v>
      </c>
      <c r="S193" s="12" t="s">
        <v>1387</v>
      </c>
      <c r="T193" s="12" t="s">
        <v>1388</v>
      </c>
      <c r="U193" s="7" t="s">
        <v>0</v>
      </c>
      <c r="V193" s="12" t="s">
        <v>0</v>
      </c>
      <c r="W193" s="12" t="s">
        <v>0</v>
      </c>
      <c r="X193" s="12" t="s">
        <v>0</v>
      </c>
      <c r="Y193" s="12" t="s">
        <v>0</v>
      </c>
    </row>
    <row r="194" spans="1:25" s="6" customFormat="1" x14ac:dyDescent="0.25">
      <c r="A194" s="16">
        <v>193</v>
      </c>
      <c r="B194" s="8" t="s">
        <v>5309</v>
      </c>
      <c r="C194" s="8" t="s">
        <v>5913</v>
      </c>
      <c r="D194" s="8" t="s">
        <v>5914</v>
      </c>
      <c r="E194" s="8" t="s">
        <v>8814</v>
      </c>
      <c r="F194" s="7">
        <v>5</v>
      </c>
      <c r="G194" s="7">
        <v>5</v>
      </c>
      <c r="H194" s="7">
        <v>3</v>
      </c>
      <c r="I194" s="7">
        <v>2</v>
      </c>
      <c r="J194" s="38">
        <v>15</v>
      </c>
      <c r="K194" s="44" t="e">
        <f>VLOOKUP(C194,工程师!C:K,8,FALSE)</f>
        <v>#N/A</v>
      </c>
      <c r="L194" s="44" t="e">
        <f>VLOOKUP(C194,工程师!C:K,9,FALSE)</f>
        <v>#N/A</v>
      </c>
      <c r="M194" s="7">
        <v>54</v>
      </c>
      <c r="N194" s="7">
        <v>1</v>
      </c>
      <c r="O194" s="7">
        <v>2</v>
      </c>
      <c r="P194" s="11" t="s">
        <v>7153</v>
      </c>
      <c r="Q194" s="10" t="s">
        <v>6853</v>
      </c>
      <c r="R194" s="7">
        <v>13585649592</v>
      </c>
      <c r="S194" s="12" t="s">
        <v>5915</v>
      </c>
      <c r="T194" s="12" t="s">
        <v>5916</v>
      </c>
      <c r="U194" s="7" t="s">
        <v>0</v>
      </c>
      <c r="V194" s="12" t="s">
        <v>0</v>
      </c>
      <c r="W194" s="12" t="s">
        <v>0</v>
      </c>
      <c r="X194" s="12" t="s">
        <v>0</v>
      </c>
      <c r="Y194" s="12" t="s">
        <v>0</v>
      </c>
    </row>
    <row r="195" spans="1:25" s="6" customFormat="1" x14ac:dyDescent="0.25">
      <c r="A195" s="16">
        <v>194</v>
      </c>
      <c r="B195" s="8" t="s">
        <v>5309</v>
      </c>
      <c r="C195" s="8" t="s">
        <v>875</v>
      </c>
      <c r="D195" s="8" t="s">
        <v>876</v>
      </c>
      <c r="E195" s="8" t="s">
        <v>60</v>
      </c>
      <c r="F195" s="7">
        <v>6</v>
      </c>
      <c r="G195" s="7">
        <v>5</v>
      </c>
      <c r="H195" s="7">
        <v>3</v>
      </c>
      <c r="I195" s="7">
        <v>1</v>
      </c>
      <c r="J195" s="38">
        <v>15</v>
      </c>
      <c r="K195" s="44">
        <f>VLOOKUP(C195,工程师!C:K,8,FALSE)</f>
        <v>13</v>
      </c>
      <c r="L195" s="44">
        <f>VLOOKUP(C195,工程师!C:K,9,FALSE)</f>
        <v>0</v>
      </c>
      <c r="M195" s="7">
        <v>51</v>
      </c>
      <c r="N195" s="7">
        <v>0</v>
      </c>
      <c r="O195" s="7">
        <v>2</v>
      </c>
      <c r="P195" s="11" t="s">
        <v>7337</v>
      </c>
      <c r="Q195" s="10" t="s">
        <v>6853</v>
      </c>
      <c r="R195" s="7">
        <v>18521393805</v>
      </c>
      <c r="S195" s="12" t="s">
        <v>877</v>
      </c>
      <c r="T195" s="12" t="s">
        <v>878</v>
      </c>
      <c r="U195" s="7" t="s">
        <v>0</v>
      </c>
      <c r="V195" s="12" t="s">
        <v>0</v>
      </c>
      <c r="W195" s="12" t="s">
        <v>0</v>
      </c>
      <c r="X195" s="12" t="s">
        <v>0</v>
      </c>
      <c r="Y195" s="12" t="s">
        <v>0</v>
      </c>
    </row>
    <row r="196" spans="1:25" s="6" customFormat="1" x14ac:dyDescent="0.25">
      <c r="A196" s="16">
        <v>195</v>
      </c>
      <c r="B196" s="8" t="s">
        <v>5309</v>
      </c>
      <c r="C196" s="8" t="s">
        <v>971</v>
      </c>
      <c r="D196" s="8" t="s">
        <v>972</v>
      </c>
      <c r="E196" s="8" t="s">
        <v>8804</v>
      </c>
      <c r="F196" s="7">
        <v>5</v>
      </c>
      <c r="G196" s="7">
        <v>6</v>
      </c>
      <c r="H196" s="7">
        <v>3</v>
      </c>
      <c r="I196" s="7">
        <v>1</v>
      </c>
      <c r="J196" s="38">
        <v>15</v>
      </c>
      <c r="K196" s="44">
        <f>VLOOKUP(C196,工程师!C:K,8,FALSE)</f>
        <v>14</v>
      </c>
      <c r="L196" s="44">
        <f>VLOOKUP(C196,工程师!C:K,9,FALSE)</f>
        <v>0</v>
      </c>
      <c r="M196" s="7">
        <v>30</v>
      </c>
      <c r="N196" s="7">
        <v>0</v>
      </c>
      <c r="O196" s="7">
        <v>2</v>
      </c>
      <c r="P196" s="11" t="s">
        <v>7560</v>
      </c>
      <c r="Q196" s="10" t="s">
        <v>6853</v>
      </c>
      <c r="R196" s="7">
        <v>18618367145</v>
      </c>
      <c r="S196" s="12" t="s">
        <v>973</v>
      </c>
      <c r="T196" s="12" t="s">
        <v>974</v>
      </c>
      <c r="U196" s="7" t="s">
        <v>0</v>
      </c>
      <c r="V196" s="12" t="s">
        <v>0</v>
      </c>
      <c r="W196" s="12" t="s">
        <v>0</v>
      </c>
      <c r="X196" s="12" t="s">
        <v>0</v>
      </c>
      <c r="Y196" s="12" t="s">
        <v>0</v>
      </c>
    </row>
    <row r="197" spans="1:25" s="6" customFormat="1" x14ac:dyDescent="0.25">
      <c r="A197" s="16">
        <v>196</v>
      </c>
      <c r="B197" s="8" t="s">
        <v>5309</v>
      </c>
      <c r="C197" s="8" t="s">
        <v>6447</v>
      </c>
      <c r="D197" s="8" t="s">
        <v>6448</v>
      </c>
      <c r="E197" s="8" t="s">
        <v>1124</v>
      </c>
      <c r="F197" s="7">
        <v>5</v>
      </c>
      <c r="G197" s="7">
        <v>6</v>
      </c>
      <c r="H197" s="7">
        <v>1</v>
      </c>
      <c r="I197" s="7">
        <v>3</v>
      </c>
      <c r="J197" s="38">
        <v>15</v>
      </c>
      <c r="K197" s="44" t="e">
        <f>VLOOKUP(C197,工程师!C:K,8,FALSE)</f>
        <v>#N/A</v>
      </c>
      <c r="L197" s="44" t="e">
        <f>VLOOKUP(C197,工程师!C:K,9,FALSE)</f>
        <v>#N/A</v>
      </c>
      <c r="M197" s="7">
        <v>43</v>
      </c>
      <c r="N197" s="7">
        <v>1</v>
      </c>
      <c r="O197" s="7">
        <v>1</v>
      </c>
      <c r="P197" s="11" t="s">
        <v>7876</v>
      </c>
      <c r="Q197" s="10" t="s">
        <v>6853</v>
      </c>
      <c r="R197" s="7">
        <v>15650711830</v>
      </c>
      <c r="S197" s="12" t="s">
        <v>6449</v>
      </c>
      <c r="T197" s="12" t="s">
        <v>6450</v>
      </c>
      <c r="U197" s="7" t="s">
        <v>0</v>
      </c>
      <c r="V197" s="12" t="s">
        <v>0</v>
      </c>
      <c r="W197" s="12" t="s">
        <v>0</v>
      </c>
      <c r="X197" s="12" t="s">
        <v>0</v>
      </c>
      <c r="Y197" s="12" t="s">
        <v>0</v>
      </c>
    </row>
    <row r="198" spans="1:25" s="6" customFormat="1" x14ac:dyDescent="0.25">
      <c r="A198" s="16">
        <v>197</v>
      </c>
      <c r="B198" s="8" t="s">
        <v>5309</v>
      </c>
      <c r="C198" s="8" t="s">
        <v>6764</v>
      </c>
      <c r="D198" s="8" t="s">
        <v>6765</v>
      </c>
      <c r="E198" s="8" t="s">
        <v>4369</v>
      </c>
      <c r="F198" s="7">
        <v>6</v>
      </c>
      <c r="G198" s="7">
        <v>6</v>
      </c>
      <c r="H198" s="7">
        <v>2</v>
      </c>
      <c r="I198" s="7">
        <v>1</v>
      </c>
      <c r="J198" s="38">
        <v>15</v>
      </c>
      <c r="K198" s="44" t="e">
        <f>VLOOKUP(C198,工程师!C:K,8,FALSE)</f>
        <v>#N/A</v>
      </c>
      <c r="L198" s="44" t="e">
        <f>VLOOKUP(C198,工程师!C:K,9,FALSE)</f>
        <v>#N/A</v>
      </c>
      <c r="M198" s="7">
        <v>53</v>
      </c>
      <c r="N198" s="7">
        <v>0</v>
      </c>
      <c r="O198" s="7">
        <v>1</v>
      </c>
      <c r="P198" s="11" t="s">
        <v>8048</v>
      </c>
      <c r="Q198" s="10" t="s">
        <v>6853</v>
      </c>
      <c r="R198" s="7">
        <v>18565595952</v>
      </c>
      <c r="S198" s="12" t="s">
        <v>6766</v>
      </c>
      <c r="T198" s="12" t="s">
        <v>6767</v>
      </c>
      <c r="U198" s="7" t="s">
        <v>0</v>
      </c>
      <c r="V198" s="12" t="s">
        <v>0</v>
      </c>
      <c r="W198" s="12" t="s">
        <v>0</v>
      </c>
      <c r="X198" s="12" t="s">
        <v>0</v>
      </c>
      <c r="Y198" s="12" t="s">
        <v>0</v>
      </c>
    </row>
    <row r="199" spans="1:25" s="6" customFormat="1" x14ac:dyDescent="0.25">
      <c r="A199" s="16">
        <v>198</v>
      </c>
      <c r="B199" s="8" t="s">
        <v>5309</v>
      </c>
      <c r="C199" s="8" t="s">
        <v>1264</v>
      </c>
      <c r="D199" s="8" t="s">
        <v>1265</v>
      </c>
      <c r="E199" s="8" t="s">
        <v>8835</v>
      </c>
      <c r="F199" s="7">
        <v>5</v>
      </c>
      <c r="G199" s="7">
        <v>7</v>
      </c>
      <c r="H199" s="7">
        <v>2</v>
      </c>
      <c r="I199" s="7">
        <v>1</v>
      </c>
      <c r="J199" s="38">
        <v>15</v>
      </c>
      <c r="K199" s="44">
        <f>VLOOKUP(C199,工程师!C:K,8,FALSE)</f>
        <v>15</v>
      </c>
      <c r="L199" s="44">
        <f>VLOOKUP(C199,工程师!C:K,9,FALSE)</f>
        <v>0</v>
      </c>
      <c r="M199" s="7">
        <v>53</v>
      </c>
      <c r="N199" s="7">
        <v>0</v>
      </c>
      <c r="O199" s="7">
        <v>7</v>
      </c>
      <c r="P199" s="11" t="s">
        <v>8173</v>
      </c>
      <c r="Q199" s="10" t="s">
        <v>6853</v>
      </c>
      <c r="R199" s="7">
        <v>13764389125</v>
      </c>
      <c r="S199" s="12" t="s">
        <v>1266</v>
      </c>
      <c r="T199" s="12" t="s">
        <v>1267</v>
      </c>
      <c r="U199" s="7" t="s">
        <v>0</v>
      </c>
      <c r="V199" s="12" t="s">
        <v>0</v>
      </c>
      <c r="W199" s="12" t="s">
        <v>0</v>
      </c>
      <c r="X199" s="12" t="s">
        <v>0</v>
      </c>
      <c r="Y199" s="12" t="s">
        <v>0</v>
      </c>
    </row>
    <row r="200" spans="1:25" s="6" customFormat="1" x14ac:dyDescent="0.25">
      <c r="A200" s="16">
        <v>199</v>
      </c>
      <c r="B200" s="8" t="s">
        <v>5309</v>
      </c>
      <c r="C200" s="8" t="s">
        <v>28</v>
      </c>
      <c r="D200" s="8" t="s">
        <v>29</v>
      </c>
      <c r="E200" s="8" t="s">
        <v>3622</v>
      </c>
      <c r="F200" s="7">
        <v>6</v>
      </c>
      <c r="G200" s="7">
        <v>3</v>
      </c>
      <c r="H200" s="7">
        <v>3</v>
      </c>
      <c r="I200" s="7">
        <v>3</v>
      </c>
      <c r="J200" s="38">
        <v>15</v>
      </c>
      <c r="K200" s="44">
        <f>VLOOKUP(C200,工程师!C:K,8,FALSE)</f>
        <v>18</v>
      </c>
      <c r="L200" s="44">
        <f>VLOOKUP(C200,工程师!C:K,9,FALSE)</f>
        <v>0</v>
      </c>
      <c r="M200" s="7">
        <v>55</v>
      </c>
      <c r="N200" s="7">
        <v>0</v>
      </c>
      <c r="O200" s="7">
        <v>2</v>
      </c>
      <c r="P200" s="11" t="s">
        <v>8695</v>
      </c>
      <c r="Q200" s="10" t="s">
        <v>6853</v>
      </c>
      <c r="R200" s="7">
        <v>15968688268</v>
      </c>
      <c r="S200" s="12" t="s">
        <v>30</v>
      </c>
      <c r="T200" s="12" t="s">
        <v>31</v>
      </c>
      <c r="U200" s="7" t="s">
        <v>0</v>
      </c>
      <c r="V200" s="12" t="s">
        <v>0</v>
      </c>
      <c r="W200" s="12" t="s">
        <v>0</v>
      </c>
      <c r="X200" s="12" t="s">
        <v>0</v>
      </c>
      <c r="Y200" s="12" t="s">
        <v>0</v>
      </c>
    </row>
    <row r="201" spans="1:25" s="6" customFormat="1" x14ac:dyDescent="0.25">
      <c r="A201" s="16">
        <v>200</v>
      </c>
      <c r="B201" s="8" t="s">
        <v>5309</v>
      </c>
      <c r="C201" s="8" t="s">
        <v>5852</v>
      </c>
      <c r="D201" s="8" t="s">
        <v>5853</v>
      </c>
      <c r="E201" s="8" t="s">
        <v>78</v>
      </c>
      <c r="F201" s="7">
        <v>6</v>
      </c>
      <c r="G201" s="7">
        <v>4</v>
      </c>
      <c r="H201" s="7">
        <v>2</v>
      </c>
      <c r="I201" s="7">
        <v>3</v>
      </c>
      <c r="J201" s="38">
        <v>15</v>
      </c>
      <c r="K201" s="44" t="e">
        <f>VLOOKUP(C201,工程师!C:K,8,FALSE)</f>
        <v>#N/A</v>
      </c>
      <c r="L201" s="44" t="e">
        <f>VLOOKUP(C201,工程师!C:K,9,FALSE)</f>
        <v>#N/A</v>
      </c>
      <c r="M201" s="7">
        <v>58</v>
      </c>
      <c r="N201" s="7">
        <v>0</v>
      </c>
      <c r="O201" s="7">
        <v>2</v>
      </c>
      <c r="P201" s="11" t="s">
        <v>8752</v>
      </c>
      <c r="Q201" s="10" t="s">
        <v>6853</v>
      </c>
      <c r="R201" s="7">
        <v>13581650911</v>
      </c>
      <c r="S201" s="12" t="s">
        <v>5854</v>
      </c>
      <c r="T201" s="12" t="s">
        <v>5855</v>
      </c>
      <c r="U201" s="7" t="s">
        <v>0</v>
      </c>
      <c r="V201" s="12" t="s">
        <v>0</v>
      </c>
      <c r="W201" s="12" t="s">
        <v>0</v>
      </c>
      <c r="X201" s="12" t="s">
        <v>0</v>
      </c>
      <c r="Y201" s="12" t="s">
        <v>0</v>
      </c>
    </row>
    <row r="202" spans="1:25" s="6" customFormat="1" x14ac:dyDescent="0.25">
      <c r="A202" s="16">
        <v>201</v>
      </c>
      <c r="B202" s="8" t="s">
        <v>5309</v>
      </c>
      <c r="C202" s="8" t="s">
        <v>83</v>
      </c>
      <c r="D202" s="8" t="s">
        <v>84</v>
      </c>
      <c r="E202" s="8" t="s">
        <v>85</v>
      </c>
      <c r="F202" s="7">
        <v>6</v>
      </c>
      <c r="G202" s="7">
        <v>5</v>
      </c>
      <c r="H202" s="7">
        <v>3</v>
      </c>
      <c r="I202" s="7">
        <v>1</v>
      </c>
      <c r="J202" s="38">
        <v>15</v>
      </c>
      <c r="K202" s="44">
        <f>VLOOKUP(C202,工程师!C:K,8,FALSE)</f>
        <v>17</v>
      </c>
      <c r="L202" s="44">
        <f>VLOOKUP(C202,工程师!C:K,9,FALSE)</f>
        <v>0</v>
      </c>
      <c r="M202" s="7">
        <v>37</v>
      </c>
      <c r="N202" s="7">
        <v>0</v>
      </c>
      <c r="O202" s="7">
        <v>3</v>
      </c>
      <c r="P202" s="11" t="s">
        <v>7657</v>
      </c>
      <c r="Q202" s="10" t="s">
        <v>6853</v>
      </c>
      <c r="R202" s="7">
        <v>15153623055</v>
      </c>
      <c r="S202" s="12" t="s">
        <v>86</v>
      </c>
      <c r="T202" s="12" t="s">
        <v>87</v>
      </c>
      <c r="U202" s="7" t="s">
        <v>15</v>
      </c>
      <c r="V202" s="12" t="s">
        <v>16</v>
      </c>
      <c r="W202" s="12" t="s">
        <v>88</v>
      </c>
      <c r="X202" s="12" t="s">
        <v>89</v>
      </c>
      <c r="Y202" s="12" t="s">
        <v>90</v>
      </c>
    </row>
    <row r="203" spans="1:25" s="6" customFormat="1" x14ac:dyDescent="0.25">
      <c r="A203" s="16">
        <v>202</v>
      </c>
      <c r="B203" s="8" t="s">
        <v>5309</v>
      </c>
      <c r="C203" s="8" t="s">
        <v>5593</v>
      </c>
      <c r="D203" s="8" t="s">
        <v>5594</v>
      </c>
      <c r="E203" s="8" t="s">
        <v>232</v>
      </c>
      <c r="F203" s="7">
        <v>5</v>
      </c>
      <c r="G203" s="7">
        <v>6</v>
      </c>
      <c r="H203" s="7">
        <v>4</v>
      </c>
      <c r="I203" s="7">
        <v>0</v>
      </c>
      <c r="J203" s="38">
        <v>15</v>
      </c>
      <c r="K203" s="44" t="e">
        <f>VLOOKUP(C203,工程师!C:K,8,FALSE)</f>
        <v>#N/A</v>
      </c>
      <c r="L203" s="44" t="e">
        <f>VLOOKUP(C203,工程师!C:K,9,FALSE)</f>
        <v>#N/A</v>
      </c>
      <c r="M203" s="7">
        <v>45</v>
      </c>
      <c r="N203" s="7">
        <v>2</v>
      </c>
      <c r="O203" s="7">
        <v>3</v>
      </c>
      <c r="P203" s="11" t="s">
        <v>8253</v>
      </c>
      <c r="Q203" s="10" t="s">
        <v>6853</v>
      </c>
      <c r="R203" s="7">
        <v>15210962858</v>
      </c>
      <c r="S203" s="12" t="s">
        <v>5595</v>
      </c>
      <c r="T203" s="12" t="s">
        <v>5596</v>
      </c>
      <c r="U203" s="7" t="s">
        <v>25</v>
      </c>
      <c r="V203" s="12" t="s">
        <v>16</v>
      </c>
      <c r="W203" s="12" t="s">
        <v>3201</v>
      </c>
      <c r="X203" s="12" t="s">
        <v>89</v>
      </c>
      <c r="Y203" s="12" t="s">
        <v>50</v>
      </c>
    </row>
    <row r="204" spans="1:25" s="6" customFormat="1" x14ac:dyDescent="0.25">
      <c r="A204" s="16">
        <v>203</v>
      </c>
      <c r="B204" s="8" t="s">
        <v>5309</v>
      </c>
      <c r="C204" s="8" t="s">
        <v>2058</v>
      </c>
      <c r="D204" s="8" t="s">
        <v>2059</v>
      </c>
      <c r="E204" s="8" t="s">
        <v>1050</v>
      </c>
      <c r="F204" s="7">
        <v>4</v>
      </c>
      <c r="G204" s="7">
        <v>5</v>
      </c>
      <c r="H204" s="7">
        <v>3</v>
      </c>
      <c r="I204" s="7">
        <v>3</v>
      </c>
      <c r="J204" s="38">
        <v>15</v>
      </c>
      <c r="K204" s="44">
        <f>VLOOKUP(C204,工程师!C:K,8,FALSE)</f>
        <v>14</v>
      </c>
      <c r="L204" s="44">
        <f>VLOOKUP(C204,工程师!C:K,9,FALSE)</f>
        <v>0</v>
      </c>
      <c r="M204" s="7">
        <v>40</v>
      </c>
      <c r="N204" s="7">
        <v>0</v>
      </c>
      <c r="O204" s="7">
        <v>2</v>
      </c>
      <c r="P204" s="11" t="s">
        <v>7996</v>
      </c>
      <c r="Q204" s="10" t="s">
        <v>6853</v>
      </c>
      <c r="R204" s="7">
        <v>18813142839</v>
      </c>
      <c r="S204" s="12" t="s">
        <v>2060</v>
      </c>
      <c r="T204" s="12" t="s">
        <v>5380</v>
      </c>
      <c r="U204" s="7" t="s">
        <v>25</v>
      </c>
      <c r="V204" s="12" t="s">
        <v>16</v>
      </c>
      <c r="W204" s="12" t="s">
        <v>110</v>
      </c>
      <c r="X204" s="12" t="s">
        <v>89</v>
      </c>
      <c r="Y204" s="12" t="s">
        <v>50</v>
      </c>
    </row>
    <row r="205" spans="1:25" s="6" customFormat="1" x14ac:dyDescent="0.25">
      <c r="A205" s="16">
        <v>204</v>
      </c>
      <c r="B205" s="8" t="s">
        <v>5309</v>
      </c>
      <c r="C205" s="8" t="s">
        <v>1048</v>
      </c>
      <c r="D205" s="8" t="s">
        <v>1049</v>
      </c>
      <c r="E205" s="8" t="s">
        <v>1050</v>
      </c>
      <c r="F205" s="7">
        <v>6</v>
      </c>
      <c r="G205" s="7">
        <v>4</v>
      </c>
      <c r="H205" s="7">
        <v>3</v>
      </c>
      <c r="I205" s="7">
        <v>2</v>
      </c>
      <c r="J205" s="38">
        <v>15</v>
      </c>
      <c r="K205" s="44">
        <f>VLOOKUP(C205,工程师!C:K,8,FALSE)</f>
        <v>14</v>
      </c>
      <c r="L205" s="44">
        <f>VLOOKUP(C205,工程师!C:K,9,FALSE)</f>
        <v>0</v>
      </c>
      <c r="M205" s="7">
        <v>56</v>
      </c>
      <c r="N205" s="7">
        <v>0</v>
      </c>
      <c r="O205" s="7">
        <v>3</v>
      </c>
      <c r="P205" s="11" t="s">
        <v>8499</v>
      </c>
      <c r="Q205" s="10" t="s">
        <v>6853</v>
      </c>
      <c r="R205" s="7">
        <v>18813141325</v>
      </c>
      <c r="S205" s="12" t="s">
        <v>1051</v>
      </c>
      <c r="T205" s="12" t="s">
        <v>1052</v>
      </c>
      <c r="U205" s="7" t="s">
        <v>15</v>
      </c>
      <c r="V205" s="12" t="s">
        <v>16</v>
      </c>
      <c r="W205" s="12" t="s">
        <v>26</v>
      </c>
      <c r="X205" s="12" t="s">
        <v>89</v>
      </c>
      <c r="Y205" s="12" t="s">
        <v>19</v>
      </c>
    </row>
    <row r="206" spans="1:25" s="6" customFormat="1" x14ac:dyDescent="0.25">
      <c r="A206" s="16">
        <v>205</v>
      </c>
      <c r="B206" s="8" t="s">
        <v>5309</v>
      </c>
      <c r="C206" s="8" t="s">
        <v>251</v>
      </c>
      <c r="D206" s="8" t="s">
        <v>252</v>
      </c>
      <c r="E206" s="8" t="s">
        <v>253</v>
      </c>
      <c r="F206" s="7">
        <v>6</v>
      </c>
      <c r="G206" s="7">
        <v>4</v>
      </c>
      <c r="H206" s="7">
        <v>3</v>
      </c>
      <c r="I206" s="7">
        <v>2</v>
      </c>
      <c r="J206" s="38">
        <v>15</v>
      </c>
      <c r="K206" s="44">
        <f>VLOOKUP(C206,工程师!C:K,8,FALSE)</f>
        <v>19</v>
      </c>
      <c r="L206" s="44">
        <f>VLOOKUP(C206,工程师!C:K,9,FALSE)</f>
        <v>10</v>
      </c>
      <c r="M206" s="7">
        <v>51</v>
      </c>
      <c r="N206" s="7">
        <v>0</v>
      </c>
      <c r="O206" s="7">
        <v>1</v>
      </c>
      <c r="P206" s="11" t="s">
        <v>7574</v>
      </c>
      <c r="Q206" s="10" t="s">
        <v>6853</v>
      </c>
      <c r="R206" s="7">
        <v>15650760654</v>
      </c>
      <c r="S206" s="12" t="s">
        <v>254</v>
      </c>
      <c r="T206" s="12" t="s">
        <v>5677</v>
      </c>
      <c r="U206" s="7" t="s">
        <v>15</v>
      </c>
      <c r="V206" s="12" t="s">
        <v>16</v>
      </c>
      <c r="W206" s="12" t="s">
        <v>74</v>
      </c>
      <c r="X206" s="12" t="s">
        <v>89</v>
      </c>
      <c r="Y206" s="12" t="s">
        <v>256</v>
      </c>
    </row>
    <row r="207" spans="1:25" s="6" customFormat="1" x14ac:dyDescent="0.25">
      <c r="A207" s="16">
        <v>206</v>
      </c>
      <c r="B207" s="8" t="s">
        <v>5309</v>
      </c>
      <c r="C207" s="8" t="s">
        <v>521</v>
      </c>
      <c r="D207" s="8" t="s">
        <v>522</v>
      </c>
      <c r="E207" s="8" t="s">
        <v>523</v>
      </c>
      <c r="F207" s="7">
        <v>6</v>
      </c>
      <c r="G207" s="7">
        <v>5</v>
      </c>
      <c r="H207" s="7">
        <v>2</v>
      </c>
      <c r="I207" s="7">
        <v>2</v>
      </c>
      <c r="J207" s="38">
        <v>15</v>
      </c>
      <c r="K207" s="44">
        <f>VLOOKUP(C207,工程师!C:K,8,FALSE)</f>
        <v>12</v>
      </c>
      <c r="L207" s="44">
        <f>VLOOKUP(C207,工程师!C:K,9,FALSE)</f>
        <v>0</v>
      </c>
      <c r="M207" s="7">
        <v>58</v>
      </c>
      <c r="N207" s="7">
        <v>0</v>
      </c>
      <c r="O207" s="7">
        <v>5</v>
      </c>
      <c r="P207" s="11" t="s">
        <v>8722</v>
      </c>
      <c r="Q207" s="10" t="s">
        <v>6853</v>
      </c>
      <c r="R207" s="7">
        <v>13426081636</v>
      </c>
      <c r="S207" s="12" t="s">
        <v>524</v>
      </c>
      <c r="T207" s="12" t="s">
        <v>525</v>
      </c>
      <c r="U207" s="7" t="s">
        <v>25</v>
      </c>
      <c r="V207" s="12" t="s">
        <v>16</v>
      </c>
      <c r="W207" s="12" t="s">
        <v>48</v>
      </c>
      <c r="X207" s="12" t="s">
        <v>89</v>
      </c>
      <c r="Y207" s="12" t="s">
        <v>50</v>
      </c>
    </row>
    <row r="208" spans="1:25" s="6" customFormat="1" x14ac:dyDescent="0.25">
      <c r="A208" s="16">
        <v>207</v>
      </c>
      <c r="B208" s="8" t="s">
        <v>5309</v>
      </c>
      <c r="C208" s="8" t="s">
        <v>555</v>
      </c>
      <c r="D208" s="8" t="s">
        <v>556</v>
      </c>
      <c r="E208" s="8" t="s">
        <v>189</v>
      </c>
      <c r="F208" s="7">
        <v>5</v>
      </c>
      <c r="G208" s="7">
        <v>4</v>
      </c>
      <c r="H208" s="7">
        <v>4</v>
      </c>
      <c r="I208" s="7">
        <v>2</v>
      </c>
      <c r="J208" s="38">
        <v>15</v>
      </c>
      <c r="K208" s="44">
        <f>VLOOKUP(C208,工程师!C:K,8,FALSE)</f>
        <v>15</v>
      </c>
      <c r="L208" s="44">
        <f>VLOOKUP(C208,工程师!C:K,9,FALSE)</f>
        <v>0</v>
      </c>
      <c r="M208" s="7">
        <v>54</v>
      </c>
      <c r="N208" s="7">
        <v>1</v>
      </c>
      <c r="O208" s="7">
        <v>1</v>
      </c>
      <c r="P208" s="11" t="s">
        <v>7722</v>
      </c>
      <c r="Q208" s="10" t="s">
        <v>6853</v>
      </c>
      <c r="R208" s="7">
        <v>15856859999</v>
      </c>
      <c r="S208" s="12" t="s">
        <v>557</v>
      </c>
      <c r="T208" s="12" t="s">
        <v>558</v>
      </c>
      <c r="U208" s="7" t="s">
        <v>15</v>
      </c>
      <c r="V208" s="12" t="s">
        <v>16</v>
      </c>
      <c r="W208" s="12" t="s">
        <v>347</v>
      </c>
      <c r="X208" s="12" t="s">
        <v>18</v>
      </c>
      <c r="Y208" s="12" t="s">
        <v>559</v>
      </c>
    </row>
    <row r="209" spans="1:25" s="6" customFormat="1" x14ac:dyDescent="0.25">
      <c r="A209" s="16">
        <v>208</v>
      </c>
      <c r="B209" s="8" t="s">
        <v>5309</v>
      </c>
      <c r="C209" s="8" t="s">
        <v>1853</v>
      </c>
      <c r="D209" s="8" t="s">
        <v>1854</v>
      </c>
      <c r="E209" s="8" t="s">
        <v>189</v>
      </c>
      <c r="F209" s="7">
        <v>6</v>
      </c>
      <c r="G209" s="7">
        <v>5</v>
      </c>
      <c r="H209" s="7">
        <v>3</v>
      </c>
      <c r="I209" s="7">
        <v>1</v>
      </c>
      <c r="J209" s="38">
        <v>15</v>
      </c>
      <c r="K209" s="44">
        <f>VLOOKUP(C209,工程师!C:K,8,FALSE)</f>
        <v>14</v>
      </c>
      <c r="L209" s="44">
        <f>VLOOKUP(C209,工程师!C:K,9,FALSE)</f>
        <v>0</v>
      </c>
      <c r="M209" s="7">
        <v>51</v>
      </c>
      <c r="N209" s="7">
        <v>0</v>
      </c>
      <c r="O209" s="7">
        <v>2</v>
      </c>
      <c r="P209" s="11" t="s">
        <v>7809</v>
      </c>
      <c r="Q209" s="10" t="s">
        <v>6853</v>
      </c>
      <c r="R209" s="7">
        <v>18702754508</v>
      </c>
      <c r="S209" s="12" t="s">
        <v>1855</v>
      </c>
      <c r="T209" s="12" t="s">
        <v>1856</v>
      </c>
      <c r="U209" s="7" t="s">
        <v>15</v>
      </c>
      <c r="V209" s="12" t="s">
        <v>16</v>
      </c>
      <c r="W209" s="12" t="s">
        <v>347</v>
      </c>
      <c r="X209" s="12" t="s">
        <v>1805</v>
      </c>
      <c r="Y209" s="12" t="s">
        <v>559</v>
      </c>
    </row>
    <row r="210" spans="1:25" s="6" customFormat="1" x14ac:dyDescent="0.25">
      <c r="A210" s="16">
        <v>209</v>
      </c>
      <c r="B210" s="8" t="s">
        <v>5309</v>
      </c>
      <c r="C210" s="8" t="s">
        <v>469</v>
      </c>
      <c r="D210" s="8" t="s">
        <v>470</v>
      </c>
      <c r="E210" s="8" t="s">
        <v>138</v>
      </c>
      <c r="F210" s="7">
        <v>6</v>
      </c>
      <c r="G210" s="7">
        <v>4</v>
      </c>
      <c r="H210" s="7">
        <v>2</v>
      </c>
      <c r="I210" s="7">
        <v>3</v>
      </c>
      <c r="J210" s="38">
        <v>15</v>
      </c>
      <c r="K210" s="44">
        <f>VLOOKUP(C210,工程师!C:K,8,FALSE)</f>
        <v>7</v>
      </c>
      <c r="L210" s="44">
        <f>VLOOKUP(C210,工程师!C:K,9,FALSE)</f>
        <v>0</v>
      </c>
      <c r="M210" s="7">
        <v>43</v>
      </c>
      <c r="N210" s="7">
        <v>0</v>
      </c>
      <c r="O210" s="7">
        <v>1</v>
      </c>
      <c r="P210" s="11" t="s">
        <v>7107</v>
      </c>
      <c r="Q210" s="10" t="s">
        <v>6853</v>
      </c>
      <c r="R210" s="7">
        <v>15021322028</v>
      </c>
      <c r="S210" s="12" t="s">
        <v>471</v>
      </c>
      <c r="T210" s="12" t="s">
        <v>472</v>
      </c>
      <c r="U210" s="7" t="s">
        <v>15</v>
      </c>
      <c r="V210" s="12" t="s">
        <v>16</v>
      </c>
      <c r="W210" s="12" t="s">
        <v>110</v>
      </c>
      <c r="X210" s="12" t="s">
        <v>18</v>
      </c>
      <c r="Y210" s="12" t="s">
        <v>328</v>
      </c>
    </row>
    <row r="211" spans="1:25" s="6" customFormat="1" x14ac:dyDescent="0.25">
      <c r="A211" s="16">
        <v>210</v>
      </c>
      <c r="B211" s="8" t="s">
        <v>5309</v>
      </c>
      <c r="C211" s="8" t="s">
        <v>2120</v>
      </c>
      <c r="D211" s="8" t="s">
        <v>2121</v>
      </c>
      <c r="E211" s="8" t="s">
        <v>138</v>
      </c>
      <c r="F211" s="7">
        <v>5</v>
      </c>
      <c r="G211" s="7">
        <v>4</v>
      </c>
      <c r="H211" s="7">
        <v>4</v>
      </c>
      <c r="I211" s="7">
        <v>2</v>
      </c>
      <c r="J211" s="38">
        <v>15</v>
      </c>
      <c r="K211" s="44">
        <f>VLOOKUP(C211,工程师!C:K,8,FALSE)</f>
        <v>19</v>
      </c>
      <c r="L211" s="44">
        <f>VLOOKUP(C211,工程师!C:K,9,FALSE)</f>
        <v>0</v>
      </c>
      <c r="M211" s="7">
        <v>52</v>
      </c>
      <c r="N211" s="7">
        <v>0</v>
      </c>
      <c r="O211" s="7">
        <v>5</v>
      </c>
      <c r="P211" s="11" t="s">
        <v>8777</v>
      </c>
      <c r="Q211" s="10" t="s">
        <v>6853</v>
      </c>
      <c r="R211" s="7">
        <v>13381750297</v>
      </c>
      <c r="S211" s="12" t="s">
        <v>2122</v>
      </c>
      <c r="T211" s="12" t="s">
        <v>6285</v>
      </c>
      <c r="U211" s="7" t="s">
        <v>15</v>
      </c>
      <c r="V211" s="12" t="s">
        <v>16</v>
      </c>
      <c r="W211" s="12" t="s">
        <v>74</v>
      </c>
      <c r="X211" s="12" t="s">
        <v>569</v>
      </c>
      <c r="Y211" s="12" t="s">
        <v>131</v>
      </c>
    </row>
    <row r="212" spans="1:25" s="6" customFormat="1" x14ac:dyDescent="0.25">
      <c r="A212" s="16">
        <v>211</v>
      </c>
      <c r="B212" s="8" t="s">
        <v>5309</v>
      </c>
      <c r="C212" s="8" t="s">
        <v>1932</v>
      </c>
      <c r="D212" s="8" t="s">
        <v>1933</v>
      </c>
      <c r="E212" s="8" t="s">
        <v>1934</v>
      </c>
      <c r="F212" s="7">
        <v>5</v>
      </c>
      <c r="G212" s="7">
        <v>4</v>
      </c>
      <c r="H212" s="7">
        <v>4</v>
      </c>
      <c r="I212" s="7">
        <v>2</v>
      </c>
      <c r="J212" s="38">
        <v>15</v>
      </c>
      <c r="K212" s="44">
        <f>VLOOKUP(C212,工程师!C:K,8,FALSE)</f>
        <v>9</v>
      </c>
      <c r="L212" s="44">
        <f>VLOOKUP(C212,工程师!C:K,9,FALSE)</f>
        <v>0</v>
      </c>
      <c r="M212" s="7">
        <v>48</v>
      </c>
      <c r="N212" s="7">
        <v>0</v>
      </c>
      <c r="O212" s="7">
        <v>1</v>
      </c>
      <c r="P212" s="11" t="s">
        <v>8566</v>
      </c>
      <c r="Q212" s="10" t="s">
        <v>6853</v>
      </c>
      <c r="R212" s="7">
        <v>15801508699</v>
      </c>
      <c r="S212" s="12" t="s">
        <v>1935</v>
      </c>
      <c r="T212" s="12" t="s">
        <v>1936</v>
      </c>
      <c r="U212" s="7" t="s">
        <v>25</v>
      </c>
      <c r="V212" s="12" t="s">
        <v>16</v>
      </c>
      <c r="W212" s="12" t="s">
        <v>1937</v>
      </c>
      <c r="X212" s="12" t="s">
        <v>89</v>
      </c>
      <c r="Y212" s="12" t="s">
        <v>6699</v>
      </c>
    </row>
    <row r="213" spans="1:25" s="6" customFormat="1" x14ac:dyDescent="0.25">
      <c r="A213" s="16">
        <v>212</v>
      </c>
      <c r="B213" s="8" t="s">
        <v>5309</v>
      </c>
      <c r="C213" s="8" t="s">
        <v>6080</v>
      </c>
      <c r="D213" s="8" t="s">
        <v>6081</v>
      </c>
      <c r="E213" s="8" t="s">
        <v>5584</v>
      </c>
      <c r="F213" s="7">
        <v>5</v>
      </c>
      <c r="G213" s="7">
        <v>5</v>
      </c>
      <c r="H213" s="7">
        <v>3</v>
      </c>
      <c r="I213" s="7">
        <v>2</v>
      </c>
      <c r="J213" s="38">
        <v>15</v>
      </c>
      <c r="K213" s="44" t="e">
        <f>VLOOKUP(C213,工程师!C:K,8,FALSE)</f>
        <v>#N/A</v>
      </c>
      <c r="L213" s="44" t="e">
        <f>VLOOKUP(C213,工程师!C:K,9,FALSE)</f>
        <v>#N/A</v>
      </c>
      <c r="M213" s="7">
        <v>49</v>
      </c>
      <c r="N213" s="7">
        <v>0</v>
      </c>
      <c r="O213" s="7">
        <v>1</v>
      </c>
      <c r="P213" s="11" t="s">
        <v>6970</v>
      </c>
      <c r="Q213" s="10" t="s">
        <v>6853</v>
      </c>
      <c r="R213" s="7">
        <v>18055047755</v>
      </c>
      <c r="S213" s="12" t="s">
        <v>6082</v>
      </c>
      <c r="T213" s="12" t="s">
        <v>6083</v>
      </c>
      <c r="U213" s="7" t="s">
        <v>15</v>
      </c>
      <c r="V213" s="12" t="s">
        <v>16</v>
      </c>
      <c r="W213" s="12" t="s">
        <v>347</v>
      </c>
      <c r="X213" s="12" t="s">
        <v>6084</v>
      </c>
      <c r="Y213" s="12" t="s">
        <v>851</v>
      </c>
    </row>
    <row r="214" spans="1:25" s="6" customFormat="1" x14ac:dyDescent="0.25">
      <c r="A214" s="16">
        <v>213</v>
      </c>
      <c r="B214" s="8" t="s">
        <v>5309</v>
      </c>
      <c r="C214" s="8" t="s">
        <v>6583</v>
      </c>
      <c r="D214" s="8" t="s">
        <v>6584</v>
      </c>
      <c r="E214" s="8" t="s">
        <v>5584</v>
      </c>
      <c r="F214" s="7">
        <v>5</v>
      </c>
      <c r="G214" s="7">
        <v>5</v>
      </c>
      <c r="H214" s="7">
        <v>3</v>
      </c>
      <c r="I214" s="7">
        <v>2</v>
      </c>
      <c r="J214" s="38">
        <v>15</v>
      </c>
      <c r="K214" s="44" t="e">
        <f>VLOOKUP(C214,工程师!C:K,8,FALSE)</f>
        <v>#N/A</v>
      </c>
      <c r="L214" s="44" t="e">
        <f>VLOOKUP(C214,工程师!C:K,9,FALSE)</f>
        <v>#N/A</v>
      </c>
      <c r="M214" s="7">
        <v>47</v>
      </c>
      <c r="N214" s="7">
        <v>0</v>
      </c>
      <c r="O214" s="7">
        <v>1</v>
      </c>
      <c r="P214" s="11" t="s">
        <v>8443</v>
      </c>
      <c r="Q214" s="10" t="s">
        <v>6853</v>
      </c>
      <c r="R214" s="7">
        <v>13505866298</v>
      </c>
      <c r="S214" s="12" t="s">
        <v>6585</v>
      </c>
      <c r="T214" s="12" t="s">
        <v>6586</v>
      </c>
      <c r="U214" s="7" t="s">
        <v>25</v>
      </c>
      <c r="V214" s="12" t="s">
        <v>16</v>
      </c>
      <c r="W214" s="12" t="s">
        <v>347</v>
      </c>
      <c r="X214" s="12" t="s">
        <v>6587</v>
      </c>
      <c r="Y214" s="12" t="s">
        <v>480</v>
      </c>
    </row>
    <row r="215" spans="1:25" s="6" customFormat="1" x14ac:dyDescent="0.25">
      <c r="A215" s="16">
        <v>214</v>
      </c>
      <c r="B215" s="8" t="s">
        <v>5309</v>
      </c>
      <c r="C215" s="8" t="s">
        <v>2020</v>
      </c>
      <c r="D215" s="8" t="s">
        <v>2021</v>
      </c>
      <c r="E215" s="8" t="s">
        <v>53</v>
      </c>
      <c r="F215" s="7">
        <v>6</v>
      </c>
      <c r="G215" s="7">
        <v>6</v>
      </c>
      <c r="H215" s="7">
        <v>1</v>
      </c>
      <c r="I215" s="7">
        <v>2</v>
      </c>
      <c r="J215" s="38">
        <v>15</v>
      </c>
      <c r="K215" s="44">
        <f>VLOOKUP(C215,工程师!C:K,8,FALSE)</f>
        <v>19</v>
      </c>
      <c r="L215" s="44">
        <f>VLOOKUP(C215,工程师!C:K,9,FALSE)</f>
        <v>6</v>
      </c>
      <c r="M215" s="7">
        <v>44</v>
      </c>
      <c r="N215" s="7">
        <v>0</v>
      </c>
      <c r="O215" s="7">
        <v>1</v>
      </c>
      <c r="P215" s="11" t="s">
        <v>6892</v>
      </c>
      <c r="Q215" s="10" t="s">
        <v>6853</v>
      </c>
      <c r="R215" s="7">
        <v>13661598706</v>
      </c>
      <c r="S215" s="12" t="s">
        <v>2022</v>
      </c>
      <c r="T215" s="12" t="s">
        <v>2023</v>
      </c>
      <c r="U215" s="7" t="s">
        <v>15</v>
      </c>
      <c r="V215" s="12" t="s">
        <v>16</v>
      </c>
      <c r="W215" s="12" t="s">
        <v>56</v>
      </c>
      <c r="X215" s="12" t="s">
        <v>18</v>
      </c>
      <c r="Y215" s="12" t="s">
        <v>19</v>
      </c>
    </row>
    <row r="216" spans="1:25" s="6" customFormat="1" x14ac:dyDescent="0.25">
      <c r="A216" s="16">
        <v>215</v>
      </c>
      <c r="B216" s="8" t="s">
        <v>5309</v>
      </c>
      <c r="C216" s="8" t="s">
        <v>6830</v>
      </c>
      <c r="D216" s="8" t="s">
        <v>6831</v>
      </c>
      <c r="E216" s="8" t="s">
        <v>53</v>
      </c>
      <c r="F216" s="7">
        <v>6</v>
      </c>
      <c r="G216" s="7">
        <v>6</v>
      </c>
      <c r="H216" s="7">
        <v>2</v>
      </c>
      <c r="I216" s="7">
        <v>1</v>
      </c>
      <c r="J216" s="38">
        <v>15</v>
      </c>
      <c r="K216" s="44" t="e">
        <f>VLOOKUP(C216,工程师!C:K,8,FALSE)</f>
        <v>#N/A</v>
      </c>
      <c r="L216" s="44" t="e">
        <f>VLOOKUP(C216,工程师!C:K,9,FALSE)</f>
        <v>#N/A</v>
      </c>
      <c r="M216" s="7">
        <v>58</v>
      </c>
      <c r="N216" s="7">
        <v>0</v>
      </c>
      <c r="O216" s="7">
        <v>3</v>
      </c>
      <c r="P216" s="11" t="s">
        <v>7501</v>
      </c>
      <c r="Q216" s="10" t="s">
        <v>6853</v>
      </c>
      <c r="R216" s="7">
        <v>13124800712</v>
      </c>
      <c r="S216" s="12" t="s">
        <v>6832</v>
      </c>
      <c r="T216" s="12" t="s">
        <v>6833</v>
      </c>
      <c r="U216" s="7" t="s">
        <v>15</v>
      </c>
      <c r="V216" s="12" t="s">
        <v>16</v>
      </c>
      <c r="W216" s="12" t="s">
        <v>987</v>
      </c>
      <c r="X216" s="12" t="s">
        <v>18</v>
      </c>
      <c r="Y216" s="12" t="s">
        <v>50</v>
      </c>
    </row>
    <row r="217" spans="1:25" s="6" customFormat="1" x14ac:dyDescent="0.25">
      <c r="A217" s="16">
        <v>216</v>
      </c>
      <c r="B217" s="8" t="s">
        <v>5309</v>
      </c>
      <c r="C217" s="8" t="s">
        <v>860</v>
      </c>
      <c r="D217" s="8" t="s">
        <v>861</v>
      </c>
      <c r="E217" s="8" t="s">
        <v>53</v>
      </c>
      <c r="F217" s="7">
        <v>6</v>
      </c>
      <c r="G217" s="7">
        <v>4</v>
      </c>
      <c r="H217" s="7">
        <v>3</v>
      </c>
      <c r="I217" s="7">
        <v>2</v>
      </c>
      <c r="J217" s="38">
        <v>15</v>
      </c>
      <c r="K217" s="44">
        <f>VLOOKUP(C217,工程师!C:K,8,FALSE)</f>
        <v>15</v>
      </c>
      <c r="L217" s="44">
        <f>VLOOKUP(C217,工程师!C:K,9,FALSE)</f>
        <v>16</v>
      </c>
      <c r="M217" s="7">
        <v>39</v>
      </c>
      <c r="N217" s="7">
        <v>0</v>
      </c>
      <c r="O217" s="7">
        <v>1</v>
      </c>
      <c r="P217" s="11" t="s">
        <v>7970</v>
      </c>
      <c r="Q217" s="10" t="s">
        <v>6853</v>
      </c>
      <c r="R217" s="7">
        <v>15201926877</v>
      </c>
      <c r="S217" s="12" t="s">
        <v>862</v>
      </c>
      <c r="T217" s="12" t="s">
        <v>863</v>
      </c>
      <c r="U217" s="7" t="s">
        <v>15</v>
      </c>
      <c r="V217" s="12" t="s">
        <v>16</v>
      </c>
      <c r="W217" s="12" t="s">
        <v>56</v>
      </c>
      <c r="X217" s="12" t="s">
        <v>18</v>
      </c>
      <c r="Y217" s="12" t="s">
        <v>865</v>
      </c>
    </row>
    <row r="218" spans="1:25" s="6" customFormat="1" x14ac:dyDescent="0.25">
      <c r="A218" s="16">
        <v>217</v>
      </c>
      <c r="B218" s="8" t="s">
        <v>5309</v>
      </c>
      <c r="C218" s="8" t="s">
        <v>368</v>
      </c>
      <c r="D218" s="8" t="s">
        <v>369</v>
      </c>
      <c r="E218" s="8" t="s">
        <v>53</v>
      </c>
      <c r="F218" s="7">
        <v>6</v>
      </c>
      <c r="G218" s="7">
        <v>5</v>
      </c>
      <c r="H218" s="7">
        <v>1</v>
      </c>
      <c r="I218" s="7">
        <v>3</v>
      </c>
      <c r="J218" s="38">
        <v>15</v>
      </c>
      <c r="K218" s="44">
        <f>VLOOKUP(C218,工程师!C:K,8,FALSE)</f>
        <v>19</v>
      </c>
      <c r="L218" s="44">
        <f>VLOOKUP(C218,工程师!C:K,9,FALSE)</f>
        <v>10</v>
      </c>
      <c r="M218" s="7">
        <v>51</v>
      </c>
      <c r="N218" s="7">
        <v>1</v>
      </c>
      <c r="O218" s="7">
        <v>1</v>
      </c>
      <c r="P218" s="11" t="s">
        <v>8041</v>
      </c>
      <c r="Q218" s="10" t="s">
        <v>6853</v>
      </c>
      <c r="R218" s="7">
        <v>15216705632</v>
      </c>
      <c r="S218" s="12" t="s">
        <v>370</v>
      </c>
      <c r="T218" s="12" t="s">
        <v>5637</v>
      </c>
      <c r="U218" s="7" t="s">
        <v>15</v>
      </c>
      <c r="V218" s="12" t="s">
        <v>16</v>
      </c>
      <c r="W218" s="12" t="s">
        <v>172</v>
      </c>
      <c r="X218" s="12" t="s">
        <v>18</v>
      </c>
      <c r="Y218" s="12" t="s">
        <v>372</v>
      </c>
    </row>
    <row r="219" spans="1:25" s="6" customFormat="1" x14ac:dyDescent="0.25">
      <c r="A219" s="16">
        <v>218</v>
      </c>
      <c r="B219" s="8" t="s">
        <v>5309</v>
      </c>
      <c r="C219" s="8" t="s">
        <v>1488</v>
      </c>
      <c r="D219" s="8" t="s">
        <v>1489</v>
      </c>
      <c r="E219" s="8" t="s">
        <v>53</v>
      </c>
      <c r="F219" s="7">
        <v>6</v>
      </c>
      <c r="G219" s="7">
        <v>5</v>
      </c>
      <c r="H219" s="7">
        <v>3</v>
      </c>
      <c r="I219" s="7">
        <v>1</v>
      </c>
      <c r="J219" s="38">
        <v>15</v>
      </c>
      <c r="K219" s="44">
        <f>VLOOKUP(C219,工程师!C:K,8,FALSE)</f>
        <v>19</v>
      </c>
      <c r="L219" s="44">
        <f>VLOOKUP(C219,工程师!C:K,9,FALSE)</f>
        <v>0</v>
      </c>
      <c r="M219" s="7">
        <v>41</v>
      </c>
      <c r="N219" s="7">
        <v>0</v>
      </c>
      <c r="O219" s="7">
        <v>1</v>
      </c>
      <c r="P219" s="11" t="s">
        <v>8128</v>
      </c>
      <c r="Q219" s="10" t="s">
        <v>6853</v>
      </c>
      <c r="R219" s="7">
        <v>15316696180</v>
      </c>
      <c r="S219" s="12" t="s">
        <v>1490</v>
      </c>
      <c r="T219" s="12" t="s">
        <v>1491</v>
      </c>
      <c r="U219" s="7" t="s">
        <v>15</v>
      </c>
      <c r="V219" s="12" t="s">
        <v>16</v>
      </c>
      <c r="W219" s="12" t="s">
        <v>56</v>
      </c>
      <c r="X219" s="12" t="s">
        <v>18</v>
      </c>
      <c r="Y219" s="12" t="s">
        <v>50</v>
      </c>
    </row>
    <row r="220" spans="1:25" s="6" customFormat="1" x14ac:dyDescent="0.25">
      <c r="A220" s="16">
        <v>219</v>
      </c>
      <c r="B220" s="8" t="s">
        <v>5309</v>
      </c>
      <c r="C220" s="8" t="s">
        <v>2015</v>
      </c>
      <c r="D220" s="8" t="s">
        <v>2016</v>
      </c>
      <c r="E220" s="8" t="s">
        <v>53</v>
      </c>
      <c r="F220" s="7">
        <v>6</v>
      </c>
      <c r="G220" s="7">
        <v>4</v>
      </c>
      <c r="H220" s="7">
        <v>3</v>
      </c>
      <c r="I220" s="7">
        <v>2</v>
      </c>
      <c r="J220" s="38">
        <v>15</v>
      </c>
      <c r="K220" s="44">
        <f>VLOOKUP(C220,工程师!C:K,8,FALSE)</f>
        <v>16</v>
      </c>
      <c r="L220" s="44">
        <f>VLOOKUP(C220,工程师!C:K,9,FALSE)</f>
        <v>0</v>
      </c>
      <c r="M220" s="7">
        <v>57</v>
      </c>
      <c r="N220" s="7">
        <v>0</v>
      </c>
      <c r="O220" s="7">
        <v>1</v>
      </c>
      <c r="P220" s="11" t="s">
        <v>8620</v>
      </c>
      <c r="Q220" s="10" t="s">
        <v>6853</v>
      </c>
      <c r="R220" s="7">
        <v>18302181105</v>
      </c>
      <c r="S220" s="12" t="s">
        <v>2017</v>
      </c>
      <c r="T220" s="12" t="s">
        <v>2018</v>
      </c>
      <c r="U220" s="7" t="s">
        <v>25</v>
      </c>
      <c r="V220" s="12" t="s">
        <v>16</v>
      </c>
      <c r="W220" s="12" t="s">
        <v>2019</v>
      </c>
      <c r="X220" s="12" t="s">
        <v>18</v>
      </c>
      <c r="Y220" s="12" t="s">
        <v>19</v>
      </c>
    </row>
    <row r="221" spans="1:25" s="6" customFormat="1" x14ac:dyDescent="0.25">
      <c r="A221" s="16">
        <v>220</v>
      </c>
      <c r="B221" s="8" t="s">
        <v>5309</v>
      </c>
      <c r="C221" s="8" t="s">
        <v>5558</v>
      </c>
      <c r="D221" s="8" t="s">
        <v>5559</v>
      </c>
      <c r="E221" s="8" t="s">
        <v>53</v>
      </c>
      <c r="F221" s="7">
        <v>6</v>
      </c>
      <c r="G221" s="7">
        <v>3</v>
      </c>
      <c r="H221" s="7">
        <v>4</v>
      </c>
      <c r="I221" s="7">
        <v>2</v>
      </c>
      <c r="J221" s="38">
        <v>15</v>
      </c>
      <c r="K221" s="44" t="e">
        <f>VLOOKUP(C221,工程师!C:K,8,FALSE)</f>
        <v>#N/A</v>
      </c>
      <c r="L221" s="44" t="e">
        <f>VLOOKUP(C221,工程师!C:K,9,FALSE)</f>
        <v>#N/A</v>
      </c>
      <c r="M221" s="7">
        <v>50</v>
      </c>
      <c r="N221" s="7">
        <v>0</v>
      </c>
      <c r="O221" s="7">
        <v>3</v>
      </c>
      <c r="P221" s="11" t="s">
        <v>8748</v>
      </c>
      <c r="Q221" s="10" t="s">
        <v>6853</v>
      </c>
      <c r="R221" s="7">
        <v>15121013588</v>
      </c>
      <c r="S221" s="12" t="s">
        <v>5560</v>
      </c>
      <c r="T221" s="12" t="s">
        <v>5561</v>
      </c>
      <c r="U221" s="7" t="s">
        <v>25</v>
      </c>
      <c r="V221" s="12" t="s">
        <v>16</v>
      </c>
      <c r="W221" s="12" t="s">
        <v>621</v>
      </c>
      <c r="X221" s="12" t="s">
        <v>18</v>
      </c>
      <c r="Y221" s="12" t="s">
        <v>50</v>
      </c>
    </row>
    <row r="222" spans="1:25" s="6" customFormat="1" x14ac:dyDescent="0.25">
      <c r="A222" s="16">
        <v>221</v>
      </c>
      <c r="B222" s="8" t="s">
        <v>5309</v>
      </c>
      <c r="C222" s="8" t="s">
        <v>2111</v>
      </c>
      <c r="D222" s="8" t="s">
        <v>2112</v>
      </c>
      <c r="E222" s="8" t="s">
        <v>2113</v>
      </c>
      <c r="F222" s="7">
        <v>6</v>
      </c>
      <c r="G222" s="7">
        <v>6</v>
      </c>
      <c r="H222" s="7">
        <v>2</v>
      </c>
      <c r="I222" s="7">
        <v>1</v>
      </c>
      <c r="J222" s="38">
        <v>15</v>
      </c>
      <c r="K222" s="44">
        <f>VLOOKUP(C222,工程师!C:K,8,FALSE)</f>
        <v>12</v>
      </c>
      <c r="L222" s="44">
        <f>VLOOKUP(C222,工程师!C:K,9,FALSE)</f>
        <v>0</v>
      </c>
      <c r="M222" s="7">
        <v>51</v>
      </c>
      <c r="N222" s="7">
        <v>0</v>
      </c>
      <c r="O222" s="7">
        <v>1</v>
      </c>
      <c r="P222" s="11" t="s">
        <v>8281</v>
      </c>
      <c r="Q222" s="10" t="s">
        <v>6853</v>
      </c>
      <c r="R222" s="7">
        <v>15056048329</v>
      </c>
      <c r="S222" s="12" t="s">
        <v>2114</v>
      </c>
      <c r="T222" s="12" t="s">
        <v>2115</v>
      </c>
      <c r="U222" s="7" t="s">
        <v>25</v>
      </c>
      <c r="V222" s="12" t="s">
        <v>16</v>
      </c>
      <c r="W222" s="12" t="s">
        <v>621</v>
      </c>
      <c r="X222" s="12" t="s">
        <v>2098</v>
      </c>
      <c r="Y222" s="12" t="s">
        <v>533</v>
      </c>
    </row>
    <row r="223" spans="1:25" s="6" customFormat="1" x14ac:dyDescent="0.25">
      <c r="A223" s="16">
        <v>222</v>
      </c>
      <c r="B223" s="8" t="s">
        <v>5309</v>
      </c>
      <c r="C223" s="8" t="s">
        <v>2012</v>
      </c>
      <c r="D223" s="8" t="s">
        <v>1819</v>
      </c>
      <c r="E223" s="8" t="s">
        <v>12</v>
      </c>
      <c r="F223" s="7">
        <v>6</v>
      </c>
      <c r="G223" s="7">
        <v>4</v>
      </c>
      <c r="H223" s="7">
        <v>4</v>
      </c>
      <c r="I223" s="7">
        <v>1</v>
      </c>
      <c r="J223" s="38">
        <v>15</v>
      </c>
      <c r="K223" s="44">
        <f>VLOOKUP(C223,工程师!C:K,8,FALSE)</f>
        <v>7</v>
      </c>
      <c r="L223" s="44">
        <f>VLOOKUP(C223,工程师!C:K,9,FALSE)</f>
        <v>0</v>
      </c>
      <c r="M223" s="7">
        <v>40</v>
      </c>
      <c r="N223" s="7">
        <v>0</v>
      </c>
      <c r="O223" s="7">
        <v>1</v>
      </c>
      <c r="P223" s="11" t="s">
        <v>7075</v>
      </c>
      <c r="Q223" s="10" t="s">
        <v>6853</v>
      </c>
      <c r="R223" s="7">
        <v>15316589290</v>
      </c>
      <c r="S223" s="12" t="s">
        <v>2013</v>
      </c>
      <c r="T223" s="12" t="s">
        <v>2014</v>
      </c>
      <c r="U223" s="7" t="s">
        <v>15</v>
      </c>
      <c r="V223" s="12" t="s">
        <v>16</v>
      </c>
      <c r="W223" s="12" t="s">
        <v>17</v>
      </c>
      <c r="X223" s="12" t="s">
        <v>18</v>
      </c>
      <c r="Y223" s="12" t="s">
        <v>64</v>
      </c>
    </row>
    <row r="224" spans="1:25" s="6" customFormat="1" x14ac:dyDescent="0.25">
      <c r="A224" s="16">
        <v>223</v>
      </c>
      <c r="B224" s="8" t="s">
        <v>5309</v>
      </c>
      <c r="C224" s="8" t="s">
        <v>6000</v>
      </c>
      <c r="D224" s="8" t="s">
        <v>6001</v>
      </c>
      <c r="E224" s="8" t="s">
        <v>12</v>
      </c>
      <c r="F224" s="7">
        <v>5</v>
      </c>
      <c r="G224" s="7">
        <v>5</v>
      </c>
      <c r="H224" s="7">
        <v>2</v>
      </c>
      <c r="I224" s="7">
        <v>3</v>
      </c>
      <c r="J224" s="38">
        <v>15</v>
      </c>
      <c r="K224" s="44" t="e">
        <f>VLOOKUP(C224,工程师!C:K,8,FALSE)</f>
        <v>#N/A</v>
      </c>
      <c r="L224" s="44" t="e">
        <f>VLOOKUP(C224,工程师!C:K,9,FALSE)</f>
        <v>#N/A</v>
      </c>
      <c r="M224" s="7">
        <v>56</v>
      </c>
      <c r="N224" s="7">
        <v>2</v>
      </c>
      <c r="O224" s="7">
        <v>1</v>
      </c>
      <c r="P224" s="11" t="s">
        <v>8105</v>
      </c>
      <c r="Q224" s="10" t="s">
        <v>6853</v>
      </c>
      <c r="R224" s="7">
        <v>15121035171</v>
      </c>
      <c r="S224" s="12" t="s">
        <v>6002</v>
      </c>
      <c r="T224" s="12" t="s">
        <v>6003</v>
      </c>
      <c r="U224" s="7" t="s">
        <v>25</v>
      </c>
      <c r="V224" s="12" t="s">
        <v>16</v>
      </c>
      <c r="W224" s="12" t="s">
        <v>621</v>
      </c>
      <c r="X224" s="12" t="s">
        <v>18</v>
      </c>
      <c r="Y224" s="12" t="s">
        <v>3873</v>
      </c>
    </row>
    <row r="225" spans="1:25" s="6" customFormat="1" x14ac:dyDescent="0.25">
      <c r="A225" s="16">
        <v>224</v>
      </c>
      <c r="B225" s="8" t="s">
        <v>5309</v>
      </c>
      <c r="C225" s="8" t="s">
        <v>1058</v>
      </c>
      <c r="D225" s="8" t="s">
        <v>1059</v>
      </c>
      <c r="E225" s="8" t="s">
        <v>93</v>
      </c>
      <c r="F225" s="7">
        <v>6</v>
      </c>
      <c r="G225" s="7">
        <v>7</v>
      </c>
      <c r="H225" s="7">
        <v>1</v>
      </c>
      <c r="I225" s="7">
        <v>1</v>
      </c>
      <c r="J225" s="38">
        <v>15</v>
      </c>
      <c r="K225" s="44">
        <f>VLOOKUP(C225,工程师!C:K,8,FALSE)</f>
        <v>15</v>
      </c>
      <c r="L225" s="44">
        <f>VLOOKUP(C225,工程师!C:K,9,FALSE)</f>
        <v>0</v>
      </c>
      <c r="M225" s="7">
        <v>59</v>
      </c>
      <c r="N225" s="7">
        <v>1</v>
      </c>
      <c r="O225" s="7">
        <v>1</v>
      </c>
      <c r="P225" s="11" t="s">
        <v>7026</v>
      </c>
      <c r="Q225" s="10" t="s">
        <v>6853</v>
      </c>
      <c r="R225" s="7">
        <v>13248227960</v>
      </c>
      <c r="S225" s="12" t="s">
        <v>1060</v>
      </c>
      <c r="T225" s="12" t="s">
        <v>1061</v>
      </c>
      <c r="U225" s="7" t="s">
        <v>25</v>
      </c>
      <c r="V225" s="12" t="s">
        <v>16</v>
      </c>
      <c r="W225" s="12" t="s">
        <v>410</v>
      </c>
      <c r="X225" s="12" t="s">
        <v>18</v>
      </c>
      <c r="Y225" s="12" t="s">
        <v>50</v>
      </c>
    </row>
    <row r="226" spans="1:25" s="6" customFormat="1" x14ac:dyDescent="0.25">
      <c r="A226" s="16">
        <v>225</v>
      </c>
      <c r="B226" s="8" t="s">
        <v>5309</v>
      </c>
      <c r="C226" s="8" t="s">
        <v>5678</v>
      </c>
      <c r="D226" s="8" t="s">
        <v>5679</v>
      </c>
      <c r="E226" s="8" t="s">
        <v>93</v>
      </c>
      <c r="F226" s="7">
        <v>6</v>
      </c>
      <c r="G226" s="7">
        <v>4</v>
      </c>
      <c r="H226" s="7">
        <v>2</v>
      </c>
      <c r="I226" s="7">
        <v>3</v>
      </c>
      <c r="J226" s="38">
        <v>15</v>
      </c>
      <c r="K226" s="44" t="e">
        <f>VLOOKUP(C226,工程师!C:K,8,FALSE)</f>
        <v>#N/A</v>
      </c>
      <c r="L226" s="44" t="e">
        <f>VLOOKUP(C226,工程师!C:K,9,FALSE)</f>
        <v>#N/A</v>
      </c>
      <c r="M226" s="7">
        <v>58</v>
      </c>
      <c r="N226" s="7">
        <v>0</v>
      </c>
      <c r="O226" s="7">
        <v>1</v>
      </c>
      <c r="P226" s="11" t="s">
        <v>7645</v>
      </c>
      <c r="Q226" s="10" t="s">
        <v>6853</v>
      </c>
      <c r="R226" s="7">
        <v>15921915985</v>
      </c>
      <c r="S226" s="12" t="s">
        <v>5680</v>
      </c>
      <c r="T226" s="12" t="s">
        <v>5681</v>
      </c>
      <c r="U226" s="7" t="s">
        <v>15</v>
      </c>
      <c r="V226" s="12" t="s">
        <v>16</v>
      </c>
      <c r="W226" s="12" t="s">
        <v>307</v>
      </c>
      <c r="X226" s="12" t="s">
        <v>18</v>
      </c>
      <c r="Y226" s="12" t="s">
        <v>5682</v>
      </c>
    </row>
    <row r="227" spans="1:25" s="6" customFormat="1" x14ac:dyDescent="0.25">
      <c r="A227" s="16">
        <v>226</v>
      </c>
      <c r="B227" s="8" t="s">
        <v>5309</v>
      </c>
      <c r="C227" s="8" t="s">
        <v>1700</v>
      </c>
      <c r="D227" s="8" t="s">
        <v>1701</v>
      </c>
      <c r="E227" s="8" t="s">
        <v>1011</v>
      </c>
      <c r="F227" s="7">
        <v>6</v>
      </c>
      <c r="G227" s="7">
        <v>3</v>
      </c>
      <c r="H227" s="7">
        <v>3</v>
      </c>
      <c r="I227" s="7">
        <v>3</v>
      </c>
      <c r="J227" s="38">
        <v>15</v>
      </c>
      <c r="K227" s="44">
        <f>VLOOKUP(C227,工程师!C:K,8,FALSE)</f>
        <v>13</v>
      </c>
      <c r="L227" s="44">
        <f>VLOOKUP(C227,工程师!C:K,9,FALSE)</f>
        <v>0</v>
      </c>
      <c r="M227" s="7">
        <v>53</v>
      </c>
      <c r="N227" s="7">
        <v>0</v>
      </c>
      <c r="O227" s="7">
        <v>1</v>
      </c>
      <c r="P227" s="11" t="s">
        <v>7123</v>
      </c>
      <c r="Q227" s="10" t="s">
        <v>6853</v>
      </c>
      <c r="R227" s="7">
        <v>13416137304</v>
      </c>
      <c r="S227" s="12" t="s">
        <v>1702</v>
      </c>
      <c r="T227" s="12" t="s">
        <v>1703</v>
      </c>
      <c r="U227" s="7" t="s">
        <v>15</v>
      </c>
      <c r="V227" s="12" t="s">
        <v>16</v>
      </c>
      <c r="W227" s="12" t="s">
        <v>438</v>
      </c>
      <c r="X227" s="12" t="s">
        <v>648</v>
      </c>
      <c r="Y227" s="12" t="s">
        <v>1704</v>
      </c>
    </row>
    <row r="228" spans="1:25" s="6" customFormat="1" x14ac:dyDescent="0.25">
      <c r="A228" s="16">
        <v>227</v>
      </c>
      <c r="B228" s="8" t="s">
        <v>5309</v>
      </c>
      <c r="C228" s="8" t="s">
        <v>6785</v>
      </c>
      <c r="D228" s="8" t="s">
        <v>6786</v>
      </c>
      <c r="E228" s="8" t="s">
        <v>6787</v>
      </c>
      <c r="F228" s="7">
        <v>5</v>
      </c>
      <c r="G228" s="7">
        <v>6</v>
      </c>
      <c r="H228" s="7">
        <v>3</v>
      </c>
      <c r="I228" s="7">
        <v>1</v>
      </c>
      <c r="J228" s="38">
        <v>15</v>
      </c>
      <c r="K228" s="44" t="e">
        <f>VLOOKUP(C228,工程师!C:K,8,FALSE)</f>
        <v>#N/A</v>
      </c>
      <c r="L228" s="44" t="e">
        <f>VLOOKUP(C228,工程师!C:K,9,FALSE)</f>
        <v>#N/A</v>
      </c>
      <c r="M228" s="7">
        <v>45</v>
      </c>
      <c r="N228" s="7">
        <v>0</v>
      </c>
      <c r="O228" s="7">
        <v>3</v>
      </c>
      <c r="P228" s="11" t="s">
        <v>8553</v>
      </c>
      <c r="Q228" s="10" t="s">
        <v>6853</v>
      </c>
      <c r="R228" s="7">
        <v>15606906935</v>
      </c>
      <c r="S228" s="12" t="s">
        <v>6788</v>
      </c>
      <c r="T228" s="12" t="s">
        <v>6789</v>
      </c>
      <c r="U228" s="7" t="s">
        <v>15</v>
      </c>
      <c r="V228" s="12" t="s">
        <v>16</v>
      </c>
      <c r="W228" s="12" t="s">
        <v>347</v>
      </c>
      <c r="X228" s="12" t="s">
        <v>6790</v>
      </c>
      <c r="Y228" s="12" t="s">
        <v>480</v>
      </c>
    </row>
    <row r="229" spans="1:25" s="6" customFormat="1" x14ac:dyDescent="0.25">
      <c r="A229" s="16">
        <v>228</v>
      </c>
      <c r="B229" s="8" t="s">
        <v>5309</v>
      </c>
      <c r="C229" s="8" t="s">
        <v>5877</v>
      </c>
      <c r="D229" s="8" t="s">
        <v>5878</v>
      </c>
      <c r="E229" s="8" t="s">
        <v>5879</v>
      </c>
      <c r="F229" s="7">
        <v>5</v>
      </c>
      <c r="G229" s="7">
        <v>5</v>
      </c>
      <c r="H229" s="7">
        <v>4</v>
      </c>
      <c r="I229" s="7">
        <v>1</v>
      </c>
      <c r="J229" s="38">
        <v>15</v>
      </c>
      <c r="K229" s="44" t="e">
        <f>VLOOKUP(C229,工程师!C:K,8,FALSE)</f>
        <v>#N/A</v>
      </c>
      <c r="L229" s="44" t="e">
        <f>VLOOKUP(C229,工程师!C:K,9,FALSE)</f>
        <v>#N/A</v>
      </c>
      <c r="M229" s="7">
        <v>40</v>
      </c>
      <c r="N229" s="7">
        <v>0</v>
      </c>
      <c r="O229" s="7">
        <v>2</v>
      </c>
      <c r="P229" s="11" t="s">
        <v>8367</v>
      </c>
      <c r="Q229" s="10" t="s">
        <v>6853</v>
      </c>
      <c r="R229" s="7">
        <v>15068806242</v>
      </c>
      <c r="S229" s="12" t="s">
        <v>5880</v>
      </c>
      <c r="T229" s="12" t="s">
        <v>5881</v>
      </c>
      <c r="U229" s="7" t="s">
        <v>15</v>
      </c>
      <c r="V229" s="12" t="s">
        <v>16</v>
      </c>
      <c r="W229" s="12" t="s">
        <v>5882</v>
      </c>
      <c r="X229" s="12" t="s">
        <v>18</v>
      </c>
      <c r="Y229" s="12" t="s">
        <v>5883</v>
      </c>
    </row>
    <row r="230" spans="1:25" s="6" customFormat="1" x14ac:dyDescent="0.25">
      <c r="A230" s="16">
        <v>229</v>
      </c>
      <c r="B230" s="8" t="s">
        <v>5309</v>
      </c>
      <c r="C230" s="8" t="s">
        <v>6126</v>
      </c>
      <c r="D230" s="8" t="s">
        <v>6127</v>
      </c>
      <c r="E230" s="8" t="s">
        <v>375</v>
      </c>
      <c r="F230" s="7">
        <v>6</v>
      </c>
      <c r="G230" s="7">
        <v>4</v>
      </c>
      <c r="H230" s="7">
        <v>3</v>
      </c>
      <c r="I230" s="7">
        <v>2</v>
      </c>
      <c r="J230" s="38">
        <v>15</v>
      </c>
      <c r="K230" s="44" t="e">
        <f>VLOOKUP(C230,工程师!C:K,8,FALSE)</f>
        <v>#N/A</v>
      </c>
      <c r="L230" s="44" t="e">
        <f>VLOOKUP(C230,工程师!C:K,9,FALSE)</f>
        <v>#N/A</v>
      </c>
      <c r="M230" s="7">
        <v>58</v>
      </c>
      <c r="N230" s="7">
        <v>0</v>
      </c>
      <c r="O230" s="7">
        <v>2</v>
      </c>
      <c r="P230" s="11" t="s">
        <v>7436</v>
      </c>
      <c r="Q230" s="10" t="s">
        <v>6853</v>
      </c>
      <c r="R230" s="7">
        <v>18600679892</v>
      </c>
      <c r="S230" s="12" t="s">
        <v>6128</v>
      </c>
      <c r="T230" s="12" t="s">
        <v>6129</v>
      </c>
      <c r="U230" s="7" t="s">
        <v>25</v>
      </c>
      <c r="V230" s="12" t="s">
        <v>16</v>
      </c>
      <c r="W230" s="12" t="s">
        <v>6130</v>
      </c>
      <c r="X230" s="12" t="s">
        <v>89</v>
      </c>
      <c r="Y230" s="12" t="s">
        <v>6131</v>
      </c>
    </row>
    <row r="231" spans="1:25" s="6" customFormat="1" x14ac:dyDescent="0.25">
      <c r="A231" s="16">
        <v>230</v>
      </c>
      <c r="B231" s="8" t="s">
        <v>5309</v>
      </c>
      <c r="C231" s="8" t="s">
        <v>5507</v>
      </c>
      <c r="D231" s="8" t="s">
        <v>5508</v>
      </c>
      <c r="E231" s="8" t="s">
        <v>5509</v>
      </c>
      <c r="F231" s="7">
        <v>5</v>
      </c>
      <c r="G231" s="7">
        <v>5</v>
      </c>
      <c r="H231" s="7">
        <v>3</v>
      </c>
      <c r="I231" s="7">
        <v>2</v>
      </c>
      <c r="J231" s="38">
        <v>15</v>
      </c>
      <c r="K231" s="44" t="e">
        <f>VLOOKUP(C231,工程师!C:K,8,FALSE)</f>
        <v>#N/A</v>
      </c>
      <c r="L231" s="44" t="e">
        <f>VLOOKUP(C231,工程师!C:K,9,FALSE)</f>
        <v>#N/A</v>
      </c>
      <c r="M231" s="7">
        <v>54</v>
      </c>
      <c r="N231" s="7">
        <v>1</v>
      </c>
      <c r="O231" s="7">
        <v>5</v>
      </c>
      <c r="P231" s="11" t="s">
        <v>7032</v>
      </c>
      <c r="Q231" s="10" t="s">
        <v>6853</v>
      </c>
      <c r="R231" s="7">
        <v>13651878446</v>
      </c>
      <c r="S231" s="12" t="s">
        <v>5510</v>
      </c>
      <c r="T231" s="12" t="s">
        <v>5511</v>
      </c>
      <c r="U231" s="7" t="s">
        <v>25</v>
      </c>
      <c r="V231" s="12" t="s">
        <v>16</v>
      </c>
      <c r="W231" s="12" t="s">
        <v>843</v>
      </c>
      <c r="X231" s="12" t="s">
        <v>1023</v>
      </c>
      <c r="Y231" s="12" t="s">
        <v>5310</v>
      </c>
    </row>
    <row r="232" spans="1:25" s="6" customFormat="1" x14ac:dyDescent="0.25">
      <c r="A232" s="16">
        <v>231</v>
      </c>
      <c r="B232" s="8" t="s">
        <v>5309</v>
      </c>
      <c r="C232" s="8" t="s">
        <v>5759</v>
      </c>
      <c r="D232" s="8" t="s">
        <v>5760</v>
      </c>
      <c r="E232" s="8" t="s">
        <v>5761</v>
      </c>
      <c r="F232" s="7">
        <v>5</v>
      </c>
      <c r="G232" s="7">
        <v>6</v>
      </c>
      <c r="H232" s="7">
        <v>3</v>
      </c>
      <c r="I232" s="7">
        <v>1</v>
      </c>
      <c r="J232" s="38">
        <v>15</v>
      </c>
      <c r="K232" s="44" t="e">
        <f>VLOOKUP(C232,工程师!C:K,8,FALSE)</f>
        <v>#N/A</v>
      </c>
      <c r="L232" s="44" t="e">
        <f>VLOOKUP(C232,工程师!C:K,9,FALSE)</f>
        <v>#N/A</v>
      </c>
      <c r="M232" s="7">
        <v>59</v>
      </c>
      <c r="N232" s="7">
        <v>0</v>
      </c>
      <c r="O232" s="7">
        <v>2</v>
      </c>
      <c r="P232" s="11" t="s">
        <v>8359</v>
      </c>
      <c r="Q232" s="10" t="s">
        <v>6853</v>
      </c>
      <c r="R232" s="7">
        <v>18705157872</v>
      </c>
      <c r="S232" s="12" t="s">
        <v>5762</v>
      </c>
      <c r="T232" s="12" t="s">
        <v>5763</v>
      </c>
      <c r="U232" s="7" t="s">
        <v>25</v>
      </c>
      <c r="V232" s="12" t="s">
        <v>16</v>
      </c>
      <c r="W232" s="12" t="s">
        <v>279</v>
      </c>
      <c r="X232" s="12" t="s">
        <v>3217</v>
      </c>
      <c r="Y232" s="12" t="s">
        <v>5764</v>
      </c>
    </row>
    <row r="233" spans="1:25" s="6" customFormat="1" x14ac:dyDescent="0.25">
      <c r="A233" s="16">
        <v>232</v>
      </c>
      <c r="B233" s="8" t="s">
        <v>5309</v>
      </c>
      <c r="C233" s="8" t="s">
        <v>6006</v>
      </c>
      <c r="D233" s="8" t="s">
        <v>6007</v>
      </c>
      <c r="E233" s="8" t="s">
        <v>6008</v>
      </c>
      <c r="F233" s="7">
        <v>5</v>
      </c>
      <c r="G233" s="7">
        <v>4</v>
      </c>
      <c r="H233" s="7">
        <v>4</v>
      </c>
      <c r="I233" s="7">
        <v>2</v>
      </c>
      <c r="J233" s="38">
        <v>15</v>
      </c>
      <c r="K233" s="44" t="e">
        <f>VLOOKUP(C233,工程师!C:K,8,FALSE)</f>
        <v>#N/A</v>
      </c>
      <c r="L233" s="44" t="e">
        <f>VLOOKUP(C233,工程师!C:K,9,FALSE)</f>
        <v>#N/A</v>
      </c>
      <c r="M233" s="7">
        <v>44</v>
      </c>
      <c r="N233" s="7">
        <v>0</v>
      </c>
      <c r="O233" s="7">
        <v>2</v>
      </c>
      <c r="P233" s="11" t="s">
        <v>7898</v>
      </c>
      <c r="Q233" s="10" t="s">
        <v>6853</v>
      </c>
      <c r="R233" s="7">
        <v>18792620833</v>
      </c>
      <c r="S233" s="12" t="s">
        <v>6009</v>
      </c>
      <c r="T233" s="12" t="s">
        <v>6010</v>
      </c>
      <c r="U233" s="7" t="s">
        <v>15</v>
      </c>
      <c r="V233" s="12" t="s">
        <v>16</v>
      </c>
      <c r="W233" s="12" t="s">
        <v>6011</v>
      </c>
      <c r="X233" s="12" t="s">
        <v>4657</v>
      </c>
      <c r="Y233" s="12" t="s">
        <v>4196</v>
      </c>
    </row>
    <row r="234" spans="1:25" s="6" customFormat="1" x14ac:dyDescent="0.25">
      <c r="A234" s="16">
        <v>233</v>
      </c>
      <c r="B234" s="8" t="s">
        <v>5309</v>
      </c>
      <c r="C234" s="8" t="s">
        <v>6760</v>
      </c>
      <c r="D234" s="8" t="s">
        <v>6761</v>
      </c>
      <c r="E234" s="8" t="s">
        <v>3330</v>
      </c>
      <c r="F234" s="7">
        <v>5</v>
      </c>
      <c r="G234" s="7">
        <v>6</v>
      </c>
      <c r="H234" s="7">
        <v>2</v>
      </c>
      <c r="I234" s="7">
        <v>2</v>
      </c>
      <c r="J234" s="38">
        <v>15</v>
      </c>
      <c r="K234" s="44" t="e">
        <f>VLOOKUP(C234,工程师!C:K,8,FALSE)</f>
        <v>#N/A</v>
      </c>
      <c r="L234" s="44" t="e">
        <f>VLOOKUP(C234,工程师!C:K,9,FALSE)</f>
        <v>#N/A</v>
      </c>
      <c r="M234" s="7">
        <v>48</v>
      </c>
      <c r="N234" s="7">
        <v>0</v>
      </c>
      <c r="O234" s="7">
        <v>7</v>
      </c>
      <c r="P234" s="11" t="s">
        <v>6996</v>
      </c>
      <c r="Q234" s="10" t="s">
        <v>6853</v>
      </c>
      <c r="R234" s="7">
        <v>15057598912</v>
      </c>
      <c r="S234" s="12" t="s">
        <v>6762</v>
      </c>
      <c r="T234" s="12" t="s">
        <v>6763</v>
      </c>
      <c r="U234" s="7" t="s">
        <v>15</v>
      </c>
      <c r="V234" s="12" t="s">
        <v>16</v>
      </c>
      <c r="W234" s="12" t="s">
        <v>5193</v>
      </c>
      <c r="X234" s="12" t="s">
        <v>6032</v>
      </c>
      <c r="Y234" s="12" t="s">
        <v>480</v>
      </c>
    </row>
    <row r="235" spans="1:25" s="6" customFormat="1" x14ac:dyDescent="0.25">
      <c r="A235" s="16">
        <v>234</v>
      </c>
      <c r="B235" s="8" t="s">
        <v>5309</v>
      </c>
      <c r="C235" s="8" t="s">
        <v>1302</v>
      </c>
      <c r="D235" s="8" t="s">
        <v>1303</v>
      </c>
      <c r="E235" s="8" t="s">
        <v>248</v>
      </c>
      <c r="F235" s="7">
        <v>5</v>
      </c>
      <c r="G235" s="7">
        <v>4</v>
      </c>
      <c r="H235" s="7">
        <v>4</v>
      </c>
      <c r="I235" s="7">
        <v>2</v>
      </c>
      <c r="J235" s="38">
        <v>15</v>
      </c>
      <c r="K235" s="44">
        <f>VLOOKUP(C235,工程师!C:K,8,FALSE)</f>
        <v>16</v>
      </c>
      <c r="L235" s="44">
        <f>VLOOKUP(C235,工程师!C:K,9,FALSE)</f>
        <v>0</v>
      </c>
      <c r="M235" s="7">
        <v>42</v>
      </c>
      <c r="N235" s="7">
        <v>0</v>
      </c>
      <c r="O235" s="7">
        <v>3</v>
      </c>
      <c r="P235" s="11" t="s">
        <v>6912</v>
      </c>
      <c r="Q235" s="10" t="s">
        <v>6853</v>
      </c>
      <c r="R235" s="7">
        <v>15751863213</v>
      </c>
      <c r="S235" s="12" t="s">
        <v>1304</v>
      </c>
      <c r="T235" s="12" t="s">
        <v>1305</v>
      </c>
      <c r="U235" s="7" t="s">
        <v>15</v>
      </c>
      <c r="V235" s="12" t="s">
        <v>16</v>
      </c>
      <c r="W235" s="12" t="s">
        <v>1306</v>
      </c>
      <c r="X235" s="12" t="s">
        <v>3217</v>
      </c>
      <c r="Y235" s="12" t="s">
        <v>50</v>
      </c>
    </row>
    <row r="236" spans="1:25" s="6" customFormat="1" x14ac:dyDescent="0.25">
      <c r="A236" s="16">
        <v>235</v>
      </c>
      <c r="B236" s="8" t="s">
        <v>5309</v>
      </c>
      <c r="C236" s="8" t="s">
        <v>2062</v>
      </c>
      <c r="D236" s="8" t="s">
        <v>2063</v>
      </c>
      <c r="E236" s="8" t="s">
        <v>248</v>
      </c>
      <c r="F236" s="7">
        <v>4</v>
      </c>
      <c r="G236" s="7">
        <v>6</v>
      </c>
      <c r="H236" s="7">
        <v>4</v>
      </c>
      <c r="I236" s="7">
        <v>1</v>
      </c>
      <c r="J236" s="38">
        <v>15</v>
      </c>
      <c r="K236" s="44">
        <f>VLOOKUP(C236,工程师!C:K,8,FALSE)</f>
        <v>16</v>
      </c>
      <c r="L236" s="44">
        <f>VLOOKUP(C236,工程师!C:K,9,FALSE)</f>
        <v>0</v>
      </c>
      <c r="M236" s="7">
        <v>45</v>
      </c>
      <c r="N236" s="7">
        <v>0</v>
      </c>
      <c r="O236" s="7">
        <v>1</v>
      </c>
      <c r="P236" s="11" t="s">
        <v>7178</v>
      </c>
      <c r="Q236" s="10" t="s">
        <v>6853</v>
      </c>
      <c r="R236" s="7">
        <v>15005151136</v>
      </c>
      <c r="S236" s="12" t="s">
        <v>2064</v>
      </c>
      <c r="T236" s="12" t="s">
        <v>2065</v>
      </c>
      <c r="U236" s="7" t="s">
        <v>15</v>
      </c>
      <c r="V236" s="12" t="s">
        <v>16</v>
      </c>
      <c r="W236" s="12" t="s">
        <v>203</v>
      </c>
      <c r="X236" s="12" t="s">
        <v>27</v>
      </c>
      <c r="Y236" s="12" t="s">
        <v>50</v>
      </c>
    </row>
    <row r="237" spans="1:25" s="6" customFormat="1" x14ac:dyDescent="0.25">
      <c r="A237" s="16">
        <v>236</v>
      </c>
      <c r="B237" s="8" t="s">
        <v>5309</v>
      </c>
      <c r="C237" s="8" t="s">
        <v>6562</v>
      </c>
      <c r="D237" s="8" t="s">
        <v>6563</v>
      </c>
      <c r="E237" s="8" t="s">
        <v>248</v>
      </c>
      <c r="F237" s="7">
        <v>6</v>
      </c>
      <c r="G237" s="7">
        <v>5</v>
      </c>
      <c r="H237" s="7">
        <v>2</v>
      </c>
      <c r="I237" s="7">
        <v>2</v>
      </c>
      <c r="J237" s="38">
        <v>15</v>
      </c>
      <c r="K237" s="44" t="e">
        <f>VLOOKUP(C237,工程师!C:K,8,FALSE)</f>
        <v>#N/A</v>
      </c>
      <c r="L237" s="44" t="e">
        <f>VLOOKUP(C237,工程师!C:K,9,FALSE)</f>
        <v>#N/A</v>
      </c>
      <c r="M237" s="7">
        <v>57</v>
      </c>
      <c r="N237" s="7">
        <v>0</v>
      </c>
      <c r="O237" s="7">
        <v>1</v>
      </c>
      <c r="P237" s="11" t="s">
        <v>7287</v>
      </c>
      <c r="Q237" s="10" t="s">
        <v>6853</v>
      </c>
      <c r="R237" s="7">
        <v>15751863260</v>
      </c>
      <c r="S237" s="12" t="s">
        <v>6564</v>
      </c>
      <c r="T237" s="12" t="s">
        <v>6565</v>
      </c>
      <c r="U237" s="7" t="s">
        <v>25</v>
      </c>
      <c r="V237" s="12" t="s">
        <v>16</v>
      </c>
      <c r="W237" s="12" t="s">
        <v>792</v>
      </c>
      <c r="X237" s="12" t="s">
        <v>27</v>
      </c>
      <c r="Y237" s="12" t="s">
        <v>19</v>
      </c>
    </row>
    <row r="238" spans="1:25" s="6" customFormat="1" x14ac:dyDescent="0.25">
      <c r="A238" s="16">
        <v>237</v>
      </c>
      <c r="B238" s="8" t="s">
        <v>5309</v>
      </c>
      <c r="C238" s="8" t="s">
        <v>1648</v>
      </c>
      <c r="D238" s="8" t="s">
        <v>1649</v>
      </c>
      <c r="E238" s="8" t="s">
        <v>1650</v>
      </c>
      <c r="F238" s="7">
        <v>6</v>
      </c>
      <c r="G238" s="7">
        <v>5</v>
      </c>
      <c r="H238" s="7">
        <v>3</v>
      </c>
      <c r="I238" s="7">
        <v>1</v>
      </c>
      <c r="J238" s="38">
        <v>15</v>
      </c>
      <c r="K238" s="44">
        <f>VLOOKUP(C238,工程师!C:K,8,FALSE)</f>
        <v>20</v>
      </c>
      <c r="L238" s="44">
        <f>VLOOKUP(C238,工程师!C:K,9,FALSE)</f>
        <v>4</v>
      </c>
      <c r="M238" s="7">
        <v>42</v>
      </c>
      <c r="N238" s="7">
        <v>0</v>
      </c>
      <c r="O238" s="7">
        <v>1</v>
      </c>
      <c r="P238" s="11" t="s">
        <v>7833</v>
      </c>
      <c r="Q238" s="10" t="s">
        <v>6853</v>
      </c>
      <c r="R238" s="7">
        <v>13642193086</v>
      </c>
      <c r="S238" s="12" t="s">
        <v>1651</v>
      </c>
      <c r="T238" s="12" t="s">
        <v>1652</v>
      </c>
      <c r="U238" s="7" t="s">
        <v>25</v>
      </c>
      <c r="V238" s="12" t="s">
        <v>16</v>
      </c>
      <c r="W238" s="12" t="s">
        <v>48</v>
      </c>
      <c r="X238" s="12" t="s">
        <v>813</v>
      </c>
      <c r="Y238" s="12" t="s">
        <v>1653</v>
      </c>
    </row>
    <row r="239" spans="1:25" s="6" customFormat="1" x14ac:dyDescent="0.25">
      <c r="A239" s="16">
        <v>238</v>
      </c>
      <c r="B239" s="8" t="s">
        <v>5309</v>
      </c>
      <c r="C239" s="8" t="s">
        <v>5901</v>
      </c>
      <c r="D239" s="8" t="s">
        <v>5902</v>
      </c>
      <c r="E239" s="8" t="s">
        <v>5903</v>
      </c>
      <c r="F239" s="7">
        <v>6</v>
      </c>
      <c r="G239" s="7">
        <v>5</v>
      </c>
      <c r="H239" s="7">
        <v>2</v>
      </c>
      <c r="I239" s="7">
        <v>2</v>
      </c>
      <c r="J239" s="38">
        <v>15</v>
      </c>
      <c r="K239" s="44" t="e">
        <f>VLOOKUP(C239,工程师!C:K,8,FALSE)</f>
        <v>#N/A</v>
      </c>
      <c r="L239" s="44" t="e">
        <f>VLOOKUP(C239,工程师!C:K,9,FALSE)</f>
        <v>#N/A</v>
      </c>
      <c r="M239" s="7">
        <v>54</v>
      </c>
      <c r="N239" s="7">
        <v>1</v>
      </c>
      <c r="O239" s="7">
        <v>2</v>
      </c>
      <c r="P239" s="11" t="s">
        <v>8432</v>
      </c>
      <c r="Q239" s="10" t="s">
        <v>6853</v>
      </c>
      <c r="R239" s="7">
        <v>13810588321</v>
      </c>
      <c r="S239" s="12" t="s">
        <v>5904</v>
      </c>
      <c r="T239" s="12" t="s">
        <v>5905</v>
      </c>
      <c r="U239" s="7" t="s">
        <v>25</v>
      </c>
      <c r="V239" s="12" t="s">
        <v>16</v>
      </c>
      <c r="W239" s="12" t="s">
        <v>628</v>
      </c>
      <c r="X239" s="12" t="s">
        <v>89</v>
      </c>
      <c r="Y239" s="12" t="s">
        <v>2442</v>
      </c>
    </row>
    <row r="240" spans="1:25" s="6" customFormat="1" x14ac:dyDescent="0.25">
      <c r="A240" s="16">
        <v>239</v>
      </c>
      <c r="B240" s="8" t="s">
        <v>5309</v>
      </c>
      <c r="C240" s="8" t="s">
        <v>6550</v>
      </c>
      <c r="D240" s="8" t="s">
        <v>6551</v>
      </c>
      <c r="E240" s="8" t="s">
        <v>6453</v>
      </c>
      <c r="F240" s="7">
        <v>5</v>
      </c>
      <c r="G240" s="7">
        <v>5</v>
      </c>
      <c r="H240" s="7">
        <v>4</v>
      </c>
      <c r="I240" s="7">
        <v>1</v>
      </c>
      <c r="J240" s="38">
        <v>15</v>
      </c>
      <c r="K240" s="44" t="e">
        <f>VLOOKUP(C240,工程师!C:K,8,FALSE)</f>
        <v>#N/A</v>
      </c>
      <c r="L240" s="44" t="e">
        <f>VLOOKUP(C240,工程师!C:K,9,FALSE)</f>
        <v>#N/A</v>
      </c>
      <c r="M240" s="7">
        <v>49</v>
      </c>
      <c r="N240" s="7">
        <v>0</v>
      </c>
      <c r="O240" s="7">
        <v>2</v>
      </c>
      <c r="P240" s="11" t="s">
        <v>8717</v>
      </c>
      <c r="Q240" s="10" t="s">
        <v>6853</v>
      </c>
      <c r="R240" s="7">
        <v>18816555339</v>
      </c>
      <c r="S240" s="12" t="s">
        <v>6552</v>
      </c>
      <c r="T240" s="12" t="s">
        <v>6553</v>
      </c>
      <c r="U240" s="7" t="s">
        <v>15</v>
      </c>
      <c r="V240" s="12" t="s">
        <v>16</v>
      </c>
      <c r="W240" s="12" t="s">
        <v>347</v>
      </c>
      <c r="X240" s="12" t="s">
        <v>18</v>
      </c>
      <c r="Y240" s="12" t="s">
        <v>1263</v>
      </c>
    </row>
    <row r="241" spans="1:25" s="6" customFormat="1" x14ac:dyDescent="0.25">
      <c r="A241" s="16">
        <v>240</v>
      </c>
      <c r="B241" s="8" t="s">
        <v>5309</v>
      </c>
      <c r="C241" s="8" t="s">
        <v>6715</v>
      </c>
      <c r="D241" s="8" t="s">
        <v>6716</v>
      </c>
      <c r="E241" s="8" t="s">
        <v>158</v>
      </c>
      <c r="F241" s="7">
        <v>6</v>
      </c>
      <c r="G241" s="7">
        <v>3</v>
      </c>
      <c r="H241" s="7">
        <v>4</v>
      </c>
      <c r="I241" s="7">
        <v>2</v>
      </c>
      <c r="J241" s="38">
        <v>15</v>
      </c>
      <c r="K241" s="44" t="e">
        <f>VLOOKUP(C241,工程师!C:K,8,FALSE)</f>
        <v>#N/A</v>
      </c>
      <c r="L241" s="44" t="e">
        <f>VLOOKUP(C241,工程师!C:K,9,FALSE)</f>
        <v>#N/A</v>
      </c>
      <c r="M241" s="7">
        <v>58</v>
      </c>
      <c r="N241" s="7">
        <v>0</v>
      </c>
      <c r="O241" s="7">
        <v>1</v>
      </c>
      <c r="P241" s="11" t="s">
        <v>8374</v>
      </c>
      <c r="Q241" s="10" t="s">
        <v>6853</v>
      </c>
      <c r="R241" s="7">
        <v>18301755730</v>
      </c>
      <c r="S241" s="12" t="s">
        <v>6717</v>
      </c>
      <c r="T241" s="12" t="s">
        <v>6718</v>
      </c>
      <c r="U241" s="7" t="s">
        <v>15</v>
      </c>
      <c r="V241" s="12" t="s">
        <v>16</v>
      </c>
      <c r="W241" s="12" t="s">
        <v>347</v>
      </c>
      <c r="X241" s="12" t="s">
        <v>569</v>
      </c>
      <c r="Y241" s="12" t="s">
        <v>50</v>
      </c>
    </row>
    <row r="242" spans="1:25" s="6" customFormat="1" x14ac:dyDescent="0.25">
      <c r="A242" s="16">
        <v>241</v>
      </c>
      <c r="B242" s="8" t="s">
        <v>5309</v>
      </c>
      <c r="C242" s="8" t="s">
        <v>1366</v>
      </c>
      <c r="D242" s="8" t="s">
        <v>1367</v>
      </c>
      <c r="E242" s="8" t="s">
        <v>263</v>
      </c>
      <c r="F242" s="7">
        <v>5</v>
      </c>
      <c r="G242" s="7">
        <v>5</v>
      </c>
      <c r="H242" s="7">
        <v>3</v>
      </c>
      <c r="I242" s="7">
        <v>2</v>
      </c>
      <c r="J242" s="38">
        <v>15</v>
      </c>
      <c r="K242" s="44">
        <f>VLOOKUP(C242,工程师!C:K,8,FALSE)</f>
        <v>19</v>
      </c>
      <c r="L242" s="44">
        <f>VLOOKUP(C242,工程师!C:K,9,FALSE)</f>
        <v>0</v>
      </c>
      <c r="M242" s="7">
        <v>48</v>
      </c>
      <c r="N242" s="7">
        <v>0</v>
      </c>
      <c r="O242" s="7">
        <v>1</v>
      </c>
      <c r="P242" s="11" t="s">
        <v>8637</v>
      </c>
      <c r="Q242" s="10" t="s">
        <v>6853</v>
      </c>
      <c r="R242" s="7">
        <v>18717806983</v>
      </c>
      <c r="S242" s="12" t="s">
        <v>1368</v>
      </c>
      <c r="T242" s="12" t="s">
        <v>1369</v>
      </c>
      <c r="U242" s="7" t="s">
        <v>25</v>
      </c>
      <c r="V242" s="12" t="s">
        <v>16</v>
      </c>
      <c r="W242" s="12" t="s">
        <v>223</v>
      </c>
      <c r="X242" s="12" t="s">
        <v>18</v>
      </c>
      <c r="Y242" s="12" t="s">
        <v>256</v>
      </c>
    </row>
    <row r="243" spans="1:25" s="6" customFormat="1" x14ac:dyDescent="0.25">
      <c r="A243" s="16">
        <v>242</v>
      </c>
      <c r="B243" s="8" t="s">
        <v>5309</v>
      </c>
      <c r="C243" s="8" t="s">
        <v>5404</v>
      </c>
      <c r="D243" s="8" t="s">
        <v>5405</v>
      </c>
      <c r="E243" s="8" t="s">
        <v>128</v>
      </c>
      <c r="F243" s="7">
        <v>5</v>
      </c>
      <c r="G243" s="7">
        <v>6</v>
      </c>
      <c r="H243" s="7">
        <v>2</v>
      </c>
      <c r="I243" s="7">
        <v>2</v>
      </c>
      <c r="J243" s="38">
        <v>15</v>
      </c>
      <c r="K243" s="44" t="e">
        <f>VLOOKUP(C243,工程师!C:K,8,FALSE)</f>
        <v>#N/A</v>
      </c>
      <c r="L243" s="44" t="e">
        <f>VLOOKUP(C243,工程师!C:K,9,FALSE)</f>
        <v>#N/A</v>
      </c>
      <c r="M243" s="7">
        <v>55</v>
      </c>
      <c r="N243" s="7">
        <v>0</v>
      </c>
      <c r="O243" s="7">
        <v>1</v>
      </c>
      <c r="P243" s="11" t="s">
        <v>7400</v>
      </c>
      <c r="Q243" s="10" t="s">
        <v>6853</v>
      </c>
      <c r="R243" s="7">
        <v>15026662271</v>
      </c>
      <c r="S243" s="12" t="s">
        <v>5406</v>
      </c>
      <c r="T243" s="12" t="s">
        <v>5407</v>
      </c>
      <c r="U243" s="7" t="s">
        <v>25</v>
      </c>
      <c r="V243" s="12" t="s">
        <v>16</v>
      </c>
      <c r="W243" s="12" t="s">
        <v>341</v>
      </c>
      <c r="X243" s="12" t="s">
        <v>18</v>
      </c>
      <c r="Y243" s="12" t="s">
        <v>131</v>
      </c>
    </row>
    <row r="244" spans="1:25" s="6" customFormat="1" x14ac:dyDescent="0.25">
      <c r="A244" s="16">
        <v>243</v>
      </c>
      <c r="B244" s="8" t="s">
        <v>5309</v>
      </c>
      <c r="C244" s="8" t="s">
        <v>5967</v>
      </c>
      <c r="D244" s="8" t="s">
        <v>5968</v>
      </c>
      <c r="E244" s="8" t="s">
        <v>128</v>
      </c>
      <c r="F244" s="7">
        <v>5</v>
      </c>
      <c r="G244" s="7">
        <v>5</v>
      </c>
      <c r="H244" s="7">
        <v>4</v>
      </c>
      <c r="I244" s="7">
        <v>1</v>
      </c>
      <c r="J244" s="38">
        <v>15</v>
      </c>
      <c r="K244" s="44" t="e">
        <f>VLOOKUP(C244,工程师!C:K,8,FALSE)</f>
        <v>#N/A</v>
      </c>
      <c r="L244" s="44" t="e">
        <f>VLOOKUP(C244,工程师!C:K,9,FALSE)</f>
        <v>#N/A</v>
      </c>
      <c r="M244" s="7">
        <v>43</v>
      </c>
      <c r="N244" s="7">
        <v>0</v>
      </c>
      <c r="O244" s="7">
        <v>8</v>
      </c>
      <c r="P244" s="11" t="s">
        <v>7427</v>
      </c>
      <c r="Q244" s="10" t="s">
        <v>6853</v>
      </c>
      <c r="R244" s="7">
        <v>13512139977</v>
      </c>
      <c r="S244" s="12" t="s">
        <v>5969</v>
      </c>
      <c r="T244" s="12" t="s">
        <v>5970</v>
      </c>
      <c r="U244" s="7" t="s">
        <v>25</v>
      </c>
      <c r="V244" s="12" t="s">
        <v>16</v>
      </c>
      <c r="W244" s="12" t="s">
        <v>5064</v>
      </c>
      <c r="X244" s="12" t="s">
        <v>18</v>
      </c>
      <c r="Y244" s="12" t="s">
        <v>131</v>
      </c>
    </row>
    <row r="245" spans="1:25" s="6" customFormat="1" x14ac:dyDescent="0.25">
      <c r="A245" s="16">
        <v>244</v>
      </c>
      <c r="B245" s="8" t="s">
        <v>5309</v>
      </c>
      <c r="C245" s="8" t="s">
        <v>681</v>
      </c>
      <c r="D245" s="8" t="s">
        <v>682</v>
      </c>
      <c r="E245" s="8" t="s">
        <v>128</v>
      </c>
      <c r="F245" s="7">
        <v>6</v>
      </c>
      <c r="G245" s="7">
        <v>5</v>
      </c>
      <c r="H245" s="7">
        <v>2</v>
      </c>
      <c r="I245" s="7">
        <v>2</v>
      </c>
      <c r="J245" s="38">
        <v>15</v>
      </c>
      <c r="K245" s="44">
        <f>VLOOKUP(C245,工程师!C:K,8,FALSE)</f>
        <v>20</v>
      </c>
      <c r="L245" s="44">
        <f>VLOOKUP(C245,工程师!C:K,9,FALSE)</f>
        <v>0</v>
      </c>
      <c r="M245" s="7">
        <v>51</v>
      </c>
      <c r="N245" s="7">
        <v>0</v>
      </c>
      <c r="O245" s="7">
        <v>1</v>
      </c>
      <c r="P245" s="11" t="s">
        <v>7434</v>
      </c>
      <c r="Q245" s="10" t="s">
        <v>6853</v>
      </c>
      <c r="R245" s="7">
        <v>13501690696</v>
      </c>
      <c r="S245" s="12" t="s">
        <v>683</v>
      </c>
      <c r="T245" s="12" t="s">
        <v>684</v>
      </c>
      <c r="U245" s="7" t="s">
        <v>25</v>
      </c>
      <c r="V245" s="12" t="s">
        <v>16</v>
      </c>
      <c r="W245" s="12" t="s">
        <v>685</v>
      </c>
      <c r="X245" s="12" t="s">
        <v>18</v>
      </c>
      <c r="Y245" s="12" t="s">
        <v>217</v>
      </c>
    </row>
    <row r="246" spans="1:25" s="6" customFormat="1" x14ac:dyDescent="0.25">
      <c r="A246" s="16">
        <v>245</v>
      </c>
      <c r="B246" s="8" t="s">
        <v>5309</v>
      </c>
      <c r="C246" s="8" t="s">
        <v>6113</v>
      </c>
      <c r="D246" s="8" t="s">
        <v>6114</v>
      </c>
      <c r="E246" s="8" t="s">
        <v>128</v>
      </c>
      <c r="F246" s="7">
        <v>6</v>
      </c>
      <c r="G246" s="7">
        <v>6</v>
      </c>
      <c r="H246" s="7">
        <v>2</v>
      </c>
      <c r="I246" s="7">
        <v>1</v>
      </c>
      <c r="J246" s="38">
        <v>15</v>
      </c>
      <c r="K246" s="44" t="e">
        <f>VLOOKUP(C246,工程师!C:K,8,FALSE)</f>
        <v>#N/A</v>
      </c>
      <c r="L246" s="44" t="e">
        <f>VLOOKUP(C246,工程师!C:K,9,FALSE)</f>
        <v>#N/A</v>
      </c>
      <c r="M246" s="7">
        <v>55</v>
      </c>
      <c r="N246" s="7">
        <v>0</v>
      </c>
      <c r="O246" s="7">
        <v>7</v>
      </c>
      <c r="P246" s="11" t="s">
        <v>7564</v>
      </c>
      <c r="Q246" s="10" t="s">
        <v>6853</v>
      </c>
      <c r="R246" s="7">
        <v>15121018341</v>
      </c>
      <c r="S246" s="12" t="s">
        <v>6115</v>
      </c>
      <c r="T246" s="12" t="s">
        <v>6116</v>
      </c>
      <c r="U246" s="7" t="s">
        <v>15</v>
      </c>
      <c r="V246" s="12" t="s">
        <v>16</v>
      </c>
      <c r="W246" s="12" t="s">
        <v>568</v>
      </c>
      <c r="X246" s="12" t="s">
        <v>569</v>
      </c>
      <c r="Y246" s="12" t="s">
        <v>217</v>
      </c>
    </row>
    <row r="247" spans="1:25" s="6" customFormat="1" x14ac:dyDescent="0.25">
      <c r="A247" s="16">
        <v>246</v>
      </c>
      <c r="B247" s="8" t="s">
        <v>5309</v>
      </c>
      <c r="C247" s="8" t="s">
        <v>6606</v>
      </c>
      <c r="D247" s="8" t="s">
        <v>6607</v>
      </c>
      <c r="E247" s="8" t="s">
        <v>128</v>
      </c>
      <c r="F247" s="7">
        <v>6</v>
      </c>
      <c r="G247" s="7">
        <v>6</v>
      </c>
      <c r="H247" s="7">
        <v>1</v>
      </c>
      <c r="I247" s="7">
        <v>2</v>
      </c>
      <c r="J247" s="38">
        <v>15</v>
      </c>
      <c r="K247" s="44" t="e">
        <f>VLOOKUP(C247,工程师!C:K,8,FALSE)</f>
        <v>#N/A</v>
      </c>
      <c r="L247" s="44" t="e">
        <f>VLOOKUP(C247,工程师!C:K,9,FALSE)</f>
        <v>#N/A</v>
      </c>
      <c r="M247" s="7">
        <v>56</v>
      </c>
      <c r="N247" s="7">
        <v>0</v>
      </c>
      <c r="O247" s="7">
        <v>2</v>
      </c>
      <c r="P247" s="11" t="s">
        <v>8168</v>
      </c>
      <c r="Q247" s="10" t="s">
        <v>6853</v>
      </c>
      <c r="R247" s="7">
        <v>15216712310</v>
      </c>
      <c r="S247" s="12" t="s">
        <v>6608</v>
      </c>
      <c r="T247" s="12" t="s">
        <v>6609</v>
      </c>
      <c r="U247" s="7" t="s">
        <v>25</v>
      </c>
      <c r="V247" s="12" t="s">
        <v>16</v>
      </c>
      <c r="W247" s="12" t="s">
        <v>203</v>
      </c>
      <c r="X247" s="12" t="s">
        <v>18</v>
      </c>
      <c r="Y247" s="12" t="s">
        <v>131</v>
      </c>
    </row>
    <row r="248" spans="1:25" s="6" customFormat="1" x14ac:dyDescent="0.25">
      <c r="A248" s="16">
        <v>247</v>
      </c>
      <c r="B248" s="8" t="s">
        <v>5309</v>
      </c>
      <c r="C248" s="8" t="s">
        <v>126</v>
      </c>
      <c r="D248" s="8" t="s">
        <v>127</v>
      </c>
      <c r="E248" s="8" t="s">
        <v>128</v>
      </c>
      <c r="F248" s="7">
        <v>6</v>
      </c>
      <c r="G248" s="7">
        <v>5</v>
      </c>
      <c r="H248" s="7">
        <v>3</v>
      </c>
      <c r="I248" s="7">
        <v>1</v>
      </c>
      <c r="J248" s="38">
        <v>15</v>
      </c>
      <c r="K248" s="44">
        <f>VLOOKUP(C248,工程师!C:K,8,FALSE)</f>
        <v>12</v>
      </c>
      <c r="L248" s="44">
        <f>VLOOKUP(C248,工程师!C:K,9,FALSE)</f>
        <v>0</v>
      </c>
      <c r="M248" s="7">
        <v>42</v>
      </c>
      <c r="N248" s="7">
        <v>0</v>
      </c>
      <c r="O248" s="7">
        <v>3</v>
      </c>
      <c r="P248" s="11" t="s">
        <v>8236</v>
      </c>
      <c r="Q248" s="10" t="s">
        <v>6853</v>
      </c>
      <c r="R248" s="7">
        <v>13162569616</v>
      </c>
      <c r="S248" s="12" t="s">
        <v>129</v>
      </c>
      <c r="T248" s="12" t="s">
        <v>130</v>
      </c>
      <c r="U248" s="7" t="s">
        <v>15</v>
      </c>
      <c r="V248" s="12" t="s">
        <v>16</v>
      </c>
      <c r="W248" s="12" t="s">
        <v>81</v>
      </c>
      <c r="X248" s="12" t="s">
        <v>18</v>
      </c>
      <c r="Y248" s="12" t="s">
        <v>131</v>
      </c>
    </row>
    <row r="249" spans="1:25" s="6" customFormat="1" x14ac:dyDescent="0.25">
      <c r="A249" s="16">
        <v>248</v>
      </c>
      <c r="B249" s="8" t="s">
        <v>5309</v>
      </c>
      <c r="C249" s="8" t="s">
        <v>5765</v>
      </c>
      <c r="D249" s="8" t="s">
        <v>5766</v>
      </c>
      <c r="E249" s="8" t="s">
        <v>128</v>
      </c>
      <c r="F249" s="7">
        <v>6</v>
      </c>
      <c r="G249" s="7">
        <v>4</v>
      </c>
      <c r="H249" s="7">
        <v>3</v>
      </c>
      <c r="I249" s="7">
        <v>2</v>
      </c>
      <c r="J249" s="38">
        <v>15</v>
      </c>
      <c r="K249" s="44" t="e">
        <f>VLOOKUP(C249,工程师!C:K,8,FALSE)</f>
        <v>#N/A</v>
      </c>
      <c r="L249" s="44" t="e">
        <f>VLOOKUP(C249,工程师!C:K,9,FALSE)</f>
        <v>#N/A</v>
      </c>
      <c r="M249" s="7">
        <v>50</v>
      </c>
      <c r="N249" s="7">
        <v>0</v>
      </c>
      <c r="O249" s="7">
        <v>3</v>
      </c>
      <c r="P249" s="11" t="s">
        <v>8245</v>
      </c>
      <c r="Q249" s="10" t="s">
        <v>6853</v>
      </c>
      <c r="R249" s="7">
        <v>13918858563</v>
      </c>
      <c r="S249" s="12" t="s">
        <v>5767</v>
      </c>
      <c r="T249" s="12" t="s">
        <v>5768</v>
      </c>
      <c r="U249" s="7" t="s">
        <v>15</v>
      </c>
      <c r="V249" s="12" t="s">
        <v>16</v>
      </c>
      <c r="W249" s="12" t="s">
        <v>135</v>
      </c>
      <c r="X249" s="12" t="s">
        <v>18</v>
      </c>
      <c r="Y249" s="12" t="s">
        <v>131</v>
      </c>
    </row>
    <row r="250" spans="1:25" s="6" customFormat="1" x14ac:dyDescent="0.25">
      <c r="A250" s="16">
        <v>249</v>
      </c>
      <c r="B250" s="8" t="s">
        <v>5309</v>
      </c>
      <c r="C250" s="8" t="s">
        <v>1005</v>
      </c>
      <c r="D250" s="8" t="s">
        <v>1006</v>
      </c>
      <c r="E250" s="8" t="s">
        <v>38</v>
      </c>
      <c r="F250" s="7">
        <v>5</v>
      </c>
      <c r="G250" s="7">
        <v>4</v>
      </c>
      <c r="H250" s="7">
        <v>3</v>
      </c>
      <c r="I250" s="7">
        <v>3</v>
      </c>
      <c r="J250" s="38">
        <v>15</v>
      </c>
      <c r="K250" s="44">
        <f>VLOOKUP(C250,工程师!C:K,8,FALSE)</f>
        <v>14</v>
      </c>
      <c r="L250" s="44">
        <f>VLOOKUP(C250,工程师!C:K,9,FALSE)</f>
        <v>0</v>
      </c>
      <c r="M250" s="7">
        <v>38</v>
      </c>
      <c r="N250" s="7">
        <v>0</v>
      </c>
      <c r="O250" s="7">
        <v>2</v>
      </c>
      <c r="P250" s="11" t="s">
        <v>6856</v>
      </c>
      <c r="Q250" s="10" t="s">
        <v>6853</v>
      </c>
      <c r="R250" s="7">
        <v>18301958791</v>
      </c>
      <c r="S250" s="12" t="s">
        <v>1007</v>
      </c>
      <c r="T250" s="12" t="s">
        <v>1008</v>
      </c>
      <c r="U250" s="7" t="s">
        <v>15</v>
      </c>
      <c r="V250" s="12" t="s">
        <v>16</v>
      </c>
      <c r="W250" s="12" t="s">
        <v>307</v>
      </c>
      <c r="X250" s="12" t="s">
        <v>18</v>
      </c>
      <c r="Y250" s="12" t="s">
        <v>131</v>
      </c>
    </row>
    <row r="251" spans="1:25" s="6" customFormat="1" x14ac:dyDescent="0.25">
      <c r="A251" s="16">
        <v>250</v>
      </c>
      <c r="B251" s="8" t="s">
        <v>5309</v>
      </c>
      <c r="C251" s="8" t="s">
        <v>1666</v>
      </c>
      <c r="D251" s="8" t="s">
        <v>1667</v>
      </c>
      <c r="E251" s="8" t="s">
        <v>38</v>
      </c>
      <c r="F251" s="7">
        <v>5</v>
      </c>
      <c r="G251" s="7">
        <v>5</v>
      </c>
      <c r="H251" s="7">
        <v>2</v>
      </c>
      <c r="I251" s="7">
        <v>3</v>
      </c>
      <c r="J251" s="38">
        <v>15</v>
      </c>
      <c r="K251" s="44">
        <f>VLOOKUP(C251,工程师!C:K,8,FALSE)</f>
        <v>12</v>
      </c>
      <c r="L251" s="44">
        <f>VLOOKUP(C251,工程师!C:K,9,FALSE)</f>
        <v>0</v>
      </c>
      <c r="M251" s="7">
        <v>31</v>
      </c>
      <c r="N251" s="7">
        <v>0</v>
      </c>
      <c r="O251" s="7">
        <v>1</v>
      </c>
      <c r="P251" s="11" t="s">
        <v>6863</v>
      </c>
      <c r="Q251" s="10" t="s">
        <v>6853</v>
      </c>
      <c r="R251" s="7">
        <v>13621656258</v>
      </c>
      <c r="S251" s="12" t="s">
        <v>1668</v>
      </c>
      <c r="T251" s="12" t="s">
        <v>5841</v>
      </c>
      <c r="U251" s="7" t="s">
        <v>15</v>
      </c>
      <c r="V251" s="12" t="s">
        <v>16</v>
      </c>
      <c r="W251" s="12" t="s">
        <v>1114</v>
      </c>
      <c r="X251" s="12" t="s">
        <v>18</v>
      </c>
      <c r="Y251" s="12" t="s">
        <v>211</v>
      </c>
    </row>
    <row r="252" spans="1:25" s="6" customFormat="1" x14ac:dyDescent="0.25">
      <c r="A252" s="16">
        <v>251</v>
      </c>
      <c r="B252" s="8" t="s">
        <v>5309</v>
      </c>
      <c r="C252" s="8" t="s">
        <v>956</v>
      </c>
      <c r="D252" s="8" t="s">
        <v>957</v>
      </c>
      <c r="E252" s="8" t="s">
        <v>38</v>
      </c>
      <c r="F252" s="7">
        <v>6</v>
      </c>
      <c r="G252" s="7">
        <v>5</v>
      </c>
      <c r="H252" s="7">
        <v>2</v>
      </c>
      <c r="I252" s="7">
        <v>2</v>
      </c>
      <c r="J252" s="38">
        <v>15</v>
      </c>
      <c r="K252" s="44">
        <f>VLOOKUP(C252,工程师!C:K,8,FALSE)</f>
        <v>16</v>
      </c>
      <c r="L252" s="44">
        <f>VLOOKUP(C252,工程师!C:K,9,FALSE)</f>
        <v>0</v>
      </c>
      <c r="M252" s="7">
        <v>56</v>
      </c>
      <c r="N252" s="7">
        <v>1</v>
      </c>
      <c r="O252" s="7">
        <v>1</v>
      </c>
      <c r="P252" s="11" t="s">
        <v>7978</v>
      </c>
      <c r="Q252" s="10" t="s">
        <v>6853</v>
      </c>
      <c r="R252" s="7">
        <v>15216717570</v>
      </c>
      <c r="S252" s="12" t="s">
        <v>958</v>
      </c>
      <c r="T252" s="12" t="s">
        <v>959</v>
      </c>
      <c r="U252" s="7" t="s">
        <v>25</v>
      </c>
      <c r="V252" s="12" t="s">
        <v>16</v>
      </c>
      <c r="W252" s="12" t="s">
        <v>960</v>
      </c>
      <c r="X252" s="12" t="s">
        <v>18</v>
      </c>
      <c r="Y252" s="12" t="s">
        <v>4397</v>
      </c>
    </row>
    <row r="253" spans="1:25" s="6" customFormat="1" x14ac:dyDescent="0.25">
      <c r="A253" s="16">
        <v>252</v>
      </c>
      <c r="B253" s="8" t="s">
        <v>5309</v>
      </c>
      <c r="C253" s="8" t="s">
        <v>281</v>
      </c>
      <c r="D253" s="8" t="s">
        <v>282</v>
      </c>
      <c r="E253" s="8" t="s">
        <v>38</v>
      </c>
      <c r="F253" s="7">
        <v>5</v>
      </c>
      <c r="G253" s="7">
        <v>5</v>
      </c>
      <c r="H253" s="7">
        <v>4</v>
      </c>
      <c r="I253" s="7">
        <v>1</v>
      </c>
      <c r="J253" s="38">
        <v>15</v>
      </c>
      <c r="K253" s="44">
        <f>VLOOKUP(C253,工程师!C:K,8,FALSE)</f>
        <v>16</v>
      </c>
      <c r="L253" s="44">
        <f>VLOOKUP(C253,工程师!C:K,9,FALSE)</f>
        <v>0</v>
      </c>
      <c r="M253" s="7">
        <v>46</v>
      </c>
      <c r="N253" s="7">
        <v>0</v>
      </c>
      <c r="O253" s="7">
        <v>1</v>
      </c>
      <c r="P253" s="11" t="s">
        <v>7987</v>
      </c>
      <c r="Q253" s="10" t="s">
        <v>6853</v>
      </c>
      <c r="R253" s="7">
        <v>18221335315</v>
      </c>
      <c r="S253" s="12" t="s">
        <v>283</v>
      </c>
      <c r="T253" s="12" t="s">
        <v>284</v>
      </c>
      <c r="U253" s="7" t="s">
        <v>15</v>
      </c>
      <c r="V253" s="12" t="s">
        <v>16</v>
      </c>
      <c r="W253" s="12" t="s">
        <v>285</v>
      </c>
      <c r="X253" s="12" t="s">
        <v>18</v>
      </c>
      <c r="Y253" s="12" t="s">
        <v>286</v>
      </c>
    </row>
    <row r="254" spans="1:25" s="6" customFormat="1" x14ac:dyDescent="0.25">
      <c r="A254" s="16">
        <v>253</v>
      </c>
      <c r="B254" s="8" t="s">
        <v>5309</v>
      </c>
      <c r="C254" s="8" t="s">
        <v>342</v>
      </c>
      <c r="D254" s="8" t="s">
        <v>343</v>
      </c>
      <c r="E254" s="8" t="s">
        <v>344</v>
      </c>
      <c r="F254" s="7">
        <v>6</v>
      </c>
      <c r="G254" s="7">
        <v>5</v>
      </c>
      <c r="H254" s="7">
        <v>2</v>
      </c>
      <c r="I254" s="7">
        <v>2</v>
      </c>
      <c r="J254" s="38">
        <v>15</v>
      </c>
      <c r="K254" s="44">
        <f>VLOOKUP(C254,工程师!C:K,8,FALSE)</f>
        <v>14</v>
      </c>
      <c r="L254" s="44">
        <f>VLOOKUP(C254,工程师!C:K,9,FALSE)</f>
        <v>0</v>
      </c>
      <c r="M254" s="7">
        <v>53</v>
      </c>
      <c r="N254" s="7">
        <v>1</v>
      </c>
      <c r="O254" s="7">
        <v>2</v>
      </c>
      <c r="P254" s="11" t="s">
        <v>7547</v>
      </c>
      <c r="Q254" s="10" t="s">
        <v>6853</v>
      </c>
      <c r="R254" s="7">
        <v>16086288218</v>
      </c>
      <c r="S254" s="12" t="s">
        <v>345</v>
      </c>
      <c r="T254" s="12" t="s">
        <v>346</v>
      </c>
      <c r="U254" s="7" t="s">
        <v>25</v>
      </c>
      <c r="V254" s="12" t="s">
        <v>16</v>
      </c>
      <c r="W254" s="12" t="s">
        <v>347</v>
      </c>
      <c r="X254" s="12" t="s">
        <v>348</v>
      </c>
      <c r="Y254" s="12" t="s">
        <v>64</v>
      </c>
    </row>
    <row r="255" spans="1:25" s="6" customFormat="1" x14ac:dyDescent="0.25">
      <c r="A255" s="16">
        <v>254</v>
      </c>
      <c r="B255" s="8" t="s">
        <v>5309</v>
      </c>
      <c r="C255" s="8" t="s">
        <v>5798</v>
      </c>
      <c r="D255" s="8" t="s">
        <v>5799</v>
      </c>
      <c r="E255" s="8" t="s">
        <v>2520</v>
      </c>
      <c r="F255" s="7">
        <v>6</v>
      </c>
      <c r="G255" s="7">
        <v>3</v>
      </c>
      <c r="H255" s="7">
        <v>4</v>
      </c>
      <c r="I255" s="7">
        <v>2</v>
      </c>
      <c r="J255" s="38">
        <v>15</v>
      </c>
      <c r="K255" s="44" t="e">
        <f>VLOOKUP(C255,工程师!C:K,8,FALSE)</f>
        <v>#N/A</v>
      </c>
      <c r="L255" s="44" t="e">
        <f>VLOOKUP(C255,工程师!C:K,9,FALSE)</f>
        <v>#N/A</v>
      </c>
      <c r="M255" s="7">
        <v>55</v>
      </c>
      <c r="N255" s="7">
        <v>0</v>
      </c>
      <c r="O255" s="7">
        <v>3</v>
      </c>
      <c r="P255" s="11" t="s">
        <v>7691</v>
      </c>
      <c r="Q255" s="10" t="s">
        <v>6853</v>
      </c>
      <c r="R255" s="7">
        <v>15827193089</v>
      </c>
      <c r="S255" s="12" t="s">
        <v>5800</v>
      </c>
      <c r="T255" s="12" t="s">
        <v>5801</v>
      </c>
      <c r="U255" s="7" t="s">
        <v>15</v>
      </c>
      <c r="V255" s="12" t="s">
        <v>16</v>
      </c>
      <c r="W255" s="12" t="s">
        <v>5802</v>
      </c>
      <c r="X255" s="12" t="s">
        <v>1805</v>
      </c>
      <c r="Y255" s="12" t="s">
        <v>64</v>
      </c>
    </row>
    <row r="256" spans="1:25" s="6" customFormat="1" x14ac:dyDescent="0.25">
      <c r="A256" s="16">
        <v>255</v>
      </c>
      <c r="B256" s="8" t="s">
        <v>5309</v>
      </c>
      <c r="C256" s="8" t="s">
        <v>975</v>
      </c>
      <c r="D256" s="8" t="s">
        <v>976</v>
      </c>
      <c r="E256" s="8" t="s">
        <v>977</v>
      </c>
      <c r="F256" s="7">
        <v>6</v>
      </c>
      <c r="G256" s="7">
        <v>5</v>
      </c>
      <c r="H256" s="7">
        <v>2</v>
      </c>
      <c r="I256" s="7">
        <v>2</v>
      </c>
      <c r="J256" s="38">
        <v>15</v>
      </c>
      <c r="K256" s="44">
        <f>VLOOKUP(C256,工程师!C:K,8,FALSE)</f>
        <v>13</v>
      </c>
      <c r="L256" s="44">
        <f>VLOOKUP(C256,工程师!C:K,9,FALSE)</f>
        <v>0</v>
      </c>
      <c r="M256" s="7">
        <v>36</v>
      </c>
      <c r="N256" s="7">
        <v>0</v>
      </c>
      <c r="O256" s="7">
        <v>2</v>
      </c>
      <c r="P256" s="11" t="s">
        <v>7117</v>
      </c>
      <c r="Q256" s="10" t="s">
        <v>6853</v>
      </c>
      <c r="R256" s="7">
        <v>13815962730</v>
      </c>
      <c r="S256" s="12" t="s">
        <v>978</v>
      </c>
      <c r="T256" s="12" t="s">
        <v>5379</v>
      </c>
      <c r="U256" s="7" t="s">
        <v>25</v>
      </c>
      <c r="V256" s="12" t="s">
        <v>16</v>
      </c>
      <c r="W256" s="12" t="s">
        <v>980</v>
      </c>
      <c r="X256" s="12" t="s">
        <v>18</v>
      </c>
      <c r="Y256" s="12" t="s">
        <v>981</v>
      </c>
    </row>
    <row r="257" spans="1:25" s="6" customFormat="1" x14ac:dyDescent="0.25">
      <c r="A257" s="16">
        <v>256</v>
      </c>
      <c r="B257" s="8" t="s">
        <v>5309</v>
      </c>
      <c r="C257" s="8" t="s">
        <v>5542</v>
      </c>
      <c r="D257" s="8" t="s">
        <v>5543</v>
      </c>
      <c r="E257" s="8" t="s">
        <v>3224</v>
      </c>
      <c r="F257" s="7">
        <v>4</v>
      </c>
      <c r="G257" s="7">
        <v>6</v>
      </c>
      <c r="H257" s="7">
        <v>3</v>
      </c>
      <c r="I257" s="7">
        <v>2</v>
      </c>
      <c r="J257" s="38">
        <v>15</v>
      </c>
      <c r="K257" s="44" t="e">
        <f>VLOOKUP(C257,工程师!C:K,8,FALSE)</f>
        <v>#N/A</v>
      </c>
      <c r="L257" s="44" t="e">
        <f>VLOOKUP(C257,工程师!C:K,9,FALSE)</f>
        <v>#N/A</v>
      </c>
      <c r="M257" s="7">
        <v>40</v>
      </c>
      <c r="N257" s="7">
        <v>0</v>
      </c>
      <c r="O257" s="7">
        <v>2</v>
      </c>
      <c r="P257" s="11" t="s">
        <v>8579</v>
      </c>
      <c r="Q257" s="10" t="s">
        <v>6853</v>
      </c>
      <c r="R257" s="7">
        <v>14714929956</v>
      </c>
      <c r="S257" s="12" t="s">
        <v>5544</v>
      </c>
      <c r="T257" s="12" t="s">
        <v>5545</v>
      </c>
      <c r="U257" s="7" t="s">
        <v>25</v>
      </c>
      <c r="V257" s="12" t="s">
        <v>16</v>
      </c>
      <c r="W257" s="12" t="s">
        <v>5546</v>
      </c>
      <c r="X257" s="12" t="s">
        <v>179</v>
      </c>
      <c r="Y257" s="12" t="s">
        <v>50</v>
      </c>
    </row>
    <row r="258" spans="1:25" s="6" customFormat="1" x14ac:dyDescent="0.25">
      <c r="A258" s="16">
        <v>257</v>
      </c>
      <c r="B258" s="8" t="s">
        <v>5309</v>
      </c>
      <c r="C258" s="8" t="s">
        <v>6322</v>
      </c>
      <c r="D258" s="8" t="s">
        <v>6323</v>
      </c>
      <c r="E258" s="8" t="s">
        <v>1640</v>
      </c>
      <c r="F258" s="7">
        <v>6</v>
      </c>
      <c r="G258" s="7">
        <v>5</v>
      </c>
      <c r="H258" s="7">
        <v>3</v>
      </c>
      <c r="I258" s="7">
        <v>1</v>
      </c>
      <c r="J258" s="38">
        <v>15</v>
      </c>
      <c r="K258" s="44" t="e">
        <f>VLOOKUP(C258,工程师!C:K,8,FALSE)</f>
        <v>#N/A</v>
      </c>
      <c r="L258" s="44" t="e">
        <f>VLOOKUP(C258,工程师!C:K,9,FALSE)</f>
        <v>#N/A</v>
      </c>
      <c r="M258" s="7">
        <v>56</v>
      </c>
      <c r="N258" s="7">
        <v>0</v>
      </c>
      <c r="O258" s="7">
        <v>4</v>
      </c>
      <c r="P258" s="11" t="s">
        <v>8310</v>
      </c>
      <c r="Q258" s="10" t="s">
        <v>6853</v>
      </c>
      <c r="R258" s="7">
        <v>18717734637</v>
      </c>
      <c r="S258" s="12" t="s">
        <v>6324</v>
      </c>
      <c r="T258" s="12" t="s">
        <v>6325</v>
      </c>
      <c r="U258" s="7" t="s">
        <v>15</v>
      </c>
      <c r="V258" s="12" t="s">
        <v>16</v>
      </c>
      <c r="W258" s="12" t="s">
        <v>4180</v>
      </c>
      <c r="X258" s="12" t="s">
        <v>179</v>
      </c>
      <c r="Y258" s="12" t="s">
        <v>487</v>
      </c>
    </row>
    <row r="259" spans="1:25" s="6" customFormat="1" x14ac:dyDescent="0.25">
      <c r="A259" s="16">
        <v>258</v>
      </c>
      <c r="B259" s="8" t="s">
        <v>5309</v>
      </c>
      <c r="C259" s="8" t="s">
        <v>6417</v>
      </c>
      <c r="D259" s="8" t="s">
        <v>6418</v>
      </c>
      <c r="E259" s="8" t="s">
        <v>3089</v>
      </c>
      <c r="F259" s="7">
        <v>5</v>
      </c>
      <c r="G259" s="7">
        <v>6</v>
      </c>
      <c r="H259" s="7">
        <v>3</v>
      </c>
      <c r="I259" s="7">
        <v>1</v>
      </c>
      <c r="J259" s="38">
        <v>15</v>
      </c>
      <c r="K259" s="44" t="e">
        <f>VLOOKUP(C259,工程师!C:K,8,FALSE)</f>
        <v>#N/A</v>
      </c>
      <c r="L259" s="44" t="e">
        <f>VLOOKUP(C259,工程师!C:K,9,FALSE)</f>
        <v>#N/A</v>
      </c>
      <c r="M259" s="7">
        <v>49</v>
      </c>
      <c r="N259" s="7">
        <v>0</v>
      </c>
      <c r="O259" s="7">
        <v>2</v>
      </c>
      <c r="P259" s="11" t="s">
        <v>7800</v>
      </c>
      <c r="Q259" s="10" t="s">
        <v>6853</v>
      </c>
      <c r="R259" s="7">
        <v>12179745850</v>
      </c>
      <c r="S259" s="12" t="s">
        <v>6419</v>
      </c>
      <c r="T259" s="12" t="s">
        <v>6420</v>
      </c>
      <c r="U259" s="7" t="s">
        <v>25</v>
      </c>
      <c r="V259" s="12" t="s">
        <v>16</v>
      </c>
      <c r="W259" s="12" t="s">
        <v>279</v>
      </c>
      <c r="X259" s="12" t="s">
        <v>6421</v>
      </c>
      <c r="Y259" s="12" t="s">
        <v>64</v>
      </c>
    </row>
    <row r="260" spans="1:25" s="6" customFormat="1" x14ac:dyDescent="0.25">
      <c r="A260" s="16">
        <v>259</v>
      </c>
      <c r="B260" s="8" t="s">
        <v>5309</v>
      </c>
      <c r="C260" s="8" t="s">
        <v>5949</v>
      </c>
      <c r="D260" s="8" t="s">
        <v>5950</v>
      </c>
      <c r="E260" s="8" t="s">
        <v>5805</v>
      </c>
      <c r="F260" s="7">
        <v>6</v>
      </c>
      <c r="G260" s="7">
        <v>6</v>
      </c>
      <c r="H260" s="7">
        <v>2</v>
      </c>
      <c r="I260" s="7">
        <v>1</v>
      </c>
      <c r="J260" s="38">
        <v>15</v>
      </c>
      <c r="K260" s="44" t="e">
        <f>VLOOKUP(C260,工程师!C:K,8,FALSE)</f>
        <v>#N/A</v>
      </c>
      <c r="L260" s="44" t="e">
        <f>VLOOKUP(C260,工程师!C:K,9,FALSE)</f>
        <v>#N/A</v>
      </c>
      <c r="M260" s="7">
        <v>57</v>
      </c>
      <c r="N260" s="7">
        <v>0</v>
      </c>
      <c r="O260" s="7">
        <v>3</v>
      </c>
      <c r="P260" s="11" t="s">
        <v>7224</v>
      </c>
      <c r="Q260" s="10" t="s">
        <v>6853</v>
      </c>
      <c r="R260" s="7">
        <v>13611020853</v>
      </c>
      <c r="S260" s="12" t="s">
        <v>5951</v>
      </c>
      <c r="T260" s="12" t="s">
        <v>5952</v>
      </c>
      <c r="U260" s="7" t="s">
        <v>15</v>
      </c>
      <c r="V260" s="12" t="s">
        <v>16</v>
      </c>
      <c r="W260" s="12" t="s">
        <v>1262</v>
      </c>
      <c r="X260" s="12" t="s">
        <v>5953</v>
      </c>
      <c r="Y260" s="12" t="s">
        <v>5954</v>
      </c>
    </row>
    <row r="261" spans="1:25" s="6" customFormat="1" x14ac:dyDescent="0.25">
      <c r="A261" s="16">
        <v>260</v>
      </c>
      <c r="B261" s="8" t="s">
        <v>5309</v>
      </c>
      <c r="C261" s="8" t="s">
        <v>1783</v>
      </c>
      <c r="D261" s="8" t="s">
        <v>1784</v>
      </c>
      <c r="E261" s="8" t="s">
        <v>45</v>
      </c>
      <c r="F261" s="7">
        <v>6</v>
      </c>
      <c r="G261" s="7">
        <v>5</v>
      </c>
      <c r="H261" s="7">
        <v>2</v>
      </c>
      <c r="I261" s="7">
        <v>2</v>
      </c>
      <c r="J261" s="38">
        <v>15</v>
      </c>
      <c r="K261" s="44">
        <f>VLOOKUP(C261,工程师!C:K,8,FALSE)</f>
        <v>20</v>
      </c>
      <c r="L261" s="44">
        <f>VLOOKUP(C261,工程师!C:K,9,FALSE)</f>
        <v>4</v>
      </c>
      <c r="M261" s="7">
        <v>33</v>
      </c>
      <c r="N261" s="7">
        <v>0</v>
      </c>
      <c r="O261" s="7">
        <v>1</v>
      </c>
      <c r="P261" s="11" t="s">
        <v>7003</v>
      </c>
      <c r="Q261" s="10" t="s">
        <v>6853</v>
      </c>
      <c r="R261" s="7">
        <v>13865912279</v>
      </c>
      <c r="S261" s="12" t="s">
        <v>1785</v>
      </c>
      <c r="T261" s="12" t="s">
        <v>1786</v>
      </c>
      <c r="U261" s="7" t="s">
        <v>15</v>
      </c>
      <c r="V261" s="12" t="s">
        <v>109</v>
      </c>
      <c r="W261" s="12" t="s">
        <v>438</v>
      </c>
      <c r="X261" s="12" t="s">
        <v>49</v>
      </c>
      <c r="Y261" s="12" t="s">
        <v>1764</v>
      </c>
    </row>
    <row r="262" spans="1:25" s="6" customFormat="1" x14ac:dyDescent="0.25">
      <c r="A262" s="16">
        <v>261</v>
      </c>
      <c r="B262" s="8" t="s">
        <v>5309</v>
      </c>
      <c r="C262" s="8" t="s">
        <v>635</v>
      </c>
      <c r="D262" s="8" t="s">
        <v>636</v>
      </c>
      <c r="E262" s="8" t="s">
        <v>45</v>
      </c>
      <c r="F262" s="7">
        <v>6</v>
      </c>
      <c r="G262" s="7">
        <v>3</v>
      </c>
      <c r="H262" s="7">
        <v>4</v>
      </c>
      <c r="I262" s="7">
        <v>2</v>
      </c>
      <c r="J262" s="38">
        <v>15</v>
      </c>
      <c r="K262" s="44">
        <f>VLOOKUP(C262,工程师!C:K,8,FALSE)</f>
        <v>18</v>
      </c>
      <c r="L262" s="44">
        <f>VLOOKUP(C262,工程师!C:K,9,FALSE)</f>
        <v>0</v>
      </c>
      <c r="M262" s="7">
        <v>48</v>
      </c>
      <c r="N262" s="7">
        <v>0</v>
      </c>
      <c r="O262" s="7">
        <v>1</v>
      </c>
      <c r="P262" s="11" t="s">
        <v>7320</v>
      </c>
      <c r="Q262" s="10" t="s">
        <v>6853</v>
      </c>
      <c r="R262" s="7">
        <v>18656095687</v>
      </c>
      <c r="S262" s="12" t="s">
        <v>637</v>
      </c>
      <c r="T262" s="12" t="s">
        <v>638</v>
      </c>
      <c r="U262" s="7" t="s">
        <v>15</v>
      </c>
      <c r="V262" s="12" t="s">
        <v>16</v>
      </c>
      <c r="W262" s="12" t="s">
        <v>74</v>
      </c>
      <c r="X262" s="12" t="s">
        <v>49</v>
      </c>
      <c r="Y262" s="12" t="s">
        <v>217</v>
      </c>
    </row>
    <row r="263" spans="1:25" s="6" customFormat="1" x14ac:dyDescent="0.25">
      <c r="A263" s="16">
        <v>262</v>
      </c>
      <c r="B263" s="8" t="s">
        <v>5309</v>
      </c>
      <c r="C263" s="8" t="s">
        <v>784</v>
      </c>
      <c r="D263" s="8" t="s">
        <v>785</v>
      </c>
      <c r="E263" s="8" t="s">
        <v>45</v>
      </c>
      <c r="F263" s="7">
        <v>5</v>
      </c>
      <c r="G263" s="7">
        <v>5</v>
      </c>
      <c r="H263" s="7">
        <v>2</v>
      </c>
      <c r="I263" s="7">
        <v>3</v>
      </c>
      <c r="J263" s="38">
        <v>15</v>
      </c>
      <c r="K263" s="44">
        <f>VLOOKUP(C263,工程师!C:K,8,FALSE)</f>
        <v>15</v>
      </c>
      <c r="L263" s="44">
        <f>VLOOKUP(C263,工程师!C:K,9,FALSE)</f>
        <v>0</v>
      </c>
      <c r="M263" s="7">
        <v>54</v>
      </c>
      <c r="N263" s="7">
        <v>0</v>
      </c>
      <c r="O263" s="7">
        <v>2</v>
      </c>
      <c r="P263" s="11" t="s">
        <v>7680</v>
      </c>
      <c r="Q263" s="10" t="s">
        <v>6853</v>
      </c>
      <c r="R263" s="7">
        <v>18255137440</v>
      </c>
      <c r="S263" s="12" t="s">
        <v>786</v>
      </c>
      <c r="T263" s="12" t="s">
        <v>787</v>
      </c>
      <c r="U263" s="7" t="s">
        <v>25</v>
      </c>
      <c r="V263" s="12" t="s">
        <v>16</v>
      </c>
      <c r="W263" s="12" t="s">
        <v>307</v>
      </c>
      <c r="X263" s="12" t="s">
        <v>18</v>
      </c>
      <c r="Y263" s="12" t="s">
        <v>64</v>
      </c>
    </row>
    <row r="264" spans="1:25" s="6" customFormat="1" x14ac:dyDescent="0.25">
      <c r="A264" s="16">
        <v>263</v>
      </c>
      <c r="B264" s="8" t="s">
        <v>5309</v>
      </c>
      <c r="C264" s="8" t="s">
        <v>58</v>
      </c>
      <c r="D264" s="8" t="s">
        <v>59</v>
      </c>
      <c r="E264" s="8" t="s">
        <v>60</v>
      </c>
      <c r="F264" s="7">
        <v>6</v>
      </c>
      <c r="G264" s="7">
        <v>5</v>
      </c>
      <c r="H264" s="7">
        <v>2</v>
      </c>
      <c r="I264" s="7">
        <v>2</v>
      </c>
      <c r="J264" s="38">
        <v>15</v>
      </c>
      <c r="K264" s="44">
        <f>VLOOKUP(C264,工程师!C:K,8,FALSE)</f>
        <v>21</v>
      </c>
      <c r="L264" s="44">
        <f>VLOOKUP(C264,工程师!C:K,9,FALSE)</f>
        <v>0</v>
      </c>
      <c r="M264" s="7">
        <v>51</v>
      </c>
      <c r="N264" s="7">
        <v>0</v>
      </c>
      <c r="O264" s="7">
        <v>1</v>
      </c>
      <c r="P264" s="11" t="s">
        <v>7165</v>
      </c>
      <c r="Q264" s="10" t="s">
        <v>6853</v>
      </c>
      <c r="R264" s="7">
        <v>18524421826</v>
      </c>
      <c r="S264" s="12" t="s">
        <v>61</v>
      </c>
      <c r="T264" s="12" t="s">
        <v>62</v>
      </c>
      <c r="U264" s="7" t="s">
        <v>15</v>
      </c>
      <c r="V264" s="12" t="s">
        <v>16</v>
      </c>
      <c r="W264" s="12" t="s">
        <v>48</v>
      </c>
      <c r="X264" s="12" t="s">
        <v>63</v>
      </c>
      <c r="Y264" s="12" t="s">
        <v>64</v>
      </c>
    </row>
    <row r="265" spans="1:25" s="6" customFormat="1" x14ac:dyDescent="0.25">
      <c r="A265" s="16">
        <v>264</v>
      </c>
      <c r="B265" s="8" t="s">
        <v>5309</v>
      </c>
      <c r="C265" s="8" t="s">
        <v>2107</v>
      </c>
      <c r="D265" s="8" t="s">
        <v>2108</v>
      </c>
      <c r="E265" s="8" t="s">
        <v>60</v>
      </c>
      <c r="F265" s="7">
        <v>6</v>
      </c>
      <c r="G265" s="7">
        <v>5</v>
      </c>
      <c r="H265" s="7">
        <v>3</v>
      </c>
      <c r="I265" s="7">
        <v>1</v>
      </c>
      <c r="J265" s="38">
        <v>15</v>
      </c>
      <c r="K265" s="44">
        <f>VLOOKUP(C265,工程师!C:K,8,FALSE)</f>
        <v>18</v>
      </c>
      <c r="L265" s="44">
        <f>VLOOKUP(C265,工程师!C:K,9,FALSE)</f>
        <v>0</v>
      </c>
      <c r="M265" s="7">
        <v>48</v>
      </c>
      <c r="N265" s="7">
        <v>0</v>
      </c>
      <c r="O265" s="7">
        <v>1</v>
      </c>
      <c r="P265" s="11" t="s">
        <v>7220</v>
      </c>
      <c r="Q265" s="10" t="s">
        <v>6853</v>
      </c>
      <c r="R265" s="7">
        <v>15501270954</v>
      </c>
      <c r="S265" s="12" t="s">
        <v>2109</v>
      </c>
      <c r="T265" s="12" t="s">
        <v>2110</v>
      </c>
      <c r="U265" s="7" t="s">
        <v>15</v>
      </c>
      <c r="V265" s="12" t="s">
        <v>109</v>
      </c>
      <c r="W265" s="12" t="s">
        <v>621</v>
      </c>
      <c r="X265" s="12" t="s">
        <v>89</v>
      </c>
      <c r="Y265" s="12" t="s">
        <v>19</v>
      </c>
    </row>
    <row r="266" spans="1:25" s="6" customFormat="1" x14ac:dyDescent="0.25">
      <c r="A266" s="16">
        <v>265</v>
      </c>
      <c r="B266" s="8" t="s">
        <v>5309</v>
      </c>
      <c r="C266" s="8" t="s">
        <v>6304</v>
      </c>
      <c r="D266" s="8" t="s">
        <v>6305</v>
      </c>
      <c r="E266" s="8" t="s">
        <v>1124</v>
      </c>
      <c r="F266" s="7">
        <v>5</v>
      </c>
      <c r="G266" s="7">
        <v>7</v>
      </c>
      <c r="H266" s="7">
        <v>2</v>
      </c>
      <c r="I266" s="7">
        <v>1</v>
      </c>
      <c r="J266" s="38">
        <v>15</v>
      </c>
      <c r="K266" s="44" t="e">
        <f>VLOOKUP(C266,工程师!C:K,8,FALSE)</f>
        <v>#N/A</v>
      </c>
      <c r="L266" s="44" t="e">
        <f>VLOOKUP(C266,工程师!C:K,9,FALSE)</f>
        <v>#N/A</v>
      </c>
      <c r="M266" s="7">
        <v>56</v>
      </c>
      <c r="N266" s="7">
        <v>0</v>
      </c>
      <c r="O266" s="7">
        <v>1</v>
      </c>
      <c r="P266" s="11" t="s">
        <v>8087</v>
      </c>
      <c r="Q266" s="10" t="s">
        <v>6853</v>
      </c>
      <c r="R266" s="7">
        <v>15650709962</v>
      </c>
      <c r="S266" s="12" t="s">
        <v>6306</v>
      </c>
      <c r="T266" s="12" t="s">
        <v>6307</v>
      </c>
      <c r="U266" s="7" t="s">
        <v>25</v>
      </c>
      <c r="V266" s="12" t="s">
        <v>16</v>
      </c>
      <c r="W266" s="12" t="s">
        <v>307</v>
      </c>
      <c r="X266" s="12" t="s">
        <v>355</v>
      </c>
      <c r="Y266" s="12" t="s">
        <v>6308</v>
      </c>
    </row>
    <row r="267" spans="1:25" s="6" customFormat="1" x14ac:dyDescent="0.25">
      <c r="A267" s="16">
        <v>266</v>
      </c>
      <c r="B267" s="8" t="s">
        <v>5309</v>
      </c>
      <c r="C267" s="8" t="s">
        <v>6435</v>
      </c>
      <c r="D267" s="8" t="s">
        <v>6436</v>
      </c>
      <c r="E267" s="8" t="s">
        <v>645</v>
      </c>
      <c r="F267" s="7">
        <v>6</v>
      </c>
      <c r="G267" s="7">
        <v>3</v>
      </c>
      <c r="H267" s="7">
        <v>5</v>
      </c>
      <c r="I267" s="7">
        <v>1</v>
      </c>
      <c r="J267" s="38">
        <v>15</v>
      </c>
      <c r="K267" s="44" t="e">
        <f>VLOOKUP(C267,工程师!C:K,8,FALSE)</f>
        <v>#N/A</v>
      </c>
      <c r="L267" s="44" t="e">
        <f>VLOOKUP(C267,工程师!C:K,9,FALSE)</f>
        <v>#N/A</v>
      </c>
      <c r="M267" s="7">
        <v>53</v>
      </c>
      <c r="N267" s="7">
        <v>0</v>
      </c>
      <c r="O267" s="7">
        <v>1</v>
      </c>
      <c r="P267" s="11" t="s">
        <v>7821</v>
      </c>
      <c r="Q267" s="10" t="s">
        <v>6853</v>
      </c>
      <c r="R267" s="7">
        <v>15521396145</v>
      </c>
      <c r="S267" s="12" t="s">
        <v>6437</v>
      </c>
      <c r="T267" s="12" t="s">
        <v>6438</v>
      </c>
      <c r="U267" s="7" t="s">
        <v>25</v>
      </c>
      <c r="V267" s="12" t="s">
        <v>16</v>
      </c>
      <c r="W267" s="12" t="s">
        <v>307</v>
      </c>
      <c r="X267" s="12" t="s">
        <v>648</v>
      </c>
      <c r="Y267" s="12" t="s">
        <v>2626</v>
      </c>
    </row>
    <row r="268" spans="1:25" s="6" customFormat="1" x14ac:dyDescent="0.25">
      <c r="A268" s="16">
        <v>267</v>
      </c>
      <c r="B268" s="8" t="s">
        <v>5309</v>
      </c>
      <c r="C268" s="8" t="s">
        <v>1773</v>
      </c>
      <c r="D268" s="8" t="s">
        <v>1774</v>
      </c>
      <c r="E268" s="8" t="s">
        <v>351</v>
      </c>
      <c r="F268" s="7">
        <v>6</v>
      </c>
      <c r="G268" s="7">
        <v>4</v>
      </c>
      <c r="H268" s="7">
        <v>3</v>
      </c>
      <c r="I268" s="7">
        <v>2</v>
      </c>
      <c r="J268" s="38">
        <v>15</v>
      </c>
      <c r="K268" s="44">
        <f>VLOOKUP(C268,工程师!C:K,8,FALSE)</f>
        <v>1</v>
      </c>
      <c r="L268" s="44">
        <f>VLOOKUP(C268,工程师!C:K,9,FALSE)</f>
        <v>0</v>
      </c>
      <c r="M268" s="7">
        <v>57</v>
      </c>
      <c r="N268" s="7">
        <v>1</v>
      </c>
      <c r="O268" s="7">
        <v>1</v>
      </c>
      <c r="P268" s="11" t="s">
        <v>8541</v>
      </c>
      <c r="Q268" s="10" t="s">
        <v>6853</v>
      </c>
      <c r="R268" s="7">
        <v>18810165131</v>
      </c>
      <c r="S268" s="12" t="s">
        <v>1775</v>
      </c>
      <c r="T268" s="12" t="s">
        <v>1776</v>
      </c>
      <c r="U268" s="7" t="s">
        <v>15</v>
      </c>
      <c r="V268" s="12" t="s">
        <v>16</v>
      </c>
      <c r="W268" s="12" t="s">
        <v>307</v>
      </c>
      <c r="X268" s="12" t="s">
        <v>89</v>
      </c>
      <c r="Y268" s="12" t="s">
        <v>19</v>
      </c>
    </row>
    <row r="269" spans="1:25" s="6" customFormat="1" x14ac:dyDescent="0.25">
      <c r="A269" s="16">
        <v>268</v>
      </c>
      <c r="B269" s="8" t="s">
        <v>5309</v>
      </c>
      <c r="C269" s="8" t="s">
        <v>5732</v>
      </c>
      <c r="D269" s="8" t="s">
        <v>5733</v>
      </c>
      <c r="E269" s="8" t="s">
        <v>8808</v>
      </c>
      <c r="F269" s="7">
        <v>4</v>
      </c>
      <c r="G269" s="7">
        <v>6</v>
      </c>
      <c r="H269" s="7">
        <v>3</v>
      </c>
      <c r="I269" s="7">
        <v>1</v>
      </c>
      <c r="J269" s="38">
        <v>14</v>
      </c>
      <c r="K269" s="44" t="e">
        <f>VLOOKUP(C269,工程师!C:K,8,FALSE)</f>
        <v>#N/A</v>
      </c>
      <c r="L269" s="44" t="e">
        <f>VLOOKUP(C269,工程师!C:K,9,FALSE)</f>
        <v>#N/A</v>
      </c>
      <c r="M269" s="7">
        <v>46</v>
      </c>
      <c r="N269" s="7">
        <v>0</v>
      </c>
      <c r="O269" s="7">
        <v>2</v>
      </c>
      <c r="P269" s="11" t="s">
        <v>6905</v>
      </c>
      <c r="Q269" s="10" t="s">
        <v>6853</v>
      </c>
      <c r="R269" s="7">
        <v>13907147751</v>
      </c>
      <c r="S269" s="12" t="s">
        <v>5734</v>
      </c>
      <c r="T269" s="12" t="s">
        <v>5735</v>
      </c>
      <c r="U269" s="7" t="s">
        <v>0</v>
      </c>
      <c r="V269" s="12" t="s">
        <v>0</v>
      </c>
      <c r="W269" s="12" t="s">
        <v>0</v>
      </c>
      <c r="X269" s="12" t="s">
        <v>0</v>
      </c>
      <c r="Y269" s="12" t="s">
        <v>0</v>
      </c>
    </row>
    <row r="270" spans="1:25" s="6" customFormat="1" x14ac:dyDescent="0.25">
      <c r="A270" s="16">
        <v>269</v>
      </c>
      <c r="B270" s="8" t="s">
        <v>5309</v>
      </c>
      <c r="C270" s="8" t="s">
        <v>922</v>
      </c>
      <c r="D270" s="8" t="s">
        <v>923</v>
      </c>
      <c r="E270" s="8" t="s">
        <v>1859</v>
      </c>
      <c r="F270" s="7">
        <v>6</v>
      </c>
      <c r="G270" s="7">
        <v>5</v>
      </c>
      <c r="H270" s="7">
        <v>2</v>
      </c>
      <c r="I270" s="7">
        <v>1</v>
      </c>
      <c r="J270" s="38">
        <v>14</v>
      </c>
      <c r="K270" s="44">
        <f>VLOOKUP(C270,工程师!C:K,8,FALSE)</f>
        <v>20</v>
      </c>
      <c r="L270" s="44">
        <f>VLOOKUP(C270,工程师!C:K,9,FALSE)</f>
        <v>0</v>
      </c>
      <c r="M270" s="7">
        <v>58</v>
      </c>
      <c r="N270" s="7">
        <v>0</v>
      </c>
      <c r="O270" s="7">
        <v>1</v>
      </c>
      <c r="P270" s="11" t="s">
        <v>6957</v>
      </c>
      <c r="Q270" s="10" t="s">
        <v>6853</v>
      </c>
      <c r="R270" s="7">
        <v>15880278681</v>
      </c>
      <c r="S270" s="12" t="s">
        <v>924</v>
      </c>
      <c r="T270" s="12" t="s">
        <v>925</v>
      </c>
      <c r="U270" s="7" t="s">
        <v>0</v>
      </c>
      <c r="V270" s="12" t="s">
        <v>0</v>
      </c>
      <c r="W270" s="12" t="s">
        <v>0</v>
      </c>
      <c r="X270" s="12" t="s">
        <v>0</v>
      </c>
      <c r="Y270" s="12" t="s">
        <v>0</v>
      </c>
    </row>
    <row r="271" spans="1:25" s="6" customFormat="1" x14ac:dyDescent="0.25">
      <c r="A271" s="16">
        <v>270</v>
      </c>
      <c r="B271" s="8" t="s">
        <v>5309</v>
      </c>
      <c r="C271" s="8" t="s">
        <v>32</v>
      </c>
      <c r="D271" s="8" t="s">
        <v>33</v>
      </c>
      <c r="E271" s="8" t="s">
        <v>128</v>
      </c>
      <c r="F271" s="7">
        <v>5</v>
      </c>
      <c r="G271" s="7">
        <v>5</v>
      </c>
      <c r="H271" s="7">
        <v>3</v>
      </c>
      <c r="I271" s="7">
        <v>1</v>
      </c>
      <c r="J271" s="38">
        <v>14</v>
      </c>
      <c r="K271" s="44">
        <f>VLOOKUP(C271,工程师!C:K,8,FALSE)</f>
        <v>4</v>
      </c>
      <c r="L271" s="44">
        <f>VLOOKUP(C271,工程师!C:K,9,FALSE)</f>
        <v>0</v>
      </c>
      <c r="M271" s="7">
        <v>57</v>
      </c>
      <c r="N271" s="7">
        <v>0</v>
      </c>
      <c r="O271" s="7">
        <v>1</v>
      </c>
      <c r="P271" s="11" t="s">
        <v>7582</v>
      </c>
      <c r="Q271" s="10" t="s">
        <v>6853</v>
      </c>
      <c r="R271" s="7">
        <v>13162578803</v>
      </c>
      <c r="S271" s="12" t="s">
        <v>34</v>
      </c>
      <c r="T271" s="12" t="s">
        <v>35</v>
      </c>
      <c r="U271" s="7" t="s">
        <v>0</v>
      </c>
      <c r="V271" s="12" t="s">
        <v>0</v>
      </c>
      <c r="W271" s="12" t="s">
        <v>0</v>
      </c>
      <c r="X271" s="12" t="s">
        <v>0</v>
      </c>
      <c r="Y271" s="12" t="s">
        <v>0</v>
      </c>
    </row>
    <row r="272" spans="1:25" s="6" customFormat="1" x14ac:dyDescent="0.25">
      <c r="A272" s="16">
        <v>271</v>
      </c>
      <c r="B272" s="8" t="s">
        <v>5309</v>
      </c>
      <c r="C272" s="8" t="s">
        <v>950</v>
      </c>
      <c r="D272" s="8" t="s">
        <v>951</v>
      </c>
      <c r="E272" s="8" t="s">
        <v>8836</v>
      </c>
      <c r="F272" s="7">
        <v>6</v>
      </c>
      <c r="G272" s="7">
        <v>5</v>
      </c>
      <c r="H272" s="7">
        <v>2</v>
      </c>
      <c r="I272" s="7">
        <v>1</v>
      </c>
      <c r="J272" s="38">
        <v>14</v>
      </c>
      <c r="K272" s="44">
        <f>VLOOKUP(C272,工程师!C:K,8,FALSE)</f>
        <v>10</v>
      </c>
      <c r="L272" s="44">
        <f>VLOOKUP(C272,工程师!C:K,9,FALSE)</f>
        <v>0</v>
      </c>
      <c r="M272" s="7">
        <v>58</v>
      </c>
      <c r="N272" s="7">
        <v>0</v>
      </c>
      <c r="O272" s="7">
        <v>3</v>
      </c>
      <c r="P272" s="11" t="s">
        <v>8191</v>
      </c>
      <c r="Q272" s="10" t="s">
        <v>6853</v>
      </c>
      <c r="R272" s="7">
        <v>18602953404</v>
      </c>
      <c r="S272" s="12" t="s">
        <v>953</v>
      </c>
      <c r="T272" s="12" t="s">
        <v>6554</v>
      </c>
      <c r="U272" s="7" t="s">
        <v>0</v>
      </c>
      <c r="V272" s="12" t="s">
        <v>0</v>
      </c>
      <c r="W272" s="12" t="s">
        <v>0</v>
      </c>
      <c r="X272" s="12" t="s">
        <v>0</v>
      </c>
      <c r="Y272" s="12" t="s">
        <v>0</v>
      </c>
    </row>
    <row r="273" spans="1:25" s="6" customFormat="1" x14ac:dyDescent="0.25">
      <c r="A273" s="16">
        <v>272</v>
      </c>
      <c r="B273" s="8" t="s">
        <v>5309</v>
      </c>
      <c r="C273" s="8" t="s">
        <v>5413</v>
      </c>
      <c r="D273" s="8" t="s">
        <v>5414</v>
      </c>
      <c r="E273" s="8" t="s">
        <v>93</v>
      </c>
      <c r="F273" s="7">
        <v>5</v>
      </c>
      <c r="G273" s="7">
        <v>5</v>
      </c>
      <c r="H273" s="7">
        <v>3</v>
      </c>
      <c r="I273" s="7">
        <v>1</v>
      </c>
      <c r="J273" s="38">
        <v>14</v>
      </c>
      <c r="K273" s="44" t="e">
        <f>VLOOKUP(C273,工程师!C:K,8,FALSE)</f>
        <v>#N/A</v>
      </c>
      <c r="L273" s="44" t="e">
        <f>VLOOKUP(C273,工程师!C:K,9,FALSE)</f>
        <v>#N/A</v>
      </c>
      <c r="M273" s="7">
        <v>45</v>
      </c>
      <c r="N273" s="7">
        <v>0</v>
      </c>
      <c r="O273" s="7">
        <v>2</v>
      </c>
      <c r="P273" s="11" t="s">
        <v>8323</v>
      </c>
      <c r="Q273" s="10" t="s">
        <v>6853</v>
      </c>
      <c r="R273" s="7">
        <v>15201967978</v>
      </c>
      <c r="S273" s="12" t="s">
        <v>5415</v>
      </c>
      <c r="T273" s="12" t="s">
        <v>5416</v>
      </c>
      <c r="U273" s="7" t="s">
        <v>0</v>
      </c>
      <c r="V273" s="12" t="s">
        <v>0</v>
      </c>
      <c r="W273" s="12" t="s">
        <v>0</v>
      </c>
      <c r="X273" s="12" t="s">
        <v>0</v>
      </c>
      <c r="Y273" s="12" t="s">
        <v>0</v>
      </c>
    </row>
    <row r="274" spans="1:25" s="6" customFormat="1" x14ac:dyDescent="0.25">
      <c r="A274" s="16">
        <v>273</v>
      </c>
      <c r="B274" s="8" t="s">
        <v>5309</v>
      </c>
      <c r="C274" s="8" t="s">
        <v>6399</v>
      </c>
      <c r="D274" s="8" t="s">
        <v>6400</v>
      </c>
      <c r="E274" s="8" t="s">
        <v>8843</v>
      </c>
      <c r="F274" s="7">
        <v>6</v>
      </c>
      <c r="G274" s="7">
        <v>4</v>
      </c>
      <c r="H274" s="7">
        <v>3</v>
      </c>
      <c r="I274" s="7">
        <v>1</v>
      </c>
      <c r="J274" s="38">
        <v>14</v>
      </c>
      <c r="K274" s="44" t="e">
        <f>VLOOKUP(C274,工程师!C:K,8,FALSE)</f>
        <v>#N/A</v>
      </c>
      <c r="L274" s="44" t="e">
        <f>VLOOKUP(C274,工程师!C:K,9,FALSE)</f>
        <v>#N/A</v>
      </c>
      <c r="M274" s="7">
        <v>59</v>
      </c>
      <c r="N274" s="7">
        <v>1</v>
      </c>
      <c r="O274" s="7">
        <v>2</v>
      </c>
      <c r="P274" s="11" t="s">
        <v>8465</v>
      </c>
      <c r="Q274" s="10" t="s">
        <v>6853</v>
      </c>
      <c r="R274" s="7">
        <v>13646161750</v>
      </c>
      <c r="S274" s="12" t="s">
        <v>6401</v>
      </c>
      <c r="T274" s="12" t="s">
        <v>6402</v>
      </c>
      <c r="U274" s="7" t="s">
        <v>0</v>
      </c>
      <c r="V274" s="12" t="s">
        <v>0</v>
      </c>
      <c r="W274" s="12" t="s">
        <v>0</v>
      </c>
      <c r="X274" s="12" t="s">
        <v>0</v>
      </c>
      <c r="Y274" s="12" t="s">
        <v>0</v>
      </c>
    </row>
    <row r="275" spans="1:25" s="6" customFormat="1" x14ac:dyDescent="0.25">
      <c r="A275" s="16">
        <v>274</v>
      </c>
      <c r="B275" s="8" t="s">
        <v>5309</v>
      </c>
      <c r="C275" s="8" t="s">
        <v>6474</v>
      </c>
      <c r="D275" s="8" t="s">
        <v>6475</v>
      </c>
      <c r="E275" s="8" t="s">
        <v>38</v>
      </c>
      <c r="F275" s="7">
        <v>6</v>
      </c>
      <c r="G275" s="7">
        <v>4</v>
      </c>
      <c r="H275" s="7">
        <v>3</v>
      </c>
      <c r="I275" s="7">
        <v>1</v>
      </c>
      <c r="J275" s="38">
        <v>14</v>
      </c>
      <c r="K275" s="44" t="e">
        <f>VLOOKUP(C275,工程师!C:K,8,FALSE)</f>
        <v>#N/A</v>
      </c>
      <c r="L275" s="44" t="e">
        <f>VLOOKUP(C275,工程师!C:K,9,FALSE)</f>
        <v>#N/A</v>
      </c>
      <c r="M275" s="7">
        <v>59</v>
      </c>
      <c r="N275" s="7">
        <v>0</v>
      </c>
      <c r="O275" s="7">
        <v>9</v>
      </c>
      <c r="P275" s="11" t="s">
        <v>8662</v>
      </c>
      <c r="Q275" s="10" t="s">
        <v>6853</v>
      </c>
      <c r="R275" s="7">
        <v>15800791328</v>
      </c>
      <c r="S275" s="12" t="s">
        <v>6476</v>
      </c>
      <c r="T275" s="12" t="s">
        <v>6477</v>
      </c>
      <c r="U275" s="7" t="s">
        <v>0</v>
      </c>
      <c r="V275" s="12" t="s">
        <v>0</v>
      </c>
      <c r="W275" s="12" t="s">
        <v>0</v>
      </c>
      <c r="X275" s="12" t="s">
        <v>0</v>
      </c>
      <c r="Y275" s="12" t="s">
        <v>0</v>
      </c>
    </row>
    <row r="276" spans="1:25" s="6" customFormat="1" x14ac:dyDescent="0.25">
      <c r="A276" s="16">
        <v>275</v>
      </c>
      <c r="B276" s="8" t="s">
        <v>5309</v>
      </c>
      <c r="C276" s="8" t="s">
        <v>6204</v>
      </c>
      <c r="D276" s="8" t="s">
        <v>6205</v>
      </c>
      <c r="E276" s="8" t="s">
        <v>8849</v>
      </c>
      <c r="F276" s="7">
        <v>6</v>
      </c>
      <c r="G276" s="7">
        <v>4</v>
      </c>
      <c r="H276" s="7">
        <v>3</v>
      </c>
      <c r="I276" s="7">
        <v>1</v>
      </c>
      <c r="J276" s="38">
        <v>14</v>
      </c>
      <c r="K276" s="44" t="e">
        <f>VLOOKUP(C276,工程师!C:K,8,FALSE)</f>
        <v>#N/A</v>
      </c>
      <c r="L276" s="44" t="e">
        <f>VLOOKUP(C276,工程师!C:K,9,FALSE)</f>
        <v>#N/A</v>
      </c>
      <c r="M276" s="7">
        <v>59</v>
      </c>
      <c r="N276" s="7">
        <v>0</v>
      </c>
      <c r="O276" s="7">
        <v>2</v>
      </c>
      <c r="P276" s="11" t="s">
        <v>8665</v>
      </c>
      <c r="Q276" s="10" t="s">
        <v>6853</v>
      </c>
      <c r="R276" s="7">
        <v>18679127161</v>
      </c>
      <c r="S276" s="12" t="s">
        <v>6206</v>
      </c>
      <c r="T276" s="12" t="s">
        <v>6207</v>
      </c>
      <c r="U276" s="7" t="s">
        <v>0</v>
      </c>
      <c r="V276" s="12" t="s">
        <v>0</v>
      </c>
      <c r="W276" s="12" t="s">
        <v>0</v>
      </c>
      <c r="X276" s="12" t="s">
        <v>0</v>
      </c>
      <c r="Y276" s="12" t="s">
        <v>0</v>
      </c>
    </row>
    <row r="277" spans="1:25" s="6" customFormat="1" x14ac:dyDescent="0.25">
      <c r="A277" s="16">
        <v>276</v>
      </c>
      <c r="B277" s="8" t="s">
        <v>5309</v>
      </c>
      <c r="C277" s="8" t="s">
        <v>5547</v>
      </c>
      <c r="D277" s="8" t="s">
        <v>5548</v>
      </c>
      <c r="E277" s="8" t="s">
        <v>5549</v>
      </c>
      <c r="F277" s="7">
        <v>5</v>
      </c>
      <c r="G277" s="7">
        <v>5</v>
      </c>
      <c r="H277" s="7">
        <v>3</v>
      </c>
      <c r="I277" s="7">
        <v>1</v>
      </c>
      <c r="J277" s="38">
        <v>14</v>
      </c>
      <c r="K277" s="44" t="e">
        <f>VLOOKUP(C277,工程师!C:K,8,FALSE)</f>
        <v>#N/A</v>
      </c>
      <c r="L277" s="44" t="e">
        <f>VLOOKUP(C277,工程师!C:K,9,FALSE)</f>
        <v>#N/A</v>
      </c>
      <c r="M277" s="7">
        <v>52</v>
      </c>
      <c r="N277" s="7">
        <v>0</v>
      </c>
      <c r="O277" s="7">
        <v>10</v>
      </c>
      <c r="P277" s="11" t="s">
        <v>8363</v>
      </c>
      <c r="Q277" s="10" t="s">
        <v>6853</v>
      </c>
      <c r="R277" s="7">
        <v>13678114372</v>
      </c>
      <c r="S277" s="12" t="s">
        <v>5550</v>
      </c>
      <c r="T277" s="12" t="s">
        <v>5551</v>
      </c>
      <c r="U277" s="7" t="s">
        <v>25</v>
      </c>
      <c r="V277" s="12" t="s">
        <v>16</v>
      </c>
      <c r="W277" s="12" t="s">
        <v>5552</v>
      </c>
      <c r="X277" s="12" t="s">
        <v>3334</v>
      </c>
      <c r="Y277" s="12" t="s">
        <v>5553</v>
      </c>
    </row>
    <row r="278" spans="1:25" s="6" customFormat="1" x14ac:dyDescent="0.25">
      <c r="A278" s="16">
        <v>277</v>
      </c>
      <c r="B278" s="8" t="s">
        <v>5309</v>
      </c>
      <c r="C278" s="8" t="s">
        <v>774</v>
      </c>
      <c r="D278" s="8" t="s">
        <v>775</v>
      </c>
      <c r="E278" s="8" t="s">
        <v>5943</v>
      </c>
      <c r="F278" s="7">
        <v>5</v>
      </c>
      <c r="G278" s="7">
        <v>6</v>
      </c>
      <c r="H278" s="7">
        <v>1</v>
      </c>
      <c r="I278" s="7">
        <v>2</v>
      </c>
      <c r="J278" s="38">
        <v>14</v>
      </c>
      <c r="K278" s="44">
        <f>VLOOKUP(C278,工程师!C:K,8,FALSE)</f>
        <v>16</v>
      </c>
      <c r="L278" s="44">
        <f>VLOOKUP(C278,工程师!C:K,9,FALSE)</f>
        <v>0</v>
      </c>
      <c r="M278" s="7">
        <v>57</v>
      </c>
      <c r="N278" s="7">
        <v>0</v>
      </c>
      <c r="O278" s="7">
        <v>3</v>
      </c>
      <c r="P278" s="11" t="s">
        <v>7354</v>
      </c>
      <c r="Q278" s="10" t="s">
        <v>6853</v>
      </c>
      <c r="R278" s="7">
        <v>13321826970</v>
      </c>
      <c r="S278" s="12" t="s">
        <v>776</v>
      </c>
      <c r="T278" s="12" t="s">
        <v>777</v>
      </c>
      <c r="U278" s="7" t="s">
        <v>25</v>
      </c>
      <c r="V278" s="12" t="s">
        <v>16</v>
      </c>
      <c r="W278" s="12" t="s">
        <v>5944</v>
      </c>
      <c r="X278" s="12" t="s">
        <v>5945</v>
      </c>
      <c r="Y278" s="12" t="s">
        <v>1239</v>
      </c>
    </row>
    <row r="279" spans="1:25" s="6" customFormat="1" x14ac:dyDescent="0.25">
      <c r="A279" s="16">
        <v>278</v>
      </c>
      <c r="B279" s="8" t="s">
        <v>5309</v>
      </c>
      <c r="C279" s="8" t="s">
        <v>904</v>
      </c>
      <c r="D279" s="8" t="s">
        <v>905</v>
      </c>
      <c r="E279" s="8" t="s">
        <v>253</v>
      </c>
      <c r="F279" s="7">
        <v>4</v>
      </c>
      <c r="G279" s="7">
        <v>5</v>
      </c>
      <c r="H279" s="7">
        <v>3</v>
      </c>
      <c r="I279" s="7">
        <v>2</v>
      </c>
      <c r="J279" s="38">
        <v>14</v>
      </c>
      <c r="K279" s="44">
        <f>VLOOKUP(C279,工程师!C:K,8,FALSE)</f>
        <v>14</v>
      </c>
      <c r="L279" s="44">
        <f>VLOOKUP(C279,工程师!C:K,9,FALSE)</f>
        <v>0</v>
      </c>
      <c r="M279" s="7">
        <v>58</v>
      </c>
      <c r="N279" s="7">
        <v>1</v>
      </c>
      <c r="O279" s="7">
        <v>1</v>
      </c>
      <c r="P279" s="11" t="s">
        <v>8450</v>
      </c>
      <c r="Q279" s="10" t="s">
        <v>6853</v>
      </c>
      <c r="R279" s="7">
        <v>13041068797</v>
      </c>
      <c r="S279" s="12" t="s">
        <v>906</v>
      </c>
      <c r="T279" s="12" t="s">
        <v>907</v>
      </c>
      <c r="U279" s="7" t="s">
        <v>15</v>
      </c>
      <c r="V279" s="12" t="s">
        <v>16</v>
      </c>
      <c r="W279" s="12" t="s">
        <v>203</v>
      </c>
      <c r="X279" s="12" t="s">
        <v>89</v>
      </c>
      <c r="Y279" s="12" t="s">
        <v>908</v>
      </c>
    </row>
    <row r="280" spans="1:25" s="6" customFormat="1" x14ac:dyDescent="0.25">
      <c r="A280" s="16">
        <v>279</v>
      </c>
      <c r="B280" s="8" t="s">
        <v>5309</v>
      </c>
      <c r="C280" s="8" t="s">
        <v>6588</v>
      </c>
      <c r="D280" s="8" t="s">
        <v>6589</v>
      </c>
      <c r="E280" s="8" t="s">
        <v>6590</v>
      </c>
      <c r="F280" s="7">
        <v>5</v>
      </c>
      <c r="G280" s="7">
        <v>5</v>
      </c>
      <c r="H280" s="7">
        <v>2</v>
      </c>
      <c r="I280" s="7">
        <v>2</v>
      </c>
      <c r="J280" s="38">
        <v>14</v>
      </c>
      <c r="K280" s="44" t="e">
        <f>VLOOKUP(C280,工程师!C:K,8,FALSE)</f>
        <v>#N/A</v>
      </c>
      <c r="L280" s="44" t="e">
        <f>VLOOKUP(C280,工程师!C:K,9,FALSE)</f>
        <v>#N/A</v>
      </c>
      <c r="M280" s="7">
        <v>49</v>
      </c>
      <c r="N280" s="7">
        <v>3</v>
      </c>
      <c r="O280" s="7">
        <v>1</v>
      </c>
      <c r="P280" s="11" t="s">
        <v>7845</v>
      </c>
      <c r="Q280" s="10" t="s">
        <v>6853</v>
      </c>
      <c r="R280" s="7">
        <v>13127522011</v>
      </c>
      <c r="S280" s="12" t="s">
        <v>6591</v>
      </c>
      <c r="T280" s="12" t="s">
        <v>6592</v>
      </c>
      <c r="U280" s="7" t="s">
        <v>25</v>
      </c>
      <c r="V280" s="12" t="s">
        <v>16</v>
      </c>
      <c r="W280" s="12" t="s">
        <v>6593</v>
      </c>
      <c r="X280" s="12" t="s">
        <v>18</v>
      </c>
      <c r="Y280" s="12" t="s">
        <v>487</v>
      </c>
    </row>
    <row r="281" spans="1:25" s="6" customFormat="1" x14ac:dyDescent="0.25">
      <c r="A281" s="16">
        <v>280</v>
      </c>
      <c r="B281" s="8" t="s">
        <v>5309</v>
      </c>
      <c r="C281" s="8" t="s">
        <v>629</v>
      </c>
      <c r="D281" s="8" t="s">
        <v>630</v>
      </c>
      <c r="E281" s="8" t="s">
        <v>631</v>
      </c>
      <c r="F281" s="7">
        <v>6</v>
      </c>
      <c r="G281" s="7">
        <v>3</v>
      </c>
      <c r="H281" s="7">
        <v>4</v>
      </c>
      <c r="I281" s="7">
        <v>1</v>
      </c>
      <c r="J281" s="38">
        <v>14</v>
      </c>
      <c r="K281" s="44">
        <f>VLOOKUP(C281,工程师!C:K,8,FALSE)</f>
        <v>11</v>
      </c>
      <c r="L281" s="44">
        <f>VLOOKUP(C281,工程师!C:K,9,FALSE)</f>
        <v>0</v>
      </c>
      <c r="M281" s="7">
        <v>48</v>
      </c>
      <c r="N281" s="7">
        <v>0</v>
      </c>
      <c r="O281" s="7">
        <v>1</v>
      </c>
      <c r="P281" s="11" t="s">
        <v>8529</v>
      </c>
      <c r="Q281" s="10" t="s">
        <v>6853</v>
      </c>
      <c r="R281" s="7">
        <v>13379200114</v>
      </c>
      <c r="S281" s="12" t="s">
        <v>632</v>
      </c>
      <c r="T281" s="12" t="s">
        <v>633</v>
      </c>
      <c r="U281" s="7" t="s">
        <v>15</v>
      </c>
      <c r="V281" s="12" t="s">
        <v>16</v>
      </c>
      <c r="W281" s="12" t="s">
        <v>486</v>
      </c>
      <c r="X281" s="12" t="s">
        <v>634</v>
      </c>
      <c r="Y281" s="12" t="s">
        <v>492</v>
      </c>
    </row>
    <row r="282" spans="1:25" s="6" customFormat="1" x14ac:dyDescent="0.25">
      <c r="A282" s="16">
        <v>281</v>
      </c>
      <c r="B282" s="8" t="s">
        <v>5309</v>
      </c>
      <c r="C282" s="8" t="s">
        <v>6138</v>
      </c>
      <c r="D282" s="8" t="s">
        <v>6139</v>
      </c>
      <c r="E282" s="8" t="s">
        <v>6140</v>
      </c>
      <c r="F282" s="7">
        <v>5</v>
      </c>
      <c r="G282" s="7">
        <v>4</v>
      </c>
      <c r="H282" s="7">
        <v>3</v>
      </c>
      <c r="I282" s="7">
        <v>2</v>
      </c>
      <c r="J282" s="38">
        <v>14</v>
      </c>
      <c r="K282" s="44" t="e">
        <f>VLOOKUP(C282,工程师!C:K,8,FALSE)</f>
        <v>#N/A</v>
      </c>
      <c r="L282" s="44" t="e">
        <f>VLOOKUP(C282,工程师!C:K,9,FALSE)</f>
        <v>#N/A</v>
      </c>
      <c r="M282" s="7">
        <v>30</v>
      </c>
      <c r="N282" s="7">
        <v>0</v>
      </c>
      <c r="O282" s="7">
        <v>2</v>
      </c>
      <c r="P282" s="11" t="s">
        <v>8084</v>
      </c>
      <c r="Q282" s="10" t="s">
        <v>6853</v>
      </c>
      <c r="R282" s="7">
        <v>15209275208</v>
      </c>
      <c r="S282" s="12" t="s">
        <v>6141</v>
      </c>
      <c r="T282" s="12" t="s">
        <v>6142</v>
      </c>
      <c r="U282" s="7" t="s">
        <v>25</v>
      </c>
      <c r="V282" s="12" t="s">
        <v>16</v>
      </c>
      <c r="W282" s="12" t="s">
        <v>347</v>
      </c>
      <c r="X282" s="12" t="s">
        <v>193</v>
      </c>
      <c r="Y282" s="12" t="s">
        <v>844</v>
      </c>
    </row>
    <row r="283" spans="1:25" s="6" customFormat="1" x14ac:dyDescent="0.25">
      <c r="A283" s="16">
        <v>282</v>
      </c>
      <c r="B283" s="8" t="s">
        <v>5309</v>
      </c>
      <c r="C283" s="8" t="s">
        <v>5888</v>
      </c>
      <c r="D283" s="8" t="s">
        <v>5889</v>
      </c>
      <c r="E283" s="8" t="s">
        <v>207</v>
      </c>
      <c r="F283" s="7">
        <v>6</v>
      </c>
      <c r="G283" s="7">
        <v>5</v>
      </c>
      <c r="H283" s="7">
        <v>2</v>
      </c>
      <c r="I283" s="7">
        <v>1</v>
      </c>
      <c r="J283" s="38">
        <v>14</v>
      </c>
      <c r="K283" s="44" t="e">
        <f>VLOOKUP(C283,工程师!C:K,8,FALSE)</f>
        <v>#N/A</v>
      </c>
      <c r="L283" s="44" t="e">
        <f>VLOOKUP(C283,工程师!C:K,9,FALSE)</f>
        <v>#N/A</v>
      </c>
      <c r="M283" s="7">
        <v>54</v>
      </c>
      <c r="N283" s="7">
        <v>0</v>
      </c>
      <c r="O283" s="7">
        <v>1</v>
      </c>
      <c r="P283" s="11" t="s">
        <v>7491</v>
      </c>
      <c r="Q283" s="10" t="s">
        <v>6853</v>
      </c>
      <c r="R283" s="7">
        <v>15105195779</v>
      </c>
      <c r="S283" s="12" t="s">
        <v>5890</v>
      </c>
      <c r="T283" s="12" t="s">
        <v>5891</v>
      </c>
      <c r="U283" s="7" t="s">
        <v>15</v>
      </c>
      <c r="V283" s="12" t="s">
        <v>16</v>
      </c>
      <c r="W283" s="12" t="s">
        <v>438</v>
      </c>
      <c r="X283" s="12" t="s">
        <v>27</v>
      </c>
      <c r="Y283" s="12" t="s">
        <v>64</v>
      </c>
    </row>
    <row r="284" spans="1:25" s="6" customFormat="1" x14ac:dyDescent="0.25">
      <c r="A284" s="16">
        <v>283</v>
      </c>
      <c r="B284" s="8" t="s">
        <v>5309</v>
      </c>
      <c r="C284" s="8" t="s">
        <v>708</v>
      </c>
      <c r="D284" s="8" t="s">
        <v>709</v>
      </c>
      <c r="E284" s="8" t="s">
        <v>710</v>
      </c>
      <c r="F284" s="7">
        <v>3</v>
      </c>
      <c r="G284" s="7">
        <v>5</v>
      </c>
      <c r="H284" s="7">
        <v>3</v>
      </c>
      <c r="I284" s="7">
        <v>3</v>
      </c>
      <c r="J284" s="38">
        <v>14</v>
      </c>
      <c r="K284" s="44">
        <f>VLOOKUP(C284,工程师!C:K,8,FALSE)</f>
        <v>16</v>
      </c>
      <c r="L284" s="44">
        <f>VLOOKUP(C284,工程师!C:K,9,FALSE)</f>
        <v>0</v>
      </c>
      <c r="M284" s="7">
        <v>54</v>
      </c>
      <c r="N284" s="7">
        <v>0</v>
      </c>
      <c r="O284" s="7">
        <v>1</v>
      </c>
      <c r="P284" s="11" t="s">
        <v>8340</v>
      </c>
      <c r="Q284" s="10" t="s">
        <v>6853</v>
      </c>
      <c r="R284" s="7">
        <v>15800025490</v>
      </c>
      <c r="S284" s="12" t="s">
        <v>711</v>
      </c>
      <c r="T284" s="12" t="s">
        <v>712</v>
      </c>
      <c r="U284" s="7" t="s">
        <v>25</v>
      </c>
      <c r="V284" s="12" t="s">
        <v>16</v>
      </c>
      <c r="W284" s="12" t="s">
        <v>713</v>
      </c>
      <c r="X284" s="12" t="s">
        <v>89</v>
      </c>
      <c r="Y284" s="12" t="s">
        <v>280</v>
      </c>
    </row>
    <row r="285" spans="1:25" s="6" customFormat="1" x14ac:dyDescent="0.25">
      <c r="A285" s="16">
        <v>284</v>
      </c>
      <c r="B285" s="8" t="s">
        <v>5309</v>
      </c>
      <c r="C285" s="8" t="s">
        <v>5627</v>
      </c>
      <c r="D285" s="8" t="s">
        <v>5628</v>
      </c>
      <c r="E285" s="8" t="s">
        <v>5629</v>
      </c>
      <c r="F285" s="7">
        <v>6</v>
      </c>
      <c r="G285" s="7">
        <v>4</v>
      </c>
      <c r="H285" s="7">
        <v>4</v>
      </c>
      <c r="I285" s="7">
        <v>0</v>
      </c>
      <c r="J285" s="38">
        <v>14</v>
      </c>
      <c r="K285" s="44" t="e">
        <f>VLOOKUP(C285,工程师!C:K,8,FALSE)</f>
        <v>#N/A</v>
      </c>
      <c r="L285" s="44" t="e">
        <f>VLOOKUP(C285,工程师!C:K,9,FALSE)</f>
        <v>#N/A</v>
      </c>
      <c r="M285" s="7">
        <v>24</v>
      </c>
      <c r="N285" s="7">
        <v>0</v>
      </c>
      <c r="O285" s="7">
        <v>5</v>
      </c>
      <c r="P285" s="11" t="s">
        <v>8635</v>
      </c>
      <c r="Q285" s="10" t="s">
        <v>6853</v>
      </c>
      <c r="R285" s="7">
        <v>18301420128</v>
      </c>
      <c r="S285" s="12" t="s">
        <v>5630</v>
      </c>
      <c r="T285" s="12" t="s">
        <v>5631</v>
      </c>
      <c r="U285" s="7" t="s">
        <v>25</v>
      </c>
      <c r="V285" s="12" t="s">
        <v>109</v>
      </c>
      <c r="W285" s="12" t="s">
        <v>5632</v>
      </c>
      <c r="X285" s="12" t="s">
        <v>18</v>
      </c>
      <c r="Y285" s="12" t="s">
        <v>844</v>
      </c>
    </row>
    <row r="286" spans="1:25" s="6" customFormat="1" x14ac:dyDescent="0.25">
      <c r="A286" s="16">
        <v>285</v>
      </c>
      <c r="B286" s="8" t="s">
        <v>5309</v>
      </c>
      <c r="C286" s="8" t="s">
        <v>5601</v>
      </c>
      <c r="D286" s="8" t="s">
        <v>5602</v>
      </c>
      <c r="E286" s="8" t="s">
        <v>5603</v>
      </c>
      <c r="F286" s="7">
        <v>5</v>
      </c>
      <c r="G286" s="7">
        <v>5</v>
      </c>
      <c r="H286" s="7">
        <v>2</v>
      </c>
      <c r="I286" s="7">
        <v>2</v>
      </c>
      <c r="J286" s="38">
        <v>14</v>
      </c>
      <c r="K286" s="44" t="e">
        <f>VLOOKUP(C286,工程师!C:K,8,FALSE)</f>
        <v>#N/A</v>
      </c>
      <c r="L286" s="44" t="e">
        <f>VLOOKUP(C286,工程师!C:K,9,FALSE)</f>
        <v>#N/A</v>
      </c>
      <c r="M286" s="7">
        <v>55</v>
      </c>
      <c r="N286" s="7">
        <v>0</v>
      </c>
      <c r="O286" s="7">
        <v>1</v>
      </c>
      <c r="P286" s="11" t="s">
        <v>8672</v>
      </c>
      <c r="Q286" s="10" t="s">
        <v>6853</v>
      </c>
      <c r="R286" s="7">
        <v>13703292612</v>
      </c>
      <c r="S286" s="12" t="s">
        <v>5604</v>
      </c>
      <c r="T286" s="12" t="s">
        <v>5605</v>
      </c>
      <c r="U286" s="7" t="s">
        <v>15</v>
      </c>
      <c r="V286" s="12" t="s">
        <v>16</v>
      </c>
      <c r="W286" s="12" t="s">
        <v>1365</v>
      </c>
      <c r="X286" s="12" t="s">
        <v>5606</v>
      </c>
      <c r="Y286" s="12" t="s">
        <v>487</v>
      </c>
    </row>
    <row r="287" spans="1:25" s="6" customFormat="1" x14ac:dyDescent="0.25">
      <c r="A287" s="16">
        <v>286</v>
      </c>
      <c r="B287" s="8" t="s">
        <v>5309</v>
      </c>
      <c r="C287" s="8" t="s">
        <v>6598</v>
      </c>
      <c r="D287" s="8" t="s">
        <v>6599</v>
      </c>
      <c r="E287" s="8" t="s">
        <v>5584</v>
      </c>
      <c r="F287" s="7">
        <v>5</v>
      </c>
      <c r="G287" s="7">
        <v>4</v>
      </c>
      <c r="H287" s="7">
        <v>3</v>
      </c>
      <c r="I287" s="7">
        <v>2</v>
      </c>
      <c r="J287" s="38">
        <v>14</v>
      </c>
      <c r="K287" s="44" t="e">
        <f>VLOOKUP(C287,工程师!C:K,8,FALSE)</f>
        <v>#N/A</v>
      </c>
      <c r="L287" s="44" t="e">
        <f>VLOOKUP(C287,工程师!C:K,9,FALSE)</f>
        <v>#N/A</v>
      </c>
      <c r="M287" s="7">
        <v>47</v>
      </c>
      <c r="N287" s="7">
        <v>0</v>
      </c>
      <c r="O287" s="7">
        <v>1</v>
      </c>
      <c r="P287" s="11" t="s">
        <v>7602</v>
      </c>
      <c r="Q287" s="10" t="s">
        <v>6853</v>
      </c>
      <c r="R287" s="7">
        <v>13846172955</v>
      </c>
      <c r="S287" s="12" t="s">
        <v>6600</v>
      </c>
      <c r="T287" s="12" t="s">
        <v>6601</v>
      </c>
      <c r="U287" s="7" t="s">
        <v>25</v>
      </c>
      <c r="V287" s="12" t="s">
        <v>16</v>
      </c>
      <c r="W287" s="12" t="s">
        <v>347</v>
      </c>
      <c r="X287" s="12" t="s">
        <v>6587</v>
      </c>
      <c r="Y287" s="12" t="s">
        <v>480</v>
      </c>
    </row>
    <row r="288" spans="1:25" s="6" customFormat="1" x14ac:dyDescent="0.25">
      <c r="A288" s="16">
        <v>287</v>
      </c>
      <c r="B288" s="8" t="s">
        <v>5309</v>
      </c>
      <c r="C288" s="8" t="s">
        <v>6576</v>
      </c>
      <c r="D288" s="8" t="s">
        <v>6577</v>
      </c>
      <c r="E288" s="8" t="s">
        <v>53</v>
      </c>
      <c r="F288" s="7">
        <v>5</v>
      </c>
      <c r="G288" s="7">
        <v>5</v>
      </c>
      <c r="H288" s="7">
        <v>3</v>
      </c>
      <c r="I288" s="7">
        <v>1</v>
      </c>
      <c r="J288" s="38">
        <v>14</v>
      </c>
      <c r="K288" s="44" t="e">
        <f>VLOOKUP(C288,工程师!C:K,8,FALSE)</f>
        <v>#N/A</v>
      </c>
      <c r="L288" s="44" t="e">
        <f>VLOOKUP(C288,工程师!C:K,9,FALSE)</f>
        <v>#N/A</v>
      </c>
      <c r="M288" s="7">
        <v>44</v>
      </c>
      <c r="N288" s="7">
        <v>2</v>
      </c>
      <c r="O288" s="7">
        <v>1</v>
      </c>
      <c r="P288" s="11" t="s">
        <v>7092</v>
      </c>
      <c r="Q288" s="10" t="s">
        <v>6853</v>
      </c>
      <c r="R288" s="7">
        <v>13651955638</v>
      </c>
      <c r="S288" s="12" t="s">
        <v>6578</v>
      </c>
      <c r="T288" s="12" t="s">
        <v>6579</v>
      </c>
      <c r="U288" s="7" t="s">
        <v>25</v>
      </c>
      <c r="V288" s="12" t="s">
        <v>16</v>
      </c>
      <c r="W288" s="12" t="s">
        <v>987</v>
      </c>
      <c r="X288" s="12" t="s">
        <v>18</v>
      </c>
      <c r="Y288" s="12" t="s">
        <v>50</v>
      </c>
    </row>
    <row r="289" spans="1:25" s="6" customFormat="1" x14ac:dyDescent="0.25">
      <c r="A289" s="16">
        <v>288</v>
      </c>
      <c r="B289" s="8" t="s">
        <v>5309</v>
      </c>
      <c r="C289" s="8" t="s">
        <v>6403</v>
      </c>
      <c r="D289" s="8" t="s">
        <v>6404</v>
      </c>
      <c r="E289" s="8" t="s">
        <v>53</v>
      </c>
      <c r="F289" s="7">
        <v>5</v>
      </c>
      <c r="G289" s="7">
        <v>6</v>
      </c>
      <c r="H289" s="7">
        <v>2</v>
      </c>
      <c r="I289" s="7">
        <v>1</v>
      </c>
      <c r="J289" s="38">
        <v>14</v>
      </c>
      <c r="K289" s="44" t="e">
        <f>VLOOKUP(C289,工程师!C:K,8,FALSE)</f>
        <v>#N/A</v>
      </c>
      <c r="L289" s="44" t="e">
        <f>VLOOKUP(C289,工程师!C:K,9,FALSE)</f>
        <v>#N/A</v>
      </c>
      <c r="M289" s="7">
        <v>35</v>
      </c>
      <c r="N289" s="7">
        <v>0</v>
      </c>
      <c r="O289" s="7">
        <v>1</v>
      </c>
      <c r="P289" s="11" t="s">
        <v>7701</v>
      </c>
      <c r="Q289" s="10" t="s">
        <v>6853</v>
      </c>
      <c r="R289" s="7">
        <v>15121012893</v>
      </c>
      <c r="S289" s="12" t="s">
        <v>6405</v>
      </c>
      <c r="T289" s="12" t="s">
        <v>6406</v>
      </c>
      <c r="U289" s="7" t="s">
        <v>15</v>
      </c>
      <c r="V289" s="12" t="s">
        <v>16</v>
      </c>
      <c r="W289" s="12" t="s">
        <v>843</v>
      </c>
      <c r="X289" s="12" t="s">
        <v>18</v>
      </c>
      <c r="Y289" s="12" t="s">
        <v>50</v>
      </c>
    </row>
    <row r="290" spans="1:25" s="6" customFormat="1" x14ac:dyDescent="0.25">
      <c r="A290" s="16">
        <v>289</v>
      </c>
      <c r="B290" s="8" t="s">
        <v>5309</v>
      </c>
      <c r="C290" s="8" t="s">
        <v>6281</v>
      </c>
      <c r="D290" s="8" t="s">
        <v>6282</v>
      </c>
      <c r="E290" s="8" t="s">
        <v>53</v>
      </c>
      <c r="F290" s="7">
        <v>6</v>
      </c>
      <c r="G290" s="7">
        <v>3</v>
      </c>
      <c r="H290" s="7">
        <v>5</v>
      </c>
      <c r="I290" s="7">
        <v>0</v>
      </c>
      <c r="J290" s="38">
        <v>14</v>
      </c>
      <c r="K290" s="44" t="e">
        <f>VLOOKUP(C290,工程师!C:K,8,FALSE)</f>
        <v>#N/A</v>
      </c>
      <c r="L290" s="44" t="e">
        <f>VLOOKUP(C290,工程师!C:K,9,FALSE)</f>
        <v>#N/A</v>
      </c>
      <c r="M290" s="7">
        <v>57</v>
      </c>
      <c r="N290" s="7">
        <v>0</v>
      </c>
      <c r="O290" s="7">
        <v>3</v>
      </c>
      <c r="P290" s="11" t="s">
        <v>7719</v>
      </c>
      <c r="Q290" s="10" t="s">
        <v>6853</v>
      </c>
      <c r="R290" s="7">
        <v>18516638691</v>
      </c>
      <c r="S290" s="12" t="s">
        <v>6283</v>
      </c>
      <c r="T290" s="12" t="s">
        <v>6284</v>
      </c>
      <c r="U290" s="7" t="s">
        <v>15</v>
      </c>
      <c r="V290" s="12" t="s">
        <v>16</v>
      </c>
      <c r="W290" s="12" t="s">
        <v>322</v>
      </c>
      <c r="X290" s="12" t="s">
        <v>18</v>
      </c>
      <c r="Y290" s="12" t="s">
        <v>50</v>
      </c>
    </row>
    <row r="291" spans="1:25" s="6" customFormat="1" x14ac:dyDescent="0.25">
      <c r="A291" s="16">
        <v>290</v>
      </c>
      <c r="B291" s="8" t="s">
        <v>5309</v>
      </c>
      <c r="C291" s="8" t="s">
        <v>1167</v>
      </c>
      <c r="D291" s="8" t="s">
        <v>1168</v>
      </c>
      <c r="E291" s="8" t="s">
        <v>868</v>
      </c>
      <c r="F291" s="7">
        <v>6</v>
      </c>
      <c r="G291" s="7">
        <v>5</v>
      </c>
      <c r="H291" s="7">
        <v>2</v>
      </c>
      <c r="I291" s="7">
        <v>1</v>
      </c>
      <c r="J291" s="38">
        <v>14</v>
      </c>
      <c r="K291" s="44">
        <f>VLOOKUP(C291,工程师!C:K,8,FALSE)</f>
        <v>14</v>
      </c>
      <c r="L291" s="44">
        <f>VLOOKUP(C291,工程师!C:K,9,FALSE)</f>
        <v>0</v>
      </c>
      <c r="M291" s="7">
        <v>57</v>
      </c>
      <c r="N291" s="7">
        <v>0</v>
      </c>
      <c r="O291" s="7">
        <v>2</v>
      </c>
      <c r="P291" s="11" t="s">
        <v>8250</v>
      </c>
      <c r="Q291" s="10" t="s">
        <v>6853</v>
      </c>
      <c r="R291" s="7">
        <v>13936327211</v>
      </c>
      <c r="S291" s="12" t="s">
        <v>1169</v>
      </c>
      <c r="T291" s="12" t="s">
        <v>1170</v>
      </c>
      <c r="U291" s="7" t="s">
        <v>25</v>
      </c>
      <c r="V291" s="12" t="s">
        <v>16</v>
      </c>
      <c r="W291" s="12" t="s">
        <v>6398</v>
      </c>
      <c r="X291" s="12" t="s">
        <v>1172</v>
      </c>
      <c r="Y291" s="12" t="s">
        <v>50</v>
      </c>
    </row>
    <row r="292" spans="1:25" s="6" customFormat="1" x14ac:dyDescent="0.25">
      <c r="A292" s="16">
        <v>291</v>
      </c>
      <c r="B292" s="8" t="s">
        <v>5309</v>
      </c>
      <c r="C292" s="8" t="s">
        <v>5971</v>
      </c>
      <c r="D292" s="8" t="s">
        <v>5972</v>
      </c>
      <c r="E292" s="8" t="s">
        <v>12</v>
      </c>
      <c r="F292" s="7">
        <v>4</v>
      </c>
      <c r="G292" s="7">
        <v>4</v>
      </c>
      <c r="H292" s="7">
        <v>4</v>
      </c>
      <c r="I292" s="7">
        <v>2</v>
      </c>
      <c r="J292" s="38">
        <v>14</v>
      </c>
      <c r="K292" s="44" t="e">
        <f>VLOOKUP(C292,工程师!C:K,8,FALSE)</f>
        <v>#N/A</v>
      </c>
      <c r="L292" s="44" t="e">
        <f>VLOOKUP(C292,工程师!C:K,9,FALSE)</f>
        <v>#N/A</v>
      </c>
      <c r="M292" s="7">
        <v>44</v>
      </c>
      <c r="N292" s="7">
        <v>1</v>
      </c>
      <c r="O292" s="7">
        <v>2</v>
      </c>
      <c r="P292" s="11" t="s">
        <v>7030</v>
      </c>
      <c r="Q292" s="10" t="s">
        <v>6853</v>
      </c>
      <c r="R292" s="7">
        <v>18317063262</v>
      </c>
      <c r="S292" s="12" t="s">
        <v>5973</v>
      </c>
      <c r="T292" s="12" t="s">
        <v>5974</v>
      </c>
      <c r="U292" s="7" t="s">
        <v>25</v>
      </c>
      <c r="V292" s="12" t="s">
        <v>16</v>
      </c>
      <c r="W292" s="12" t="s">
        <v>48</v>
      </c>
      <c r="X292" s="12" t="s">
        <v>18</v>
      </c>
      <c r="Y292" s="12" t="s">
        <v>50</v>
      </c>
    </row>
    <row r="293" spans="1:25" s="6" customFormat="1" x14ac:dyDescent="0.25">
      <c r="A293" s="16">
        <v>292</v>
      </c>
      <c r="B293" s="8" t="s">
        <v>5309</v>
      </c>
      <c r="C293" s="8" t="s">
        <v>1019</v>
      </c>
      <c r="D293" s="8" t="s">
        <v>1020</v>
      </c>
      <c r="E293" s="8" t="s">
        <v>12</v>
      </c>
      <c r="F293" s="7">
        <v>6</v>
      </c>
      <c r="G293" s="7">
        <v>5</v>
      </c>
      <c r="H293" s="7">
        <v>2</v>
      </c>
      <c r="I293" s="7">
        <v>1</v>
      </c>
      <c r="J293" s="38">
        <v>14</v>
      </c>
      <c r="K293" s="44">
        <f>VLOOKUP(C293,工程师!C:K,8,FALSE)</f>
        <v>13</v>
      </c>
      <c r="L293" s="44">
        <f>VLOOKUP(C293,工程师!C:K,9,FALSE)</f>
        <v>0</v>
      </c>
      <c r="M293" s="7">
        <v>56</v>
      </c>
      <c r="N293" s="7">
        <v>0</v>
      </c>
      <c r="O293" s="7">
        <v>3</v>
      </c>
      <c r="P293" s="11" t="s">
        <v>7609</v>
      </c>
      <c r="Q293" s="10" t="s">
        <v>6853</v>
      </c>
      <c r="R293" s="7">
        <v>15316668891</v>
      </c>
      <c r="S293" s="12" t="s">
        <v>1021</v>
      </c>
      <c r="T293" s="12" t="s">
        <v>1022</v>
      </c>
      <c r="U293" s="7" t="s">
        <v>15</v>
      </c>
      <c r="V293" s="12" t="s">
        <v>16</v>
      </c>
      <c r="W293" s="12" t="s">
        <v>17</v>
      </c>
      <c r="X293" s="12" t="s">
        <v>18</v>
      </c>
      <c r="Y293" s="12" t="s">
        <v>19</v>
      </c>
    </row>
    <row r="294" spans="1:25" s="6" customFormat="1" x14ac:dyDescent="0.25">
      <c r="A294" s="16">
        <v>293</v>
      </c>
      <c r="B294" s="8" t="s">
        <v>5309</v>
      </c>
      <c r="C294" s="8" t="s">
        <v>800</v>
      </c>
      <c r="D294" s="8" t="s">
        <v>801</v>
      </c>
      <c r="E294" s="8" t="s">
        <v>93</v>
      </c>
      <c r="F294" s="7">
        <v>6</v>
      </c>
      <c r="G294" s="7">
        <v>5</v>
      </c>
      <c r="H294" s="7">
        <v>2</v>
      </c>
      <c r="I294" s="7">
        <v>1</v>
      </c>
      <c r="J294" s="38">
        <v>14</v>
      </c>
      <c r="K294" s="44">
        <f>VLOOKUP(C294,工程师!C:K,8,FALSE)</f>
        <v>13</v>
      </c>
      <c r="L294" s="44">
        <f>VLOOKUP(C294,工程师!C:K,9,FALSE)</f>
        <v>0</v>
      </c>
      <c r="M294" s="7">
        <v>24</v>
      </c>
      <c r="N294" s="7">
        <v>0</v>
      </c>
      <c r="O294" s="7">
        <v>1</v>
      </c>
      <c r="P294" s="11" t="s">
        <v>6915</v>
      </c>
      <c r="Q294" s="10" t="s">
        <v>6853</v>
      </c>
      <c r="R294" s="7">
        <v>15921861625</v>
      </c>
      <c r="S294" s="12" t="s">
        <v>802</v>
      </c>
      <c r="T294" s="12" t="s">
        <v>6330</v>
      </c>
      <c r="U294" s="7" t="s">
        <v>15</v>
      </c>
      <c r="V294" s="12" t="s">
        <v>16</v>
      </c>
      <c r="W294" s="12" t="s">
        <v>172</v>
      </c>
      <c r="X294" s="12" t="s">
        <v>18</v>
      </c>
      <c r="Y294" s="12" t="s">
        <v>217</v>
      </c>
    </row>
    <row r="295" spans="1:25" s="6" customFormat="1" x14ac:dyDescent="0.25">
      <c r="A295" s="16">
        <v>294</v>
      </c>
      <c r="B295" s="8" t="s">
        <v>5309</v>
      </c>
      <c r="C295" s="8" t="s">
        <v>5650</v>
      </c>
      <c r="D295" s="8" t="s">
        <v>5651</v>
      </c>
      <c r="E295" s="8" t="s">
        <v>5652</v>
      </c>
      <c r="F295" s="7">
        <v>6</v>
      </c>
      <c r="G295" s="7">
        <v>5</v>
      </c>
      <c r="H295" s="7">
        <v>2</v>
      </c>
      <c r="I295" s="7">
        <v>1</v>
      </c>
      <c r="J295" s="38">
        <v>14</v>
      </c>
      <c r="K295" s="44" t="e">
        <f>VLOOKUP(C295,工程师!C:K,8,FALSE)</f>
        <v>#N/A</v>
      </c>
      <c r="L295" s="44" t="e">
        <f>VLOOKUP(C295,工程师!C:K,9,FALSE)</f>
        <v>#N/A</v>
      </c>
      <c r="M295" s="7">
        <v>50</v>
      </c>
      <c r="N295" s="7">
        <v>0</v>
      </c>
      <c r="O295" s="7">
        <v>3</v>
      </c>
      <c r="P295" s="11" t="s">
        <v>8496</v>
      </c>
      <c r="Q295" s="10" t="s">
        <v>6853</v>
      </c>
      <c r="R295" s="7">
        <v>15201652983</v>
      </c>
      <c r="S295" s="12" t="s">
        <v>5653</v>
      </c>
      <c r="T295" s="12" t="s">
        <v>5654</v>
      </c>
      <c r="U295" s="7" t="s">
        <v>25</v>
      </c>
      <c r="V295" s="12" t="s">
        <v>16</v>
      </c>
      <c r="W295" s="12" t="s">
        <v>843</v>
      </c>
      <c r="X295" s="12" t="s">
        <v>5534</v>
      </c>
      <c r="Y295" s="12" t="s">
        <v>5655</v>
      </c>
    </row>
    <row r="296" spans="1:25" s="6" customFormat="1" x14ac:dyDescent="0.25">
      <c r="A296" s="16">
        <v>295</v>
      </c>
      <c r="B296" s="8" t="s">
        <v>5309</v>
      </c>
      <c r="C296" s="8" t="s">
        <v>5906</v>
      </c>
      <c r="D296" s="8" t="s">
        <v>5907</v>
      </c>
      <c r="E296" s="8" t="s">
        <v>4369</v>
      </c>
      <c r="F296" s="7">
        <v>5</v>
      </c>
      <c r="G296" s="7">
        <v>6</v>
      </c>
      <c r="H296" s="7">
        <v>2</v>
      </c>
      <c r="I296" s="7">
        <v>1</v>
      </c>
      <c r="J296" s="38">
        <v>14</v>
      </c>
      <c r="K296" s="44" t="e">
        <f>VLOOKUP(C296,工程师!C:K,8,FALSE)</f>
        <v>#N/A</v>
      </c>
      <c r="L296" s="44" t="e">
        <f>VLOOKUP(C296,工程师!C:K,9,FALSE)</f>
        <v>#N/A</v>
      </c>
      <c r="M296" s="7">
        <v>59</v>
      </c>
      <c r="N296" s="7">
        <v>2</v>
      </c>
      <c r="O296" s="7">
        <v>4</v>
      </c>
      <c r="P296" s="11" t="s">
        <v>7431</v>
      </c>
      <c r="Q296" s="10" t="s">
        <v>6853</v>
      </c>
      <c r="R296" s="7">
        <v>18602993391</v>
      </c>
      <c r="S296" s="12" t="s">
        <v>5908</v>
      </c>
      <c r="T296" s="12" t="s">
        <v>5909</v>
      </c>
      <c r="U296" s="7" t="s">
        <v>25</v>
      </c>
      <c r="V296" s="12" t="s">
        <v>16</v>
      </c>
      <c r="W296" s="12" t="s">
        <v>5910</v>
      </c>
      <c r="X296" s="12" t="s">
        <v>5911</v>
      </c>
      <c r="Y296" s="12" t="s">
        <v>5912</v>
      </c>
    </row>
    <row r="297" spans="1:25" s="6" customFormat="1" x14ac:dyDescent="0.25">
      <c r="A297" s="16">
        <v>296</v>
      </c>
      <c r="B297" s="8" t="s">
        <v>5309</v>
      </c>
      <c r="C297" s="8" t="s">
        <v>5529</v>
      </c>
      <c r="D297" s="8" t="s">
        <v>5530</v>
      </c>
      <c r="E297" s="8" t="s">
        <v>5531</v>
      </c>
      <c r="F297" s="7">
        <v>5</v>
      </c>
      <c r="G297" s="7">
        <v>4</v>
      </c>
      <c r="H297" s="7">
        <v>4</v>
      </c>
      <c r="I297" s="7">
        <v>1</v>
      </c>
      <c r="J297" s="38">
        <v>14</v>
      </c>
      <c r="K297" s="44" t="e">
        <f>VLOOKUP(C297,工程师!C:K,8,FALSE)</f>
        <v>#N/A</v>
      </c>
      <c r="L297" s="44" t="e">
        <f>VLOOKUP(C297,工程师!C:K,9,FALSE)</f>
        <v>#N/A</v>
      </c>
      <c r="M297" s="7">
        <v>35</v>
      </c>
      <c r="N297" s="7">
        <v>0</v>
      </c>
      <c r="O297" s="7">
        <v>1</v>
      </c>
      <c r="P297" s="11" t="s">
        <v>6919</v>
      </c>
      <c r="Q297" s="10" t="s">
        <v>6853</v>
      </c>
      <c r="R297" s="7">
        <v>13847143299</v>
      </c>
      <c r="S297" s="12" t="s">
        <v>5532</v>
      </c>
      <c r="T297" s="12" t="s">
        <v>5533</v>
      </c>
      <c r="U297" s="7" t="s">
        <v>15</v>
      </c>
      <c r="V297" s="12" t="s">
        <v>16</v>
      </c>
      <c r="W297" s="12" t="s">
        <v>587</v>
      </c>
      <c r="X297" s="12" t="s">
        <v>5534</v>
      </c>
      <c r="Y297" s="12" t="s">
        <v>5194</v>
      </c>
    </row>
    <row r="298" spans="1:25" s="6" customFormat="1" x14ac:dyDescent="0.25">
      <c r="A298" s="16">
        <v>297</v>
      </c>
      <c r="B298" s="8" t="s">
        <v>5309</v>
      </c>
      <c r="C298" s="8" t="s">
        <v>2116</v>
      </c>
      <c r="D298" s="8" t="s">
        <v>2117</v>
      </c>
      <c r="E298" s="8" t="s">
        <v>1426</v>
      </c>
      <c r="F298" s="7">
        <v>5</v>
      </c>
      <c r="G298" s="7">
        <v>5</v>
      </c>
      <c r="H298" s="7">
        <v>2</v>
      </c>
      <c r="I298" s="7">
        <v>2</v>
      </c>
      <c r="J298" s="38">
        <v>14</v>
      </c>
      <c r="K298" s="44">
        <f>VLOOKUP(C298,工程师!C:K,8,FALSE)</f>
        <v>13</v>
      </c>
      <c r="L298" s="44">
        <f>VLOOKUP(C298,工程师!C:K,9,FALSE)</f>
        <v>0</v>
      </c>
      <c r="M298" s="7">
        <v>44</v>
      </c>
      <c r="N298" s="7">
        <v>0</v>
      </c>
      <c r="O298" s="7">
        <v>2</v>
      </c>
      <c r="P298" s="11" t="s">
        <v>7457</v>
      </c>
      <c r="Q298" s="10" t="s">
        <v>6853</v>
      </c>
      <c r="R298" s="7">
        <v>13897939024</v>
      </c>
      <c r="S298" s="12" t="s">
        <v>2118</v>
      </c>
      <c r="T298" s="12" t="s">
        <v>2119</v>
      </c>
      <c r="U298" s="7" t="s">
        <v>15</v>
      </c>
      <c r="V298" s="12" t="s">
        <v>16</v>
      </c>
      <c r="W298" s="12" t="s">
        <v>56</v>
      </c>
      <c r="X298" s="12" t="s">
        <v>63</v>
      </c>
      <c r="Y298" s="12" t="s">
        <v>1835</v>
      </c>
    </row>
    <row r="299" spans="1:25" s="6" customFormat="1" x14ac:dyDescent="0.25">
      <c r="A299" s="16">
        <v>298</v>
      </c>
      <c r="B299" s="8" t="s">
        <v>5309</v>
      </c>
      <c r="C299" s="8" t="s">
        <v>744</v>
      </c>
      <c r="D299" s="8" t="s">
        <v>745</v>
      </c>
      <c r="E299" s="8" t="s">
        <v>746</v>
      </c>
      <c r="F299" s="7">
        <v>4</v>
      </c>
      <c r="G299" s="7">
        <v>7</v>
      </c>
      <c r="H299" s="7">
        <v>1</v>
      </c>
      <c r="I299" s="7">
        <v>2</v>
      </c>
      <c r="J299" s="38">
        <v>14</v>
      </c>
      <c r="K299" s="44">
        <f>VLOOKUP(C299,工程师!C:K,8,FALSE)</f>
        <v>15</v>
      </c>
      <c r="L299" s="44">
        <f>VLOOKUP(C299,工程师!C:K,9,FALSE)</f>
        <v>0</v>
      </c>
      <c r="M299" s="7">
        <v>52</v>
      </c>
      <c r="N299" s="7">
        <v>0</v>
      </c>
      <c r="O299" s="7">
        <v>2</v>
      </c>
      <c r="P299" s="11" t="s">
        <v>8697</v>
      </c>
      <c r="Q299" s="10" t="s">
        <v>6853</v>
      </c>
      <c r="R299" s="7">
        <v>18303467765</v>
      </c>
      <c r="S299" s="12" t="s">
        <v>747</v>
      </c>
      <c r="T299" s="12" t="s">
        <v>748</v>
      </c>
      <c r="U299" s="7" t="s">
        <v>15</v>
      </c>
      <c r="V299" s="12" t="s">
        <v>16</v>
      </c>
      <c r="W299" s="12" t="s">
        <v>5429</v>
      </c>
      <c r="X299" s="12" t="s">
        <v>5430</v>
      </c>
      <c r="Y299" s="12" t="s">
        <v>751</v>
      </c>
    </row>
    <row r="300" spans="1:25" s="6" customFormat="1" x14ac:dyDescent="0.25">
      <c r="A300" s="16">
        <v>299</v>
      </c>
      <c r="B300" s="8" t="s">
        <v>5309</v>
      </c>
      <c r="C300" s="8" t="s">
        <v>5473</v>
      </c>
      <c r="D300" s="8" t="s">
        <v>5474</v>
      </c>
      <c r="E300" s="8" t="s">
        <v>375</v>
      </c>
      <c r="F300" s="7">
        <v>6</v>
      </c>
      <c r="G300" s="7">
        <v>5</v>
      </c>
      <c r="H300" s="7">
        <v>2</v>
      </c>
      <c r="I300" s="7">
        <v>1</v>
      </c>
      <c r="J300" s="38">
        <v>14</v>
      </c>
      <c r="K300" s="44" t="e">
        <f>VLOOKUP(C300,工程师!C:K,8,FALSE)</f>
        <v>#N/A</v>
      </c>
      <c r="L300" s="44" t="e">
        <f>VLOOKUP(C300,工程师!C:K,9,FALSE)</f>
        <v>#N/A</v>
      </c>
      <c r="M300" s="7">
        <v>59</v>
      </c>
      <c r="N300" s="7">
        <v>0</v>
      </c>
      <c r="O300" s="7">
        <v>1</v>
      </c>
      <c r="P300" s="11" t="s">
        <v>8536</v>
      </c>
      <c r="Q300" s="10" t="s">
        <v>6853</v>
      </c>
      <c r="R300" s="7">
        <v>13847285006</v>
      </c>
      <c r="S300" s="12" t="s">
        <v>5475</v>
      </c>
      <c r="T300" s="12" t="s">
        <v>5476</v>
      </c>
      <c r="U300" s="7" t="s">
        <v>25</v>
      </c>
      <c r="V300" s="12" t="s">
        <v>16</v>
      </c>
      <c r="W300" s="12" t="s">
        <v>347</v>
      </c>
      <c r="X300" s="12" t="s">
        <v>5477</v>
      </c>
      <c r="Y300" s="12" t="s">
        <v>19</v>
      </c>
    </row>
    <row r="301" spans="1:25" s="6" customFormat="1" x14ac:dyDescent="0.25">
      <c r="A301" s="16">
        <v>300</v>
      </c>
      <c r="B301" s="8" t="s">
        <v>5309</v>
      </c>
      <c r="C301" s="8" t="s">
        <v>6160</v>
      </c>
      <c r="D301" s="8" t="s">
        <v>6161</v>
      </c>
      <c r="E301" s="8" t="s">
        <v>5509</v>
      </c>
      <c r="F301" s="7">
        <v>5</v>
      </c>
      <c r="G301" s="7">
        <v>6</v>
      </c>
      <c r="H301" s="7">
        <v>3</v>
      </c>
      <c r="I301" s="7">
        <v>0</v>
      </c>
      <c r="J301" s="38">
        <v>14</v>
      </c>
      <c r="K301" s="44" t="e">
        <f>VLOOKUP(C301,工程师!C:K,8,FALSE)</f>
        <v>#N/A</v>
      </c>
      <c r="L301" s="44" t="e">
        <f>VLOOKUP(C301,工程师!C:K,9,FALSE)</f>
        <v>#N/A</v>
      </c>
      <c r="M301" s="7">
        <v>58</v>
      </c>
      <c r="N301" s="7">
        <v>0</v>
      </c>
      <c r="O301" s="7">
        <v>3</v>
      </c>
      <c r="P301" s="11" t="s">
        <v>7529</v>
      </c>
      <c r="Q301" s="10" t="s">
        <v>6853</v>
      </c>
      <c r="R301" s="7">
        <v>13646642933</v>
      </c>
      <c r="S301" s="12" t="s">
        <v>6162</v>
      </c>
      <c r="T301" s="12" t="s">
        <v>6163</v>
      </c>
      <c r="U301" s="7" t="s">
        <v>15</v>
      </c>
      <c r="V301" s="12" t="s">
        <v>16</v>
      </c>
      <c r="W301" s="12" t="s">
        <v>843</v>
      </c>
      <c r="X301" s="12" t="s">
        <v>6164</v>
      </c>
      <c r="Y301" s="12" t="s">
        <v>6064</v>
      </c>
    </row>
    <row r="302" spans="1:25" s="6" customFormat="1" x14ac:dyDescent="0.25">
      <c r="A302" s="16">
        <v>301</v>
      </c>
      <c r="B302" s="8" t="s">
        <v>5309</v>
      </c>
      <c r="C302" s="8" t="s">
        <v>5870</v>
      </c>
      <c r="D302" s="8" t="s">
        <v>5871</v>
      </c>
      <c r="E302" s="8" t="s">
        <v>5872</v>
      </c>
      <c r="F302" s="7">
        <v>5</v>
      </c>
      <c r="G302" s="7">
        <v>4</v>
      </c>
      <c r="H302" s="7">
        <v>4</v>
      </c>
      <c r="I302" s="7">
        <v>1</v>
      </c>
      <c r="J302" s="38">
        <v>14</v>
      </c>
      <c r="K302" s="44" t="e">
        <f>VLOOKUP(C302,工程师!C:K,8,FALSE)</f>
        <v>#N/A</v>
      </c>
      <c r="L302" s="44" t="e">
        <f>VLOOKUP(C302,工程师!C:K,9,FALSE)</f>
        <v>#N/A</v>
      </c>
      <c r="M302" s="7">
        <v>57</v>
      </c>
      <c r="N302" s="7">
        <v>0</v>
      </c>
      <c r="O302" s="7">
        <v>3</v>
      </c>
      <c r="P302" s="11" t="s">
        <v>7230</v>
      </c>
      <c r="Q302" s="10" t="s">
        <v>6853</v>
      </c>
      <c r="R302" s="7">
        <v>13759988285</v>
      </c>
      <c r="S302" s="12" t="s">
        <v>5873</v>
      </c>
      <c r="T302" s="12" t="s">
        <v>5874</v>
      </c>
      <c r="U302" s="7" t="s">
        <v>25</v>
      </c>
      <c r="V302" s="12" t="s">
        <v>16</v>
      </c>
      <c r="W302" s="12" t="s">
        <v>279</v>
      </c>
      <c r="X302" s="12" t="s">
        <v>5875</v>
      </c>
      <c r="Y302" s="12" t="s">
        <v>5194</v>
      </c>
    </row>
    <row r="303" spans="1:25" s="6" customFormat="1" x14ac:dyDescent="0.25">
      <c r="A303" s="16">
        <v>302</v>
      </c>
      <c r="B303" s="8" t="s">
        <v>5309</v>
      </c>
      <c r="C303" s="8" t="s">
        <v>5353</v>
      </c>
      <c r="D303" s="8" t="s">
        <v>5354</v>
      </c>
      <c r="E303" s="8" t="s">
        <v>248</v>
      </c>
      <c r="F303" s="7">
        <v>4</v>
      </c>
      <c r="G303" s="7">
        <v>5</v>
      </c>
      <c r="H303" s="7">
        <v>3</v>
      </c>
      <c r="I303" s="7">
        <v>2</v>
      </c>
      <c r="J303" s="38">
        <v>14</v>
      </c>
      <c r="K303" s="44" t="e">
        <f>VLOOKUP(C303,工程师!C:K,8,FALSE)</f>
        <v>#N/A</v>
      </c>
      <c r="L303" s="44" t="e">
        <f>VLOOKUP(C303,工程师!C:K,9,FALSE)</f>
        <v>#N/A</v>
      </c>
      <c r="M303" s="7">
        <v>38</v>
      </c>
      <c r="N303" s="7">
        <v>0</v>
      </c>
      <c r="O303" s="7">
        <v>2</v>
      </c>
      <c r="P303" s="11" t="s">
        <v>8711</v>
      </c>
      <c r="Q303" s="10" t="s">
        <v>6853</v>
      </c>
      <c r="R303" s="7">
        <v>15751860313</v>
      </c>
      <c r="S303" s="12" t="s">
        <v>5355</v>
      </c>
      <c r="T303" s="12" t="s">
        <v>5356</v>
      </c>
      <c r="U303" s="7" t="s">
        <v>25</v>
      </c>
      <c r="V303" s="12" t="s">
        <v>16</v>
      </c>
      <c r="W303" s="12" t="s">
        <v>5357</v>
      </c>
      <c r="X303" s="12" t="s">
        <v>27</v>
      </c>
      <c r="Y303" s="12" t="s">
        <v>19</v>
      </c>
    </row>
    <row r="304" spans="1:25" s="6" customFormat="1" x14ac:dyDescent="0.25">
      <c r="A304" s="16">
        <v>303</v>
      </c>
      <c r="B304" s="8" t="s">
        <v>5309</v>
      </c>
      <c r="C304" s="8" t="s">
        <v>962</v>
      </c>
      <c r="D304" s="8" t="s">
        <v>963</v>
      </c>
      <c r="E304" s="8" t="s">
        <v>147</v>
      </c>
      <c r="F304" s="7">
        <v>4</v>
      </c>
      <c r="G304" s="7">
        <v>5</v>
      </c>
      <c r="H304" s="7">
        <v>3</v>
      </c>
      <c r="I304" s="7">
        <v>2</v>
      </c>
      <c r="J304" s="38">
        <v>14</v>
      </c>
      <c r="K304" s="44">
        <f>VLOOKUP(C304,工程师!C:K,8,FALSE)</f>
        <v>21</v>
      </c>
      <c r="L304" s="44">
        <f>VLOOKUP(C304,工程师!C:K,9,FALSE)</f>
        <v>2</v>
      </c>
      <c r="M304" s="7">
        <v>55</v>
      </c>
      <c r="N304" s="7">
        <v>0</v>
      </c>
      <c r="O304" s="7">
        <v>1</v>
      </c>
      <c r="P304" s="11" t="s">
        <v>7542</v>
      </c>
      <c r="Q304" s="10" t="s">
        <v>6853</v>
      </c>
      <c r="R304" s="7">
        <v>18362957182</v>
      </c>
      <c r="S304" s="12" t="s">
        <v>964</v>
      </c>
      <c r="T304" s="12" t="s">
        <v>965</v>
      </c>
      <c r="U304" s="7" t="s">
        <v>25</v>
      </c>
      <c r="V304" s="12" t="s">
        <v>16</v>
      </c>
      <c r="W304" s="12" t="s">
        <v>110</v>
      </c>
      <c r="X304" s="12" t="s">
        <v>27</v>
      </c>
      <c r="Y304" s="12" t="s">
        <v>966</v>
      </c>
    </row>
    <row r="305" spans="1:25" s="6" customFormat="1" x14ac:dyDescent="0.25">
      <c r="A305" s="16">
        <v>304</v>
      </c>
      <c r="B305" s="8" t="s">
        <v>5309</v>
      </c>
      <c r="C305" s="8" t="s">
        <v>6076</v>
      </c>
      <c r="D305" s="8" t="s">
        <v>6077</v>
      </c>
      <c r="E305" s="8" t="s">
        <v>1650</v>
      </c>
      <c r="F305" s="7">
        <v>4</v>
      </c>
      <c r="G305" s="7">
        <v>5</v>
      </c>
      <c r="H305" s="7">
        <v>3</v>
      </c>
      <c r="I305" s="7">
        <v>2</v>
      </c>
      <c r="J305" s="38">
        <v>14</v>
      </c>
      <c r="K305" s="44" t="e">
        <f>VLOOKUP(C305,工程师!C:K,8,FALSE)</f>
        <v>#N/A</v>
      </c>
      <c r="L305" s="44" t="e">
        <f>VLOOKUP(C305,工程师!C:K,9,FALSE)</f>
        <v>#N/A</v>
      </c>
      <c r="M305" s="7">
        <v>57</v>
      </c>
      <c r="N305" s="7">
        <v>1</v>
      </c>
      <c r="O305" s="7">
        <v>1</v>
      </c>
      <c r="P305" s="11" t="s">
        <v>6974</v>
      </c>
      <c r="Q305" s="10" t="s">
        <v>6853</v>
      </c>
      <c r="R305" s="7">
        <v>13920057135</v>
      </c>
      <c r="S305" s="12" t="s">
        <v>6078</v>
      </c>
      <c r="T305" s="12" t="s">
        <v>6079</v>
      </c>
      <c r="U305" s="7" t="s">
        <v>25</v>
      </c>
      <c r="V305" s="12" t="s">
        <v>16</v>
      </c>
      <c r="W305" s="12" t="s">
        <v>347</v>
      </c>
      <c r="X305" s="12" t="s">
        <v>813</v>
      </c>
      <c r="Y305" s="12" t="s">
        <v>19</v>
      </c>
    </row>
    <row r="306" spans="1:25" s="6" customFormat="1" x14ac:dyDescent="0.25">
      <c r="A306" s="16">
        <v>305</v>
      </c>
      <c r="B306" s="8" t="s">
        <v>5309</v>
      </c>
      <c r="C306" s="8" t="s">
        <v>5714</v>
      </c>
      <c r="D306" s="8" t="s">
        <v>5715</v>
      </c>
      <c r="E306" s="8" t="s">
        <v>716</v>
      </c>
      <c r="F306" s="7">
        <v>5</v>
      </c>
      <c r="G306" s="7">
        <v>5</v>
      </c>
      <c r="H306" s="7">
        <v>2</v>
      </c>
      <c r="I306" s="7">
        <v>2</v>
      </c>
      <c r="J306" s="38">
        <v>14</v>
      </c>
      <c r="K306" s="44" t="e">
        <f>VLOOKUP(C306,工程师!C:K,8,FALSE)</f>
        <v>#N/A</v>
      </c>
      <c r="L306" s="44" t="e">
        <f>VLOOKUP(C306,工程师!C:K,9,FALSE)</f>
        <v>#N/A</v>
      </c>
      <c r="M306" s="7">
        <v>44</v>
      </c>
      <c r="N306" s="7">
        <v>0</v>
      </c>
      <c r="O306" s="7">
        <v>4</v>
      </c>
      <c r="P306" s="11" t="s">
        <v>7169</v>
      </c>
      <c r="Q306" s="10" t="s">
        <v>6853</v>
      </c>
      <c r="R306" s="7">
        <v>13718209210</v>
      </c>
      <c r="S306" s="12" t="s">
        <v>5716</v>
      </c>
      <c r="T306" s="12" t="s">
        <v>5717</v>
      </c>
      <c r="U306" s="7" t="s">
        <v>15</v>
      </c>
      <c r="V306" s="12" t="s">
        <v>16</v>
      </c>
      <c r="W306" s="12" t="s">
        <v>987</v>
      </c>
      <c r="X306" s="12" t="s">
        <v>89</v>
      </c>
      <c r="Y306" s="12" t="s">
        <v>5718</v>
      </c>
    </row>
    <row r="307" spans="1:25" s="6" customFormat="1" x14ac:dyDescent="0.25">
      <c r="A307" s="16">
        <v>306</v>
      </c>
      <c r="B307" s="8" t="s">
        <v>5309</v>
      </c>
      <c r="C307" s="8" t="s">
        <v>6555</v>
      </c>
      <c r="D307" s="8" t="s">
        <v>6556</v>
      </c>
      <c r="E307" s="8" t="s">
        <v>6557</v>
      </c>
      <c r="F307" s="7">
        <v>4</v>
      </c>
      <c r="G307" s="7">
        <v>4</v>
      </c>
      <c r="H307" s="7">
        <v>5</v>
      </c>
      <c r="I307" s="7">
        <v>1</v>
      </c>
      <c r="J307" s="38">
        <v>14</v>
      </c>
      <c r="K307" s="44" t="e">
        <f>VLOOKUP(C307,工程师!C:K,8,FALSE)</f>
        <v>#N/A</v>
      </c>
      <c r="L307" s="44" t="e">
        <f>VLOOKUP(C307,工程师!C:K,9,FALSE)</f>
        <v>#N/A</v>
      </c>
      <c r="M307" s="7">
        <v>59</v>
      </c>
      <c r="N307" s="7">
        <v>0</v>
      </c>
      <c r="O307" s="7">
        <v>7</v>
      </c>
      <c r="P307" s="11" t="s">
        <v>7976</v>
      </c>
      <c r="Q307" s="10" t="s">
        <v>6853</v>
      </c>
      <c r="R307" s="7">
        <v>18604680899</v>
      </c>
      <c r="S307" s="12" t="s">
        <v>6558</v>
      </c>
      <c r="T307" s="12" t="s">
        <v>6559</v>
      </c>
      <c r="U307" s="7" t="s">
        <v>25</v>
      </c>
      <c r="V307" s="12" t="s">
        <v>16</v>
      </c>
      <c r="W307" s="12" t="s">
        <v>6560</v>
      </c>
      <c r="X307" s="12" t="s">
        <v>6561</v>
      </c>
      <c r="Y307" s="12" t="s">
        <v>487</v>
      </c>
    </row>
    <row r="308" spans="1:25" s="6" customFormat="1" x14ac:dyDescent="0.25">
      <c r="A308" s="16">
        <v>307</v>
      </c>
      <c r="B308" s="8" t="s">
        <v>5309</v>
      </c>
      <c r="C308" s="8" t="s">
        <v>1857</v>
      </c>
      <c r="D308" s="8" t="s">
        <v>1858</v>
      </c>
      <c r="E308" s="8" t="s">
        <v>1859</v>
      </c>
      <c r="F308" s="7">
        <v>5</v>
      </c>
      <c r="G308" s="7">
        <v>5</v>
      </c>
      <c r="H308" s="7">
        <v>2</v>
      </c>
      <c r="I308" s="7">
        <v>2</v>
      </c>
      <c r="J308" s="38">
        <v>14</v>
      </c>
      <c r="K308" s="44">
        <f>VLOOKUP(C308,工程师!C:K,8,FALSE)</f>
        <v>17</v>
      </c>
      <c r="L308" s="44">
        <f>VLOOKUP(C308,工程师!C:K,9,FALSE)</f>
        <v>0</v>
      </c>
      <c r="M308" s="7">
        <v>50</v>
      </c>
      <c r="N308" s="7">
        <v>1</v>
      </c>
      <c r="O308" s="7">
        <v>1</v>
      </c>
      <c r="P308" s="11" t="s">
        <v>7037</v>
      </c>
      <c r="Q308" s="10" t="s">
        <v>6853</v>
      </c>
      <c r="R308" s="7">
        <v>13720898015</v>
      </c>
      <c r="S308" s="12" t="s">
        <v>1860</v>
      </c>
      <c r="T308" s="12" t="s">
        <v>1861</v>
      </c>
      <c r="U308" s="7" t="s">
        <v>25</v>
      </c>
      <c r="V308" s="12" t="s">
        <v>16</v>
      </c>
      <c r="W308" s="12" t="s">
        <v>1862</v>
      </c>
      <c r="X308" s="12" t="s">
        <v>1863</v>
      </c>
      <c r="Y308" s="12" t="s">
        <v>50</v>
      </c>
    </row>
    <row r="309" spans="1:25" s="6" customFormat="1" x14ac:dyDescent="0.25">
      <c r="A309" s="16">
        <v>308</v>
      </c>
      <c r="B309" s="8" t="s">
        <v>5309</v>
      </c>
      <c r="C309" s="8" t="s">
        <v>2078</v>
      </c>
      <c r="D309" s="8" t="s">
        <v>2079</v>
      </c>
      <c r="E309" s="8" t="s">
        <v>2080</v>
      </c>
      <c r="F309" s="7">
        <v>5</v>
      </c>
      <c r="G309" s="7">
        <v>5</v>
      </c>
      <c r="H309" s="7">
        <v>3</v>
      </c>
      <c r="I309" s="7">
        <v>1</v>
      </c>
      <c r="J309" s="38">
        <v>14</v>
      </c>
      <c r="K309" s="44">
        <f>VLOOKUP(C309,工程师!C:K,8,FALSE)</f>
        <v>10</v>
      </c>
      <c r="L309" s="44">
        <f>VLOOKUP(C309,工程师!C:K,9,FALSE)</f>
        <v>0</v>
      </c>
      <c r="M309" s="7">
        <v>39</v>
      </c>
      <c r="N309" s="7">
        <v>0</v>
      </c>
      <c r="O309" s="7">
        <v>1</v>
      </c>
      <c r="P309" s="11" t="s">
        <v>7304</v>
      </c>
      <c r="Q309" s="10" t="s">
        <v>6853</v>
      </c>
      <c r="R309" s="7">
        <v>15853123182</v>
      </c>
      <c r="S309" s="12" t="s">
        <v>2081</v>
      </c>
      <c r="T309" s="12" t="s">
        <v>2082</v>
      </c>
      <c r="U309" s="7" t="s">
        <v>25</v>
      </c>
      <c r="V309" s="12" t="s">
        <v>16</v>
      </c>
      <c r="W309" s="12" t="s">
        <v>2083</v>
      </c>
      <c r="X309" s="12" t="s">
        <v>2084</v>
      </c>
      <c r="Y309" s="12" t="s">
        <v>50</v>
      </c>
    </row>
    <row r="310" spans="1:25" s="6" customFormat="1" x14ac:dyDescent="0.25">
      <c r="A310" s="16">
        <v>309</v>
      </c>
      <c r="B310" s="8" t="s">
        <v>5309</v>
      </c>
      <c r="C310" s="8" t="s">
        <v>1141</v>
      </c>
      <c r="D310" s="8" t="s">
        <v>1142</v>
      </c>
      <c r="E310" s="8" t="s">
        <v>128</v>
      </c>
      <c r="F310" s="7">
        <v>6</v>
      </c>
      <c r="G310" s="7">
        <v>4</v>
      </c>
      <c r="H310" s="7">
        <v>3</v>
      </c>
      <c r="I310" s="7">
        <v>1</v>
      </c>
      <c r="J310" s="38">
        <v>14</v>
      </c>
      <c r="K310" s="44">
        <f>VLOOKUP(C310,工程师!C:K,8,FALSE)</f>
        <v>16</v>
      </c>
      <c r="L310" s="44">
        <f>VLOOKUP(C310,工程师!C:K,9,FALSE)</f>
        <v>0</v>
      </c>
      <c r="M310" s="7">
        <v>53</v>
      </c>
      <c r="N310" s="7">
        <v>6</v>
      </c>
      <c r="O310" s="7">
        <v>2</v>
      </c>
      <c r="P310" s="11" t="s">
        <v>6881</v>
      </c>
      <c r="Q310" s="10" t="s">
        <v>6853</v>
      </c>
      <c r="R310" s="7">
        <v>15900839064</v>
      </c>
      <c r="S310" s="12" t="s">
        <v>1143</v>
      </c>
      <c r="T310" s="12" t="s">
        <v>6033</v>
      </c>
      <c r="U310" s="7" t="s">
        <v>25</v>
      </c>
      <c r="V310" s="12" t="s">
        <v>16</v>
      </c>
      <c r="W310" s="12" t="s">
        <v>685</v>
      </c>
      <c r="X310" s="12" t="s">
        <v>18</v>
      </c>
      <c r="Y310" s="12" t="s">
        <v>328</v>
      </c>
    </row>
    <row r="311" spans="1:25" s="6" customFormat="1" x14ac:dyDescent="0.25">
      <c r="A311" s="16">
        <v>310</v>
      </c>
      <c r="B311" s="8" t="s">
        <v>5309</v>
      </c>
      <c r="C311" s="8" t="s">
        <v>5554</v>
      </c>
      <c r="D311" s="8" t="s">
        <v>5555</v>
      </c>
      <c r="E311" s="8" t="s">
        <v>128</v>
      </c>
      <c r="F311" s="7">
        <v>5</v>
      </c>
      <c r="G311" s="7">
        <v>5</v>
      </c>
      <c r="H311" s="7">
        <v>2</v>
      </c>
      <c r="I311" s="7">
        <v>2</v>
      </c>
      <c r="J311" s="38">
        <v>14</v>
      </c>
      <c r="K311" s="44" t="e">
        <f>VLOOKUP(C311,工程师!C:K,8,FALSE)</f>
        <v>#N/A</v>
      </c>
      <c r="L311" s="44" t="e">
        <f>VLOOKUP(C311,工程师!C:K,9,FALSE)</f>
        <v>#N/A</v>
      </c>
      <c r="M311" s="7">
        <v>56</v>
      </c>
      <c r="N311" s="7">
        <v>0</v>
      </c>
      <c r="O311" s="7">
        <v>1</v>
      </c>
      <c r="P311" s="11" t="s">
        <v>7066</v>
      </c>
      <c r="Q311" s="10" t="s">
        <v>6853</v>
      </c>
      <c r="R311" s="7">
        <v>15121168061</v>
      </c>
      <c r="S311" s="12" t="s">
        <v>5556</v>
      </c>
      <c r="T311" s="12" t="s">
        <v>5557</v>
      </c>
      <c r="U311" s="7" t="s">
        <v>25</v>
      </c>
      <c r="V311" s="12" t="s">
        <v>16</v>
      </c>
      <c r="W311" s="12" t="s">
        <v>1593</v>
      </c>
      <c r="X311" s="12" t="s">
        <v>18</v>
      </c>
      <c r="Y311" s="12" t="s">
        <v>131</v>
      </c>
    </row>
    <row r="312" spans="1:25" s="6" customFormat="1" x14ac:dyDescent="0.25">
      <c r="A312" s="16">
        <v>311</v>
      </c>
      <c r="B312" s="8" t="s">
        <v>5309</v>
      </c>
      <c r="C312" s="8" t="s">
        <v>6043</v>
      </c>
      <c r="D312" s="8" t="s">
        <v>6044</v>
      </c>
      <c r="E312" s="8" t="s">
        <v>128</v>
      </c>
      <c r="F312" s="7">
        <v>6</v>
      </c>
      <c r="G312" s="7">
        <v>4</v>
      </c>
      <c r="H312" s="7">
        <v>1</v>
      </c>
      <c r="I312" s="7">
        <v>3</v>
      </c>
      <c r="J312" s="38">
        <v>14</v>
      </c>
      <c r="K312" s="44" t="e">
        <f>VLOOKUP(C312,工程师!C:K,8,FALSE)</f>
        <v>#N/A</v>
      </c>
      <c r="L312" s="44" t="e">
        <f>VLOOKUP(C312,工程师!C:K,9,FALSE)</f>
        <v>#N/A</v>
      </c>
      <c r="M312" s="7">
        <v>37</v>
      </c>
      <c r="N312" s="7">
        <v>0</v>
      </c>
      <c r="O312" s="7">
        <v>1</v>
      </c>
      <c r="P312" s="11" t="s">
        <v>7246</v>
      </c>
      <c r="Q312" s="10" t="s">
        <v>6853</v>
      </c>
      <c r="R312" s="7">
        <v>13817349048</v>
      </c>
      <c r="S312" s="12" t="s">
        <v>6045</v>
      </c>
      <c r="T312" s="12" t="s">
        <v>6046</v>
      </c>
      <c r="U312" s="7" t="s">
        <v>15</v>
      </c>
      <c r="V312" s="12" t="s">
        <v>109</v>
      </c>
      <c r="W312" s="12" t="s">
        <v>341</v>
      </c>
      <c r="X312" s="12" t="s">
        <v>18</v>
      </c>
      <c r="Y312" s="12" t="s">
        <v>50</v>
      </c>
    </row>
    <row r="313" spans="1:25" s="6" customFormat="1" x14ac:dyDescent="0.25">
      <c r="A313" s="16">
        <v>312</v>
      </c>
      <c r="B313" s="8" t="s">
        <v>5309</v>
      </c>
      <c r="C313" s="8" t="s">
        <v>6661</v>
      </c>
      <c r="D313" s="8" t="s">
        <v>6662</v>
      </c>
      <c r="E313" s="8" t="s">
        <v>128</v>
      </c>
      <c r="F313" s="7">
        <v>6</v>
      </c>
      <c r="G313" s="7">
        <v>4</v>
      </c>
      <c r="H313" s="7">
        <v>2</v>
      </c>
      <c r="I313" s="7">
        <v>2</v>
      </c>
      <c r="J313" s="38">
        <v>14</v>
      </c>
      <c r="K313" s="44" t="e">
        <f>VLOOKUP(C313,工程师!C:K,8,FALSE)</f>
        <v>#N/A</v>
      </c>
      <c r="L313" s="44" t="e">
        <f>VLOOKUP(C313,工程师!C:K,9,FALSE)</f>
        <v>#N/A</v>
      </c>
      <c r="M313" s="7">
        <v>52</v>
      </c>
      <c r="N313" s="7">
        <v>0</v>
      </c>
      <c r="O313" s="7">
        <v>1</v>
      </c>
      <c r="P313" s="11" t="s">
        <v>7280</v>
      </c>
      <c r="Q313" s="10" t="s">
        <v>6853</v>
      </c>
      <c r="R313" s="7">
        <v>15121113873</v>
      </c>
      <c r="S313" s="12" t="s">
        <v>6663</v>
      </c>
      <c r="T313" s="12" t="s">
        <v>6664</v>
      </c>
      <c r="U313" s="7" t="s">
        <v>15</v>
      </c>
      <c r="V313" s="12" t="s">
        <v>16</v>
      </c>
      <c r="W313" s="12" t="s">
        <v>347</v>
      </c>
      <c r="X313" s="12" t="s">
        <v>18</v>
      </c>
      <c r="Y313" s="12" t="s">
        <v>131</v>
      </c>
    </row>
    <row r="314" spans="1:25" s="6" customFormat="1" x14ac:dyDescent="0.25">
      <c r="A314" s="16">
        <v>313</v>
      </c>
      <c r="B314" s="8" t="s">
        <v>5309</v>
      </c>
      <c r="C314" s="8" t="s">
        <v>6331</v>
      </c>
      <c r="D314" s="8" t="s">
        <v>6332</v>
      </c>
      <c r="E314" s="8" t="s">
        <v>128</v>
      </c>
      <c r="F314" s="7">
        <v>5</v>
      </c>
      <c r="G314" s="7">
        <v>5</v>
      </c>
      <c r="H314" s="7">
        <v>4</v>
      </c>
      <c r="I314" s="7">
        <v>0</v>
      </c>
      <c r="J314" s="38">
        <v>14</v>
      </c>
      <c r="K314" s="44" t="e">
        <f>VLOOKUP(C314,工程师!C:K,8,FALSE)</f>
        <v>#N/A</v>
      </c>
      <c r="L314" s="44" t="e">
        <f>VLOOKUP(C314,工程师!C:K,9,FALSE)</f>
        <v>#N/A</v>
      </c>
      <c r="M314" s="7">
        <v>58</v>
      </c>
      <c r="N314" s="7">
        <v>0</v>
      </c>
      <c r="O314" s="7">
        <v>1</v>
      </c>
      <c r="P314" s="11" t="s">
        <v>7413</v>
      </c>
      <c r="Q314" s="10" t="s">
        <v>6853</v>
      </c>
      <c r="R314" s="7">
        <v>18317010786</v>
      </c>
      <c r="S314" s="12" t="s">
        <v>6333</v>
      </c>
      <c r="T314" s="12" t="s">
        <v>6334</v>
      </c>
      <c r="U314" s="7" t="s">
        <v>25</v>
      </c>
      <c r="V314" s="12" t="s">
        <v>16</v>
      </c>
      <c r="W314" s="12" t="s">
        <v>6335</v>
      </c>
      <c r="X314" s="12" t="s">
        <v>18</v>
      </c>
      <c r="Y314" s="12" t="s">
        <v>131</v>
      </c>
    </row>
    <row r="315" spans="1:25" s="6" customFormat="1" x14ac:dyDescent="0.25">
      <c r="A315" s="16">
        <v>314</v>
      </c>
      <c r="B315" s="8" t="s">
        <v>5309</v>
      </c>
      <c r="C315" s="8" t="s">
        <v>141</v>
      </c>
      <c r="D315" s="8" t="s">
        <v>142</v>
      </c>
      <c r="E315" s="8" t="s">
        <v>128</v>
      </c>
      <c r="F315" s="7">
        <v>6</v>
      </c>
      <c r="G315" s="7">
        <v>6</v>
      </c>
      <c r="H315" s="7">
        <v>1</v>
      </c>
      <c r="I315" s="7">
        <v>1</v>
      </c>
      <c r="J315" s="38">
        <v>14</v>
      </c>
      <c r="K315" s="44">
        <f>VLOOKUP(C315,工程师!C:K,8,FALSE)</f>
        <v>15</v>
      </c>
      <c r="L315" s="44">
        <f>VLOOKUP(C315,工程师!C:K,9,FALSE)</f>
        <v>0</v>
      </c>
      <c r="M315" s="7">
        <v>40</v>
      </c>
      <c r="N315" s="7">
        <v>1</v>
      </c>
      <c r="O315" s="7">
        <v>2</v>
      </c>
      <c r="P315" s="11" t="s">
        <v>8425</v>
      </c>
      <c r="Q315" s="10" t="s">
        <v>6853</v>
      </c>
      <c r="R315" s="7">
        <v>18621282866</v>
      </c>
      <c r="S315" s="12" t="s">
        <v>143</v>
      </c>
      <c r="T315" s="12" t="s">
        <v>144</v>
      </c>
      <c r="U315" s="7" t="s">
        <v>15</v>
      </c>
      <c r="V315" s="12" t="s">
        <v>109</v>
      </c>
      <c r="W315" s="12" t="s">
        <v>48</v>
      </c>
      <c r="X315" s="12" t="s">
        <v>18</v>
      </c>
      <c r="Y315" s="12" t="s">
        <v>50</v>
      </c>
    </row>
    <row r="316" spans="1:25" s="6" customFormat="1" x14ac:dyDescent="0.25">
      <c r="A316" s="16">
        <v>315</v>
      </c>
      <c r="B316" s="8" t="s">
        <v>5309</v>
      </c>
      <c r="C316" s="8" t="s">
        <v>6300</v>
      </c>
      <c r="D316" s="8" t="s">
        <v>6301</v>
      </c>
      <c r="E316" s="8" t="s">
        <v>128</v>
      </c>
      <c r="F316" s="7">
        <v>6</v>
      </c>
      <c r="G316" s="7">
        <v>4</v>
      </c>
      <c r="H316" s="7">
        <v>3</v>
      </c>
      <c r="I316" s="7">
        <v>1</v>
      </c>
      <c r="J316" s="38">
        <v>14</v>
      </c>
      <c r="K316" s="44" t="e">
        <f>VLOOKUP(C316,工程师!C:K,8,FALSE)</f>
        <v>#N/A</v>
      </c>
      <c r="L316" s="44" t="e">
        <f>VLOOKUP(C316,工程师!C:K,9,FALSE)</f>
        <v>#N/A</v>
      </c>
      <c r="M316" s="7">
        <v>57</v>
      </c>
      <c r="N316" s="7">
        <v>0</v>
      </c>
      <c r="O316" s="7">
        <v>1</v>
      </c>
      <c r="P316" s="11" t="s">
        <v>8517</v>
      </c>
      <c r="Q316" s="10" t="s">
        <v>6853</v>
      </c>
      <c r="R316" s="7">
        <v>15821705969</v>
      </c>
      <c r="S316" s="12" t="s">
        <v>6302</v>
      </c>
      <c r="T316" s="12" t="s">
        <v>6303</v>
      </c>
      <c r="U316" s="7" t="s">
        <v>25</v>
      </c>
      <c r="V316" s="12" t="s">
        <v>16</v>
      </c>
      <c r="W316" s="12" t="s">
        <v>341</v>
      </c>
      <c r="X316" s="12" t="s">
        <v>18</v>
      </c>
      <c r="Y316" s="12" t="s">
        <v>256</v>
      </c>
    </row>
    <row r="317" spans="1:25" s="6" customFormat="1" x14ac:dyDescent="0.25">
      <c r="A317" s="16">
        <v>316</v>
      </c>
      <c r="B317" s="8" t="s">
        <v>5309</v>
      </c>
      <c r="C317" s="8" t="s">
        <v>6800</v>
      </c>
      <c r="D317" s="8" t="s">
        <v>6801</v>
      </c>
      <c r="E317" s="8" t="s">
        <v>128</v>
      </c>
      <c r="F317" s="7">
        <v>6</v>
      </c>
      <c r="G317" s="7">
        <v>4</v>
      </c>
      <c r="H317" s="7">
        <v>2</v>
      </c>
      <c r="I317" s="7">
        <v>2</v>
      </c>
      <c r="J317" s="38">
        <v>14</v>
      </c>
      <c r="K317" s="44" t="e">
        <f>VLOOKUP(C317,工程师!C:K,8,FALSE)</f>
        <v>#N/A</v>
      </c>
      <c r="L317" s="44" t="e">
        <f>VLOOKUP(C317,工程师!C:K,9,FALSE)</f>
        <v>#N/A</v>
      </c>
      <c r="M317" s="7">
        <v>59</v>
      </c>
      <c r="N317" s="7">
        <v>1</v>
      </c>
      <c r="O317" s="7">
        <v>2</v>
      </c>
      <c r="P317" s="11" t="s">
        <v>8730</v>
      </c>
      <c r="Q317" s="10" t="s">
        <v>6853</v>
      </c>
      <c r="R317" s="7">
        <v>13166015550</v>
      </c>
      <c r="S317" s="12" t="s">
        <v>6802</v>
      </c>
      <c r="T317" s="12" t="s">
        <v>6803</v>
      </c>
      <c r="U317" s="7" t="s">
        <v>25</v>
      </c>
      <c r="V317" s="12" t="s">
        <v>16</v>
      </c>
      <c r="W317" s="12" t="s">
        <v>473</v>
      </c>
      <c r="X317" s="12" t="s">
        <v>18</v>
      </c>
      <c r="Y317" s="12" t="s">
        <v>131</v>
      </c>
    </row>
    <row r="318" spans="1:25" s="6" customFormat="1" x14ac:dyDescent="0.25">
      <c r="A318" s="16">
        <v>317</v>
      </c>
      <c r="B318" s="8" t="s">
        <v>5309</v>
      </c>
      <c r="C318" s="8" t="s">
        <v>1095</v>
      </c>
      <c r="D318" s="8" t="s">
        <v>1096</v>
      </c>
      <c r="E318" s="8" t="s">
        <v>220</v>
      </c>
      <c r="F318" s="7">
        <v>5</v>
      </c>
      <c r="G318" s="7">
        <v>6</v>
      </c>
      <c r="H318" s="7">
        <v>1</v>
      </c>
      <c r="I318" s="7">
        <v>2</v>
      </c>
      <c r="J318" s="38">
        <v>14</v>
      </c>
      <c r="K318" s="44">
        <f>VLOOKUP(C318,工程师!C:K,8,FALSE)</f>
        <v>18</v>
      </c>
      <c r="L318" s="44">
        <f>VLOOKUP(C318,工程师!C:K,9,FALSE)</f>
        <v>0</v>
      </c>
      <c r="M318" s="7">
        <v>40</v>
      </c>
      <c r="N318" s="7">
        <v>0</v>
      </c>
      <c r="O318" s="7">
        <v>1</v>
      </c>
      <c r="P318" s="11" t="s">
        <v>7619</v>
      </c>
      <c r="Q318" s="10" t="s">
        <v>6853</v>
      </c>
      <c r="R318" s="7">
        <v>18301935108</v>
      </c>
      <c r="S318" s="12" t="s">
        <v>1097</v>
      </c>
      <c r="T318" s="12" t="s">
        <v>1098</v>
      </c>
      <c r="U318" s="7" t="s">
        <v>15</v>
      </c>
      <c r="V318" s="12" t="s">
        <v>16</v>
      </c>
      <c r="W318" s="12" t="s">
        <v>1099</v>
      </c>
      <c r="X318" s="12" t="s">
        <v>18</v>
      </c>
      <c r="Y318" s="12" t="s">
        <v>256</v>
      </c>
    </row>
    <row r="319" spans="1:25" s="6" customFormat="1" x14ac:dyDescent="0.25">
      <c r="A319" s="16">
        <v>318</v>
      </c>
      <c r="B319" s="8" t="s">
        <v>5309</v>
      </c>
      <c r="C319" s="8" t="s">
        <v>1996</v>
      </c>
      <c r="D319" s="8" t="s">
        <v>1997</v>
      </c>
      <c r="E319" s="8" t="s">
        <v>1218</v>
      </c>
      <c r="F319" s="7">
        <v>6</v>
      </c>
      <c r="G319" s="7">
        <v>2</v>
      </c>
      <c r="H319" s="7">
        <v>4</v>
      </c>
      <c r="I319" s="7">
        <v>2</v>
      </c>
      <c r="J319" s="38">
        <v>14</v>
      </c>
      <c r="K319" s="44">
        <f>VLOOKUP(C319,工程师!C:K,8,FALSE)</f>
        <v>22</v>
      </c>
      <c r="L319" s="44">
        <f>VLOOKUP(C319,工程师!C:K,9,FALSE)</f>
        <v>0</v>
      </c>
      <c r="M319" s="7">
        <v>55</v>
      </c>
      <c r="N319" s="7">
        <v>1</v>
      </c>
      <c r="O319" s="7">
        <v>1</v>
      </c>
      <c r="P319" s="11" t="s">
        <v>7672</v>
      </c>
      <c r="Q319" s="10" t="s">
        <v>6853</v>
      </c>
      <c r="R319" s="7">
        <v>18328346311</v>
      </c>
      <c r="S319" s="12" t="s">
        <v>1998</v>
      </c>
      <c r="T319" s="12" t="s">
        <v>1999</v>
      </c>
      <c r="U319" s="7" t="s">
        <v>15</v>
      </c>
      <c r="V319" s="12" t="s">
        <v>16</v>
      </c>
      <c r="W319" s="12" t="s">
        <v>322</v>
      </c>
      <c r="X319" s="12" t="s">
        <v>1323</v>
      </c>
      <c r="Y319" s="12" t="s">
        <v>6071</v>
      </c>
    </row>
    <row r="320" spans="1:25" s="6" customFormat="1" x14ac:dyDescent="0.25">
      <c r="A320" s="16">
        <v>319</v>
      </c>
      <c r="B320" s="8" t="s">
        <v>5309</v>
      </c>
      <c r="C320" s="8" t="s">
        <v>6012</v>
      </c>
      <c r="D320" s="8" t="s">
        <v>6013</v>
      </c>
      <c r="E320" s="8" t="s">
        <v>38</v>
      </c>
      <c r="F320" s="7">
        <v>6</v>
      </c>
      <c r="G320" s="7">
        <v>5</v>
      </c>
      <c r="H320" s="7">
        <v>2</v>
      </c>
      <c r="I320" s="7">
        <v>1</v>
      </c>
      <c r="J320" s="38">
        <v>14</v>
      </c>
      <c r="K320" s="44" t="e">
        <f>VLOOKUP(C320,工程师!C:K,8,FALSE)</f>
        <v>#N/A</v>
      </c>
      <c r="L320" s="44" t="e">
        <f>VLOOKUP(C320,工程师!C:K,9,FALSE)</f>
        <v>#N/A</v>
      </c>
      <c r="M320" s="7">
        <v>51</v>
      </c>
      <c r="N320" s="7">
        <v>0</v>
      </c>
      <c r="O320" s="7">
        <v>7</v>
      </c>
      <c r="P320" s="11" t="s">
        <v>6995</v>
      </c>
      <c r="Q320" s="10" t="s">
        <v>6853</v>
      </c>
      <c r="R320" s="7">
        <v>13816432383</v>
      </c>
      <c r="S320" s="12" t="s">
        <v>6014</v>
      </c>
      <c r="T320" s="12" t="s">
        <v>6015</v>
      </c>
      <c r="U320" s="7" t="s">
        <v>15</v>
      </c>
      <c r="V320" s="12" t="s">
        <v>16</v>
      </c>
      <c r="W320" s="12" t="s">
        <v>1114</v>
      </c>
      <c r="X320" s="12" t="s">
        <v>18</v>
      </c>
      <c r="Y320" s="12" t="s">
        <v>50</v>
      </c>
    </row>
    <row r="321" spans="1:25" s="6" customFormat="1" x14ac:dyDescent="0.25">
      <c r="A321" s="16">
        <v>320</v>
      </c>
      <c r="B321" s="8" t="s">
        <v>5309</v>
      </c>
      <c r="C321" s="8" t="s">
        <v>1127</v>
      </c>
      <c r="D321" s="8" t="s">
        <v>1128</v>
      </c>
      <c r="E321" s="8" t="s">
        <v>38</v>
      </c>
      <c r="F321" s="7">
        <v>6</v>
      </c>
      <c r="G321" s="7">
        <v>5</v>
      </c>
      <c r="H321" s="7">
        <v>1</v>
      </c>
      <c r="I321" s="7">
        <v>2</v>
      </c>
      <c r="J321" s="38">
        <v>14</v>
      </c>
      <c r="K321" s="44">
        <f>VLOOKUP(C321,工程师!C:K,8,FALSE)</f>
        <v>15</v>
      </c>
      <c r="L321" s="44">
        <f>VLOOKUP(C321,工程师!C:K,9,FALSE)</f>
        <v>0</v>
      </c>
      <c r="M321" s="7">
        <v>58</v>
      </c>
      <c r="N321" s="7">
        <v>0</v>
      </c>
      <c r="O321" s="7">
        <v>1</v>
      </c>
      <c r="P321" s="11" t="s">
        <v>7452</v>
      </c>
      <c r="Q321" s="10" t="s">
        <v>6853</v>
      </c>
      <c r="R321" s="7">
        <v>15216779028</v>
      </c>
      <c r="S321" s="12" t="s">
        <v>1129</v>
      </c>
      <c r="T321" s="12" t="s">
        <v>1130</v>
      </c>
      <c r="U321" s="7" t="s">
        <v>25</v>
      </c>
      <c r="V321" s="12" t="s">
        <v>16</v>
      </c>
      <c r="W321" s="12" t="s">
        <v>110</v>
      </c>
      <c r="X321" s="12" t="s">
        <v>18</v>
      </c>
      <c r="Y321" s="12" t="s">
        <v>151</v>
      </c>
    </row>
    <row r="322" spans="1:25" s="6" customFormat="1" x14ac:dyDescent="0.25">
      <c r="A322" s="16">
        <v>321</v>
      </c>
      <c r="B322" s="8" t="s">
        <v>5309</v>
      </c>
      <c r="C322" s="8" t="s">
        <v>163</v>
      </c>
      <c r="D322" s="8" t="s">
        <v>164</v>
      </c>
      <c r="E322" s="8" t="s">
        <v>38</v>
      </c>
      <c r="F322" s="7">
        <v>5</v>
      </c>
      <c r="G322" s="7">
        <v>6</v>
      </c>
      <c r="H322" s="7">
        <v>2</v>
      </c>
      <c r="I322" s="7">
        <v>1</v>
      </c>
      <c r="J322" s="38">
        <v>14</v>
      </c>
      <c r="K322" s="44">
        <f>VLOOKUP(C322,工程师!C:K,8,FALSE)</f>
        <v>13</v>
      </c>
      <c r="L322" s="44">
        <f>VLOOKUP(C322,工程师!C:K,9,FALSE)</f>
        <v>0</v>
      </c>
      <c r="M322" s="7">
        <v>51</v>
      </c>
      <c r="N322" s="7">
        <v>0</v>
      </c>
      <c r="O322" s="7">
        <v>8</v>
      </c>
      <c r="P322" s="11" t="s">
        <v>7563</v>
      </c>
      <c r="Q322" s="10" t="s">
        <v>6853</v>
      </c>
      <c r="R322" s="7">
        <v>13818823843</v>
      </c>
      <c r="S322" s="12" t="s">
        <v>165</v>
      </c>
      <c r="T322" s="12" t="s">
        <v>166</v>
      </c>
      <c r="U322" s="7" t="s">
        <v>25</v>
      </c>
      <c r="V322" s="12" t="s">
        <v>16</v>
      </c>
      <c r="W322" s="12" t="s">
        <v>167</v>
      </c>
      <c r="X322" s="12" t="s">
        <v>18</v>
      </c>
      <c r="Y322" s="12" t="s">
        <v>131</v>
      </c>
    </row>
    <row r="323" spans="1:25" s="6" customFormat="1" x14ac:dyDescent="0.25">
      <c r="A323" s="16">
        <v>322</v>
      </c>
      <c r="B323" s="8" t="s">
        <v>5309</v>
      </c>
      <c r="C323" s="8" t="s">
        <v>1227</v>
      </c>
      <c r="D323" s="8" t="s">
        <v>1228</v>
      </c>
      <c r="E323" s="8" t="s">
        <v>38</v>
      </c>
      <c r="F323" s="7">
        <v>3</v>
      </c>
      <c r="G323" s="7">
        <v>5</v>
      </c>
      <c r="H323" s="7">
        <v>4</v>
      </c>
      <c r="I323" s="7">
        <v>2</v>
      </c>
      <c r="J323" s="38">
        <v>14</v>
      </c>
      <c r="K323" s="44">
        <f>VLOOKUP(C323,工程师!C:K,8,FALSE)</f>
        <v>11</v>
      </c>
      <c r="L323" s="44">
        <f>VLOOKUP(C323,工程师!C:K,9,FALSE)</f>
        <v>0</v>
      </c>
      <c r="M323" s="7">
        <v>49</v>
      </c>
      <c r="N323" s="7">
        <v>1</v>
      </c>
      <c r="O323" s="7">
        <v>1</v>
      </c>
      <c r="P323" s="11" t="s">
        <v>8115</v>
      </c>
      <c r="Q323" s="10" t="s">
        <v>6853</v>
      </c>
      <c r="R323" s="7">
        <v>18917293981</v>
      </c>
      <c r="S323" s="12" t="s">
        <v>1229</v>
      </c>
      <c r="T323" s="12" t="s">
        <v>5522</v>
      </c>
      <c r="U323" s="7" t="s">
        <v>15</v>
      </c>
      <c r="V323" s="12" t="s">
        <v>16</v>
      </c>
      <c r="W323" s="12" t="s">
        <v>74</v>
      </c>
      <c r="X323" s="12" t="s">
        <v>569</v>
      </c>
      <c r="Y323" s="12" t="s">
        <v>1239</v>
      </c>
    </row>
    <row r="324" spans="1:25" s="6" customFormat="1" x14ac:dyDescent="0.25">
      <c r="A324" s="16">
        <v>323</v>
      </c>
      <c r="B324" s="8" t="s">
        <v>5309</v>
      </c>
      <c r="C324" s="8" t="s">
        <v>6277</v>
      </c>
      <c r="D324" s="8" t="s">
        <v>6278</v>
      </c>
      <c r="E324" s="8" t="s">
        <v>625</v>
      </c>
      <c r="F324" s="7">
        <v>5</v>
      </c>
      <c r="G324" s="7">
        <v>4</v>
      </c>
      <c r="H324" s="7">
        <v>3</v>
      </c>
      <c r="I324" s="7">
        <v>2</v>
      </c>
      <c r="J324" s="38">
        <v>14</v>
      </c>
      <c r="K324" s="44" t="e">
        <f>VLOOKUP(C324,工程师!C:K,8,FALSE)</f>
        <v>#N/A</v>
      </c>
      <c r="L324" s="44" t="e">
        <f>VLOOKUP(C324,工程师!C:K,9,FALSE)</f>
        <v>#N/A</v>
      </c>
      <c r="M324" s="7">
        <v>55</v>
      </c>
      <c r="N324" s="7">
        <v>0</v>
      </c>
      <c r="O324" s="7">
        <v>2</v>
      </c>
      <c r="P324" s="11" t="s">
        <v>7185</v>
      </c>
      <c r="Q324" s="10" t="s">
        <v>6853</v>
      </c>
      <c r="R324" s="7">
        <v>13980741552</v>
      </c>
      <c r="S324" s="12" t="s">
        <v>6279</v>
      </c>
      <c r="T324" s="12" t="s">
        <v>6280</v>
      </c>
      <c r="U324" s="7" t="s">
        <v>15</v>
      </c>
      <c r="V324" s="12" t="s">
        <v>16</v>
      </c>
      <c r="W324" s="12" t="s">
        <v>621</v>
      </c>
      <c r="X324" s="12" t="s">
        <v>679</v>
      </c>
      <c r="Y324" s="12" t="s">
        <v>50</v>
      </c>
    </row>
    <row r="325" spans="1:25" s="6" customFormat="1" x14ac:dyDescent="0.25">
      <c r="A325" s="16">
        <v>324</v>
      </c>
      <c r="B325" s="8" t="s">
        <v>5309</v>
      </c>
      <c r="C325" s="8" t="s">
        <v>6313</v>
      </c>
      <c r="D325" s="8" t="s">
        <v>6314</v>
      </c>
      <c r="E325" s="8" t="s">
        <v>625</v>
      </c>
      <c r="F325" s="7">
        <v>5</v>
      </c>
      <c r="G325" s="7">
        <v>4</v>
      </c>
      <c r="H325" s="7">
        <v>2</v>
      </c>
      <c r="I325" s="7">
        <v>3</v>
      </c>
      <c r="J325" s="38">
        <v>14</v>
      </c>
      <c r="K325" s="44" t="e">
        <f>VLOOKUP(C325,工程师!C:K,8,FALSE)</f>
        <v>#N/A</v>
      </c>
      <c r="L325" s="44" t="e">
        <f>VLOOKUP(C325,工程师!C:K,9,FALSE)</f>
        <v>#N/A</v>
      </c>
      <c r="M325" s="7">
        <v>51</v>
      </c>
      <c r="N325" s="7">
        <v>0</v>
      </c>
      <c r="O325" s="7">
        <v>1</v>
      </c>
      <c r="P325" s="11" t="s">
        <v>7883</v>
      </c>
      <c r="Q325" s="10" t="s">
        <v>6853</v>
      </c>
      <c r="R325" s="7">
        <v>13880205408</v>
      </c>
      <c r="S325" s="12" t="s">
        <v>6315</v>
      </c>
      <c r="T325" s="12" t="s">
        <v>6316</v>
      </c>
      <c r="U325" s="7" t="s">
        <v>25</v>
      </c>
      <c r="V325" s="12" t="s">
        <v>16</v>
      </c>
      <c r="W325" s="12" t="s">
        <v>1365</v>
      </c>
      <c r="X325" s="12" t="s">
        <v>679</v>
      </c>
      <c r="Y325" s="12" t="s">
        <v>19</v>
      </c>
    </row>
    <row r="326" spans="1:25" s="6" customFormat="1" x14ac:dyDescent="0.25">
      <c r="A326" s="16">
        <v>325</v>
      </c>
      <c r="B326" s="8" t="s">
        <v>5309</v>
      </c>
      <c r="C326" s="8" t="s">
        <v>6426</v>
      </c>
      <c r="D326" s="8" t="s">
        <v>6427</v>
      </c>
      <c r="E326" s="8" t="s">
        <v>625</v>
      </c>
      <c r="F326" s="7">
        <v>6</v>
      </c>
      <c r="G326" s="7">
        <v>6</v>
      </c>
      <c r="H326" s="7">
        <v>1</v>
      </c>
      <c r="I326" s="7">
        <v>1</v>
      </c>
      <c r="J326" s="38">
        <v>14</v>
      </c>
      <c r="K326" s="44" t="e">
        <f>VLOOKUP(C326,工程师!C:K,8,FALSE)</f>
        <v>#N/A</v>
      </c>
      <c r="L326" s="44" t="e">
        <f>VLOOKUP(C326,工程师!C:K,9,FALSE)</f>
        <v>#N/A</v>
      </c>
      <c r="M326" s="7">
        <v>49</v>
      </c>
      <c r="N326" s="7">
        <v>0</v>
      </c>
      <c r="O326" s="7">
        <v>2</v>
      </c>
      <c r="P326" s="11" t="s">
        <v>8022</v>
      </c>
      <c r="Q326" s="10" t="s">
        <v>6853</v>
      </c>
      <c r="R326" s="7">
        <v>18328332101</v>
      </c>
      <c r="S326" s="12" t="s">
        <v>6428</v>
      </c>
      <c r="T326" s="12" t="s">
        <v>6429</v>
      </c>
      <c r="U326" s="7" t="s">
        <v>15</v>
      </c>
      <c r="V326" s="12" t="s">
        <v>16</v>
      </c>
      <c r="W326" s="12" t="s">
        <v>628</v>
      </c>
      <c r="X326" s="12" t="s">
        <v>679</v>
      </c>
      <c r="Y326" s="12" t="s">
        <v>50</v>
      </c>
    </row>
    <row r="327" spans="1:25" s="6" customFormat="1" x14ac:dyDescent="0.25">
      <c r="A327" s="16">
        <v>326</v>
      </c>
      <c r="B327" s="8" t="s">
        <v>5309</v>
      </c>
      <c r="C327" s="8" t="s">
        <v>6710</v>
      </c>
      <c r="D327" s="8" t="s">
        <v>6711</v>
      </c>
      <c r="E327" s="8" t="s">
        <v>78</v>
      </c>
      <c r="F327" s="7">
        <v>4</v>
      </c>
      <c r="G327" s="7">
        <v>6</v>
      </c>
      <c r="H327" s="7">
        <v>3</v>
      </c>
      <c r="I327" s="7">
        <v>1</v>
      </c>
      <c r="J327" s="38">
        <v>14</v>
      </c>
      <c r="K327" s="44" t="e">
        <f>VLOOKUP(C327,工程师!C:K,8,FALSE)</f>
        <v>#N/A</v>
      </c>
      <c r="L327" s="44" t="e">
        <f>VLOOKUP(C327,工程师!C:K,9,FALSE)</f>
        <v>#N/A</v>
      </c>
      <c r="M327" s="7">
        <v>50</v>
      </c>
      <c r="N327" s="7">
        <v>0</v>
      </c>
      <c r="O327" s="7">
        <v>2</v>
      </c>
      <c r="P327" s="11" t="s">
        <v>8567</v>
      </c>
      <c r="Q327" s="10" t="s">
        <v>6853</v>
      </c>
      <c r="R327" s="7">
        <v>15120047305</v>
      </c>
      <c r="S327" s="12" t="s">
        <v>6712</v>
      </c>
      <c r="T327" s="12" t="s">
        <v>6713</v>
      </c>
      <c r="U327" s="7" t="s">
        <v>15</v>
      </c>
      <c r="V327" s="12" t="s">
        <v>16</v>
      </c>
      <c r="W327" s="12" t="s">
        <v>6714</v>
      </c>
      <c r="X327" s="12" t="s">
        <v>179</v>
      </c>
      <c r="Y327" s="12" t="s">
        <v>19</v>
      </c>
    </row>
    <row r="328" spans="1:25" s="6" customFormat="1" x14ac:dyDescent="0.25">
      <c r="A328" s="16">
        <v>327</v>
      </c>
      <c r="B328" s="8" t="s">
        <v>5309</v>
      </c>
      <c r="C328" s="8" t="s">
        <v>1638</v>
      </c>
      <c r="D328" s="8" t="s">
        <v>1639</v>
      </c>
      <c r="E328" s="8" t="s">
        <v>1640</v>
      </c>
      <c r="F328" s="7">
        <v>4</v>
      </c>
      <c r="G328" s="7">
        <v>5</v>
      </c>
      <c r="H328" s="7">
        <v>2</v>
      </c>
      <c r="I328" s="7">
        <v>3</v>
      </c>
      <c r="J328" s="38">
        <v>14</v>
      </c>
      <c r="K328" s="44">
        <f>VLOOKUP(C328,工程师!C:K,8,FALSE)</f>
        <v>16</v>
      </c>
      <c r="L328" s="44">
        <f>VLOOKUP(C328,工程师!C:K,9,FALSE)</f>
        <v>0</v>
      </c>
      <c r="M328" s="7">
        <v>46</v>
      </c>
      <c r="N328" s="7">
        <v>0</v>
      </c>
      <c r="O328" s="7">
        <v>2</v>
      </c>
      <c r="P328" s="11" t="s">
        <v>8490</v>
      </c>
      <c r="Q328" s="10" t="s">
        <v>6853</v>
      </c>
      <c r="R328" s="7">
        <v>18502508634</v>
      </c>
      <c r="S328" s="12" t="s">
        <v>1641</v>
      </c>
      <c r="T328" s="12" t="s">
        <v>1642</v>
      </c>
      <c r="U328" s="7" t="s">
        <v>25</v>
      </c>
      <c r="V328" s="12" t="s">
        <v>16</v>
      </c>
      <c r="W328" s="12" t="s">
        <v>685</v>
      </c>
      <c r="X328" s="12" t="s">
        <v>18</v>
      </c>
      <c r="Y328" s="12" t="s">
        <v>1643</v>
      </c>
    </row>
    <row r="329" spans="1:25" s="6" customFormat="1" x14ac:dyDescent="0.25">
      <c r="A329" s="16">
        <v>328</v>
      </c>
      <c r="B329" s="8" t="s">
        <v>5309</v>
      </c>
      <c r="C329" s="8" t="s">
        <v>6239</v>
      </c>
      <c r="D329" s="8" t="s">
        <v>6240</v>
      </c>
      <c r="E329" s="8" t="s">
        <v>5858</v>
      </c>
      <c r="F329" s="7">
        <v>6</v>
      </c>
      <c r="G329" s="7">
        <v>5</v>
      </c>
      <c r="H329" s="7">
        <v>2</v>
      </c>
      <c r="I329" s="7">
        <v>1</v>
      </c>
      <c r="J329" s="38">
        <v>14</v>
      </c>
      <c r="K329" s="44" t="e">
        <f>VLOOKUP(C329,工程师!C:K,8,FALSE)</f>
        <v>#N/A</v>
      </c>
      <c r="L329" s="44" t="e">
        <f>VLOOKUP(C329,工程师!C:K,9,FALSE)</f>
        <v>#N/A</v>
      </c>
      <c r="M329" s="7">
        <v>58</v>
      </c>
      <c r="N329" s="7">
        <v>0</v>
      </c>
      <c r="O329" s="7">
        <v>1</v>
      </c>
      <c r="P329" s="11" t="s">
        <v>8733</v>
      </c>
      <c r="Q329" s="10" t="s">
        <v>6853</v>
      </c>
      <c r="R329" s="7">
        <v>13868626555</v>
      </c>
      <c r="S329" s="12" t="s">
        <v>6241</v>
      </c>
      <c r="T329" s="12" t="s">
        <v>6242</v>
      </c>
      <c r="U329" s="7" t="s">
        <v>25</v>
      </c>
      <c r="V329" s="12" t="s">
        <v>16</v>
      </c>
      <c r="W329" s="12" t="s">
        <v>5861</v>
      </c>
      <c r="X329" s="12" t="s">
        <v>111</v>
      </c>
      <c r="Y329" s="12" t="s">
        <v>533</v>
      </c>
    </row>
    <row r="330" spans="1:25" s="6" customFormat="1" x14ac:dyDescent="0.25">
      <c r="A330" s="16">
        <v>329</v>
      </c>
      <c r="B330" s="8" t="s">
        <v>5309</v>
      </c>
      <c r="C330" s="8" t="s">
        <v>6733</v>
      </c>
      <c r="D330" s="8" t="s">
        <v>6734</v>
      </c>
      <c r="E330" s="8" t="s">
        <v>6735</v>
      </c>
      <c r="F330" s="7">
        <v>5</v>
      </c>
      <c r="G330" s="7">
        <v>5</v>
      </c>
      <c r="H330" s="7">
        <v>3</v>
      </c>
      <c r="I330" s="7">
        <v>1</v>
      </c>
      <c r="J330" s="38">
        <v>14</v>
      </c>
      <c r="K330" s="44" t="e">
        <f>VLOOKUP(C330,工程师!C:K,8,FALSE)</f>
        <v>#N/A</v>
      </c>
      <c r="L330" s="44" t="e">
        <f>VLOOKUP(C330,工程师!C:K,9,FALSE)</f>
        <v>#N/A</v>
      </c>
      <c r="M330" s="7">
        <v>45</v>
      </c>
      <c r="N330" s="7">
        <v>0</v>
      </c>
      <c r="O330" s="7">
        <v>3</v>
      </c>
      <c r="P330" s="11" t="s">
        <v>6947</v>
      </c>
      <c r="Q330" s="10" t="s">
        <v>6853</v>
      </c>
      <c r="R330" s="7">
        <v>13906751507</v>
      </c>
      <c r="S330" s="12" t="s">
        <v>6736</v>
      </c>
      <c r="T330" s="12" t="s">
        <v>6737</v>
      </c>
      <c r="U330" s="7" t="s">
        <v>15</v>
      </c>
      <c r="V330" s="12" t="s">
        <v>109</v>
      </c>
      <c r="W330" s="12" t="s">
        <v>110</v>
      </c>
      <c r="X330" s="12" t="s">
        <v>6738</v>
      </c>
      <c r="Y330" s="12" t="s">
        <v>2984</v>
      </c>
    </row>
    <row r="331" spans="1:25" s="6" customFormat="1" x14ac:dyDescent="0.25">
      <c r="A331" s="16">
        <v>330</v>
      </c>
      <c r="B331" s="8" t="s">
        <v>5309</v>
      </c>
      <c r="C331" s="8" t="s">
        <v>5863</v>
      </c>
      <c r="D331" s="8" t="s">
        <v>5864</v>
      </c>
      <c r="E331" s="8" t="s">
        <v>5865</v>
      </c>
      <c r="F331" s="7">
        <v>4</v>
      </c>
      <c r="G331" s="7">
        <v>5</v>
      </c>
      <c r="H331" s="7">
        <v>3</v>
      </c>
      <c r="I331" s="7">
        <v>2</v>
      </c>
      <c r="J331" s="38">
        <v>14</v>
      </c>
      <c r="K331" s="44" t="e">
        <f>VLOOKUP(C331,工程师!C:K,8,FALSE)</f>
        <v>#N/A</v>
      </c>
      <c r="L331" s="44" t="e">
        <f>VLOOKUP(C331,工程师!C:K,9,FALSE)</f>
        <v>#N/A</v>
      </c>
      <c r="M331" s="7">
        <v>51</v>
      </c>
      <c r="N331" s="7">
        <v>0</v>
      </c>
      <c r="O331" s="7">
        <v>2</v>
      </c>
      <c r="P331" s="11" t="s">
        <v>8678</v>
      </c>
      <c r="Q331" s="10" t="s">
        <v>6853</v>
      </c>
      <c r="R331" s="7">
        <v>18180169808</v>
      </c>
      <c r="S331" s="12" t="s">
        <v>5866</v>
      </c>
      <c r="T331" s="12" t="s">
        <v>5867</v>
      </c>
      <c r="U331" s="7" t="s">
        <v>15</v>
      </c>
      <c r="V331" s="12" t="s">
        <v>16</v>
      </c>
      <c r="W331" s="12" t="s">
        <v>4332</v>
      </c>
      <c r="X331" s="12" t="s">
        <v>5868</v>
      </c>
      <c r="Y331" s="12" t="s">
        <v>5869</v>
      </c>
    </row>
    <row r="332" spans="1:25" s="6" customFormat="1" x14ac:dyDescent="0.25">
      <c r="A332" s="16">
        <v>331</v>
      </c>
      <c r="B332" s="8" t="s">
        <v>5309</v>
      </c>
      <c r="C332" s="8" t="s">
        <v>6700</v>
      </c>
      <c r="D332" s="8" t="s">
        <v>6701</v>
      </c>
      <c r="E332" s="8" t="s">
        <v>430</v>
      </c>
      <c r="F332" s="7">
        <v>5</v>
      </c>
      <c r="G332" s="7">
        <v>5</v>
      </c>
      <c r="H332" s="7">
        <v>2</v>
      </c>
      <c r="I332" s="7">
        <v>2</v>
      </c>
      <c r="J332" s="38">
        <v>14</v>
      </c>
      <c r="K332" s="44" t="e">
        <f>VLOOKUP(C332,工程师!C:K,8,FALSE)</f>
        <v>#N/A</v>
      </c>
      <c r="L332" s="44" t="e">
        <f>VLOOKUP(C332,工程师!C:K,9,FALSE)</f>
        <v>#N/A</v>
      </c>
      <c r="M332" s="7">
        <v>58</v>
      </c>
      <c r="N332" s="7">
        <v>1</v>
      </c>
      <c r="O332" s="7">
        <v>1</v>
      </c>
      <c r="P332" s="11" t="s">
        <v>7826</v>
      </c>
      <c r="Q332" s="10" t="s">
        <v>6853</v>
      </c>
      <c r="R332" s="7">
        <v>15068806881</v>
      </c>
      <c r="S332" s="12" t="s">
        <v>6702</v>
      </c>
      <c r="T332" s="12" t="s">
        <v>6703</v>
      </c>
      <c r="U332" s="7" t="s">
        <v>25</v>
      </c>
      <c r="V332" s="12" t="s">
        <v>16</v>
      </c>
      <c r="W332" s="12" t="s">
        <v>987</v>
      </c>
      <c r="X332" s="12" t="s">
        <v>6704</v>
      </c>
      <c r="Y332" s="12" t="s">
        <v>50</v>
      </c>
    </row>
    <row r="333" spans="1:25" s="6" customFormat="1" x14ac:dyDescent="0.25">
      <c r="A333" s="16">
        <v>332</v>
      </c>
      <c r="B333" s="8" t="s">
        <v>5309</v>
      </c>
      <c r="C333" s="8" t="s">
        <v>6379</v>
      </c>
      <c r="D333" s="8" t="s">
        <v>6380</v>
      </c>
      <c r="E333" s="8" t="s">
        <v>430</v>
      </c>
      <c r="F333" s="7">
        <v>6</v>
      </c>
      <c r="G333" s="7">
        <v>3</v>
      </c>
      <c r="H333" s="7">
        <v>2</v>
      </c>
      <c r="I333" s="7">
        <v>3</v>
      </c>
      <c r="J333" s="38">
        <v>14</v>
      </c>
      <c r="K333" s="44" t="e">
        <f>VLOOKUP(C333,工程师!C:K,8,FALSE)</f>
        <v>#N/A</v>
      </c>
      <c r="L333" s="44" t="e">
        <f>VLOOKUP(C333,工程师!C:K,9,FALSE)</f>
        <v>#N/A</v>
      </c>
      <c r="M333" s="7">
        <v>52</v>
      </c>
      <c r="N333" s="7">
        <v>0</v>
      </c>
      <c r="O333" s="7">
        <v>1</v>
      </c>
      <c r="P333" s="11" t="s">
        <v>8419</v>
      </c>
      <c r="Q333" s="10" t="s">
        <v>6853</v>
      </c>
      <c r="R333" s="7">
        <v>15700079299</v>
      </c>
      <c r="S333" s="12" t="s">
        <v>6381</v>
      </c>
      <c r="T333" s="12" t="s">
        <v>6382</v>
      </c>
      <c r="U333" s="7" t="s">
        <v>25</v>
      </c>
      <c r="V333" s="12" t="s">
        <v>16</v>
      </c>
      <c r="W333" s="12" t="s">
        <v>1873</v>
      </c>
      <c r="X333" s="12" t="s">
        <v>433</v>
      </c>
      <c r="Y333" s="12" t="s">
        <v>256</v>
      </c>
    </row>
    <row r="334" spans="1:25" s="6" customFormat="1" x14ac:dyDescent="0.25">
      <c r="A334" s="16">
        <v>333</v>
      </c>
      <c r="B334" s="8" t="s">
        <v>5309</v>
      </c>
      <c r="C334" s="8" t="s">
        <v>1602</v>
      </c>
      <c r="D334" s="8" t="s">
        <v>1603</v>
      </c>
      <c r="E334" s="8" t="s">
        <v>60</v>
      </c>
      <c r="F334" s="7">
        <v>5</v>
      </c>
      <c r="G334" s="7">
        <v>4</v>
      </c>
      <c r="H334" s="7">
        <v>4</v>
      </c>
      <c r="I334" s="7">
        <v>1</v>
      </c>
      <c r="J334" s="38">
        <v>14</v>
      </c>
      <c r="K334" s="44">
        <f>VLOOKUP(C334,工程师!C:K,8,FALSE)</f>
        <v>11</v>
      </c>
      <c r="L334" s="44">
        <f>VLOOKUP(C334,工程师!C:K,9,FALSE)</f>
        <v>0</v>
      </c>
      <c r="M334" s="7">
        <v>33</v>
      </c>
      <c r="N334" s="7">
        <v>0</v>
      </c>
      <c r="O334" s="7">
        <v>2</v>
      </c>
      <c r="P334" s="11" t="s">
        <v>8701</v>
      </c>
      <c r="Q334" s="10" t="s">
        <v>6853</v>
      </c>
      <c r="R334" s="7">
        <v>13310250003</v>
      </c>
      <c r="S334" s="12" t="s">
        <v>1604</v>
      </c>
      <c r="T334" s="12" t="s">
        <v>1605</v>
      </c>
      <c r="U334" s="7" t="s">
        <v>15</v>
      </c>
      <c r="V334" s="12" t="s">
        <v>16</v>
      </c>
      <c r="W334" s="12" t="s">
        <v>1201</v>
      </c>
      <c r="X334" s="12" t="s">
        <v>605</v>
      </c>
      <c r="Y334" s="12" t="s">
        <v>64</v>
      </c>
    </row>
    <row r="335" spans="1:25" s="6" customFormat="1" x14ac:dyDescent="0.25">
      <c r="A335" s="16">
        <v>334</v>
      </c>
      <c r="B335" s="8" t="s">
        <v>5309</v>
      </c>
      <c r="C335" s="8" t="s">
        <v>1044</v>
      </c>
      <c r="D335" s="8" t="s">
        <v>1045</v>
      </c>
      <c r="E335" s="8" t="s">
        <v>1068</v>
      </c>
      <c r="F335" s="7">
        <v>6</v>
      </c>
      <c r="G335" s="7">
        <v>5</v>
      </c>
      <c r="H335" s="7">
        <v>1</v>
      </c>
      <c r="I335" s="7">
        <v>1</v>
      </c>
      <c r="J335" s="38">
        <v>13</v>
      </c>
      <c r="K335" s="44">
        <f>VLOOKUP(C335,工程师!C:K,8,FALSE)</f>
        <v>13</v>
      </c>
      <c r="L335" s="44">
        <f>VLOOKUP(C335,工程师!C:K,9,FALSE)</f>
        <v>0</v>
      </c>
      <c r="M335" s="7">
        <v>57</v>
      </c>
      <c r="N335" s="7">
        <v>0</v>
      </c>
      <c r="O335" s="7">
        <v>1</v>
      </c>
      <c r="P335" s="11" t="s">
        <v>6901</v>
      </c>
      <c r="Q335" s="10" t="s">
        <v>6853</v>
      </c>
      <c r="R335" s="7">
        <v>13654390602</v>
      </c>
      <c r="S335" s="12" t="s">
        <v>1046</v>
      </c>
      <c r="T335" s="12" t="s">
        <v>1047</v>
      </c>
      <c r="U335" s="7" t="s">
        <v>0</v>
      </c>
      <c r="V335" s="12" t="s">
        <v>0</v>
      </c>
      <c r="W335" s="12" t="s">
        <v>0</v>
      </c>
      <c r="X335" s="12" t="s">
        <v>0</v>
      </c>
      <c r="Y335" s="12" t="s">
        <v>0</v>
      </c>
    </row>
    <row r="336" spans="1:25" s="6" customFormat="1" x14ac:dyDescent="0.25">
      <c r="A336" s="16">
        <v>335</v>
      </c>
      <c r="B336" s="8" t="s">
        <v>5309</v>
      </c>
      <c r="C336" s="8" t="s">
        <v>5921</v>
      </c>
      <c r="D336" s="8" t="s">
        <v>5922</v>
      </c>
      <c r="E336" s="8" t="s">
        <v>4307</v>
      </c>
      <c r="F336" s="7">
        <v>5</v>
      </c>
      <c r="G336" s="7">
        <v>4</v>
      </c>
      <c r="H336" s="7">
        <v>3</v>
      </c>
      <c r="I336" s="7">
        <v>1</v>
      </c>
      <c r="J336" s="38">
        <v>13</v>
      </c>
      <c r="K336" s="44" t="e">
        <f>VLOOKUP(C336,工程师!C:K,8,FALSE)</f>
        <v>#N/A</v>
      </c>
      <c r="L336" s="44" t="e">
        <f>VLOOKUP(C336,工程师!C:K,9,FALSE)</f>
        <v>#N/A</v>
      </c>
      <c r="M336" s="7">
        <v>51</v>
      </c>
      <c r="N336" s="7">
        <v>0</v>
      </c>
      <c r="O336" s="7">
        <v>2</v>
      </c>
      <c r="P336" s="11" t="s">
        <v>7486</v>
      </c>
      <c r="Q336" s="10" t="s">
        <v>6853</v>
      </c>
      <c r="R336" s="7">
        <v>18504256348</v>
      </c>
      <c r="S336" s="12" t="s">
        <v>5923</v>
      </c>
      <c r="T336" s="12" t="s">
        <v>5924</v>
      </c>
      <c r="U336" s="7" t="s">
        <v>0</v>
      </c>
      <c r="V336" s="12" t="s">
        <v>0</v>
      </c>
      <c r="W336" s="12" t="s">
        <v>0</v>
      </c>
      <c r="X336" s="12" t="s">
        <v>0</v>
      </c>
      <c r="Y336" s="12" t="s">
        <v>0</v>
      </c>
    </row>
    <row r="337" spans="1:25" s="6" customFormat="1" x14ac:dyDescent="0.25">
      <c r="A337" s="16">
        <v>336</v>
      </c>
      <c r="B337" s="8" t="s">
        <v>5309</v>
      </c>
      <c r="C337" s="8" t="s">
        <v>5597</v>
      </c>
      <c r="D337" s="8" t="s">
        <v>5598</v>
      </c>
      <c r="E337" s="8" t="s">
        <v>8822</v>
      </c>
      <c r="F337" s="7">
        <v>6</v>
      </c>
      <c r="G337" s="7">
        <v>3</v>
      </c>
      <c r="H337" s="7">
        <v>3</v>
      </c>
      <c r="I337" s="7">
        <v>1</v>
      </c>
      <c r="J337" s="38">
        <v>13</v>
      </c>
      <c r="K337" s="44" t="e">
        <f>VLOOKUP(C337,工程师!C:K,8,FALSE)</f>
        <v>#N/A</v>
      </c>
      <c r="L337" s="44" t="e">
        <f>VLOOKUP(C337,工程师!C:K,9,FALSE)</f>
        <v>#N/A</v>
      </c>
      <c r="M337" s="7">
        <v>59</v>
      </c>
      <c r="N337" s="7">
        <v>2</v>
      </c>
      <c r="O337" s="7">
        <v>1</v>
      </c>
      <c r="P337" s="11" t="s">
        <v>7603</v>
      </c>
      <c r="Q337" s="10" t="s">
        <v>6853</v>
      </c>
      <c r="R337" s="7">
        <v>15200571406</v>
      </c>
      <c r="S337" s="12" t="s">
        <v>5599</v>
      </c>
      <c r="T337" s="12" t="s">
        <v>5600</v>
      </c>
      <c r="U337" s="7" t="s">
        <v>0</v>
      </c>
      <c r="V337" s="12" t="s">
        <v>0</v>
      </c>
      <c r="W337" s="12" t="s">
        <v>0</v>
      </c>
      <c r="X337" s="12" t="s">
        <v>0</v>
      </c>
      <c r="Y337" s="12" t="s">
        <v>0</v>
      </c>
    </row>
    <row r="338" spans="1:25" s="6" customFormat="1" x14ac:dyDescent="0.25">
      <c r="A338" s="16">
        <v>337</v>
      </c>
      <c r="B338" s="8" t="s">
        <v>5309</v>
      </c>
      <c r="C338" s="8" t="s">
        <v>6</v>
      </c>
      <c r="D338" s="8" t="s">
        <v>7</v>
      </c>
      <c r="E338" s="8" t="s">
        <v>5903</v>
      </c>
      <c r="F338" s="7">
        <v>6</v>
      </c>
      <c r="G338" s="7">
        <v>2</v>
      </c>
      <c r="H338" s="7">
        <v>4</v>
      </c>
      <c r="I338" s="7">
        <v>1</v>
      </c>
      <c r="J338" s="38">
        <v>13</v>
      </c>
      <c r="K338" s="44">
        <f>VLOOKUP(C338,工程师!C:K,8,FALSE)</f>
        <v>6</v>
      </c>
      <c r="L338" s="44">
        <f>VLOOKUP(C338,工程师!C:K,9,FALSE)</f>
        <v>0</v>
      </c>
      <c r="M338" s="7">
        <v>59</v>
      </c>
      <c r="N338" s="7">
        <v>0</v>
      </c>
      <c r="O338" s="7">
        <v>1</v>
      </c>
      <c r="P338" s="11" t="s">
        <v>8271</v>
      </c>
      <c r="Q338" s="10" t="s">
        <v>6853</v>
      </c>
      <c r="R338" s="7">
        <v>13972988860</v>
      </c>
      <c r="S338" s="12" t="s">
        <v>8</v>
      </c>
      <c r="T338" s="12" t="s">
        <v>9</v>
      </c>
      <c r="U338" s="7" t="s">
        <v>0</v>
      </c>
      <c r="V338" s="12" t="s">
        <v>0</v>
      </c>
      <c r="W338" s="12" t="s">
        <v>0</v>
      </c>
      <c r="X338" s="12" t="s">
        <v>0</v>
      </c>
      <c r="Y338" s="12" t="s">
        <v>0</v>
      </c>
    </row>
    <row r="339" spans="1:25" s="6" customFormat="1" x14ac:dyDescent="0.25">
      <c r="A339" s="16">
        <v>338</v>
      </c>
      <c r="B339" s="8" t="s">
        <v>5309</v>
      </c>
      <c r="C339" s="8" t="s">
        <v>1758</v>
      </c>
      <c r="D339" s="8" t="s">
        <v>1759</v>
      </c>
      <c r="E339" s="8" t="s">
        <v>1760</v>
      </c>
      <c r="F339" s="7">
        <v>6</v>
      </c>
      <c r="G339" s="7">
        <v>6</v>
      </c>
      <c r="H339" s="7">
        <v>1</v>
      </c>
      <c r="I339" s="7">
        <v>0</v>
      </c>
      <c r="J339" s="38">
        <v>13</v>
      </c>
      <c r="K339" s="44">
        <f>VLOOKUP(C339,工程师!C:K,8,FALSE)</f>
        <v>13</v>
      </c>
      <c r="L339" s="44">
        <f>VLOOKUP(C339,工程师!C:K,9,FALSE)</f>
        <v>0</v>
      </c>
      <c r="M339" s="7">
        <v>40</v>
      </c>
      <c r="N339" s="7">
        <v>0</v>
      </c>
      <c r="O339" s="7">
        <v>2</v>
      </c>
      <c r="P339" s="11" t="s">
        <v>8285</v>
      </c>
      <c r="Q339" s="10" t="s">
        <v>6853</v>
      </c>
      <c r="R339" s="7">
        <v>15210566181</v>
      </c>
      <c r="S339" s="12" t="s">
        <v>1761</v>
      </c>
      <c r="T339" s="12" t="s">
        <v>6181</v>
      </c>
      <c r="U339" s="7" t="s">
        <v>0</v>
      </c>
      <c r="V339" s="12" t="s">
        <v>0</v>
      </c>
      <c r="W339" s="12" t="s">
        <v>0</v>
      </c>
      <c r="X339" s="12" t="s">
        <v>0</v>
      </c>
      <c r="Y339" s="12" t="s">
        <v>0</v>
      </c>
    </row>
    <row r="340" spans="1:25" s="6" customFormat="1" x14ac:dyDescent="0.25">
      <c r="A340" s="16">
        <v>339</v>
      </c>
      <c r="B340" s="8" t="s">
        <v>5309</v>
      </c>
      <c r="C340" s="8" t="s">
        <v>5750</v>
      </c>
      <c r="D340" s="8" t="s">
        <v>5751</v>
      </c>
      <c r="E340" s="8" t="s">
        <v>5725</v>
      </c>
      <c r="F340" s="7">
        <v>5</v>
      </c>
      <c r="G340" s="7">
        <v>5</v>
      </c>
      <c r="H340" s="7">
        <v>2</v>
      </c>
      <c r="I340" s="7">
        <v>1</v>
      </c>
      <c r="J340" s="38">
        <v>13</v>
      </c>
      <c r="K340" s="44" t="e">
        <f>VLOOKUP(C340,工程师!C:K,8,FALSE)</f>
        <v>#N/A</v>
      </c>
      <c r="L340" s="44" t="e">
        <f>VLOOKUP(C340,工程师!C:K,9,FALSE)</f>
        <v>#N/A</v>
      </c>
      <c r="M340" s="7">
        <v>59</v>
      </c>
      <c r="N340" s="7">
        <v>0</v>
      </c>
      <c r="O340" s="7">
        <v>1</v>
      </c>
      <c r="P340" s="11" t="s">
        <v>8416</v>
      </c>
      <c r="Q340" s="10" t="s">
        <v>6853</v>
      </c>
      <c r="R340" s="7">
        <v>18501184270</v>
      </c>
      <c r="S340" s="12" t="s">
        <v>5752</v>
      </c>
      <c r="T340" s="12" t="s">
        <v>5753</v>
      </c>
      <c r="U340" s="7" t="s">
        <v>0</v>
      </c>
      <c r="V340" s="12" t="s">
        <v>0</v>
      </c>
      <c r="W340" s="12" t="s">
        <v>0</v>
      </c>
      <c r="X340" s="12" t="s">
        <v>0</v>
      </c>
      <c r="Y340" s="12" t="s">
        <v>0</v>
      </c>
    </row>
    <row r="341" spans="1:25" s="6" customFormat="1" x14ac:dyDescent="0.25">
      <c r="A341" s="16">
        <v>340</v>
      </c>
      <c r="B341" s="8" t="s">
        <v>5309</v>
      </c>
      <c r="C341" s="8" t="s">
        <v>1478</v>
      </c>
      <c r="D341" s="8" t="s">
        <v>1479</v>
      </c>
      <c r="E341" s="8" t="s">
        <v>3330</v>
      </c>
      <c r="F341" s="7">
        <v>6</v>
      </c>
      <c r="G341" s="7">
        <v>4</v>
      </c>
      <c r="H341" s="7">
        <v>2</v>
      </c>
      <c r="I341" s="7">
        <v>1</v>
      </c>
      <c r="J341" s="38">
        <v>13</v>
      </c>
      <c r="K341" s="44">
        <f>VLOOKUP(C341,工程师!C:K,8,FALSE)</f>
        <v>10</v>
      </c>
      <c r="L341" s="44">
        <f>VLOOKUP(C341,工程师!C:K,9,FALSE)</f>
        <v>0</v>
      </c>
      <c r="M341" s="7">
        <v>42</v>
      </c>
      <c r="N341" s="7">
        <v>0</v>
      </c>
      <c r="O341" s="7">
        <v>2</v>
      </c>
      <c r="P341" s="11" t="s">
        <v>8505</v>
      </c>
      <c r="Q341" s="10" t="s">
        <v>6853</v>
      </c>
      <c r="R341" s="7">
        <v>18007173637</v>
      </c>
      <c r="S341" s="12" t="s">
        <v>1480</v>
      </c>
      <c r="T341" s="12" t="s">
        <v>1481</v>
      </c>
      <c r="U341" s="7" t="s">
        <v>0</v>
      </c>
      <c r="V341" s="12" t="s">
        <v>0</v>
      </c>
      <c r="W341" s="12" t="s">
        <v>0</v>
      </c>
      <c r="X341" s="12" t="s">
        <v>0</v>
      </c>
      <c r="Y341" s="12" t="s">
        <v>0</v>
      </c>
    </row>
    <row r="342" spans="1:25" s="6" customFormat="1" x14ac:dyDescent="0.25">
      <c r="A342" s="16">
        <v>341</v>
      </c>
      <c r="B342" s="8" t="s">
        <v>5309</v>
      </c>
      <c r="C342" s="8" t="s">
        <v>443</v>
      </c>
      <c r="D342" s="8" t="s">
        <v>444</v>
      </c>
      <c r="E342" s="8" t="s">
        <v>8848</v>
      </c>
      <c r="F342" s="7">
        <v>6</v>
      </c>
      <c r="G342" s="7">
        <v>4</v>
      </c>
      <c r="H342" s="7">
        <v>2</v>
      </c>
      <c r="I342" s="7">
        <v>1</v>
      </c>
      <c r="J342" s="38">
        <v>13</v>
      </c>
      <c r="K342" s="44">
        <f>VLOOKUP(C342,工程师!C:K,8,FALSE)</f>
        <v>9</v>
      </c>
      <c r="L342" s="44">
        <f>VLOOKUP(C342,工程师!C:K,9,FALSE)</f>
        <v>0</v>
      </c>
      <c r="M342" s="7">
        <v>59</v>
      </c>
      <c r="N342" s="7">
        <v>0</v>
      </c>
      <c r="O342" s="7">
        <v>3</v>
      </c>
      <c r="P342" s="11" t="s">
        <v>8600</v>
      </c>
      <c r="Q342" s="10" t="s">
        <v>6853</v>
      </c>
      <c r="R342" s="7">
        <v>13891910798</v>
      </c>
      <c r="S342" s="12" t="s">
        <v>445</v>
      </c>
      <c r="T342" s="12" t="s">
        <v>446</v>
      </c>
      <c r="U342" s="7" t="s">
        <v>0</v>
      </c>
      <c r="V342" s="12" t="s">
        <v>0</v>
      </c>
      <c r="W342" s="12" t="s">
        <v>0</v>
      </c>
      <c r="X342" s="12" t="s">
        <v>0</v>
      </c>
      <c r="Y342" s="12" t="s">
        <v>0</v>
      </c>
    </row>
    <row r="343" spans="1:25" s="6" customFormat="1" x14ac:dyDescent="0.25">
      <c r="A343" s="16">
        <v>342</v>
      </c>
      <c r="B343" s="8" t="s">
        <v>5309</v>
      </c>
      <c r="C343" s="8" t="s">
        <v>1131</v>
      </c>
      <c r="D343" s="8" t="s">
        <v>1132</v>
      </c>
      <c r="E343" s="8" t="s">
        <v>5673</v>
      </c>
      <c r="F343" s="7">
        <v>6</v>
      </c>
      <c r="G343" s="7">
        <v>4</v>
      </c>
      <c r="H343" s="7">
        <v>0</v>
      </c>
      <c r="I343" s="7">
        <v>3</v>
      </c>
      <c r="J343" s="38">
        <v>13</v>
      </c>
      <c r="K343" s="44">
        <f>VLOOKUP(C343,工程师!C:K,8,FALSE)</f>
        <v>10</v>
      </c>
      <c r="L343" s="44">
        <f>VLOOKUP(C343,工程师!C:K,9,FALSE)</f>
        <v>0</v>
      </c>
      <c r="M343" s="7">
        <v>50</v>
      </c>
      <c r="N343" s="7">
        <v>1</v>
      </c>
      <c r="O343" s="7">
        <v>4</v>
      </c>
      <c r="P343" s="11" t="s">
        <v>8713</v>
      </c>
      <c r="Q343" s="10" t="s">
        <v>6853</v>
      </c>
      <c r="R343" s="7">
        <v>13677690589</v>
      </c>
      <c r="S343" s="12" t="s">
        <v>1133</v>
      </c>
      <c r="T343" s="12" t="s">
        <v>1134</v>
      </c>
      <c r="U343" s="7" t="s">
        <v>0</v>
      </c>
      <c r="V343" s="12" t="s">
        <v>0</v>
      </c>
      <c r="W343" s="12" t="s">
        <v>0</v>
      </c>
      <c r="X343" s="12" t="s">
        <v>0</v>
      </c>
      <c r="Y343" s="12" t="s">
        <v>0</v>
      </c>
    </row>
    <row r="344" spans="1:25" s="6" customFormat="1" x14ac:dyDescent="0.25">
      <c r="A344" s="16">
        <v>343</v>
      </c>
      <c r="B344" s="8" t="s">
        <v>5309</v>
      </c>
      <c r="C344" s="8" t="s">
        <v>113</v>
      </c>
      <c r="D344" s="8" t="s">
        <v>114</v>
      </c>
      <c r="E344" s="8" t="s">
        <v>5541</v>
      </c>
      <c r="F344" s="7">
        <v>4</v>
      </c>
      <c r="G344" s="7">
        <v>6</v>
      </c>
      <c r="H344" s="7">
        <v>1</v>
      </c>
      <c r="I344" s="7">
        <v>2</v>
      </c>
      <c r="J344" s="38">
        <v>13</v>
      </c>
      <c r="K344" s="44">
        <f>VLOOKUP(C344,工程师!C:K,8,FALSE)</f>
        <v>15</v>
      </c>
      <c r="L344" s="44">
        <f>VLOOKUP(C344,工程师!C:K,9,FALSE)</f>
        <v>0</v>
      </c>
      <c r="M344" s="7">
        <v>48</v>
      </c>
      <c r="N344" s="7">
        <v>0</v>
      </c>
      <c r="O344" s="7">
        <v>2</v>
      </c>
      <c r="P344" s="11" t="s">
        <v>7128</v>
      </c>
      <c r="Q344" s="10" t="s">
        <v>6853</v>
      </c>
      <c r="R344" s="7">
        <v>15053518902</v>
      </c>
      <c r="S344" s="12" t="s">
        <v>116</v>
      </c>
      <c r="T344" s="12" t="s">
        <v>117</v>
      </c>
      <c r="U344" s="7" t="s">
        <v>25</v>
      </c>
      <c r="V344" s="12" t="s">
        <v>16</v>
      </c>
      <c r="W344" s="12" t="s">
        <v>118</v>
      </c>
      <c r="X344" s="12" t="s">
        <v>119</v>
      </c>
      <c r="Y344" s="12" t="s">
        <v>90</v>
      </c>
    </row>
    <row r="345" spans="1:25" s="6" customFormat="1" x14ac:dyDescent="0.25">
      <c r="A345" s="16">
        <v>344</v>
      </c>
      <c r="B345" s="8" t="s">
        <v>5309</v>
      </c>
      <c r="C345" s="8" t="s">
        <v>5979</v>
      </c>
      <c r="D345" s="8" t="s">
        <v>5980</v>
      </c>
      <c r="E345" s="8" t="s">
        <v>4462</v>
      </c>
      <c r="F345" s="7">
        <v>5</v>
      </c>
      <c r="G345" s="7">
        <v>4</v>
      </c>
      <c r="H345" s="7">
        <v>3</v>
      </c>
      <c r="I345" s="7">
        <v>1</v>
      </c>
      <c r="J345" s="38">
        <v>13</v>
      </c>
      <c r="K345" s="44" t="e">
        <f>VLOOKUP(C345,工程师!C:K,8,FALSE)</f>
        <v>#N/A</v>
      </c>
      <c r="L345" s="44" t="e">
        <f>VLOOKUP(C345,工程师!C:K,9,FALSE)</f>
        <v>#N/A</v>
      </c>
      <c r="M345" s="7">
        <v>52</v>
      </c>
      <c r="N345" s="7">
        <v>0</v>
      </c>
      <c r="O345" s="7">
        <v>6</v>
      </c>
      <c r="P345" s="11" t="s">
        <v>7478</v>
      </c>
      <c r="Q345" s="10" t="s">
        <v>6853</v>
      </c>
      <c r="R345" s="7">
        <v>18606128247</v>
      </c>
      <c r="S345" s="12" t="s">
        <v>5981</v>
      </c>
      <c r="T345" s="12" t="s">
        <v>5982</v>
      </c>
      <c r="U345" s="7" t="s">
        <v>15</v>
      </c>
      <c r="V345" s="12" t="s">
        <v>16</v>
      </c>
      <c r="W345" s="12" t="s">
        <v>5983</v>
      </c>
      <c r="X345" s="12" t="s">
        <v>5984</v>
      </c>
      <c r="Y345" s="12" t="s">
        <v>5985</v>
      </c>
    </row>
    <row r="346" spans="1:25" s="6" customFormat="1" x14ac:dyDescent="0.25">
      <c r="A346" s="16">
        <v>345</v>
      </c>
      <c r="B346" s="8" t="s">
        <v>5309</v>
      </c>
      <c r="C346" s="8" t="s">
        <v>5709</v>
      </c>
      <c r="D346" s="8" t="s">
        <v>5710</v>
      </c>
      <c r="E346" s="8" t="s">
        <v>232</v>
      </c>
      <c r="F346" s="7">
        <v>3</v>
      </c>
      <c r="G346" s="7">
        <v>6</v>
      </c>
      <c r="H346" s="7">
        <v>3</v>
      </c>
      <c r="I346" s="7">
        <v>1</v>
      </c>
      <c r="J346" s="38">
        <v>13</v>
      </c>
      <c r="K346" s="44" t="e">
        <f>VLOOKUP(C346,工程师!C:K,8,FALSE)</f>
        <v>#N/A</v>
      </c>
      <c r="L346" s="44" t="e">
        <f>VLOOKUP(C346,工程师!C:K,9,FALSE)</f>
        <v>#N/A</v>
      </c>
      <c r="M346" s="7">
        <v>53</v>
      </c>
      <c r="N346" s="7">
        <v>2</v>
      </c>
      <c r="O346" s="7">
        <v>1</v>
      </c>
      <c r="P346" s="11" t="s">
        <v>8631</v>
      </c>
      <c r="Q346" s="10" t="s">
        <v>6853</v>
      </c>
      <c r="R346" s="7">
        <v>15650716932</v>
      </c>
      <c r="S346" s="12" t="s">
        <v>5711</v>
      </c>
      <c r="T346" s="12" t="s">
        <v>5712</v>
      </c>
      <c r="U346" s="7" t="s">
        <v>25</v>
      </c>
      <c r="V346" s="12" t="s">
        <v>16</v>
      </c>
      <c r="W346" s="12" t="s">
        <v>5713</v>
      </c>
      <c r="X346" s="12" t="s">
        <v>89</v>
      </c>
      <c r="Y346" s="12" t="s">
        <v>180</v>
      </c>
    </row>
    <row r="347" spans="1:25" s="6" customFormat="1" x14ac:dyDescent="0.25">
      <c r="A347" s="16">
        <v>346</v>
      </c>
      <c r="B347" s="8" t="s">
        <v>5309</v>
      </c>
      <c r="C347" s="8" t="s">
        <v>1311</v>
      </c>
      <c r="D347" s="8" t="s">
        <v>1312</v>
      </c>
      <c r="E347" s="8" t="s">
        <v>618</v>
      </c>
      <c r="F347" s="7">
        <v>5</v>
      </c>
      <c r="G347" s="7">
        <v>3</v>
      </c>
      <c r="H347" s="7">
        <v>3</v>
      </c>
      <c r="I347" s="7">
        <v>2</v>
      </c>
      <c r="J347" s="38">
        <v>13</v>
      </c>
      <c r="K347" s="44">
        <f>VLOOKUP(C347,工程师!C:K,8,FALSE)</f>
        <v>15</v>
      </c>
      <c r="L347" s="44">
        <f>VLOOKUP(C347,工程师!C:K,9,FALSE)</f>
        <v>6</v>
      </c>
      <c r="M347" s="7">
        <v>29</v>
      </c>
      <c r="N347" s="7">
        <v>0</v>
      </c>
      <c r="O347" s="7">
        <v>1</v>
      </c>
      <c r="P347" s="11" t="s">
        <v>7972</v>
      </c>
      <c r="Q347" s="10" t="s">
        <v>6853</v>
      </c>
      <c r="R347" s="7">
        <v>18813125502</v>
      </c>
      <c r="S347" s="12" t="s">
        <v>1313</v>
      </c>
      <c r="T347" s="12" t="s">
        <v>1314</v>
      </c>
      <c r="U347" s="7" t="s">
        <v>15</v>
      </c>
      <c r="V347" s="12" t="s">
        <v>16</v>
      </c>
      <c r="W347" s="12" t="s">
        <v>74</v>
      </c>
      <c r="X347" s="12" t="s">
        <v>89</v>
      </c>
      <c r="Y347" s="12" t="s">
        <v>217</v>
      </c>
    </row>
    <row r="348" spans="1:25" s="6" customFormat="1" x14ac:dyDescent="0.25">
      <c r="A348" s="16">
        <v>347</v>
      </c>
      <c r="B348" s="8" t="s">
        <v>5309</v>
      </c>
      <c r="C348" s="8" t="s">
        <v>6649</v>
      </c>
      <c r="D348" s="8" t="s">
        <v>6650</v>
      </c>
      <c r="E348" s="8" t="s">
        <v>523</v>
      </c>
      <c r="F348" s="7">
        <v>5</v>
      </c>
      <c r="G348" s="7">
        <v>5</v>
      </c>
      <c r="H348" s="7">
        <v>3</v>
      </c>
      <c r="I348" s="7">
        <v>0</v>
      </c>
      <c r="J348" s="38">
        <v>13</v>
      </c>
      <c r="K348" s="44" t="e">
        <f>VLOOKUP(C348,工程师!C:K,8,FALSE)</f>
        <v>#N/A</v>
      </c>
      <c r="L348" s="44" t="e">
        <f>VLOOKUP(C348,工程师!C:K,9,FALSE)</f>
        <v>#N/A</v>
      </c>
      <c r="M348" s="7">
        <v>53</v>
      </c>
      <c r="N348" s="7">
        <v>2</v>
      </c>
      <c r="O348" s="7">
        <v>1</v>
      </c>
      <c r="P348" s="11" t="s">
        <v>8145</v>
      </c>
      <c r="Q348" s="10" t="s">
        <v>6853</v>
      </c>
      <c r="R348" s="7">
        <v>18911416811</v>
      </c>
      <c r="S348" s="12" t="s">
        <v>6651</v>
      </c>
      <c r="T348" s="12" t="s">
        <v>6652</v>
      </c>
      <c r="U348" s="7" t="s">
        <v>25</v>
      </c>
      <c r="V348" s="12" t="s">
        <v>16</v>
      </c>
      <c r="W348" s="12" t="s">
        <v>223</v>
      </c>
      <c r="X348" s="12" t="s">
        <v>89</v>
      </c>
      <c r="Y348" s="12" t="s">
        <v>50</v>
      </c>
    </row>
    <row r="349" spans="1:25" s="6" customFormat="1" x14ac:dyDescent="0.25">
      <c r="A349" s="16">
        <v>348</v>
      </c>
      <c r="B349" s="8" t="s">
        <v>5309</v>
      </c>
      <c r="C349" s="8" t="s">
        <v>6034</v>
      </c>
      <c r="D349" s="8" t="s">
        <v>6035</v>
      </c>
      <c r="E349" s="8" t="s">
        <v>458</v>
      </c>
      <c r="F349" s="7">
        <v>5</v>
      </c>
      <c r="G349" s="7">
        <v>4</v>
      </c>
      <c r="H349" s="7">
        <v>2</v>
      </c>
      <c r="I349" s="7">
        <v>2</v>
      </c>
      <c r="J349" s="38">
        <v>13</v>
      </c>
      <c r="K349" s="44" t="e">
        <f>VLOOKUP(C349,工程师!C:K,8,FALSE)</f>
        <v>#N/A</v>
      </c>
      <c r="L349" s="44" t="e">
        <f>VLOOKUP(C349,工程师!C:K,9,FALSE)</f>
        <v>#N/A</v>
      </c>
      <c r="M349" s="7">
        <v>49</v>
      </c>
      <c r="N349" s="7">
        <v>0</v>
      </c>
      <c r="O349" s="7">
        <v>4</v>
      </c>
      <c r="P349" s="11" t="s">
        <v>7104</v>
      </c>
      <c r="Q349" s="10" t="s">
        <v>6853</v>
      </c>
      <c r="R349" s="7">
        <v>15201963579</v>
      </c>
      <c r="S349" s="12" t="s">
        <v>6036</v>
      </c>
      <c r="T349" s="12" t="s">
        <v>6037</v>
      </c>
      <c r="U349" s="7" t="s">
        <v>25</v>
      </c>
      <c r="V349" s="12" t="s">
        <v>16</v>
      </c>
      <c r="W349" s="12" t="s">
        <v>587</v>
      </c>
      <c r="X349" s="12" t="s">
        <v>18</v>
      </c>
      <c r="Y349" s="12" t="s">
        <v>6038</v>
      </c>
    </row>
    <row r="350" spans="1:25" s="6" customFormat="1" x14ac:dyDescent="0.25">
      <c r="A350" s="16">
        <v>349</v>
      </c>
      <c r="B350" s="8" t="s">
        <v>5309</v>
      </c>
      <c r="C350" s="8" t="s">
        <v>2071</v>
      </c>
      <c r="D350" s="8" t="s">
        <v>2072</v>
      </c>
      <c r="E350" s="8" t="s">
        <v>2073</v>
      </c>
      <c r="F350" s="7">
        <v>5</v>
      </c>
      <c r="G350" s="7">
        <v>3</v>
      </c>
      <c r="H350" s="7">
        <v>4</v>
      </c>
      <c r="I350" s="7">
        <v>1</v>
      </c>
      <c r="J350" s="38">
        <v>13</v>
      </c>
      <c r="K350" s="44">
        <f>VLOOKUP(C350,工程师!C:K,8,FALSE)</f>
        <v>14</v>
      </c>
      <c r="L350" s="44">
        <f>VLOOKUP(C350,工程师!C:K,9,FALSE)</f>
        <v>0</v>
      </c>
      <c r="M350" s="7">
        <v>31</v>
      </c>
      <c r="N350" s="7">
        <v>0</v>
      </c>
      <c r="O350" s="7">
        <v>2</v>
      </c>
      <c r="P350" s="11" t="s">
        <v>8309</v>
      </c>
      <c r="Q350" s="10" t="s">
        <v>6853</v>
      </c>
      <c r="R350" s="7">
        <v>13855511099</v>
      </c>
      <c r="S350" s="12" t="s">
        <v>2074</v>
      </c>
      <c r="T350" s="12" t="s">
        <v>2075</v>
      </c>
      <c r="U350" s="7" t="s">
        <v>25</v>
      </c>
      <c r="V350" s="12" t="s">
        <v>16</v>
      </c>
      <c r="W350" s="12" t="s">
        <v>843</v>
      </c>
      <c r="X350" s="12" t="s">
        <v>2076</v>
      </c>
      <c r="Y350" s="12" t="s">
        <v>2077</v>
      </c>
    </row>
    <row r="351" spans="1:25" s="6" customFormat="1" x14ac:dyDescent="0.25">
      <c r="A351" s="16">
        <v>350</v>
      </c>
      <c r="B351" s="8" t="s">
        <v>5309</v>
      </c>
      <c r="C351" s="8" t="s">
        <v>6501</v>
      </c>
      <c r="D351" s="8" t="s">
        <v>6502</v>
      </c>
      <c r="E351" s="8" t="s">
        <v>189</v>
      </c>
      <c r="F351" s="7">
        <v>4</v>
      </c>
      <c r="G351" s="7">
        <v>4</v>
      </c>
      <c r="H351" s="7">
        <v>4</v>
      </c>
      <c r="I351" s="7">
        <v>1</v>
      </c>
      <c r="J351" s="38">
        <v>13</v>
      </c>
      <c r="K351" s="44" t="e">
        <f>VLOOKUP(C351,工程师!C:K,8,FALSE)</f>
        <v>#N/A</v>
      </c>
      <c r="L351" s="44" t="e">
        <f>VLOOKUP(C351,工程师!C:K,9,FALSE)</f>
        <v>#N/A</v>
      </c>
      <c r="M351" s="7">
        <v>57</v>
      </c>
      <c r="N351" s="7">
        <v>0</v>
      </c>
      <c r="O351" s="7">
        <v>2</v>
      </c>
      <c r="P351" s="11" t="s">
        <v>6913</v>
      </c>
      <c r="Q351" s="10" t="s">
        <v>6853</v>
      </c>
      <c r="R351" s="7">
        <v>13810480227</v>
      </c>
      <c r="S351" s="12" t="s">
        <v>6503</v>
      </c>
      <c r="T351" s="12" t="s">
        <v>6504</v>
      </c>
      <c r="U351" s="7" t="s">
        <v>25</v>
      </c>
      <c r="V351" s="12" t="s">
        <v>16</v>
      </c>
      <c r="W351" s="12" t="s">
        <v>6505</v>
      </c>
      <c r="X351" s="12" t="s">
        <v>89</v>
      </c>
      <c r="Y351" s="12" t="s">
        <v>5194</v>
      </c>
    </row>
    <row r="352" spans="1:25" s="6" customFormat="1" x14ac:dyDescent="0.25">
      <c r="A352" s="16">
        <v>351</v>
      </c>
      <c r="B352" s="8" t="s">
        <v>5309</v>
      </c>
      <c r="C352" s="8" t="s">
        <v>6156</v>
      </c>
      <c r="D352" s="8" t="s">
        <v>6157</v>
      </c>
      <c r="E352" s="8" t="s">
        <v>4307</v>
      </c>
      <c r="F352" s="7">
        <v>6</v>
      </c>
      <c r="G352" s="7">
        <v>2</v>
      </c>
      <c r="H352" s="7">
        <v>3</v>
      </c>
      <c r="I352" s="7">
        <v>2</v>
      </c>
      <c r="J352" s="38">
        <v>13</v>
      </c>
      <c r="K352" s="44" t="e">
        <f>VLOOKUP(C352,工程师!C:K,8,FALSE)</f>
        <v>#N/A</v>
      </c>
      <c r="L352" s="44" t="e">
        <f>VLOOKUP(C352,工程师!C:K,9,FALSE)</f>
        <v>#N/A</v>
      </c>
      <c r="M352" s="7">
        <v>55</v>
      </c>
      <c r="N352" s="7">
        <v>0</v>
      </c>
      <c r="O352" s="7">
        <v>1</v>
      </c>
      <c r="P352" s="11" t="s">
        <v>7119</v>
      </c>
      <c r="Q352" s="10" t="s">
        <v>6853</v>
      </c>
      <c r="R352" s="7">
        <v>13840875893</v>
      </c>
      <c r="S352" s="12" t="s">
        <v>6158</v>
      </c>
      <c r="T352" s="12" t="s">
        <v>6159</v>
      </c>
      <c r="U352" s="7" t="s">
        <v>15</v>
      </c>
      <c r="V352" s="12" t="s">
        <v>16</v>
      </c>
      <c r="W352" s="12" t="s">
        <v>347</v>
      </c>
      <c r="X352" s="12" t="s">
        <v>1281</v>
      </c>
      <c r="Y352" s="12" t="s">
        <v>463</v>
      </c>
    </row>
    <row r="353" spans="1:25" s="6" customFormat="1" x14ac:dyDescent="0.25">
      <c r="A353" s="16">
        <v>352</v>
      </c>
      <c r="B353" s="8" t="s">
        <v>5309</v>
      </c>
      <c r="C353" s="8" t="s">
        <v>136</v>
      </c>
      <c r="D353" s="8" t="s">
        <v>137</v>
      </c>
      <c r="E353" s="8" t="s">
        <v>138</v>
      </c>
      <c r="F353" s="7">
        <v>6</v>
      </c>
      <c r="G353" s="7">
        <v>4</v>
      </c>
      <c r="H353" s="7">
        <v>1</v>
      </c>
      <c r="I353" s="7">
        <v>2</v>
      </c>
      <c r="J353" s="38">
        <v>13</v>
      </c>
      <c r="K353" s="44">
        <f>VLOOKUP(C353,工程师!C:K,8,FALSE)</f>
        <v>19</v>
      </c>
      <c r="L353" s="44">
        <f>VLOOKUP(C353,工程师!C:K,9,FALSE)</f>
        <v>0</v>
      </c>
      <c r="M353" s="7">
        <v>45</v>
      </c>
      <c r="N353" s="7">
        <v>0</v>
      </c>
      <c r="O353" s="7">
        <v>1</v>
      </c>
      <c r="P353" s="11" t="s">
        <v>7471</v>
      </c>
      <c r="Q353" s="10" t="s">
        <v>6853</v>
      </c>
      <c r="R353" s="7">
        <v>15202115726</v>
      </c>
      <c r="S353" s="12" t="s">
        <v>139</v>
      </c>
      <c r="T353" s="12" t="s">
        <v>140</v>
      </c>
      <c r="U353" s="7" t="s">
        <v>15</v>
      </c>
      <c r="V353" s="12" t="s">
        <v>16</v>
      </c>
      <c r="W353" s="12" t="s">
        <v>48</v>
      </c>
      <c r="X353" s="12" t="s">
        <v>18</v>
      </c>
      <c r="Y353" s="12" t="s">
        <v>131</v>
      </c>
    </row>
    <row r="354" spans="1:25" s="6" customFormat="1" x14ac:dyDescent="0.25">
      <c r="A354" s="16">
        <v>353</v>
      </c>
      <c r="B354" s="8" t="s">
        <v>5309</v>
      </c>
      <c r="C354" s="8" t="s">
        <v>5575</v>
      </c>
      <c r="D354" s="8" t="s">
        <v>5576</v>
      </c>
      <c r="E354" s="8" t="s">
        <v>5577</v>
      </c>
      <c r="F354" s="7">
        <v>5</v>
      </c>
      <c r="G354" s="7">
        <v>7</v>
      </c>
      <c r="H354" s="7">
        <v>0</v>
      </c>
      <c r="I354" s="7">
        <v>1</v>
      </c>
      <c r="J354" s="38">
        <v>13</v>
      </c>
      <c r="K354" s="44" t="e">
        <f>VLOOKUP(C354,工程师!C:K,8,FALSE)</f>
        <v>#N/A</v>
      </c>
      <c r="L354" s="44" t="e">
        <f>VLOOKUP(C354,工程师!C:K,9,FALSE)</f>
        <v>#N/A</v>
      </c>
      <c r="M354" s="7">
        <v>52</v>
      </c>
      <c r="N354" s="7">
        <v>0</v>
      </c>
      <c r="O354" s="7">
        <v>1</v>
      </c>
      <c r="P354" s="11" t="s">
        <v>8755</v>
      </c>
      <c r="Q354" s="10" t="s">
        <v>6853</v>
      </c>
      <c r="R354" s="7">
        <v>17749759850</v>
      </c>
      <c r="S354" s="12" t="s">
        <v>5578</v>
      </c>
      <c r="T354" s="12" t="s">
        <v>5579</v>
      </c>
      <c r="U354" s="7" t="s">
        <v>15</v>
      </c>
      <c r="V354" s="12" t="s">
        <v>16</v>
      </c>
      <c r="W354" s="12" t="s">
        <v>5580</v>
      </c>
      <c r="X354" s="12" t="s">
        <v>1226</v>
      </c>
      <c r="Y354" s="12" t="s">
        <v>5581</v>
      </c>
    </row>
    <row r="355" spans="1:25" s="6" customFormat="1" x14ac:dyDescent="0.25">
      <c r="A355" s="16">
        <v>354</v>
      </c>
      <c r="B355" s="8" t="s">
        <v>5309</v>
      </c>
      <c r="C355" s="8" t="s">
        <v>997</v>
      </c>
      <c r="D355" s="8" t="s">
        <v>998</v>
      </c>
      <c r="E355" s="8" t="s">
        <v>207</v>
      </c>
      <c r="F355" s="7">
        <v>5</v>
      </c>
      <c r="G355" s="7">
        <v>4</v>
      </c>
      <c r="H355" s="7">
        <v>1</v>
      </c>
      <c r="I355" s="7">
        <v>3</v>
      </c>
      <c r="J355" s="38">
        <v>13</v>
      </c>
      <c r="K355" s="44">
        <f>VLOOKUP(C355,工程师!C:K,8,FALSE)</f>
        <v>15</v>
      </c>
      <c r="L355" s="44">
        <f>VLOOKUP(C355,工程师!C:K,9,FALSE)</f>
        <v>0</v>
      </c>
      <c r="M355" s="7">
        <v>48</v>
      </c>
      <c r="N355" s="7">
        <v>1</v>
      </c>
      <c r="O355" s="7">
        <v>1</v>
      </c>
      <c r="P355" s="11" t="s">
        <v>7244</v>
      </c>
      <c r="Q355" s="10" t="s">
        <v>6853</v>
      </c>
      <c r="R355" s="7">
        <v>15952050292</v>
      </c>
      <c r="S355" s="12" t="s">
        <v>999</v>
      </c>
      <c r="T355" s="12" t="s">
        <v>1000</v>
      </c>
      <c r="U355" s="7" t="s">
        <v>15</v>
      </c>
      <c r="V355" s="12" t="s">
        <v>16</v>
      </c>
      <c r="W355" s="12" t="s">
        <v>322</v>
      </c>
      <c r="X355" s="12" t="s">
        <v>27</v>
      </c>
      <c r="Y355" s="12" t="s">
        <v>64</v>
      </c>
    </row>
    <row r="356" spans="1:25" s="6" customFormat="1" x14ac:dyDescent="0.25">
      <c r="A356" s="16">
        <v>355</v>
      </c>
      <c r="B356" s="8" t="s">
        <v>5309</v>
      </c>
      <c r="C356" s="8" t="s">
        <v>6636</v>
      </c>
      <c r="D356" s="8" t="s">
        <v>6637</v>
      </c>
      <c r="E356" s="8" t="s">
        <v>53</v>
      </c>
      <c r="F356" s="7">
        <v>5</v>
      </c>
      <c r="G356" s="7">
        <v>5</v>
      </c>
      <c r="H356" s="7">
        <v>2</v>
      </c>
      <c r="I356" s="7">
        <v>1</v>
      </c>
      <c r="J356" s="38">
        <v>13</v>
      </c>
      <c r="K356" s="44" t="e">
        <f>VLOOKUP(C356,工程师!C:K,8,FALSE)</f>
        <v>#N/A</v>
      </c>
      <c r="L356" s="44" t="e">
        <f>VLOOKUP(C356,工程师!C:K,9,FALSE)</f>
        <v>#N/A</v>
      </c>
      <c r="M356" s="7">
        <v>48</v>
      </c>
      <c r="N356" s="7">
        <v>0</v>
      </c>
      <c r="O356" s="7">
        <v>4</v>
      </c>
      <c r="P356" s="11" t="s">
        <v>7642</v>
      </c>
      <c r="Q356" s="10" t="s">
        <v>6853</v>
      </c>
      <c r="R356" s="7">
        <v>15001905030</v>
      </c>
      <c r="S356" s="12" t="s">
        <v>6638</v>
      </c>
      <c r="T356" s="12" t="s">
        <v>6639</v>
      </c>
      <c r="U356" s="7" t="s">
        <v>15</v>
      </c>
      <c r="V356" s="12" t="s">
        <v>109</v>
      </c>
      <c r="W356" s="12" t="s">
        <v>1954</v>
      </c>
      <c r="X356" s="12" t="s">
        <v>18</v>
      </c>
      <c r="Y356" s="12" t="s">
        <v>19</v>
      </c>
    </row>
    <row r="357" spans="1:25" s="6" customFormat="1" x14ac:dyDescent="0.25">
      <c r="A357" s="16">
        <v>356</v>
      </c>
      <c r="B357" s="8" t="s">
        <v>5309</v>
      </c>
      <c r="C357" s="8" t="s">
        <v>5728</v>
      </c>
      <c r="D357" s="8" t="s">
        <v>5729</v>
      </c>
      <c r="E357" s="8" t="s">
        <v>53</v>
      </c>
      <c r="F357" s="7">
        <v>5</v>
      </c>
      <c r="G357" s="7">
        <v>5</v>
      </c>
      <c r="H357" s="7">
        <v>2</v>
      </c>
      <c r="I357" s="7">
        <v>1</v>
      </c>
      <c r="J357" s="38">
        <v>13</v>
      </c>
      <c r="K357" s="44" t="e">
        <f>VLOOKUP(C357,工程师!C:K,8,FALSE)</f>
        <v>#N/A</v>
      </c>
      <c r="L357" s="44" t="e">
        <f>VLOOKUP(C357,工程师!C:K,9,FALSE)</f>
        <v>#N/A</v>
      </c>
      <c r="M357" s="7">
        <v>57</v>
      </c>
      <c r="N357" s="7">
        <v>0</v>
      </c>
      <c r="O357" s="7">
        <v>1</v>
      </c>
      <c r="P357" s="11" t="s">
        <v>8043</v>
      </c>
      <c r="Q357" s="10" t="s">
        <v>6853</v>
      </c>
      <c r="R357" s="7">
        <v>15001747516</v>
      </c>
      <c r="S357" s="12" t="s">
        <v>5730</v>
      </c>
      <c r="T357" s="12" t="s">
        <v>5731</v>
      </c>
      <c r="U357" s="7" t="s">
        <v>15</v>
      </c>
      <c r="V357" s="12" t="s">
        <v>16</v>
      </c>
      <c r="W357" s="12" t="s">
        <v>1873</v>
      </c>
      <c r="X357" s="12" t="s">
        <v>569</v>
      </c>
      <c r="Y357" s="12" t="s">
        <v>19</v>
      </c>
    </row>
    <row r="358" spans="1:25" s="6" customFormat="1" x14ac:dyDescent="0.25">
      <c r="A358" s="16">
        <v>357</v>
      </c>
      <c r="B358" s="8" t="s">
        <v>5309</v>
      </c>
      <c r="C358" s="8" t="s">
        <v>5847</v>
      </c>
      <c r="D358" s="8" t="s">
        <v>5848</v>
      </c>
      <c r="E358" s="8" t="s">
        <v>1248</v>
      </c>
      <c r="F358" s="7">
        <v>5</v>
      </c>
      <c r="G358" s="7">
        <v>5</v>
      </c>
      <c r="H358" s="7">
        <v>2</v>
      </c>
      <c r="I358" s="7">
        <v>1</v>
      </c>
      <c r="J358" s="38">
        <v>13</v>
      </c>
      <c r="K358" s="44" t="e">
        <f>VLOOKUP(C358,工程师!C:K,8,FALSE)</f>
        <v>#N/A</v>
      </c>
      <c r="L358" s="44" t="e">
        <f>VLOOKUP(C358,工程师!C:K,9,FALSE)</f>
        <v>#N/A</v>
      </c>
      <c r="M358" s="7">
        <v>53</v>
      </c>
      <c r="N358" s="7">
        <v>0</v>
      </c>
      <c r="O358" s="7">
        <v>1</v>
      </c>
      <c r="P358" s="11" t="s">
        <v>8693</v>
      </c>
      <c r="Q358" s="10" t="s">
        <v>6853</v>
      </c>
      <c r="R358" s="7">
        <v>18516567607</v>
      </c>
      <c r="S358" s="12" t="s">
        <v>5849</v>
      </c>
      <c r="T358" s="12" t="s">
        <v>5850</v>
      </c>
      <c r="U358" s="7" t="s">
        <v>25</v>
      </c>
      <c r="V358" s="12" t="s">
        <v>16</v>
      </c>
      <c r="W358" s="12" t="s">
        <v>347</v>
      </c>
      <c r="X358" s="12" t="s">
        <v>18</v>
      </c>
      <c r="Y358" s="12" t="s">
        <v>5851</v>
      </c>
    </row>
    <row r="359" spans="1:25" s="6" customFormat="1" x14ac:dyDescent="0.25">
      <c r="A359" s="16">
        <v>358</v>
      </c>
      <c r="B359" s="8" t="s">
        <v>5309</v>
      </c>
      <c r="C359" s="8" t="s">
        <v>5421</v>
      </c>
      <c r="D359" s="8" t="s">
        <v>5422</v>
      </c>
      <c r="E359" s="8" t="s">
        <v>12</v>
      </c>
      <c r="F359" s="7">
        <v>5</v>
      </c>
      <c r="G359" s="7">
        <v>2</v>
      </c>
      <c r="H359" s="7">
        <v>3</v>
      </c>
      <c r="I359" s="7">
        <v>3</v>
      </c>
      <c r="J359" s="38">
        <v>13</v>
      </c>
      <c r="K359" s="44" t="e">
        <f>VLOOKUP(C359,工程师!C:K,8,FALSE)</f>
        <v>#N/A</v>
      </c>
      <c r="L359" s="44" t="e">
        <f>VLOOKUP(C359,工程师!C:K,9,FALSE)</f>
        <v>#N/A</v>
      </c>
      <c r="M359" s="7">
        <v>59</v>
      </c>
      <c r="N359" s="7">
        <v>0</v>
      </c>
      <c r="O359" s="7">
        <v>2</v>
      </c>
      <c r="P359" s="11" t="s">
        <v>7810</v>
      </c>
      <c r="Q359" s="10" t="s">
        <v>6853</v>
      </c>
      <c r="R359" s="7">
        <v>18317052859</v>
      </c>
      <c r="S359" s="12" t="s">
        <v>5423</v>
      </c>
      <c r="T359" s="12" t="s">
        <v>5424</v>
      </c>
      <c r="U359" s="7" t="s">
        <v>25</v>
      </c>
      <c r="V359" s="12" t="s">
        <v>16</v>
      </c>
      <c r="W359" s="12" t="s">
        <v>621</v>
      </c>
      <c r="X359" s="12" t="s">
        <v>18</v>
      </c>
      <c r="Y359" s="12" t="s">
        <v>427</v>
      </c>
    </row>
    <row r="360" spans="1:25" s="6" customFormat="1" x14ac:dyDescent="0.25">
      <c r="A360" s="16">
        <v>359</v>
      </c>
      <c r="B360" s="8" t="s">
        <v>5309</v>
      </c>
      <c r="C360" s="8" t="s">
        <v>5833</v>
      </c>
      <c r="D360" s="8" t="s">
        <v>5834</v>
      </c>
      <c r="E360" s="8" t="s">
        <v>93</v>
      </c>
      <c r="F360" s="7">
        <v>6</v>
      </c>
      <c r="G360" s="7">
        <v>3</v>
      </c>
      <c r="H360" s="7">
        <v>1</v>
      </c>
      <c r="I360" s="7">
        <v>3</v>
      </c>
      <c r="J360" s="38">
        <v>13</v>
      </c>
      <c r="K360" s="44" t="e">
        <f>VLOOKUP(C360,工程师!C:K,8,FALSE)</f>
        <v>#N/A</v>
      </c>
      <c r="L360" s="44" t="e">
        <f>VLOOKUP(C360,工程师!C:K,9,FALSE)</f>
        <v>#N/A</v>
      </c>
      <c r="M360" s="7">
        <v>52</v>
      </c>
      <c r="N360" s="7">
        <v>0</v>
      </c>
      <c r="O360" s="7">
        <v>2</v>
      </c>
      <c r="P360" s="11" t="s">
        <v>7218</v>
      </c>
      <c r="Q360" s="10" t="s">
        <v>6853</v>
      </c>
      <c r="R360" s="7">
        <v>15221935010</v>
      </c>
      <c r="S360" s="12" t="s">
        <v>5835</v>
      </c>
      <c r="T360" s="12" t="s">
        <v>5836</v>
      </c>
      <c r="U360" s="7" t="s">
        <v>25</v>
      </c>
      <c r="V360" s="12" t="s">
        <v>16</v>
      </c>
      <c r="W360" s="12" t="s">
        <v>307</v>
      </c>
      <c r="X360" s="12" t="s">
        <v>18</v>
      </c>
      <c r="Y360" s="12" t="s">
        <v>50</v>
      </c>
    </row>
    <row r="361" spans="1:25" s="6" customFormat="1" x14ac:dyDescent="0.25">
      <c r="A361" s="16">
        <v>360</v>
      </c>
      <c r="B361" s="8" t="s">
        <v>5309</v>
      </c>
      <c r="C361" s="8" t="s">
        <v>493</v>
      </c>
      <c r="D361" s="8" t="s">
        <v>494</v>
      </c>
      <c r="E361" s="8" t="s">
        <v>93</v>
      </c>
      <c r="F361" s="7">
        <v>6</v>
      </c>
      <c r="G361" s="7">
        <v>4</v>
      </c>
      <c r="H361" s="7">
        <v>3</v>
      </c>
      <c r="I361" s="7">
        <v>0</v>
      </c>
      <c r="J361" s="38">
        <v>13</v>
      </c>
      <c r="K361" s="44">
        <f>VLOOKUP(C361,工程师!C:K,8,FALSE)</f>
        <v>13</v>
      </c>
      <c r="L361" s="44">
        <f>VLOOKUP(C361,工程师!C:K,9,FALSE)</f>
        <v>0</v>
      </c>
      <c r="M361" s="7">
        <v>43</v>
      </c>
      <c r="N361" s="7">
        <v>0</v>
      </c>
      <c r="O361" s="7">
        <v>1</v>
      </c>
      <c r="P361" s="11" t="s">
        <v>8011</v>
      </c>
      <c r="Q361" s="10" t="s">
        <v>6853</v>
      </c>
      <c r="R361" s="7">
        <v>13122166330</v>
      </c>
      <c r="S361" s="12" t="s">
        <v>495</v>
      </c>
      <c r="T361" s="12" t="s">
        <v>496</v>
      </c>
      <c r="U361" s="7" t="s">
        <v>25</v>
      </c>
      <c r="V361" s="12" t="s">
        <v>16</v>
      </c>
      <c r="W361" s="12" t="s">
        <v>497</v>
      </c>
      <c r="X361" s="12" t="s">
        <v>569</v>
      </c>
      <c r="Y361" s="12" t="s">
        <v>50</v>
      </c>
    </row>
    <row r="362" spans="1:25" s="6" customFormat="1" x14ac:dyDescent="0.25">
      <c r="A362" s="16">
        <v>361</v>
      </c>
      <c r="B362" s="8" t="s">
        <v>5309</v>
      </c>
      <c r="C362" s="8" t="s">
        <v>6822</v>
      </c>
      <c r="D362" s="8" t="s">
        <v>6823</v>
      </c>
      <c r="E362" s="8" t="s">
        <v>93</v>
      </c>
      <c r="F362" s="7">
        <v>6</v>
      </c>
      <c r="G362" s="7">
        <v>5</v>
      </c>
      <c r="H362" s="7">
        <v>2</v>
      </c>
      <c r="I362" s="7">
        <v>0</v>
      </c>
      <c r="J362" s="38">
        <v>13</v>
      </c>
      <c r="K362" s="44" t="e">
        <f>VLOOKUP(C362,工程师!C:K,8,FALSE)</f>
        <v>#N/A</v>
      </c>
      <c r="L362" s="44" t="e">
        <f>VLOOKUP(C362,工程师!C:K,9,FALSE)</f>
        <v>#N/A</v>
      </c>
      <c r="M362" s="7">
        <v>43</v>
      </c>
      <c r="N362" s="7">
        <v>0</v>
      </c>
      <c r="O362" s="7">
        <v>2</v>
      </c>
      <c r="P362" s="11" t="s">
        <v>8394</v>
      </c>
      <c r="Q362" s="10" t="s">
        <v>6853</v>
      </c>
      <c r="R362" s="7">
        <v>13162580691</v>
      </c>
      <c r="S362" s="12" t="s">
        <v>6824</v>
      </c>
      <c r="T362" s="12" t="s">
        <v>6825</v>
      </c>
      <c r="U362" s="7" t="s">
        <v>25</v>
      </c>
      <c r="V362" s="12" t="s">
        <v>16</v>
      </c>
      <c r="W362" s="12" t="s">
        <v>749</v>
      </c>
      <c r="X362" s="12" t="s">
        <v>18</v>
      </c>
      <c r="Y362" s="12" t="s">
        <v>50</v>
      </c>
    </row>
    <row r="363" spans="1:25" s="6" customFormat="1" x14ac:dyDescent="0.25">
      <c r="A363" s="16">
        <v>362</v>
      </c>
      <c r="B363" s="8" t="s">
        <v>5309</v>
      </c>
      <c r="C363" s="8" t="s">
        <v>2085</v>
      </c>
      <c r="D363" s="8" t="s">
        <v>2086</v>
      </c>
      <c r="E363" s="8" t="s">
        <v>1011</v>
      </c>
      <c r="F363" s="7">
        <v>6</v>
      </c>
      <c r="G363" s="7">
        <v>4</v>
      </c>
      <c r="H363" s="7">
        <v>2</v>
      </c>
      <c r="I363" s="7">
        <v>1</v>
      </c>
      <c r="J363" s="38">
        <v>13</v>
      </c>
      <c r="K363" s="44">
        <f>VLOOKUP(C363,工程师!C:K,8,FALSE)</f>
        <v>14</v>
      </c>
      <c r="L363" s="44">
        <f>VLOOKUP(C363,工程师!C:K,9,FALSE)</f>
        <v>0</v>
      </c>
      <c r="M363" s="7">
        <v>51</v>
      </c>
      <c r="N363" s="7">
        <v>0</v>
      </c>
      <c r="O363" s="7">
        <v>4</v>
      </c>
      <c r="P363" s="11" t="s">
        <v>8477</v>
      </c>
      <c r="Q363" s="10" t="s">
        <v>6853</v>
      </c>
      <c r="R363" s="7">
        <v>13416182032</v>
      </c>
      <c r="S363" s="12" t="s">
        <v>2087</v>
      </c>
      <c r="T363" s="12" t="s">
        <v>2088</v>
      </c>
      <c r="U363" s="7" t="s">
        <v>15</v>
      </c>
      <c r="V363" s="12" t="s">
        <v>16</v>
      </c>
      <c r="W363" s="12" t="s">
        <v>270</v>
      </c>
      <c r="X363" s="12" t="s">
        <v>648</v>
      </c>
      <c r="Y363" s="12" t="s">
        <v>50</v>
      </c>
    </row>
    <row r="364" spans="1:25" s="6" customFormat="1" x14ac:dyDescent="0.25">
      <c r="A364" s="16">
        <v>363</v>
      </c>
      <c r="B364" s="8" t="s">
        <v>5309</v>
      </c>
      <c r="C364" s="8" t="s">
        <v>6817</v>
      </c>
      <c r="D364" s="8" t="s">
        <v>6818</v>
      </c>
      <c r="E364" s="8" t="s">
        <v>2660</v>
      </c>
      <c r="F364" s="7">
        <v>4</v>
      </c>
      <c r="G364" s="7">
        <v>5</v>
      </c>
      <c r="H364" s="7">
        <v>1</v>
      </c>
      <c r="I364" s="7">
        <v>3</v>
      </c>
      <c r="J364" s="38">
        <v>13</v>
      </c>
      <c r="K364" s="44" t="e">
        <f>VLOOKUP(C364,工程师!C:K,8,FALSE)</f>
        <v>#N/A</v>
      </c>
      <c r="L364" s="44" t="e">
        <f>VLOOKUP(C364,工程师!C:K,9,FALSE)</f>
        <v>#N/A</v>
      </c>
      <c r="M364" s="7">
        <v>48</v>
      </c>
      <c r="N364" s="7">
        <v>2</v>
      </c>
      <c r="O364" s="7">
        <v>1</v>
      </c>
      <c r="P364" s="11" t="s">
        <v>8034</v>
      </c>
      <c r="Q364" s="10" t="s">
        <v>6853</v>
      </c>
      <c r="R364" s="7">
        <v>15071460406</v>
      </c>
      <c r="S364" s="12" t="s">
        <v>6819</v>
      </c>
      <c r="T364" s="12" t="s">
        <v>6820</v>
      </c>
      <c r="U364" s="7" t="s">
        <v>25</v>
      </c>
      <c r="V364" s="12" t="s">
        <v>16</v>
      </c>
      <c r="W364" s="12" t="s">
        <v>405</v>
      </c>
      <c r="X364" s="12" t="s">
        <v>1805</v>
      </c>
      <c r="Y364" s="12" t="s">
        <v>487</v>
      </c>
    </row>
    <row r="365" spans="1:25" s="6" customFormat="1" x14ac:dyDescent="0.25">
      <c r="A365" s="16">
        <v>364</v>
      </c>
      <c r="B365" s="8" t="s">
        <v>5309</v>
      </c>
      <c r="C365" s="8" t="s">
        <v>1336</v>
      </c>
      <c r="D365" s="8" t="s">
        <v>1337</v>
      </c>
      <c r="E365" s="8" t="s">
        <v>1338</v>
      </c>
      <c r="F365" s="7">
        <v>6</v>
      </c>
      <c r="G365" s="7">
        <v>3</v>
      </c>
      <c r="H365" s="7">
        <v>3</v>
      </c>
      <c r="I365" s="7">
        <v>1</v>
      </c>
      <c r="J365" s="38">
        <v>13</v>
      </c>
      <c r="K365" s="44">
        <f>VLOOKUP(C365,工程师!C:K,8,FALSE)</f>
        <v>18</v>
      </c>
      <c r="L365" s="44">
        <f>VLOOKUP(C365,工程师!C:K,9,FALSE)</f>
        <v>0</v>
      </c>
      <c r="M365" s="7">
        <v>47</v>
      </c>
      <c r="N365" s="7">
        <v>0</v>
      </c>
      <c r="O365" s="7">
        <v>1</v>
      </c>
      <c r="P365" s="11" t="s">
        <v>8644</v>
      </c>
      <c r="Q365" s="10" t="s">
        <v>6853</v>
      </c>
      <c r="R365" s="7">
        <v>15659836831</v>
      </c>
      <c r="S365" s="12" t="s">
        <v>1339</v>
      </c>
      <c r="T365" s="12" t="s">
        <v>1340</v>
      </c>
      <c r="U365" s="7" t="s">
        <v>15</v>
      </c>
      <c r="V365" s="12" t="s">
        <v>16</v>
      </c>
      <c r="W365" s="12" t="s">
        <v>135</v>
      </c>
      <c r="X365" s="12" t="s">
        <v>1863</v>
      </c>
      <c r="Y365" s="12" t="s">
        <v>64</v>
      </c>
    </row>
    <row r="366" spans="1:25" s="6" customFormat="1" x14ac:dyDescent="0.25">
      <c r="A366" s="16">
        <v>365</v>
      </c>
      <c r="B366" s="8" t="s">
        <v>5309</v>
      </c>
      <c r="C366" s="8" t="s">
        <v>6457</v>
      </c>
      <c r="D366" s="8" t="s">
        <v>6458</v>
      </c>
      <c r="E366" s="8" t="s">
        <v>3003</v>
      </c>
      <c r="F366" s="7">
        <v>5</v>
      </c>
      <c r="G366" s="7">
        <v>3</v>
      </c>
      <c r="H366" s="7">
        <v>3</v>
      </c>
      <c r="I366" s="7">
        <v>2</v>
      </c>
      <c r="J366" s="38">
        <v>13</v>
      </c>
      <c r="K366" s="44" t="e">
        <f>VLOOKUP(C366,工程师!C:K,8,FALSE)</f>
        <v>#N/A</v>
      </c>
      <c r="L366" s="44" t="e">
        <f>VLOOKUP(C366,工程师!C:K,9,FALSE)</f>
        <v>#N/A</v>
      </c>
      <c r="M366" s="7">
        <v>59</v>
      </c>
      <c r="N366" s="7">
        <v>0</v>
      </c>
      <c r="O366" s="7">
        <v>2</v>
      </c>
      <c r="P366" s="11" t="s">
        <v>8409</v>
      </c>
      <c r="Q366" s="10" t="s">
        <v>6853</v>
      </c>
      <c r="R366" s="7">
        <v>15620555862</v>
      </c>
      <c r="S366" s="12" t="s">
        <v>6459</v>
      </c>
      <c r="T366" s="12" t="s">
        <v>6460</v>
      </c>
      <c r="U366" s="7" t="s">
        <v>25</v>
      </c>
      <c r="V366" s="12" t="s">
        <v>16</v>
      </c>
      <c r="W366" s="12" t="s">
        <v>4800</v>
      </c>
      <c r="X366" s="12" t="s">
        <v>813</v>
      </c>
      <c r="Y366" s="12" t="s">
        <v>3740</v>
      </c>
    </row>
    <row r="367" spans="1:25" s="6" customFormat="1" x14ac:dyDescent="0.25">
      <c r="A367" s="16">
        <v>366</v>
      </c>
      <c r="B367" s="8" t="s">
        <v>5309</v>
      </c>
      <c r="C367" s="8" t="s">
        <v>181</v>
      </c>
      <c r="D367" s="8" t="s">
        <v>182</v>
      </c>
      <c r="E367" s="8" t="s">
        <v>183</v>
      </c>
      <c r="F367" s="7">
        <v>5</v>
      </c>
      <c r="G367" s="7">
        <v>3</v>
      </c>
      <c r="H367" s="7">
        <v>4</v>
      </c>
      <c r="I367" s="7">
        <v>1</v>
      </c>
      <c r="J367" s="38">
        <v>13</v>
      </c>
      <c r="K367" s="44">
        <f>VLOOKUP(C367,工程师!C:K,8,FALSE)</f>
        <v>18</v>
      </c>
      <c r="L367" s="44">
        <f>VLOOKUP(C367,工程师!C:K,9,FALSE)</f>
        <v>0</v>
      </c>
      <c r="M367" s="7">
        <v>42</v>
      </c>
      <c r="N367" s="7">
        <v>0</v>
      </c>
      <c r="O367" s="7">
        <v>9</v>
      </c>
      <c r="P367" s="11" t="s">
        <v>7974</v>
      </c>
      <c r="Q367" s="10" t="s">
        <v>6853</v>
      </c>
      <c r="R367" s="7">
        <v>18755046081</v>
      </c>
      <c r="S367" s="12" t="s">
        <v>184</v>
      </c>
      <c r="T367" s="12" t="s">
        <v>185</v>
      </c>
      <c r="U367" s="7" t="s">
        <v>15</v>
      </c>
      <c r="V367" s="12" t="s">
        <v>16</v>
      </c>
      <c r="W367" s="12" t="s">
        <v>186</v>
      </c>
      <c r="X367" s="12" t="s">
        <v>18</v>
      </c>
      <c r="Y367" s="12" t="s">
        <v>82</v>
      </c>
    </row>
    <row r="368" spans="1:25" s="6" customFormat="1" x14ac:dyDescent="0.25">
      <c r="A368" s="16">
        <v>367</v>
      </c>
      <c r="B368" s="8" t="s">
        <v>5309</v>
      </c>
      <c r="C368" s="8" t="s">
        <v>2000</v>
      </c>
      <c r="D368" s="8" t="s">
        <v>2001</v>
      </c>
      <c r="E368" s="8" t="s">
        <v>746</v>
      </c>
      <c r="F368" s="7">
        <v>5</v>
      </c>
      <c r="G368" s="7">
        <v>3</v>
      </c>
      <c r="H368" s="7">
        <v>2</v>
      </c>
      <c r="I368" s="7">
        <v>3</v>
      </c>
      <c r="J368" s="38">
        <v>13</v>
      </c>
      <c r="K368" s="44">
        <f>VLOOKUP(C368,工程师!C:K,8,FALSE)</f>
        <v>17</v>
      </c>
      <c r="L368" s="44">
        <f>VLOOKUP(C368,工程师!C:K,9,FALSE)</f>
        <v>0</v>
      </c>
      <c r="M368" s="7">
        <v>57</v>
      </c>
      <c r="N368" s="7">
        <v>0</v>
      </c>
      <c r="O368" s="7">
        <v>3</v>
      </c>
      <c r="P368" s="11" t="s">
        <v>7387</v>
      </c>
      <c r="Q368" s="10" t="s">
        <v>6853</v>
      </c>
      <c r="R368" s="7">
        <v>15208291291</v>
      </c>
      <c r="S368" s="12" t="s">
        <v>2002</v>
      </c>
      <c r="T368" s="12" t="s">
        <v>2003</v>
      </c>
      <c r="U368" s="7" t="s">
        <v>15</v>
      </c>
      <c r="V368" s="12" t="s">
        <v>16</v>
      </c>
      <c r="W368" s="12" t="s">
        <v>2004</v>
      </c>
      <c r="X368" s="12" t="s">
        <v>2005</v>
      </c>
      <c r="Y368" s="12" t="s">
        <v>492</v>
      </c>
    </row>
    <row r="369" spans="1:25" s="6" customFormat="1" x14ac:dyDescent="0.25">
      <c r="A369" s="16">
        <v>368</v>
      </c>
      <c r="B369" s="8" t="s">
        <v>5309</v>
      </c>
      <c r="C369" s="8" t="s">
        <v>5381</v>
      </c>
      <c r="D369" s="8" t="s">
        <v>5382</v>
      </c>
      <c r="E369" s="8" t="s">
        <v>746</v>
      </c>
      <c r="F369" s="7">
        <v>6</v>
      </c>
      <c r="G369" s="7">
        <v>4</v>
      </c>
      <c r="H369" s="7">
        <v>2</v>
      </c>
      <c r="I369" s="7">
        <v>1</v>
      </c>
      <c r="J369" s="38">
        <v>13</v>
      </c>
      <c r="K369" s="44" t="e">
        <f>VLOOKUP(C369,工程师!C:K,8,FALSE)</f>
        <v>#N/A</v>
      </c>
      <c r="L369" s="44" t="e">
        <f>VLOOKUP(C369,工程师!C:K,9,FALSE)</f>
        <v>#N/A</v>
      </c>
      <c r="M369" s="7">
        <v>46</v>
      </c>
      <c r="N369" s="7">
        <v>0</v>
      </c>
      <c r="O369" s="7">
        <v>3</v>
      </c>
      <c r="P369" s="11" t="s">
        <v>8256</v>
      </c>
      <c r="Q369" s="10" t="s">
        <v>6853</v>
      </c>
      <c r="R369" s="7">
        <v>13933998850</v>
      </c>
      <c r="S369" s="12" t="s">
        <v>5383</v>
      </c>
      <c r="T369" s="12" t="s">
        <v>5384</v>
      </c>
      <c r="U369" s="7" t="s">
        <v>25</v>
      </c>
      <c r="V369" s="12" t="s">
        <v>16</v>
      </c>
      <c r="W369" s="12" t="s">
        <v>1262</v>
      </c>
      <c r="X369" s="12" t="s">
        <v>5385</v>
      </c>
      <c r="Y369" s="12" t="s">
        <v>480</v>
      </c>
    </row>
    <row r="370" spans="1:25" s="6" customFormat="1" x14ac:dyDescent="0.25">
      <c r="A370" s="16">
        <v>369</v>
      </c>
      <c r="B370" s="8" t="s">
        <v>5309</v>
      </c>
      <c r="C370" s="8" t="s">
        <v>5608</v>
      </c>
      <c r="D370" s="8" t="s">
        <v>5609</v>
      </c>
      <c r="E370" s="8" t="s">
        <v>375</v>
      </c>
      <c r="F370" s="7">
        <v>6</v>
      </c>
      <c r="G370" s="7">
        <v>4</v>
      </c>
      <c r="H370" s="7">
        <v>3</v>
      </c>
      <c r="I370" s="7">
        <v>0</v>
      </c>
      <c r="J370" s="38">
        <v>13</v>
      </c>
      <c r="K370" s="44" t="e">
        <f>VLOOKUP(C370,工程师!C:K,8,FALSE)</f>
        <v>#N/A</v>
      </c>
      <c r="L370" s="44" t="e">
        <f>VLOOKUP(C370,工程师!C:K,9,FALSE)</f>
        <v>#N/A</v>
      </c>
      <c r="M370" s="7">
        <v>37</v>
      </c>
      <c r="N370" s="7">
        <v>1</v>
      </c>
      <c r="O370" s="7">
        <v>2</v>
      </c>
      <c r="P370" s="11" t="s">
        <v>7937</v>
      </c>
      <c r="Q370" s="10" t="s">
        <v>6853</v>
      </c>
      <c r="R370" s="7">
        <v>13521461712</v>
      </c>
      <c r="S370" s="12" t="s">
        <v>5610</v>
      </c>
      <c r="T370" s="12" t="s">
        <v>5611</v>
      </c>
      <c r="U370" s="7" t="s">
        <v>25</v>
      </c>
      <c r="V370" s="12" t="s">
        <v>16</v>
      </c>
      <c r="W370" s="12" t="s">
        <v>5612</v>
      </c>
      <c r="X370" s="12" t="s">
        <v>89</v>
      </c>
      <c r="Y370" s="12" t="s">
        <v>5613</v>
      </c>
    </row>
    <row r="371" spans="1:25" s="6" customFormat="1" x14ac:dyDescent="0.25">
      <c r="A371" s="16">
        <v>370</v>
      </c>
      <c r="B371" s="8" t="s">
        <v>5309</v>
      </c>
      <c r="C371" s="8" t="s">
        <v>845</v>
      </c>
      <c r="D371" s="8" t="s">
        <v>846</v>
      </c>
      <c r="E371" s="8" t="s">
        <v>847</v>
      </c>
      <c r="F371" s="7">
        <v>6</v>
      </c>
      <c r="G371" s="7">
        <v>5</v>
      </c>
      <c r="H371" s="7">
        <v>2</v>
      </c>
      <c r="I371" s="7">
        <v>0</v>
      </c>
      <c r="J371" s="38">
        <v>13</v>
      </c>
      <c r="K371" s="44">
        <f>VLOOKUP(C371,工程师!C:K,8,FALSE)</f>
        <v>15</v>
      </c>
      <c r="L371" s="44">
        <f>VLOOKUP(C371,工程师!C:K,9,FALSE)</f>
        <v>0</v>
      </c>
      <c r="M371" s="7">
        <v>56</v>
      </c>
      <c r="N371" s="7">
        <v>0</v>
      </c>
      <c r="O371" s="7">
        <v>1</v>
      </c>
      <c r="P371" s="11" t="s">
        <v>7880</v>
      </c>
      <c r="Q371" s="10" t="s">
        <v>6853</v>
      </c>
      <c r="R371" s="7">
        <v>18636329678</v>
      </c>
      <c r="S371" s="12" t="s">
        <v>848</v>
      </c>
      <c r="T371" s="12" t="s">
        <v>849</v>
      </c>
      <c r="U371" s="7" t="s">
        <v>15</v>
      </c>
      <c r="V371" s="12" t="s">
        <v>16</v>
      </c>
      <c r="W371" s="12" t="s">
        <v>987</v>
      </c>
      <c r="X371" s="12" t="s">
        <v>850</v>
      </c>
      <c r="Y371" s="12" t="s">
        <v>851</v>
      </c>
    </row>
    <row r="372" spans="1:25" s="6" customFormat="1" x14ac:dyDescent="0.25">
      <c r="A372" s="16">
        <v>371</v>
      </c>
      <c r="B372" s="8" t="s">
        <v>5309</v>
      </c>
      <c r="C372" s="8" t="s">
        <v>5373</v>
      </c>
      <c r="D372" s="8" t="s">
        <v>5374</v>
      </c>
      <c r="E372" s="8" t="s">
        <v>5375</v>
      </c>
      <c r="F372" s="7">
        <v>6</v>
      </c>
      <c r="G372" s="7">
        <v>2</v>
      </c>
      <c r="H372" s="7">
        <v>3</v>
      </c>
      <c r="I372" s="7">
        <v>2</v>
      </c>
      <c r="J372" s="38">
        <v>13</v>
      </c>
      <c r="K372" s="44" t="e">
        <f>VLOOKUP(C372,工程师!C:K,8,FALSE)</f>
        <v>#N/A</v>
      </c>
      <c r="L372" s="44" t="e">
        <f>VLOOKUP(C372,工程师!C:K,9,FALSE)</f>
        <v>#N/A</v>
      </c>
      <c r="M372" s="7">
        <v>51</v>
      </c>
      <c r="N372" s="7">
        <v>0</v>
      </c>
      <c r="O372" s="7">
        <v>1</v>
      </c>
      <c r="P372" s="11" t="s">
        <v>7062</v>
      </c>
      <c r="Q372" s="10" t="s">
        <v>6853</v>
      </c>
      <c r="R372" s="7">
        <v>18698837860</v>
      </c>
      <c r="S372" s="12" t="s">
        <v>5376</v>
      </c>
      <c r="T372" s="12" t="s">
        <v>5377</v>
      </c>
      <c r="U372" s="7" t="s">
        <v>25</v>
      </c>
      <c r="V372" s="12" t="s">
        <v>16</v>
      </c>
      <c r="W372" s="12" t="s">
        <v>2578</v>
      </c>
      <c r="X372" s="12" t="s">
        <v>778</v>
      </c>
      <c r="Y372" s="12" t="s">
        <v>5378</v>
      </c>
    </row>
    <row r="373" spans="1:25" s="6" customFormat="1" x14ac:dyDescent="0.25">
      <c r="A373" s="16">
        <v>372</v>
      </c>
      <c r="B373" s="8" t="s">
        <v>5309</v>
      </c>
      <c r="C373" s="8" t="s">
        <v>6407</v>
      </c>
      <c r="D373" s="8" t="s">
        <v>6408</v>
      </c>
      <c r="E373" s="8" t="s">
        <v>5335</v>
      </c>
      <c r="F373" s="7">
        <v>5</v>
      </c>
      <c r="G373" s="7">
        <v>4</v>
      </c>
      <c r="H373" s="7">
        <v>2</v>
      </c>
      <c r="I373" s="7">
        <v>2</v>
      </c>
      <c r="J373" s="38">
        <v>13</v>
      </c>
      <c r="K373" s="44" t="e">
        <f>VLOOKUP(C373,工程师!C:K,8,FALSE)</f>
        <v>#N/A</v>
      </c>
      <c r="L373" s="44" t="e">
        <f>VLOOKUP(C373,工程师!C:K,9,FALSE)</f>
        <v>#N/A</v>
      </c>
      <c r="M373" s="7">
        <v>6</v>
      </c>
      <c r="N373" s="7">
        <v>0</v>
      </c>
      <c r="O373" s="7">
        <v>1</v>
      </c>
      <c r="P373" s="11" t="s">
        <v>7445</v>
      </c>
      <c r="Q373" s="10" t="s">
        <v>6853</v>
      </c>
      <c r="R373" s="7">
        <v>13218088682</v>
      </c>
      <c r="S373" s="12" t="s">
        <v>6409</v>
      </c>
      <c r="T373" s="12" t="s">
        <v>6410</v>
      </c>
      <c r="U373" s="7" t="s">
        <v>15</v>
      </c>
      <c r="V373" s="12" t="s">
        <v>16</v>
      </c>
      <c r="W373" s="12" t="s">
        <v>6411</v>
      </c>
      <c r="X373" s="12" t="s">
        <v>27</v>
      </c>
      <c r="Y373" s="12" t="s">
        <v>256</v>
      </c>
    </row>
    <row r="374" spans="1:25" s="6" customFormat="1" x14ac:dyDescent="0.25">
      <c r="A374" s="16">
        <v>373</v>
      </c>
      <c r="B374" s="8" t="s">
        <v>5309</v>
      </c>
      <c r="C374" s="8" t="s">
        <v>5638</v>
      </c>
      <c r="D374" s="8" t="s">
        <v>5639</v>
      </c>
      <c r="E374" s="8" t="s">
        <v>5154</v>
      </c>
      <c r="F374" s="7">
        <v>5</v>
      </c>
      <c r="G374" s="7">
        <v>3</v>
      </c>
      <c r="H374" s="7">
        <v>3</v>
      </c>
      <c r="I374" s="7">
        <v>2</v>
      </c>
      <c r="J374" s="38">
        <v>13</v>
      </c>
      <c r="K374" s="44" t="e">
        <f>VLOOKUP(C374,工程师!C:K,8,FALSE)</f>
        <v>#N/A</v>
      </c>
      <c r="L374" s="44" t="e">
        <f>VLOOKUP(C374,工程师!C:K,9,FALSE)</f>
        <v>#N/A</v>
      </c>
      <c r="M374" s="7">
        <v>41</v>
      </c>
      <c r="N374" s="7">
        <v>0</v>
      </c>
      <c r="O374" s="7">
        <v>1</v>
      </c>
      <c r="P374" s="11" t="s">
        <v>8581</v>
      </c>
      <c r="Q374" s="10" t="s">
        <v>6853</v>
      </c>
      <c r="R374" s="7">
        <v>15090320168</v>
      </c>
      <c r="S374" s="12" t="s">
        <v>5640</v>
      </c>
      <c r="T374" s="12" t="s">
        <v>5641</v>
      </c>
      <c r="U374" s="7" t="s">
        <v>25</v>
      </c>
      <c r="V374" s="12" t="s">
        <v>16</v>
      </c>
      <c r="W374" s="12" t="s">
        <v>5642</v>
      </c>
      <c r="X374" s="12" t="s">
        <v>5643</v>
      </c>
      <c r="Y374" s="12" t="s">
        <v>4844</v>
      </c>
    </row>
    <row r="375" spans="1:25" s="6" customFormat="1" x14ac:dyDescent="0.25">
      <c r="A375" s="16">
        <v>374</v>
      </c>
      <c r="B375" s="8" t="s">
        <v>5309</v>
      </c>
      <c r="C375" s="8" t="s">
        <v>526</v>
      </c>
      <c r="D375" s="8" t="s">
        <v>527</v>
      </c>
      <c r="E375" s="8" t="s">
        <v>528</v>
      </c>
      <c r="F375" s="7">
        <v>5</v>
      </c>
      <c r="G375" s="7">
        <v>4</v>
      </c>
      <c r="H375" s="7">
        <v>2</v>
      </c>
      <c r="I375" s="7">
        <v>2</v>
      </c>
      <c r="J375" s="38">
        <v>13</v>
      </c>
      <c r="K375" s="44">
        <f>VLOOKUP(C375,工程师!C:K,8,FALSE)</f>
        <v>12</v>
      </c>
      <c r="L375" s="44">
        <f>VLOOKUP(C375,工程师!C:K,9,FALSE)</f>
        <v>0</v>
      </c>
      <c r="M375" s="7">
        <v>45</v>
      </c>
      <c r="N375" s="7">
        <v>0</v>
      </c>
      <c r="O375" s="7">
        <v>3</v>
      </c>
      <c r="P375" s="11" t="s">
        <v>8659</v>
      </c>
      <c r="Q375" s="10" t="s">
        <v>6853</v>
      </c>
      <c r="R375" s="7">
        <v>18633662211</v>
      </c>
      <c r="S375" s="12" t="s">
        <v>529</v>
      </c>
      <c r="T375" s="12" t="s">
        <v>530</v>
      </c>
      <c r="U375" s="7" t="s">
        <v>15</v>
      </c>
      <c r="V375" s="12" t="s">
        <v>16</v>
      </c>
      <c r="W375" s="12" t="s">
        <v>531</v>
      </c>
      <c r="X375" s="12" t="s">
        <v>532</v>
      </c>
      <c r="Y375" s="12" t="s">
        <v>5876</v>
      </c>
    </row>
    <row r="376" spans="1:25" s="6" customFormat="1" x14ac:dyDescent="0.25">
      <c r="A376" s="16">
        <v>375</v>
      </c>
      <c r="B376" s="8" t="s">
        <v>5309</v>
      </c>
      <c r="C376" s="8" t="s">
        <v>156</v>
      </c>
      <c r="D376" s="8" t="s">
        <v>157</v>
      </c>
      <c r="E376" s="8" t="s">
        <v>158</v>
      </c>
      <c r="F376" s="7">
        <v>6</v>
      </c>
      <c r="G376" s="7">
        <v>5</v>
      </c>
      <c r="H376" s="7">
        <v>1</v>
      </c>
      <c r="I376" s="7">
        <v>1</v>
      </c>
      <c r="J376" s="38">
        <v>13</v>
      </c>
      <c r="K376" s="44">
        <f>VLOOKUP(C376,工程师!C:K,8,FALSE)</f>
        <v>16</v>
      </c>
      <c r="L376" s="44">
        <f>VLOOKUP(C376,工程师!C:K,9,FALSE)</f>
        <v>0</v>
      </c>
      <c r="M376" s="7">
        <v>58</v>
      </c>
      <c r="N376" s="7">
        <v>2</v>
      </c>
      <c r="O376" s="7">
        <v>2</v>
      </c>
      <c r="P376" s="11" t="s">
        <v>7103</v>
      </c>
      <c r="Q376" s="10" t="s">
        <v>6853</v>
      </c>
      <c r="R376" s="7">
        <v>13166209106</v>
      </c>
      <c r="S376" s="12" t="s">
        <v>159</v>
      </c>
      <c r="T376" s="12" t="s">
        <v>160</v>
      </c>
      <c r="U376" s="7" t="s">
        <v>25</v>
      </c>
      <c r="V376" s="12" t="s">
        <v>16</v>
      </c>
      <c r="W376" s="12" t="s">
        <v>161</v>
      </c>
      <c r="X376" s="12" t="s">
        <v>18</v>
      </c>
      <c r="Y376" s="12" t="s">
        <v>162</v>
      </c>
    </row>
    <row r="377" spans="1:25" s="6" customFormat="1" x14ac:dyDescent="0.25">
      <c r="A377" s="16">
        <v>376</v>
      </c>
      <c r="B377" s="8" t="s">
        <v>5309</v>
      </c>
      <c r="C377" s="8" t="s">
        <v>6341</v>
      </c>
      <c r="D377" s="8" t="s">
        <v>6342</v>
      </c>
      <c r="E377" s="8" t="s">
        <v>158</v>
      </c>
      <c r="F377" s="7">
        <v>5</v>
      </c>
      <c r="G377" s="7">
        <v>4</v>
      </c>
      <c r="H377" s="7">
        <v>3</v>
      </c>
      <c r="I377" s="7">
        <v>1</v>
      </c>
      <c r="J377" s="38">
        <v>13</v>
      </c>
      <c r="K377" s="44" t="e">
        <f>VLOOKUP(C377,工程师!C:K,8,FALSE)</f>
        <v>#N/A</v>
      </c>
      <c r="L377" s="44" t="e">
        <f>VLOOKUP(C377,工程师!C:K,9,FALSE)</f>
        <v>#N/A</v>
      </c>
      <c r="M377" s="7">
        <v>57</v>
      </c>
      <c r="N377" s="7">
        <v>0</v>
      </c>
      <c r="O377" s="7">
        <v>2</v>
      </c>
      <c r="P377" s="11" t="s">
        <v>7205</v>
      </c>
      <c r="Q377" s="10" t="s">
        <v>6853</v>
      </c>
      <c r="R377" s="7">
        <v>13127789098</v>
      </c>
      <c r="S377" s="12" t="s">
        <v>6343</v>
      </c>
      <c r="T377" s="12" t="s">
        <v>6344</v>
      </c>
      <c r="U377" s="7" t="s">
        <v>25</v>
      </c>
      <c r="V377" s="12" t="s">
        <v>16</v>
      </c>
      <c r="W377" s="12" t="s">
        <v>161</v>
      </c>
      <c r="X377" s="12" t="s">
        <v>18</v>
      </c>
      <c r="Y377" s="12" t="s">
        <v>50</v>
      </c>
    </row>
    <row r="378" spans="1:25" s="6" customFormat="1" x14ac:dyDescent="0.25">
      <c r="A378" s="16">
        <v>377</v>
      </c>
      <c r="B378" s="8" t="s">
        <v>5309</v>
      </c>
      <c r="C378" s="8" t="s">
        <v>6412</v>
      </c>
      <c r="D378" s="8" t="s">
        <v>6413</v>
      </c>
      <c r="E378" s="8" t="s">
        <v>158</v>
      </c>
      <c r="F378" s="7">
        <v>4</v>
      </c>
      <c r="G378" s="7">
        <v>5</v>
      </c>
      <c r="H378" s="7">
        <v>3</v>
      </c>
      <c r="I378" s="7">
        <v>1</v>
      </c>
      <c r="J378" s="38">
        <v>13</v>
      </c>
      <c r="K378" s="44" t="e">
        <f>VLOOKUP(C378,工程师!C:K,8,FALSE)</f>
        <v>#N/A</v>
      </c>
      <c r="L378" s="44" t="e">
        <f>VLOOKUP(C378,工程师!C:K,9,FALSE)</f>
        <v>#N/A</v>
      </c>
      <c r="M378" s="7">
        <v>53</v>
      </c>
      <c r="N378" s="7">
        <v>0</v>
      </c>
      <c r="O378" s="7">
        <v>4</v>
      </c>
      <c r="P378" s="11" t="s">
        <v>8598</v>
      </c>
      <c r="Q378" s="10" t="s">
        <v>6853</v>
      </c>
      <c r="R378" s="7">
        <v>18801920616</v>
      </c>
      <c r="S378" s="12" t="s">
        <v>6414</v>
      </c>
      <c r="T378" s="12" t="s">
        <v>6415</v>
      </c>
      <c r="U378" s="7" t="s">
        <v>25</v>
      </c>
      <c r="V378" s="12" t="s">
        <v>16</v>
      </c>
      <c r="W378" s="12" t="s">
        <v>307</v>
      </c>
      <c r="X378" s="12" t="s">
        <v>18</v>
      </c>
      <c r="Y378" s="12" t="s">
        <v>6416</v>
      </c>
    </row>
    <row r="379" spans="1:25" s="6" customFormat="1" x14ac:dyDescent="0.25">
      <c r="A379" s="16">
        <v>378</v>
      </c>
      <c r="B379" s="8" t="s">
        <v>5309</v>
      </c>
      <c r="C379" s="8" t="s">
        <v>1449</v>
      </c>
      <c r="D379" s="8" t="s">
        <v>1450</v>
      </c>
      <c r="E379" s="8" t="s">
        <v>128</v>
      </c>
      <c r="F379" s="7">
        <v>6</v>
      </c>
      <c r="G379" s="7">
        <v>3</v>
      </c>
      <c r="H379" s="7">
        <v>2</v>
      </c>
      <c r="I379" s="7">
        <v>2</v>
      </c>
      <c r="J379" s="38">
        <v>13</v>
      </c>
      <c r="K379" s="44">
        <f>VLOOKUP(C379,工程师!C:K,8,FALSE)</f>
        <v>13</v>
      </c>
      <c r="L379" s="44">
        <f>VLOOKUP(C379,工程师!C:K,9,FALSE)</f>
        <v>0</v>
      </c>
      <c r="M379" s="7">
        <v>29</v>
      </c>
      <c r="N379" s="7">
        <v>0</v>
      </c>
      <c r="O379" s="7">
        <v>1</v>
      </c>
      <c r="P379" s="11" t="s">
        <v>7488</v>
      </c>
      <c r="Q379" s="10" t="s">
        <v>6853</v>
      </c>
      <c r="R379" s="7">
        <v>15026603017</v>
      </c>
      <c r="S379" s="12" t="s">
        <v>1451</v>
      </c>
      <c r="T379" s="12" t="s">
        <v>1452</v>
      </c>
      <c r="U379" s="7" t="s">
        <v>15</v>
      </c>
      <c r="V379" s="12" t="s">
        <v>16</v>
      </c>
      <c r="W379" s="12" t="s">
        <v>203</v>
      </c>
      <c r="X379" s="12" t="s">
        <v>569</v>
      </c>
      <c r="Y379" s="12" t="s">
        <v>131</v>
      </c>
    </row>
    <row r="380" spans="1:25" s="6" customFormat="1" x14ac:dyDescent="0.25">
      <c r="A380" s="16">
        <v>379</v>
      </c>
      <c r="B380" s="8" t="s">
        <v>5309</v>
      </c>
      <c r="C380" s="8" t="s">
        <v>6430</v>
      </c>
      <c r="D380" s="8" t="s">
        <v>6431</v>
      </c>
      <c r="E380" s="8" t="s">
        <v>128</v>
      </c>
      <c r="F380" s="7">
        <v>5</v>
      </c>
      <c r="G380" s="7">
        <v>5</v>
      </c>
      <c r="H380" s="7">
        <v>2</v>
      </c>
      <c r="I380" s="7">
        <v>1</v>
      </c>
      <c r="J380" s="38">
        <v>13</v>
      </c>
      <c r="K380" s="44" t="e">
        <f>VLOOKUP(C380,工程师!C:K,8,FALSE)</f>
        <v>#N/A</v>
      </c>
      <c r="L380" s="44" t="e">
        <f>VLOOKUP(C380,工程师!C:K,9,FALSE)</f>
        <v>#N/A</v>
      </c>
      <c r="M380" s="7">
        <v>42</v>
      </c>
      <c r="N380" s="7">
        <v>1</v>
      </c>
      <c r="O380" s="7">
        <v>2</v>
      </c>
      <c r="P380" s="11" t="s">
        <v>8326</v>
      </c>
      <c r="Q380" s="10" t="s">
        <v>6853</v>
      </c>
      <c r="R380" s="7">
        <v>15801945339</v>
      </c>
      <c r="S380" s="12" t="s">
        <v>6432</v>
      </c>
      <c r="T380" s="12" t="s">
        <v>6433</v>
      </c>
      <c r="U380" s="7" t="s">
        <v>15</v>
      </c>
      <c r="V380" s="12" t="s">
        <v>16</v>
      </c>
      <c r="W380" s="12" t="s">
        <v>6434</v>
      </c>
      <c r="X380" s="12" t="s">
        <v>18</v>
      </c>
      <c r="Y380" s="12" t="s">
        <v>50</v>
      </c>
    </row>
    <row r="381" spans="1:25" s="6" customFormat="1" x14ac:dyDescent="0.25">
      <c r="A381" s="16">
        <v>380</v>
      </c>
      <c r="B381" s="8" t="s">
        <v>5309</v>
      </c>
      <c r="C381" s="8" t="s">
        <v>2089</v>
      </c>
      <c r="D381" s="8" t="s">
        <v>2090</v>
      </c>
      <c r="E381" s="8" t="s">
        <v>423</v>
      </c>
      <c r="F381" s="7">
        <v>5</v>
      </c>
      <c r="G381" s="7">
        <v>2</v>
      </c>
      <c r="H381" s="7">
        <v>4</v>
      </c>
      <c r="I381" s="7">
        <v>2</v>
      </c>
      <c r="J381" s="38">
        <v>13</v>
      </c>
      <c r="K381" s="44">
        <f>VLOOKUP(C381,工程师!C:K,8,FALSE)</f>
        <v>15</v>
      </c>
      <c r="L381" s="44">
        <f>VLOOKUP(C381,工程师!C:K,9,FALSE)</f>
        <v>0</v>
      </c>
      <c r="M381" s="7">
        <v>30</v>
      </c>
      <c r="N381" s="7">
        <v>0</v>
      </c>
      <c r="O381" s="7">
        <v>4</v>
      </c>
      <c r="P381" s="11" t="s">
        <v>8458</v>
      </c>
      <c r="Q381" s="10" t="s">
        <v>6853</v>
      </c>
      <c r="R381" s="7">
        <v>18822266063</v>
      </c>
      <c r="S381" s="12" t="s">
        <v>2091</v>
      </c>
      <c r="T381" s="12" t="s">
        <v>2092</v>
      </c>
      <c r="U381" s="7" t="s">
        <v>15</v>
      </c>
      <c r="V381" s="12" t="s">
        <v>16</v>
      </c>
      <c r="W381" s="12" t="s">
        <v>285</v>
      </c>
      <c r="X381" s="12" t="s">
        <v>813</v>
      </c>
      <c r="Y381" s="12" t="s">
        <v>392</v>
      </c>
    </row>
    <row r="382" spans="1:25" s="6" customFormat="1" x14ac:dyDescent="0.25">
      <c r="A382" s="16">
        <v>381</v>
      </c>
      <c r="B382" s="8" t="s">
        <v>5309</v>
      </c>
      <c r="C382" s="8" t="s">
        <v>152</v>
      </c>
      <c r="D382" s="8" t="s">
        <v>153</v>
      </c>
      <c r="E382" s="8" t="s">
        <v>38</v>
      </c>
      <c r="F382" s="7">
        <v>6</v>
      </c>
      <c r="G382" s="7">
        <v>2</v>
      </c>
      <c r="H382" s="7">
        <v>2</v>
      </c>
      <c r="I382" s="7">
        <v>3</v>
      </c>
      <c r="J382" s="38">
        <v>13</v>
      </c>
      <c r="K382" s="44">
        <f>VLOOKUP(C382,工程师!C:K,8,FALSE)</f>
        <v>16</v>
      </c>
      <c r="L382" s="44">
        <f>VLOOKUP(C382,工程师!C:K,9,FALSE)</f>
        <v>0</v>
      </c>
      <c r="M382" s="7">
        <v>45</v>
      </c>
      <c r="N382" s="7">
        <v>0</v>
      </c>
      <c r="O382" s="7">
        <v>1</v>
      </c>
      <c r="P382" s="11" t="s">
        <v>7640</v>
      </c>
      <c r="Q382" s="10" t="s">
        <v>6853</v>
      </c>
      <c r="R382" s="7">
        <v>15317119120</v>
      </c>
      <c r="S382" s="12" t="s">
        <v>154</v>
      </c>
      <c r="T382" s="12" t="s">
        <v>155</v>
      </c>
      <c r="U382" s="7" t="s">
        <v>15</v>
      </c>
      <c r="V382" s="12" t="s">
        <v>16</v>
      </c>
      <c r="W382" s="12" t="s">
        <v>48</v>
      </c>
      <c r="X382" s="12" t="s">
        <v>18</v>
      </c>
      <c r="Y382" s="12" t="s">
        <v>64</v>
      </c>
    </row>
    <row r="383" spans="1:25" s="6" customFormat="1" x14ac:dyDescent="0.25">
      <c r="A383" s="16">
        <v>382</v>
      </c>
      <c r="B383" s="8" t="s">
        <v>5309</v>
      </c>
      <c r="C383" s="8" t="s">
        <v>6309</v>
      </c>
      <c r="D383" s="8" t="s">
        <v>6310</v>
      </c>
      <c r="E383" s="8" t="s">
        <v>38</v>
      </c>
      <c r="F383" s="7">
        <v>6</v>
      </c>
      <c r="G383" s="7">
        <v>3</v>
      </c>
      <c r="H383" s="7">
        <v>1</v>
      </c>
      <c r="I383" s="7">
        <v>3</v>
      </c>
      <c r="J383" s="38">
        <v>13</v>
      </c>
      <c r="K383" s="44" t="e">
        <f>VLOOKUP(C383,工程师!C:K,8,FALSE)</f>
        <v>#N/A</v>
      </c>
      <c r="L383" s="44" t="e">
        <f>VLOOKUP(C383,工程师!C:K,9,FALSE)</f>
        <v>#N/A</v>
      </c>
      <c r="M383" s="7">
        <v>54</v>
      </c>
      <c r="N383" s="7">
        <v>2</v>
      </c>
      <c r="O383" s="7">
        <v>1</v>
      </c>
      <c r="P383" s="11" t="s">
        <v>8195</v>
      </c>
      <c r="Q383" s="10" t="s">
        <v>6853</v>
      </c>
      <c r="R383" s="7">
        <v>15900863962</v>
      </c>
      <c r="S383" s="12" t="s">
        <v>6311</v>
      </c>
      <c r="T383" s="12" t="s">
        <v>6312</v>
      </c>
      <c r="U383" s="7" t="s">
        <v>15</v>
      </c>
      <c r="V383" s="12" t="s">
        <v>16</v>
      </c>
      <c r="W383" s="12" t="s">
        <v>41</v>
      </c>
      <c r="X383" s="12" t="s">
        <v>18</v>
      </c>
      <c r="Y383" s="12" t="s">
        <v>217</v>
      </c>
    </row>
    <row r="384" spans="1:25" s="6" customFormat="1" x14ac:dyDescent="0.25">
      <c r="A384" s="16">
        <v>383</v>
      </c>
      <c r="B384" s="8" t="s">
        <v>5309</v>
      </c>
      <c r="C384" s="8" t="s">
        <v>6680</v>
      </c>
      <c r="D384" s="8" t="s">
        <v>6681</v>
      </c>
      <c r="E384" s="8" t="s">
        <v>71</v>
      </c>
      <c r="F384" s="7">
        <v>6</v>
      </c>
      <c r="G384" s="7">
        <v>4</v>
      </c>
      <c r="H384" s="7">
        <v>2</v>
      </c>
      <c r="I384" s="7">
        <v>1</v>
      </c>
      <c r="J384" s="38">
        <v>13</v>
      </c>
      <c r="K384" s="44" t="e">
        <f>VLOOKUP(C384,工程师!C:K,8,FALSE)</f>
        <v>#N/A</v>
      </c>
      <c r="L384" s="44" t="e">
        <f>VLOOKUP(C384,工程师!C:K,9,FALSE)</f>
        <v>#N/A</v>
      </c>
      <c r="M384" s="7">
        <v>58</v>
      </c>
      <c r="N384" s="7">
        <v>0</v>
      </c>
      <c r="O384" s="7">
        <v>1</v>
      </c>
      <c r="P384" s="11" t="s">
        <v>8139</v>
      </c>
      <c r="Q384" s="10" t="s">
        <v>6853</v>
      </c>
      <c r="R384" s="7">
        <v>15829067880</v>
      </c>
      <c r="S384" s="12" t="s">
        <v>6682</v>
      </c>
      <c r="T384" s="12" t="s">
        <v>6683</v>
      </c>
      <c r="U384" s="7" t="s">
        <v>25</v>
      </c>
      <c r="V384" s="12" t="s">
        <v>16</v>
      </c>
      <c r="W384" s="12" t="s">
        <v>110</v>
      </c>
      <c r="X384" s="12" t="s">
        <v>634</v>
      </c>
      <c r="Y384" s="12" t="s">
        <v>6684</v>
      </c>
    </row>
    <row r="385" spans="1:25" s="6" customFormat="1" x14ac:dyDescent="0.25">
      <c r="A385" s="16">
        <v>384</v>
      </c>
      <c r="B385" s="8" t="s">
        <v>5309</v>
      </c>
      <c r="C385" s="8" t="s">
        <v>623</v>
      </c>
      <c r="D385" s="8" t="s">
        <v>624</v>
      </c>
      <c r="E385" s="8" t="s">
        <v>625</v>
      </c>
      <c r="F385" s="7">
        <v>6</v>
      </c>
      <c r="G385" s="7">
        <v>5</v>
      </c>
      <c r="H385" s="7">
        <v>2</v>
      </c>
      <c r="I385" s="7">
        <v>0</v>
      </c>
      <c r="J385" s="38">
        <v>13</v>
      </c>
      <c r="K385" s="44">
        <f>VLOOKUP(C385,工程师!C:K,8,FALSE)</f>
        <v>12</v>
      </c>
      <c r="L385" s="44">
        <f>VLOOKUP(C385,工程师!C:K,9,FALSE)</f>
        <v>0</v>
      </c>
      <c r="M385" s="7">
        <v>16</v>
      </c>
      <c r="N385" s="7">
        <v>0</v>
      </c>
      <c r="O385" s="7">
        <v>1</v>
      </c>
      <c r="P385" s="11" t="s">
        <v>6986</v>
      </c>
      <c r="Q385" s="10" t="s">
        <v>6853</v>
      </c>
      <c r="R385" s="7">
        <v>15208291383</v>
      </c>
      <c r="S385" s="12" t="s">
        <v>626</v>
      </c>
      <c r="T385" s="12" t="s">
        <v>5343</v>
      </c>
      <c r="U385" s="7" t="s">
        <v>25</v>
      </c>
      <c r="V385" s="12" t="s">
        <v>16</v>
      </c>
      <c r="W385" s="12" t="s">
        <v>628</v>
      </c>
      <c r="X385" s="12" t="s">
        <v>18</v>
      </c>
      <c r="Y385" s="12" t="s">
        <v>50</v>
      </c>
    </row>
    <row r="386" spans="1:25" s="6" customFormat="1" x14ac:dyDescent="0.25">
      <c r="A386" s="16">
        <v>385</v>
      </c>
      <c r="B386" s="8" t="s">
        <v>5309</v>
      </c>
      <c r="C386" s="8" t="s">
        <v>5892</v>
      </c>
      <c r="D386" s="8" t="s">
        <v>5893</v>
      </c>
      <c r="E386" s="8" t="s">
        <v>78</v>
      </c>
      <c r="F386" s="7">
        <v>4</v>
      </c>
      <c r="G386" s="7">
        <v>6</v>
      </c>
      <c r="H386" s="7">
        <v>2</v>
      </c>
      <c r="I386" s="7">
        <v>1</v>
      </c>
      <c r="J386" s="38">
        <v>13</v>
      </c>
      <c r="K386" s="44" t="e">
        <f>VLOOKUP(C386,工程师!C:K,8,FALSE)</f>
        <v>#N/A</v>
      </c>
      <c r="L386" s="44" t="e">
        <f>VLOOKUP(C386,工程师!C:K,9,FALSE)</f>
        <v>#N/A</v>
      </c>
      <c r="M386" s="7">
        <v>44</v>
      </c>
      <c r="N386" s="7">
        <v>0</v>
      </c>
      <c r="O386" s="7">
        <v>4</v>
      </c>
      <c r="P386" s="11" t="s">
        <v>8766</v>
      </c>
      <c r="Q386" s="10" t="s">
        <v>6853</v>
      </c>
      <c r="R386" s="7">
        <v>13761340818</v>
      </c>
      <c r="S386" s="12" t="s">
        <v>5894</v>
      </c>
      <c r="T386" s="12" t="s">
        <v>5895</v>
      </c>
      <c r="U386" s="7" t="s">
        <v>25</v>
      </c>
      <c r="V386" s="12" t="s">
        <v>16</v>
      </c>
      <c r="W386" s="12" t="s">
        <v>5896</v>
      </c>
      <c r="X386" s="12" t="s">
        <v>179</v>
      </c>
      <c r="Y386" s="12" t="s">
        <v>112</v>
      </c>
    </row>
    <row r="387" spans="1:25" s="6" customFormat="1" x14ac:dyDescent="0.25">
      <c r="A387" s="16">
        <v>386</v>
      </c>
      <c r="B387" s="8" t="s">
        <v>5309</v>
      </c>
      <c r="C387" s="8" t="s">
        <v>173</v>
      </c>
      <c r="D387" s="8" t="s">
        <v>174</v>
      </c>
      <c r="E387" s="8" t="s">
        <v>175</v>
      </c>
      <c r="F387" s="7">
        <v>5</v>
      </c>
      <c r="G387" s="7">
        <v>6</v>
      </c>
      <c r="H387" s="7">
        <v>1</v>
      </c>
      <c r="I387" s="7">
        <v>1</v>
      </c>
      <c r="J387" s="38">
        <v>13</v>
      </c>
      <c r="K387" s="44">
        <f>VLOOKUP(C387,工程师!C:K,8,FALSE)</f>
        <v>11</v>
      </c>
      <c r="L387" s="44">
        <f>VLOOKUP(C387,工程师!C:K,9,FALSE)</f>
        <v>0</v>
      </c>
      <c r="M387" s="7">
        <v>52</v>
      </c>
      <c r="N387" s="7">
        <v>0</v>
      </c>
      <c r="O387" s="7">
        <v>1</v>
      </c>
      <c r="P387" s="11" t="s">
        <v>8422</v>
      </c>
      <c r="Q387" s="10" t="s">
        <v>6853</v>
      </c>
      <c r="R387" s="7">
        <v>13508333686</v>
      </c>
      <c r="S387" s="12" t="s">
        <v>176</v>
      </c>
      <c r="T387" s="12" t="s">
        <v>177</v>
      </c>
      <c r="U387" s="7" t="s">
        <v>25</v>
      </c>
      <c r="V387" s="12" t="s">
        <v>16</v>
      </c>
      <c r="W387" s="12" t="s">
        <v>178</v>
      </c>
      <c r="X387" s="12" t="s">
        <v>179</v>
      </c>
      <c r="Y387" s="12" t="s">
        <v>180</v>
      </c>
    </row>
    <row r="388" spans="1:25" s="6" customFormat="1" x14ac:dyDescent="0.25">
      <c r="A388" s="16">
        <v>387</v>
      </c>
      <c r="B388" s="8" t="s">
        <v>5309</v>
      </c>
      <c r="C388" s="8" t="s">
        <v>6834</v>
      </c>
      <c r="D388" s="8" t="s">
        <v>6835</v>
      </c>
      <c r="E388" s="8" t="s">
        <v>1640</v>
      </c>
      <c r="F388" s="7">
        <v>6</v>
      </c>
      <c r="G388" s="7">
        <v>3</v>
      </c>
      <c r="H388" s="7">
        <v>3</v>
      </c>
      <c r="I388" s="7">
        <v>1</v>
      </c>
      <c r="J388" s="38">
        <v>13</v>
      </c>
      <c r="K388" s="44" t="e">
        <f>VLOOKUP(C388,工程师!C:K,8,FALSE)</f>
        <v>#N/A</v>
      </c>
      <c r="L388" s="44" t="e">
        <f>VLOOKUP(C388,工程师!C:K,9,FALSE)</f>
        <v>#N/A</v>
      </c>
      <c r="M388" s="7">
        <v>50</v>
      </c>
      <c r="N388" s="7">
        <v>0</v>
      </c>
      <c r="O388" s="7">
        <v>3</v>
      </c>
      <c r="P388" s="11" t="s">
        <v>7095</v>
      </c>
      <c r="Q388" s="10" t="s">
        <v>6853</v>
      </c>
      <c r="R388" s="7">
        <v>18420153412</v>
      </c>
      <c r="S388" s="12" t="s">
        <v>6836</v>
      </c>
      <c r="T388" s="12" t="s">
        <v>6837</v>
      </c>
      <c r="U388" s="7" t="s">
        <v>25</v>
      </c>
      <c r="V388" s="12" t="s">
        <v>16</v>
      </c>
      <c r="W388" s="12" t="s">
        <v>6838</v>
      </c>
      <c r="X388" s="12" t="s">
        <v>179</v>
      </c>
      <c r="Y388" s="12" t="s">
        <v>180</v>
      </c>
    </row>
    <row r="389" spans="1:25" s="6" customFormat="1" x14ac:dyDescent="0.25">
      <c r="A389" s="16">
        <v>388</v>
      </c>
      <c r="B389" s="8" t="s">
        <v>5309</v>
      </c>
      <c r="C389" s="8" t="s">
        <v>6545</v>
      </c>
      <c r="D389" s="8" t="s">
        <v>6546</v>
      </c>
      <c r="E389" s="8" t="s">
        <v>1640</v>
      </c>
      <c r="F389" s="7">
        <v>5</v>
      </c>
      <c r="G389" s="7">
        <v>3</v>
      </c>
      <c r="H389" s="7">
        <v>2</v>
      </c>
      <c r="I389" s="7">
        <v>3</v>
      </c>
      <c r="J389" s="38">
        <v>13</v>
      </c>
      <c r="K389" s="44" t="e">
        <f>VLOOKUP(C389,工程师!C:K,8,FALSE)</f>
        <v>#N/A</v>
      </c>
      <c r="L389" s="44" t="e">
        <f>VLOOKUP(C389,工程师!C:K,9,FALSE)</f>
        <v>#N/A</v>
      </c>
      <c r="M389" s="7">
        <v>59</v>
      </c>
      <c r="N389" s="7">
        <v>0</v>
      </c>
      <c r="O389" s="7">
        <v>1</v>
      </c>
      <c r="P389" s="11" t="s">
        <v>7931</v>
      </c>
      <c r="Q389" s="10" t="s">
        <v>6853</v>
      </c>
      <c r="R389" s="7">
        <v>18575693586</v>
      </c>
      <c r="S389" s="12" t="s">
        <v>6547</v>
      </c>
      <c r="T389" s="12" t="s">
        <v>6548</v>
      </c>
      <c r="U389" s="7" t="s">
        <v>25</v>
      </c>
      <c r="V389" s="12" t="s">
        <v>16</v>
      </c>
      <c r="W389" s="12" t="s">
        <v>6549</v>
      </c>
      <c r="X389" s="12" t="s">
        <v>679</v>
      </c>
      <c r="Y389" s="12" t="s">
        <v>217</v>
      </c>
    </row>
    <row r="390" spans="1:25" s="6" customFormat="1" x14ac:dyDescent="0.25">
      <c r="A390" s="16">
        <v>389</v>
      </c>
      <c r="B390" s="8" t="s">
        <v>5309</v>
      </c>
      <c r="C390" s="8" t="s">
        <v>1791</v>
      </c>
      <c r="D390" s="8" t="s">
        <v>1792</v>
      </c>
      <c r="E390" s="8" t="s">
        <v>1640</v>
      </c>
      <c r="F390" s="7">
        <v>3</v>
      </c>
      <c r="G390" s="7">
        <v>6</v>
      </c>
      <c r="H390" s="7">
        <v>3</v>
      </c>
      <c r="I390" s="7">
        <v>1</v>
      </c>
      <c r="J390" s="38">
        <v>13</v>
      </c>
      <c r="K390" s="44">
        <f>VLOOKUP(C390,工程师!C:K,8,FALSE)</f>
        <v>19</v>
      </c>
      <c r="L390" s="44">
        <f>VLOOKUP(C390,工程师!C:K,9,FALSE)</f>
        <v>0</v>
      </c>
      <c r="M390" s="7">
        <v>56</v>
      </c>
      <c r="N390" s="7">
        <v>1</v>
      </c>
      <c r="O390" s="7">
        <v>5</v>
      </c>
      <c r="P390" s="11" t="s">
        <v>8268</v>
      </c>
      <c r="Q390" s="10" t="s">
        <v>6853</v>
      </c>
      <c r="R390" s="7">
        <v>13783993286</v>
      </c>
      <c r="S390" s="12" t="s">
        <v>1793</v>
      </c>
      <c r="T390" s="12" t="s">
        <v>1794</v>
      </c>
      <c r="U390" s="7" t="s">
        <v>25</v>
      </c>
      <c r="V390" s="12" t="s">
        <v>16</v>
      </c>
      <c r="W390" s="12" t="s">
        <v>1795</v>
      </c>
      <c r="X390" s="12" t="s">
        <v>18</v>
      </c>
      <c r="Y390" s="12" t="s">
        <v>480</v>
      </c>
    </row>
    <row r="391" spans="1:25" s="6" customFormat="1" x14ac:dyDescent="0.25">
      <c r="A391" s="16">
        <v>390</v>
      </c>
      <c r="B391" s="8" t="s">
        <v>5309</v>
      </c>
      <c r="C391" s="8" t="s">
        <v>6488</v>
      </c>
      <c r="D391" s="8" t="s">
        <v>6489</v>
      </c>
      <c r="E391" s="8" t="s">
        <v>1640</v>
      </c>
      <c r="F391" s="7">
        <v>4</v>
      </c>
      <c r="G391" s="7">
        <v>3</v>
      </c>
      <c r="H391" s="7">
        <v>3</v>
      </c>
      <c r="I391" s="7">
        <v>3</v>
      </c>
      <c r="J391" s="38">
        <v>13</v>
      </c>
      <c r="K391" s="44" t="e">
        <f>VLOOKUP(C391,工程师!C:K,8,FALSE)</f>
        <v>#N/A</v>
      </c>
      <c r="L391" s="44" t="e">
        <f>VLOOKUP(C391,工程师!C:K,9,FALSE)</f>
        <v>#N/A</v>
      </c>
      <c r="M391" s="7">
        <v>44</v>
      </c>
      <c r="N391" s="7">
        <v>0</v>
      </c>
      <c r="O391" s="7">
        <v>1</v>
      </c>
      <c r="P391" s="11" t="s">
        <v>8497</v>
      </c>
      <c r="Q391" s="10" t="s">
        <v>6853</v>
      </c>
      <c r="R391" s="7">
        <v>18251618067</v>
      </c>
      <c r="S391" s="12" t="s">
        <v>6490</v>
      </c>
      <c r="T391" s="12" t="s">
        <v>6491</v>
      </c>
      <c r="U391" s="7" t="s">
        <v>25</v>
      </c>
      <c r="V391" s="12" t="s">
        <v>16</v>
      </c>
      <c r="W391" s="12" t="s">
        <v>4180</v>
      </c>
      <c r="X391" s="12" t="s">
        <v>6492</v>
      </c>
      <c r="Y391" s="12" t="s">
        <v>492</v>
      </c>
    </row>
    <row r="392" spans="1:25" s="6" customFormat="1" x14ac:dyDescent="0.25">
      <c r="A392" s="16">
        <v>391</v>
      </c>
      <c r="B392" s="8" t="s">
        <v>5309</v>
      </c>
      <c r="C392" s="8" t="s">
        <v>6610</v>
      </c>
      <c r="D392" s="8" t="s">
        <v>6611</v>
      </c>
      <c r="E392" s="8" t="s">
        <v>6612</v>
      </c>
      <c r="F392" s="7">
        <v>6</v>
      </c>
      <c r="G392" s="7">
        <v>5</v>
      </c>
      <c r="H392" s="7">
        <v>2</v>
      </c>
      <c r="I392" s="7">
        <v>0</v>
      </c>
      <c r="J392" s="38">
        <v>13</v>
      </c>
      <c r="K392" s="44" t="e">
        <f>VLOOKUP(C392,工程师!C:K,8,FALSE)</f>
        <v>#N/A</v>
      </c>
      <c r="L392" s="44" t="e">
        <f>VLOOKUP(C392,工程师!C:K,9,FALSE)</f>
        <v>#N/A</v>
      </c>
      <c r="M392" s="7">
        <v>59</v>
      </c>
      <c r="N392" s="7">
        <v>1</v>
      </c>
      <c r="O392" s="7">
        <v>1</v>
      </c>
      <c r="P392" s="11" t="s">
        <v>8304</v>
      </c>
      <c r="Q392" s="10" t="s">
        <v>6853</v>
      </c>
      <c r="R392" s="7">
        <v>13530362910</v>
      </c>
      <c r="S392" s="12" t="s">
        <v>6613</v>
      </c>
      <c r="T392" s="12" t="s">
        <v>6614</v>
      </c>
      <c r="U392" s="7" t="s">
        <v>25</v>
      </c>
      <c r="V392" s="12" t="s">
        <v>16</v>
      </c>
      <c r="W392" s="12" t="s">
        <v>628</v>
      </c>
      <c r="X392" s="12" t="s">
        <v>1226</v>
      </c>
      <c r="Y392" s="12" t="s">
        <v>19</v>
      </c>
    </row>
    <row r="393" spans="1:25" s="6" customFormat="1" x14ac:dyDescent="0.25">
      <c r="A393" s="16">
        <v>392</v>
      </c>
      <c r="B393" s="8" t="s">
        <v>5309</v>
      </c>
      <c r="C393" s="8" t="s">
        <v>6165</v>
      </c>
      <c r="D393" s="8" t="s">
        <v>6166</v>
      </c>
      <c r="E393" s="8" t="s">
        <v>99</v>
      </c>
      <c r="F393" s="7">
        <v>5</v>
      </c>
      <c r="G393" s="7">
        <v>3</v>
      </c>
      <c r="H393" s="7">
        <v>4</v>
      </c>
      <c r="I393" s="7">
        <v>1</v>
      </c>
      <c r="J393" s="38">
        <v>13</v>
      </c>
      <c r="K393" s="44" t="e">
        <f>VLOOKUP(C393,工程师!C:K,8,FALSE)</f>
        <v>#N/A</v>
      </c>
      <c r="L393" s="44" t="e">
        <f>VLOOKUP(C393,工程师!C:K,9,FALSE)</f>
        <v>#N/A</v>
      </c>
      <c r="M393" s="7">
        <v>46</v>
      </c>
      <c r="N393" s="7">
        <v>2</v>
      </c>
      <c r="O393" s="7">
        <v>2</v>
      </c>
      <c r="P393" s="11" t="s">
        <v>7236</v>
      </c>
      <c r="Q393" s="10" t="s">
        <v>6853</v>
      </c>
      <c r="R393" s="7">
        <v>15773250037</v>
      </c>
      <c r="S393" s="12" t="s">
        <v>6167</v>
      </c>
      <c r="T393" s="12" t="s">
        <v>6168</v>
      </c>
      <c r="U393" s="7" t="s">
        <v>25</v>
      </c>
      <c r="V393" s="12" t="s">
        <v>16</v>
      </c>
      <c r="W393" s="12" t="s">
        <v>347</v>
      </c>
      <c r="X393" s="12" t="s">
        <v>102</v>
      </c>
      <c r="Y393" s="12" t="s">
        <v>50</v>
      </c>
    </row>
    <row r="394" spans="1:25" s="6" customFormat="1" x14ac:dyDescent="0.25">
      <c r="A394" s="16">
        <v>393</v>
      </c>
      <c r="B394" s="8" t="s">
        <v>5309</v>
      </c>
      <c r="C394" s="8" t="s">
        <v>474</v>
      </c>
      <c r="D394" s="8" t="s">
        <v>475</v>
      </c>
      <c r="E394" s="8" t="s">
        <v>476</v>
      </c>
      <c r="F394" s="7">
        <v>6</v>
      </c>
      <c r="G394" s="7">
        <v>3</v>
      </c>
      <c r="H394" s="7">
        <v>2</v>
      </c>
      <c r="I394" s="7">
        <v>2</v>
      </c>
      <c r="J394" s="38">
        <v>13</v>
      </c>
      <c r="K394" s="44">
        <f>VLOOKUP(C394,工程师!C:K,8,FALSE)</f>
        <v>15</v>
      </c>
      <c r="L394" s="44">
        <f>VLOOKUP(C394,工程师!C:K,9,FALSE)</f>
        <v>0</v>
      </c>
      <c r="M394" s="7">
        <v>55</v>
      </c>
      <c r="N394" s="7">
        <v>0</v>
      </c>
      <c r="O394" s="7">
        <v>2</v>
      </c>
      <c r="P394" s="11" t="s">
        <v>7138</v>
      </c>
      <c r="Q394" s="10" t="s">
        <v>6853</v>
      </c>
      <c r="R394" s="7">
        <v>18609196579</v>
      </c>
      <c r="S394" s="12" t="s">
        <v>477</v>
      </c>
      <c r="T394" s="12" t="s">
        <v>478</v>
      </c>
      <c r="U394" s="7" t="s">
        <v>25</v>
      </c>
      <c r="V394" s="12" t="s">
        <v>16</v>
      </c>
      <c r="W394" s="12" t="s">
        <v>479</v>
      </c>
      <c r="X394" s="12" t="s">
        <v>111</v>
      </c>
      <c r="Y394" s="12" t="s">
        <v>480</v>
      </c>
    </row>
    <row r="395" spans="1:25" s="6" customFormat="1" x14ac:dyDescent="0.25">
      <c r="A395" s="16">
        <v>394</v>
      </c>
      <c r="B395" s="8" t="s">
        <v>5309</v>
      </c>
      <c r="C395" s="8" t="s">
        <v>5946</v>
      </c>
      <c r="D395" s="8" t="s">
        <v>63</v>
      </c>
      <c r="E395" s="8" t="s">
        <v>2575</v>
      </c>
      <c r="F395" s="7">
        <v>3</v>
      </c>
      <c r="G395" s="7">
        <v>5</v>
      </c>
      <c r="H395" s="7">
        <v>4</v>
      </c>
      <c r="I395" s="7">
        <v>1</v>
      </c>
      <c r="J395" s="38">
        <v>13</v>
      </c>
      <c r="K395" s="44" t="e">
        <f>VLOOKUP(C395,工程师!C:K,8,FALSE)</f>
        <v>#N/A</v>
      </c>
      <c r="L395" s="44" t="e">
        <f>VLOOKUP(C395,工程师!C:K,9,FALSE)</f>
        <v>#N/A</v>
      </c>
      <c r="M395" s="7">
        <v>30</v>
      </c>
      <c r="N395" s="7">
        <v>1</v>
      </c>
      <c r="O395" s="7">
        <v>1</v>
      </c>
      <c r="P395" s="11" t="s">
        <v>7011</v>
      </c>
      <c r="Q395" s="10" t="s">
        <v>6853</v>
      </c>
      <c r="R395" s="7">
        <v>13067697325</v>
      </c>
      <c r="S395" s="12" t="s">
        <v>5947</v>
      </c>
      <c r="T395" s="12" t="s">
        <v>5948</v>
      </c>
      <c r="U395" s="7" t="s">
        <v>25</v>
      </c>
      <c r="V395" s="12" t="s">
        <v>16</v>
      </c>
      <c r="W395" s="12" t="s">
        <v>4009</v>
      </c>
      <c r="X395" s="12" t="s">
        <v>18</v>
      </c>
      <c r="Y395" s="12" t="s">
        <v>2052</v>
      </c>
    </row>
    <row r="396" spans="1:25" s="6" customFormat="1" x14ac:dyDescent="0.25">
      <c r="A396" s="16">
        <v>395</v>
      </c>
      <c r="B396" s="8" t="s">
        <v>5309</v>
      </c>
      <c r="C396" s="8" t="s">
        <v>5311</v>
      </c>
      <c r="D396" s="8" t="s">
        <v>5312</v>
      </c>
      <c r="E396" s="8" t="s">
        <v>5313</v>
      </c>
      <c r="F396" s="7">
        <v>4</v>
      </c>
      <c r="G396" s="7">
        <v>3</v>
      </c>
      <c r="H396" s="7">
        <v>4</v>
      </c>
      <c r="I396" s="7">
        <v>2</v>
      </c>
      <c r="J396" s="38">
        <v>13</v>
      </c>
      <c r="K396" s="44" t="e">
        <f>VLOOKUP(C396,工程师!C:K,8,FALSE)</f>
        <v>#N/A</v>
      </c>
      <c r="L396" s="44" t="e">
        <f>VLOOKUP(C396,工程师!C:K,9,FALSE)</f>
        <v>#N/A</v>
      </c>
      <c r="M396" s="7">
        <v>54</v>
      </c>
      <c r="N396" s="7">
        <v>0</v>
      </c>
      <c r="O396" s="7">
        <v>1</v>
      </c>
      <c r="P396" s="11" t="s">
        <v>7536</v>
      </c>
      <c r="Q396" s="10" t="s">
        <v>6853</v>
      </c>
      <c r="R396" s="7">
        <v>15380982539</v>
      </c>
      <c r="S396" s="12" t="s">
        <v>5314</v>
      </c>
      <c r="T396" s="12" t="s">
        <v>5315</v>
      </c>
      <c r="U396" s="7" t="s">
        <v>25</v>
      </c>
      <c r="V396" s="12" t="s">
        <v>16</v>
      </c>
      <c r="W396" s="12" t="s">
        <v>5316</v>
      </c>
      <c r="X396" s="12" t="s">
        <v>778</v>
      </c>
      <c r="Y396" s="12" t="s">
        <v>3714</v>
      </c>
    </row>
    <row r="397" spans="1:25" s="6" customFormat="1" x14ac:dyDescent="0.25">
      <c r="A397" s="16">
        <v>396</v>
      </c>
      <c r="B397" s="8" t="s">
        <v>5309</v>
      </c>
      <c r="C397" s="8" t="s">
        <v>1115</v>
      </c>
      <c r="D397" s="8" t="s">
        <v>1116</v>
      </c>
      <c r="E397" s="8" t="s">
        <v>1117</v>
      </c>
      <c r="F397" s="7">
        <v>6</v>
      </c>
      <c r="G397" s="7">
        <v>4</v>
      </c>
      <c r="H397" s="7">
        <v>2</v>
      </c>
      <c r="I397" s="7">
        <v>1</v>
      </c>
      <c r="J397" s="38">
        <v>13</v>
      </c>
      <c r="K397" s="44">
        <f>VLOOKUP(C397,工程师!C:K,8,FALSE)</f>
        <v>11</v>
      </c>
      <c r="L397" s="44">
        <f>VLOOKUP(C397,工程师!C:K,9,FALSE)</f>
        <v>0</v>
      </c>
      <c r="M397" s="7">
        <v>54</v>
      </c>
      <c r="N397" s="7">
        <v>0</v>
      </c>
      <c r="O397" s="7">
        <v>2</v>
      </c>
      <c r="P397" s="11" t="s">
        <v>8226</v>
      </c>
      <c r="Q397" s="10" t="s">
        <v>6853</v>
      </c>
      <c r="R397" s="7">
        <v>18801909865</v>
      </c>
      <c r="S397" s="12" t="s">
        <v>1118</v>
      </c>
      <c r="T397" s="12" t="s">
        <v>1119</v>
      </c>
      <c r="U397" s="7" t="s">
        <v>25</v>
      </c>
      <c r="V397" s="12" t="s">
        <v>16</v>
      </c>
      <c r="W397" s="12" t="s">
        <v>1120</v>
      </c>
      <c r="X397" s="12" t="s">
        <v>18</v>
      </c>
      <c r="Y397" s="12" t="s">
        <v>1121</v>
      </c>
    </row>
    <row r="398" spans="1:25" s="6" customFormat="1" x14ac:dyDescent="0.25">
      <c r="A398" s="16">
        <v>397</v>
      </c>
      <c r="B398" s="8" t="s">
        <v>5309</v>
      </c>
      <c r="C398" s="8" t="s">
        <v>1914</v>
      </c>
      <c r="D398" s="8" t="s">
        <v>1915</v>
      </c>
      <c r="E398" s="8" t="s">
        <v>6182</v>
      </c>
      <c r="F398" s="7">
        <v>6</v>
      </c>
      <c r="G398" s="7">
        <v>5</v>
      </c>
      <c r="H398" s="7">
        <v>1</v>
      </c>
      <c r="I398" s="7">
        <v>1</v>
      </c>
      <c r="J398" s="38">
        <v>13</v>
      </c>
      <c r="K398" s="44">
        <f>VLOOKUP(C398,工程师!C:K,8,FALSE)</f>
        <v>13</v>
      </c>
      <c r="L398" s="44">
        <f>VLOOKUP(C398,工程师!C:K,9,FALSE)</f>
        <v>0</v>
      </c>
      <c r="M398" s="7">
        <v>57</v>
      </c>
      <c r="N398" s="7">
        <v>0</v>
      </c>
      <c r="O398" s="7">
        <v>1</v>
      </c>
      <c r="P398" s="11" t="s">
        <v>7689</v>
      </c>
      <c r="Q398" s="10" t="s">
        <v>6853</v>
      </c>
      <c r="R398" s="7">
        <v>13053821808</v>
      </c>
      <c r="S398" s="12" t="s">
        <v>1917</v>
      </c>
      <c r="T398" s="12" t="s">
        <v>1918</v>
      </c>
      <c r="U398" s="7" t="s">
        <v>15</v>
      </c>
      <c r="V398" s="12" t="s">
        <v>16</v>
      </c>
      <c r="W398" s="12" t="s">
        <v>1919</v>
      </c>
      <c r="X398" s="12" t="s">
        <v>89</v>
      </c>
      <c r="Y398" s="12" t="s">
        <v>1920</v>
      </c>
    </row>
    <row r="399" spans="1:25" s="6" customFormat="1" x14ac:dyDescent="0.25">
      <c r="A399" s="16">
        <v>398</v>
      </c>
      <c r="B399" s="8" t="s">
        <v>5309</v>
      </c>
      <c r="C399" s="8" t="s">
        <v>5994</v>
      </c>
      <c r="D399" s="8" t="s">
        <v>5995</v>
      </c>
      <c r="E399" s="8" t="s">
        <v>5996</v>
      </c>
      <c r="F399" s="7">
        <v>5</v>
      </c>
      <c r="G399" s="7">
        <v>5</v>
      </c>
      <c r="H399" s="7">
        <v>2</v>
      </c>
      <c r="I399" s="7">
        <v>1</v>
      </c>
      <c r="J399" s="38">
        <v>13</v>
      </c>
      <c r="K399" s="44" t="e">
        <f>VLOOKUP(C399,工程师!C:K,8,FALSE)</f>
        <v>#N/A</v>
      </c>
      <c r="L399" s="44" t="e">
        <f>VLOOKUP(C399,工程师!C:K,9,FALSE)</f>
        <v>#N/A</v>
      </c>
      <c r="M399" s="7">
        <v>36</v>
      </c>
      <c r="N399" s="7">
        <v>0</v>
      </c>
      <c r="O399" s="7">
        <v>1</v>
      </c>
      <c r="P399" s="11" t="s">
        <v>8134</v>
      </c>
      <c r="Q399" s="10" t="s">
        <v>6853</v>
      </c>
      <c r="R399" s="7">
        <v>17755538977</v>
      </c>
      <c r="S399" s="12" t="s">
        <v>5997</v>
      </c>
      <c r="T399" s="12" t="s">
        <v>5998</v>
      </c>
      <c r="U399" s="7" t="s">
        <v>25</v>
      </c>
      <c r="V399" s="12" t="s">
        <v>16</v>
      </c>
      <c r="W399" s="12" t="s">
        <v>5012</v>
      </c>
      <c r="X399" s="12" t="s">
        <v>18</v>
      </c>
      <c r="Y399" s="12" t="s">
        <v>5999</v>
      </c>
    </row>
    <row r="400" spans="1:25" s="6" customFormat="1" x14ac:dyDescent="0.25">
      <c r="A400" s="16">
        <v>399</v>
      </c>
      <c r="B400" s="8" t="s">
        <v>5309</v>
      </c>
      <c r="C400" s="8" t="s">
        <v>6739</v>
      </c>
      <c r="D400" s="8" t="s">
        <v>6740</v>
      </c>
      <c r="E400" s="8" t="s">
        <v>388</v>
      </c>
      <c r="F400" s="7">
        <v>2</v>
      </c>
      <c r="G400" s="7">
        <v>8</v>
      </c>
      <c r="H400" s="7">
        <v>2</v>
      </c>
      <c r="I400" s="7">
        <v>1</v>
      </c>
      <c r="J400" s="38">
        <v>13</v>
      </c>
      <c r="K400" s="44" t="e">
        <f>VLOOKUP(C400,工程师!C:K,8,FALSE)</f>
        <v>#N/A</v>
      </c>
      <c r="L400" s="44" t="e">
        <f>VLOOKUP(C400,工程师!C:K,9,FALSE)</f>
        <v>#N/A</v>
      </c>
      <c r="M400" s="7">
        <v>40</v>
      </c>
      <c r="N400" s="7">
        <v>1</v>
      </c>
      <c r="O400" s="7">
        <v>1</v>
      </c>
      <c r="P400" s="11" t="s">
        <v>8702</v>
      </c>
      <c r="Q400" s="10" t="s">
        <v>6853</v>
      </c>
      <c r="R400" s="7">
        <v>13611572336</v>
      </c>
      <c r="S400" s="12" t="s">
        <v>6741</v>
      </c>
      <c r="T400" s="12" t="s">
        <v>6742</v>
      </c>
      <c r="U400" s="7" t="s">
        <v>25</v>
      </c>
      <c r="V400" s="12" t="s">
        <v>16</v>
      </c>
      <c r="W400" s="12" t="s">
        <v>378</v>
      </c>
      <c r="X400" s="12" t="s">
        <v>18</v>
      </c>
      <c r="Y400" s="12" t="s">
        <v>5113</v>
      </c>
    </row>
    <row r="401" spans="1:25" s="6" customFormat="1" x14ac:dyDescent="0.25">
      <c r="A401" s="16">
        <v>400</v>
      </c>
      <c r="B401" s="8" t="s">
        <v>5309</v>
      </c>
      <c r="C401" s="8" t="s">
        <v>5917</v>
      </c>
      <c r="D401" s="8" t="s">
        <v>5918</v>
      </c>
      <c r="E401" s="8" t="s">
        <v>3622</v>
      </c>
      <c r="F401" s="7">
        <v>5</v>
      </c>
      <c r="G401" s="7">
        <v>4</v>
      </c>
      <c r="H401" s="7">
        <v>2</v>
      </c>
      <c r="I401" s="7">
        <v>2</v>
      </c>
      <c r="J401" s="38">
        <v>13</v>
      </c>
      <c r="K401" s="44" t="e">
        <f>VLOOKUP(C401,工程师!C:K,8,FALSE)</f>
        <v>#N/A</v>
      </c>
      <c r="L401" s="44" t="e">
        <f>VLOOKUP(C401,工程师!C:K,9,FALSE)</f>
        <v>#N/A</v>
      </c>
      <c r="M401" s="7">
        <v>37</v>
      </c>
      <c r="N401" s="7">
        <v>0</v>
      </c>
      <c r="O401" s="7">
        <v>4</v>
      </c>
      <c r="P401" s="11" t="s">
        <v>7733</v>
      </c>
      <c r="Q401" s="10" t="s">
        <v>6853</v>
      </c>
      <c r="R401" s="7">
        <v>13512549831</v>
      </c>
      <c r="S401" s="12" t="s">
        <v>5919</v>
      </c>
      <c r="T401" s="12" t="s">
        <v>5920</v>
      </c>
      <c r="U401" s="7" t="s">
        <v>25</v>
      </c>
      <c r="V401" s="12" t="s">
        <v>16</v>
      </c>
      <c r="W401" s="12" t="s">
        <v>1379</v>
      </c>
      <c r="X401" s="12" t="s">
        <v>27</v>
      </c>
      <c r="Y401" s="12" t="s">
        <v>3484</v>
      </c>
    </row>
    <row r="402" spans="1:25" s="6" customFormat="1" x14ac:dyDescent="0.25">
      <c r="A402" s="16">
        <v>401</v>
      </c>
      <c r="B402" s="8" t="s">
        <v>5309</v>
      </c>
      <c r="C402" s="8" t="s">
        <v>5644</v>
      </c>
      <c r="D402" s="8" t="s">
        <v>5645</v>
      </c>
      <c r="E402" s="8" t="s">
        <v>5646</v>
      </c>
      <c r="F402" s="7">
        <v>6</v>
      </c>
      <c r="G402" s="7">
        <v>3</v>
      </c>
      <c r="H402" s="7">
        <v>3</v>
      </c>
      <c r="I402" s="7">
        <v>1</v>
      </c>
      <c r="J402" s="38">
        <v>13</v>
      </c>
      <c r="K402" s="44" t="e">
        <f>VLOOKUP(C402,工程师!C:K,8,FALSE)</f>
        <v>#N/A</v>
      </c>
      <c r="L402" s="44" t="e">
        <f>VLOOKUP(C402,工程师!C:K,9,FALSE)</f>
        <v>#N/A</v>
      </c>
      <c r="M402" s="7">
        <v>46</v>
      </c>
      <c r="N402" s="7">
        <v>0</v>
      </c>
      <c r="O402" s="7">
        <v>1</v>
      </c>
      <c r="P402" s="11" t="s">
        <v>7179</v>
      </c>
      <c r="Q402" s="10" t="s">
        <v>6853</v>
      </c>
      <c r="R402" s="7">
        <v>18833505024</v>
      </c>
      <c r="S402" s="12" t="s">
        <v>5647</v>
      </c>
      <c r="T402" s="12" t="s">
        <v>5648</v>
      </c>
      <c r="U402" s="7" t="s">
        <v>25</v>
      </c>
      <c r="V402" s="12" t="s">
        <v>16</v>
      </c>
      <c r="W402" s="12" t="s">
        <v>347</v>
      </c>
      <c r="X402" s="12" t="s">
        <v>5649</v>
      </c>
      <c r="Y402" s="12" t="s">
        <v>2780</v>
      </c>
    </row>
    <row r="403" spans="1:25" s="6" customFormat="1" x14ac:dyDescent="0.25">
      <c r="A403" s="16">
        <v>402</v>
      </c>
      <c r="B403" s="8" t="s">
        <v>5309</v>
      </c>
      <c r="C403" s="8" t="s">
        <v>1983</v>
      </c>
      <c r="D403" s="8" t="s">
        <v>1984</v>
      </c>
      <c r="E403" s="8" t="s">
        <v>45</v>
      </c>
      <c r="F403" s="7">
        <v>6</v>
      </c>
      <c r="G403" s="7">
        <v>4</v>
      </c>
      <c r="H403" s="7">
        <v>2</v>
      </c>
      <c r="I403" s="7">
        <v>1</v>
      </c>
      <c r="J403" s="38">
        <v>13</v>
      </c>
      <c r="K403" s="44">
        <f>VLOOKUP(C403,工程师!C:K,8,FALSE)</f>
        <v>19</v>
      </c>
      <c r="L403" s="44">
        <f>VLOOKUP(C403,工程师!C:K,9,FALSE)</f>
        <v>0</v>
      </c>
      <c r="M403" s="7">
        <v>33</v>
      </c>
      <c r="N403" s="7">
        <v>0</v>
      </c>
      <c r="O403" s="7">
        <v>1</v>
      </c>
      <c r="P403" s="11" t="s">
        <v>7624</v>
      </c>
      <c r="Q403" s="10" t="s">
        <v>6853</v>
      </c>
      <c r="R403" s="7">
        <v>15656571821</v>
      </c>
      <c r="S403" s="12" t="s">
        <v>1985</v>
      </c>
      <c r="T403" s="12" t="s">
        <v>1986</v>
      </c>
      <c r="U403" s="7" t="s">
        <v>15</v>
      </c>
      <c r="V403" s="12" t="s">
        <v>16</v>
      </c>
      <c r="W403" s="12" t="s">
        <v>1987</v>
      </c>
      <c r="X403" s="12" t="s">
        <v>49</v>
      </c>
      <c r="Y403" s="12" t="s">
        <v>50</v>
      </c>
    </row>
    <row r="404" spans="1:25" s="6" customFormat="1" x14ac:dyDescent="0.25">
      <c r="A404" s="16">
        <v>403</v>
      </c>
      <c r="B404" s="8" t="s">
        <v>5309</v>
      </c>
      <c r="C404" s="8" t="s">
        <v>6527</v>
      </c>
      <c r="D404" s="8" t="s">
        <v>6528</v>
      </c>
      <c r="E404" s="8" t="s">
        <v>60</v>
      </c>
      <c r="F404" s="7">
        <v>5</v>
      </c>
      <c r="G404" s="7">
        <v>2</v>
      </c>
      <c r="H404" s="7">
        <v>4</v>
      </c>
      <c r="I404" s="7">
        <v>2</v>
      </c>
      <c r="J404" s="38">
        <v>13</v>
      </c>
      <c r="K404" s="44" t="e">
        <f>VLOOKUP(C404,工程师!C:K,8,FALSE)</f>
        <v>#N/A</v>
      </c>
      <c r="L404" s="44" t="e">
        <f>VLOOKUP(C404,工程师!C:K,9,FALSE)</f>
        <v>#N/A</v>
      </c>
      <c r="M404" s="7">
        <v>33</v>
      </c>
      <c r="N404" s="7">
        <v>0</v>
      </c>
      <c r="O404" s="7">
        <v>1</v>
      </c>
      <c r="P404" s="11" t="s">
        <v>8555</v>
      </c>
      <c r="Q404" s="10" t="s">
        <v>6853</v>
      </c>
      <c r="R404" s="7">
        <v>18611306020</v>
      </c>
      <c r="S404" s="12" t="s">
        <v>6529</v>
      </c>
      <c r="T404" s="12" t="s">
        <v>6530</v>
      </c>
      <c r="U404" s="7" t="s">
        <v>25</v>
      </c>
      <c r="V404" s="12" t="s">
        <v>16</v>
      </c>
      <c r="W404" s="12" t="s">
        <v>347</v>
      </c>
      <c r="X404" s="12" t="s">
        <v>89</v>
      </c>
      <c r="Y404" s="12" t="s">
        <v>1978</v>
      </c>
    </row>
    <row r="405" spans="1:25" s="6" customFormat="1" x14ac:dyDescent="0.25">
      <c r="A405" s="16">
        <v>404</v>
      </c>
      <c r="B405" s="8" t="s">
        <v>5309</v>
      </c>
      <c r="C405" s="8" t="s">
        <v>1401</v>
      </c>
      <c r="D405" s="8" t="s">
        <v>1402</v>
      </c>
      <c r="E405" s="8" t="s">
        <v>60</v>
      </c>
      <c r="F405" s="7">
        <v>6</v>
      </c>
      <c r="G405" s="7">
        <v>4</v>
      </c>
      <c r="H405" s="7">
        <v>2</v>
      </c>
      <c r="I405" s="7">
        <v>1</v>
      </c>
      <c r="J405" s="38">
        <v>13</v>
      </c>
      <c r="K405" s="44">
        <f>VLOOKUP(C405,工程师!C:K,8,FALSE)</f>
        <v>14</v>
      </c>
      <c r="L405" s="44">
        <f>VLOOKUP(C405,工程师!C:K,9,FALSE)</f>
        <v>0</v>
      </c>
      <c r="M405" s="7">
        <v>53</v>
      </c>
      <c r="N405" s="7">
        <v>0</v>
      </c>
      <c r="O405" s="7">
        <v>1</v>
      </c>
      <c r="P405" s="11" t="s">
        <v>8618</v>
      </c>
      <c r="Q405" s="10" t="s">
        <v>6853</v>
      </c>
      <c r="R405" s="7">
        <v>18507986859</v>
      </c>
      <c r="S405" s="12" t="s">
        <v>1403</v>
      </c>
      <c r="T405" s="12" t="s">
        <v>1404</v>
      </c>
      <c r="U405" s="7" t="s">
        <v>25</v>
      </c>
      <c r="V405" s="12" t="s">
        <v>16</v>
      </c>
      <c r="W405" s="12" t="s">
        <v>223</v>
      </c>
      <c r="X405" s="12" t="s">
        <v>1226</v>
      </c>
      <c r="Y405" s="12" t="s">
        <v>19</v>
      </c>
    </row>
    <row r="406" spans="1:25" s="6" customFormat="1" x14ac:dyDescent="0.25">
      <c r="A406" s="16">
        <v>405</v>
      </c>
      <c r="B406" s="8" t="s">
        <v>5309</v>
      </c>
      <c r="C406" s="8" t="s">
        <v>5962</v>
      </c>
      <c r="D406" s="8" t="s">
        <v>5963</v>
      </c>
      <c r="E406" s="8" t="s">
        <v>60</v>
      </c>
      <c r="F406" s="7">
        <v>6</v>
      </c>
      <c r="G406" s="7">
        <v>6</v>
      </c>
      <c r="H406" s="7">
        <v>1</v>
      </c>
      <c r="I406" s="7">
        <v>0</v>
      </c>
      <c r="J406" s="38">
        <v>13</v>
      </c>
      <c r="K406" s="44" t="e">
        <f>VLOOKUP(C406,工程师!C:K,8,FALSE)</f>
        <v>#N/A</v>
      </c>
      <c r="L406" s="44" t="e">
        <f>VLOOKUP(C406,工程师!C:K,9,FALSE)</f>
        <v>#N/A</v>
      </c>
      <c r="M406" s="7">
        <v>59</v>
      </c>
      <c r="N406" s="7">
        <v>1</v>
      </c>
      <c r="O406" s="7">
        <v>11</v>
      </c>
      <c r="P406" s="11" t="s">
        <v>8646</v>
      </c>
      <c r="Q406" s="10" t="s">
        <v>6853</v>
      </c>
      <c r="R406" s="7">
        <v>17689388709</v>
      </c>
      <c r="S406" s="12" t="s">
        <v>5964</v>
      </c>
      <c r="T406" s="12" t="s">
        <v>5965</v>
      </c>
      <c r="U406" s="7" t="s">
        <v>15</v>
      </c>
      <c r="V406" s="12" t="s">
        <v>16</v>
      </c>
      <c r="W406" s="12" t="s">
        <v>5966</v>
      </c>
      <c r="X406" s="12" t="s">
        <v>2205</v>
      </c>
      <c r="Y406" s="12" t="s">
        <v>50</v>
      </c>
    </row>
    <row r="407" spans="1:25" s="6" customFormat="1" x14ac:dyDescent="0.25">
      <c r="A407" s="16">
        <v>406</v>
      </c>
      <c r="B407" s="8" t="s">
        <v>5309</v>
      </c>
      <c r="C407" s="8" t="s">
        <v>5975</v>
      </c>
      <c r="D407" s="8" t="s">
        <v>5976</v>
      </c>
      <c r="E407" s="8" t="s">
        <v>2330</v>
      </c>
      <c r="F407" s="7">
        <v>5</v>
      </c>
      <c r="G407" s="7">
        <v>4</v>
      </c>
      <c r="H407" s="7">
        <v>2</v>
      </c>
      <c r="I407" s="7">
        <v>2</v>
      </c>
      <c r="J407" s="38">
        <v>13</v>
      </c>
      <c r="K407" s="44" t="e">
        <f>VLOOKUP(C407,工程师!C:K,8,FALSE)</f>
        <v>#N/A</v>
      </c>
      <c r="L407" s="44" t="e">
        <f>VLOOKUP(C407,工程师!C:K,9,FALSE)</f>
        <v>#N/A</v>
      </c>
      <c r="M407" s="7">
        <v>44</v>
      </c>
      <c r="N407" s="7">
        <v>0</v>
      </c>
      <c r="O407" s="7">
        <v>3</v>
      </c>
      <c r="P407" s="11" t="s">
        <v>7503</v>
      </c>
      <c r="Q407" s="10" t="s">
        <v>6853</v>
      </c>
      <c r="R407" s="7">
        <v>18512309694</v>
      </c>
      <c r="S407" s="12" t="s">
        <v>5977</v>
      </c>
      <c r="T407" s="12" t="s">
        <v>5978</v>
      </c>
      <c r="U407" s="7" t="s">
        <v>15</v>
      </c>
      <c r="V407" s="12" t="s">
        <v>16</v>
      </c>
      <c r="W407" s="12" t="s">
        <v>172</v>
      </c>
      <c r="X407" s="12" t="s">
        <v>605</v>
      </c>
      <c r="Y407" s="12" t="s">
        <v>19</v>
      </c>
    </row>
    <row r="408" spans="1:25" s="6" customFormat="1" x14ac:dyDescent="0.25">
      <c r="A408" s="16">
        <v>407</v>
      </c>
      <c r="B408" s="8" t="s">
        <v>5309</v>
      </c>
      <c r="C408" s="8" t="s">
        <v>6123</v>
      </c>
      <c r="D408" s="8" t="s">
        <v>4826</v>
      </c>
      <c r="E408" s="8" t="s">
        <v>8810</v>
      </c>
      <c r="F408" s="7">
        <v>6</v>
      </c>
      <c r="G408" s="7">
        <v>3</v>
      </c>
      <c r="H408" s="7">
        <v>2</v>
      </c>
      <c r="I408" s="7">
        <v>1</v>
      </c>
      <c r="J408" s="38">
        <v>12</v>
      </c>
      <c r="K408" s="44" t="e">
        <f>VLOOKUP(C408,工程师!C:K,8,FALSE)</f>
        <v>#N/A</v>
      </c>
      <c r="L408" s="44" t="e">
        <f>VLOOKUP(C408,工程师!C:K,9,FALSE)</f>
        <v>#N/A</v>
      </c>
      <c r="M408" s="7">
        <v>28</v>
      </c>
      <c r="N408" s="7">
        <v>0</v>
      </c>
      <c r="O408" s="7">
        <v>1</v>
      </c>
      <c r="P408" s="11" t="s">
        <v>7010</v>
      </c>
      <c r="Q408" s="10" t="s">
        <v>6853</v>
      </c>
      <c r="R408" s="7">
        <v>15006102739</v>
      </c>
      <c r="S408" s="12" t="s">
        <v>6124</v>
      </c>
      <c r="T408" s="12" t="s">
        <v>6125</v>
      </c>
      <c r="U408" s="7" t="s">
        <v>0</v>
      </c>
      <c r="V408" s="12" t="s">
        <v>0</v>
      </c>
      <c r="W408" s="12" t="s">
        <v>0</v>
      </c>
      <c r="X408" s="12" t="s">
        <v>0</v>
      </c>
      <c r="Y408" s="12" t="s">
        <v>0</v>
      </c>
    </row>
    <row r="409" spans="1:25" s="6" customFormat="1" x14ac:dyDescent="0.25">
      <c r="A409" s="16">
        <v>408</v>
      </c>
      <c r="B409" s="8" t="s">
        <v>5309</v>
      </c>
      <c r="C409" s="8" t="s">
        <v>547</v>
      </c>
      <c r="D409" s="8" t="s">
        <v>548</v>
      </c>
      <c r="E409" s="8" t="s">
        <v>289</v>
      </c>
      <c r="F409" s="7">
        <v>6</v>
      </c>
      <c r="G409" s="7">
        <v>4</v>
      </c>
      <c r="H409" s="7">
        <v>2</v>
      </c>
      <c r="I409" s="7">
        <v>0</v>
      </c>
      <c r="J409" s="38">
        <v>12</v>
      </c>
      <c r="K409" s="44">
        <f>VLOOKUP(C409,工程师!C:K,8,FALSE)</f>
        <v>12</v>
      </c>
      <c r="L409" s="44">
        <f>VLOOKUP(C409,工程师!C:K,9,FALSE)</f>
        <v>0</v>
      </c>
      <c r="M409" s="7">
        <v>55</v>
      </c>
      <c r="N409" s="7">
        <v>0</v>
      </c>
      <c r="O409" s="7">
        <v>1</v>
      </c>
      <c r="P409" s="11" t="s">
        <v>7081</v>
      </c>
      <c r="Q409" s="10" t="s">
        <v>6853</v>
      </c>
      <c r="R409" s="7">
        <v>13121981673</v>
      </c>
      <c r="S409" s="12" t="s">
        <v>549</v>
      </c>
      <c r="T409" s="12" t="s">
        <v>550</v>
      </c>
      <c r="U409" s="7" t="s">
        <v>0</v>
      </c>
      <c r="V409" s="12" t="s">
        <v>0</v>
      </c>
      <c r="W409" s="12" t="s">
        <v>0</v>
      </c>
      <c r="X409" s="12" t="s">
        <v>0</v>
      </c>
      <c r="Y409" s="12" t="s">
        <v>0</v>
      </c>
    </row>
    <row r="410" spans="1:25" s="6" customFormat="1" x14ac:dyDescent="0.25">
      <c r="A410" s="16">
        <v>409</v>
      </c>
      <c r="B410" s="8" t="s">
        <v>5309</v>
      </c>
      <c r="C410" s="8" t="s">
        <v>6039</v>
      </c>
      <c r="D410" s="8" t="s">
        <v>6040</v>
      </c>
      <c r="E410" s="8" t="s">
        <v>8834</v>
      </c>
      <c r="F410" s="7">
        <v>6</v>
      </c>
      <c r="G410" s="7">
        <v>4</v>
      </c>
      <c r="H410" s="7">
        <v>2</v>
      </c>
      <c r="I410" s="7">
        <v>0</v>
      </c>
      <c r="J410" s="38">
        <v>12</v>
      </c>
      <c r="K410" s="44" t="e">
        <f>VLOOKUP(C410,工程师!C:K,8,FALSE)</f>
        <v>#N/A</v>
      </c>
      <c r="L410" s="44" t="e">
        <f>VLOOKUP(C410,工程师!C:K,9,FALSE)</f>
        <v>#N/A</v>
      </c>
      <c r="M410" s="7">
        <v>59</v>
      </c>
      <c r="N410" s="7">
        <v>0</v>
      </c>
      <c r="O410" s="7">
        <v>6</v>
      </c>
      <c r="P410" s="11" t="s">
        <v>8130</v>
      </c>
      <c r="Q410" s="10" t="s">
        <v>6853</v>
      </c>
      <c r="R410" s="7">
        <v>15755409103</v>
      </c>
      <c r="S410" s="12" t="s">
        <v>6041</v>
      </c>
      <c r="T410" s="12" t="s">
        <v>6042</v>
      </c>
      <c r="U410" s="7" t="s">
        <v>0</v>
      </c>
      <c r="V410" s="12" t="s">
        <v>0</v>
      </c>
      <c r="W410" s="12" t="s">
        <v>0</v>
      </c>
      <c r="X410" s="12" t="s">
        <v>0</v>
      </c>
      <c r="Y410" s="12" t="s">
        <v>0</v>
      </c>
    </row>
    <row r="411" spans="1:25" s="6" customFormat="1" x14ac:dyDescent="0.25">
      <c r="A411" s="16">
        <v>410</v>
      </c>
      <c r="B411" s="8" t="s">
        <v>5309</v>
      </c>
      <c r="C411" s="8" t="s">
        <v>1420</v>
      </c>
      <c r="D411" s="8" t="s">
        <v>1421</v>
      </c>
      <c r="E411" s="8" t="s">
        <v>8838</v>
      </c>
      <c r="F411" s="7">
        <v>4</v>
      </c>
      <c r="G411" s="7">
        <v>4</v>
      </c>
      <c r="H411" s="7">
        <v>1</v>
      </c>
      <c r="I411" s="7">
        <v>3</v>
      </c>
      <c r="J411" s="38">
        <v>12</v>
      </c>
      <c r="K411" s="44">
        <f>VLOOKUP(C411,工程师!C:K,8,FALSE)</f>
        <v>12</v>
      </c>
      <c r="L411" s="44">
        <f>VLOOKUP(C411,工程师!C:K,9,FALSE)</f>
        <v>0</v>
      </c>
      <c r="M411" s="7">
        <v>59</v>
      </c>
      <c r="N411" s="7">
        <v>0</v>
      </c>
      <c r="O411" s="7">
        <v>3</v>
      </c>
      <c r="P411" s="11" t="s">
        <v>8255</v>
      </c>
      <c r="Q411" s="10" t="s">
        <v>6853</v>
      </c>
      <c r="R411" s="7">
        <v>13949765509</v>
      </c>
      <c r="S411" s="12" t="s">
        <v>1422</v>
      </c>
      <c r="T411" s="12" t="s">
        <v>1423</v>
      </c>
      <c r="U411" s="7" t="s">
        <v>0</v>
      </c>
      <c r="V411" s="12" t="s">
        <v>0</v>
      </c>
      <c r="W411" s="12" t="s">
        <v>0</v>
      </c>
      <c r="X411" s="12" t="s">
        <v>0</v>
      </c>
      <c r="Y411" s="12" t="s">
        <v>0</v>
      </c>
    </row>
    <row r="412" spans="1:25" s="6" customFormat="1" x14ac:dyDescent="0.25">
      <c r="A412" s="16">
        <v>411</v>
      </c>
      <c r="B412" s="8" t="s">
        <v>5309</v>
      </c>
      <c r="C412" s="8" t="s">
        <v>313</v>
      </c>
      <c r="D412" s="8" t="s">
        <v>314</v>
      </c>
      <c r="E412" s="8" t="s">
        <v>207</v>
      </c>
      <c r="F412" s="7">
        <v>4</v>
      </c>
      <c r="G412" s="7">
        <v>3</v>
      </c>
      <c r="H412" s="7">
        <v>2</v>
      </c>
      <c r="I412" s="7">
        <v>3</v>
      </c>
      <c r="J412" s="38">
        <v>12</v>
      </c>
      <c r="K412" s="44">
        <f>VLOOKUP(C412,工程师!C:K,8,FALSE)</f>
        <v>18</v>
      </c>
      <c r="L412" s="44">
        <f>VLOOKUP(C412,工程师!C:K,9,FALSE)</f>
        <v>0</v>
      </c>
      <c r="M412" s="7">
        <v>47</v>
      </c>
      <c r="N412" s="7">
        <v>2</v>
      </c>
      <c r="O412" s="7">
        <v>1</v>
      </c>
      <c r="P412" s="11" t="s">
        <v>8301</v>
      </c>
      <c r="Q412" s="10" t="s">
        <v>6853</v>
      </c>
      <c r="R412" s="7">
        <v>15105197623</v>
      </c>
      <c r="S412" s="12" t="s">
        <v>315</v>
      </c>
      <c r="T412" s="12" t="s">
        <v>316</v>
      </c>
      <c r="U412" s="7" t="s">
        <v>0</v>
      </c>
      <c r="V412" s="12" t="s">
        <v>0</v>
      </c>
      <c r="W412" s="12" t="s">
        <v>0</v>
      </c>
      <c r="X412" s="12" t="s">
        <v>0</v>
      </c>
      <c r="Y412" s="12" t="s">
        <v>0</v>
      </c>
    </row>
    <row r="413" spans="1:25" s="6" customFormat="1" x14ac:dyDescent="0.25">
      <c r="A413" s="16">
        <v>412</v>
      </c>
      <c r="B413" s="8" t="s">
        <v>5309</v>
      </c>
      <c r="C413" s="8" t="s">
        <v>360</v>
      </c>
      <c r="D413" s="8" t="s">
        <v>361</v>
      </c>
      <c r="E413" s="8" t="s">
        <v>8846</v>
      </c>
      <c r="F413" s="7">
        <v>4</v>
      </c>
      <c r="G413" s="7">
        <v>4</v>
      </c>
      <c r="H413" s="7">
        <v>3</v>
      </c>
      <c r="I413" s="7">
        <v>1</v>
      </c>
      <c r="J413" s="38">
        <v>12</v>
      </c>
      <c r="K413" s="44">
        <f>VLOOKUP(C413,工程师!C:K,8,FALSE)</f>
        <v>14</v>
      </c>
      <c r="L413" s="44">
        <f>VLOOKUP(C413,工程师!C:K,9,FALSE)</f>
        <v>0</v>
      </c>
      <c r="M413" s="7">
        <v>48</v>
      </c>
      <c r="N413" s="7">
        <v>0</v>
      </c>
      <c r="O413" s="7">
        <v>1</v>
      </c>
      <c r="P413" s="11" t="s">
        <v>8539</v>
      </c>
      <c r="Q413" s="10" t="s">
        <v>6853</v>
      </c>
      <c r="R413" s="7">
        <v>18514429296</v>
      </c>
      <c r="S413" s="12" t="s">
        <v>362</v>
      </c>
      <c r="T413" s="12" t="s">
        <v>363</v>
      </c>
      <c r="U413" s="7" t="s">
        <v>0</v>
      </c>
      <c r="V413" s="12" t="s">
        <v>0</v>
      </c>
      <c r="W413" s="12" t="s">
        <v>0</v>
      </c>
      <c r="X413" s="12" t="s">
        <v>0</v>
      </c>
      <c r="Y413" s="12" t="s">
        <v>0</v>
      </c>
    </row>
    <row r="414" spans="1:25" s="6" customFormat="1" x14ac:dyDescent="0.25">
      <c r="A414" s="16">
        <v>413</v>
      </c>
      <c r="B414" s="8" t="s">
        <v>5309</v>
      </c>
      <c r="C414" s="8" t="s">
        <v>6194</v>
      </c>
      <c r="D414" s="8" t="s">
        <v>6195</v>
      </c>
      <c r="E414" s="8" t="s">
        <v>38</v>
      </c>
      <c r="F414" s="7">
        <v>5</v>
      </c>
      <c r="G414" s="7">
        <v>3</v>
      </c>
      <c r="H414" s="7">
        <v>3</v>
      </c>
      <c r="I414" s="7">
        <v>1</v>
      </c>
      <c r="J414" s="38">
        <v>12</v>
      </c>
      <c r="K414" s="44" t="e">
        <f>VLOOKUP(C414,工程师!C:K,8,FALSE)</f>
        <v>#N/A</v>
      </c>
      <c r="L414" s="44" t="e">
        <f>VLOOKUP(C414,工程师!C:K,9,FALSE)</f>
        <v>#N/A</v>
      </c>
      <c r="M414" s="7">
        <v>50</v>
      </c>
      <c r="N414" s="7">
        <v>0</v>
      </c>
      <c r="O414" s="7">
        <v>2</v>
      </c>
      <c r="P414" s="11" t="s">
        <v>8608</v>
      </c>
      <c r="Q414" s="10" t="s">
        <v>6853</v>
      </c>
      <c r="R414" s="7">
        <v>15821010362</v>
      </c>
      <c r="S414" s="12" t="s">
        <v>6196</v>
      </c>
      <c r="T414" s="12" t="s">
        <v>6197</v>
      </c>
      <c r="U414" s="7" t="s">
        <v>0</v>
      </c>
      <c r="V414" s="12" t="s">
        <v>0</v>
      </c>
      <c r="W414" s="12" t="s">
        <v>0</v>
      </c>
      <c r="X414" s="12" t="s">
        <v>0</v>
      </c>
      <c r="Y414" s="12" t="s">
        <v>0</v>
      </c>
    </row>
    <row r="415" spans="1:25" s="6" customFormat="1" x14ac:dyDescent="0.25">
      <c r="A415" s="16">
        <v>414</v>
      </c>
      <c r="B415" s="8" t="s">
        <v>5309</v>
      </c>
      <c r="C415" s="8" t="s">
        <v>1777</v>
      </c>
      <c r="D415" s="8" t="s">
        <v>1778</v>
      </c>
      <c r="E415" s="8" t="s">
        <v>5858</v>
      </c>
      <c r="F415" s="7">
        <v>6</v>
      </c>
      <c r="G415" s="7">
        <v>3</v>
      </c>
      <c r="H415" s="7">
        <v>1</v>
      </c>
      <c r="I415" s="7">
        <v>2</v>
      </c>
      <c r="J415" s="38">
        <v>12</v>
      </c>
      <c r="K415" s="44">
        <f>VLOOKUP(C415,工程师!C:K,8,FALSE)</f>
        <v>7</v>
      </c>
      <c r="L415" s="44">
        <f>VLOOKUP(C415,工程师!C:K,9,FALSE)</f>
        <v>0</v>
      </c>
      <c r="M415" s="7">
        <v>30</v>
      </c>
      <c r="N415" s="7">
        <v>0</v>
      </c>
      <c r="O415" s="7">
        <v>1</v>
      </c>
      <c r="P415" s="11" t="s">
        <v>8633</v>
      </c>
      <c r="Q415" s="10" t="s">
        <v>6853</v>
      </c>
      <c r="R415" s="7">
        <v>18950963676</v>
      </c>
      <c r="S415" s="12" t="s">
        <v>1780</v>
      </c>
      <c r="T415" s="12" t="s">
        <v>6097</v>
      </c>
      <c r="U415" s="7" t="s">
        <v>0</v>
      </c>
      <c r="V415" s="12" t="s">
        <v>0</v>
      </c>
      <c r="W415" s="12" t="s">
        <v>0</v>
      </c>
      <c r="X415" s="12" t="s">
        <v>0</v>
      </c>
      <c r="Y415" s="12" t="s">
        <v>0</v>
      </c>
    </row>
    <row r="416" spans="1:25" s="6" customFormat="1" x14ac:dyDescent="0.25">
      <c r="A416" s="16">
        <v>415</v>
      </c>
      <c r="B416" s="8" t="s">
        <v>5309</v>
      </c>
      <c r="C416" s="8" t="s">
        <v>257</v>
      </c>
      <c r="D416" s="8" t="s">
        <v>258</v>
      </c>
      <c r="E416" s="8" t="s">
        <v>12</v>
      </c>
      <c r="F416" s="7">
        <v>5</v>
      </c>
      <c r="G416" s="7">
        <v>3</v>
      </c>
      <c r="H416" s="7">
        <v>2</v>
      </c>
      <c r="I416" s="7">
        <v>2</v>
      </c>
      <c r="J416" s="38">
        <v>12</v>
      </c>
      <c r="K416" s="44">
        <f>VLOOKUP(C416,工程师!C:K,8,FALSE)</f>
        <v>10</v>
      </c>
      <c r="L416" s="44">
        <f>VLOOKUP(C416,工程师!C:K,9,FALSE)</f>
        <v>0</v>
      </c>
      <c r="M416" s="7">
        <v>42</v>
      </c>
      <c r="N416" s="7">
        <v>1</v>
      </c>
      <c r="O416" s="7">
        <v>1</v>
      </c>
      <c r="P416" s="11" t="s">
        <v>8677</v>
      </c>
      <c r="Q416" s="10" t="s">
        <v>6853</v>
      </c>
      <c r="R416" s="7">
        <v>15002186212</v>
      </c>
      <c r="S416" s="12" t="s">
        <v>259</v>
      </c>
      <c r="T416" s="12" t="s">
        <v>260</v>
      </c>
      <c r="U416" s="7" t="s">
        <v>0</v>
      </c>
      <c r="V416" s="12" t="s">
        <v>0</v>
      </c>
      <c r="W416" s="12" t="s">
        <v>0</v>
      </c>
      <c r="X416" s="12" t="s">
        <v>0</v>
      </c>
      <c r="Y416" s="12" t="s">
        <v>0</v>
      </c>
    </row>
    <row r="417" spans="1:25" s="6" customFormat="1" x14ac:dyDescent="0.25">
      <c r="A417" s="16">
        <v>416</v>
      </c>
      <c r="B417" s="8" t="s">
        <v>5309</v>
      </c>
      <c r="C417" s="8" t="s">
        <v>6247</v>
      </c>
      <c r="D417" s="8" t="s">
        <v>6248</v>
      </c>
      <c r="E417" s="8" t="s">
        <v>158</v>
      </c>
      <c r="F417" s="7">
        <v>4</v>
      </c>
      <c r="G417" s="7">
        <v>5</v>
      </c>
      <c r="H417" s="7">
        <v>2</v>
      </c>
      <c r="I417" s="7">
        <v>1</v>
      </c>
      <c r="J417" s="38">
        <v>12</v>
      </c>
      <c r="K417" s="44" t="e">
        <f>VLOOKUP(C417,工程师!C:K,8,FALSE)</f>
        <v>#N/A</v>
      </c>
      <c r="L417" s="44" t="e">
        <f>VLOOKUP(C417,工程师!C:K,9,FALSE)</f>
        <v>#N/A</v>
      </c>
      <c r="M417" s="7">
        <v>47</v>
      </c>
      <c r="N417" s="7">
        <v>0</v>
      </c>
      <c r="O417" s="7">
        <v>1</v>
      </c>
      <c r="P417" s="11" t="s">
        <v>8698</v>
      </c>
      <c r="Q417" s="10" t="s">
        <v>6853</v>
      </c>
      <c r="R417" s="7">
        <v>13671868244</v>
      </c>
      <c r="S417" s="12" t="s">
        <v>6249</v>
      </c>
      <c r="T417" s="12" t="s">
        <v>6250</v>
      </c>
      <c r="U417" s="7" t="s">
        <v>0</v>
      </c>
      <c r="V417" s="12" t="s">
        <v>0</v>
      </c>
      <c r="W417" s="12" t="s">
        <v>0</v>
      </c>
      <c r="X417" s="12" t="s">
        <v>0</v>
      </c>
      <c r="Y417" s="12" t="s">
        <v>0</v>
      </c>
    </row>
    <row r="418" spans="1:25" s="6" customFormat="1" x14ac:dyDescent="0.25">
      <c r="A418" s="16">
        <v>417</v>
      </c>
      <c r="B418" s="8" t="s">
        <v>5309</v>
      </c>
      <c r="C418" s="8" t="s">
        <v>5671</v>
      </c>
      <c r="D418" s="8" t="s">
        <v>5672</v>
      </c>
      <c r="E418" s="8" t="s">
        <v>5673</v>
      </c>
      <c r="F418" s="7">
        <v>5</v>
      </c>
      <c r="G418" s="7">
        <v>4</v>
      </c>
      <c r="H418" s="7">
        <v>2</v>
      </c>
      <c r="I418" s="7">
        <v>1</v>
      </c>
      <c r="J418" s="38">
        <v>12</v>
      </c>
      <c r="K418" s="44" t="e">
        <f>VLOOKUP(C418,工程师!C:K,8,FALSE)</f>
        <v>#N/A</v>
      </c>
      <c r="L418" s="44" t="e">
        <f>VLOOKUP(C418,工程师!C:K,9,FALSE)</f>
        <v>#N/A</v>
      </c>
      <c r="M418" s="7">
        <v>43</v>
      </c>
      <c r="N418" s="7">
        <v>0</v>
      </c>
      <c r="O418" s="7">
        <v>1</v>
      </c>
      <c r="P418" s="11" t="s">
        <v>7740</v>
      </c>
      <c r="Q418" s="10" t="s">
        <v>6853</v>
      </c>
      <c r="R418" s="7">
        <v>18565726113</v>
      </c>
      <c r="S418" s="12" t="s">
        <v>5674</v>
      </c>
      <c r="T418" s="12" t="s">
        <v>5675</v>
      </c>
      <c r="U418" s="7" t="s">
        <v>15</v>
      </c>
      <c r="V418" s="12" t="s">
        <v>16</v>
      </c>
      <c r="W418" s="12" t="s">
        <v>5676</v>
      </c>
      <c r="X418" s="12" t="s">
        <v>1226</v>
      </c>
      <c r="Y418" s="12" t="s">
        <v>3559</v>
      </c>
    </row>
    <row r="419" spans="1:25" s="6" customFormat="1" x14ac:dyDescent="0.25">
      <c r="A419" s="16">
        <v>418</v>
      </c>
      <c r="B419" s="8" t="s">
        <v>5309</v>
      </c>
      <c r="C419" s="8" t="s">
        <v>5736</v>
      </c>
      <c r="D419" s="8" t="s">
        <v>5737</v>
      </c>
      <c r="E419" s="8" t="s">
        <v>85</v>
      </c>
      <c r="F419" s="7">
        <v>5</v>
      </c>
      <c r="G419" s="7">
        <v>4</v>
      </c>
      <c r="H419" s="7">
        <v>3</v>
      </c>
      <c r="I419" s="7">
        <v>0</v>
      </c>
      <c r="J419" s="38">
        <v>12</v>
      </c>
      <c r="K419" s="44" t="e">
        <f>VLOOKUP(C419,工程师!C:K,8,FALSE)</f>
        <v>#N/A</v>
      </c>
      <c r="L419" s="44" t="e">
        <f>VLOOKUP(C419,工程师!C:K,9,FALSE)</f>
        <v>#N/A</v>
      </c>
      <c r="M419" s="7">
        <v>42</v>
      </c>
      <c r="N419" s="7">
        <v>1</v>
      </c>
      <c r="O419" s="7">
        <v>2</v>
      </c>
      <c r="P419" s="11" t="s">
        <v>7718</v>
      </c>
      <c r="Q419" s="10" t="s">
        <v>6853</v>
      </c>
      <c r="R419" s="7">
        <v>13991371511</v>
      </c>
      <c r="S419" s="12" t="s">
        <v>5738</v>
      </c>
      <c r="T419" s="12" t="s">
        <v>5739</v>
      </c>
      <c r="U419" s="7" t="s">
        <v>15</v>
      </c>
      <c r="V419" s="12" t="s">
        <v>16</v>
      </c>
      <c r="W419" s="12" t="s">
        <v>1262</v>
      </c>
      <c r="X419" s="12" t="s">
        <v>634</v>
      </c>
      <c r="Y419" s="12" t="s">
        <v>844</v>
      </c>
    </row>
    <row r="420" spans="1:25" s="6" customFormat="1" x14ac:dyDescent="0.25">
      <c r="A420" s="16">
        <v>419</v>
      </c>
      <c r="B420" s="8" t="s">
        <v>5309</v>
      </c>
      <c r="C420" s="8" t="s">
        <v>6132</v>
      </c>
      <c r="D420" s="8" t="s">
        <v>6133</v>
      </c>
      <c r="E420" s="8" t="s">
        <v>6134</v>
      </c>
      <c r="F420" s="7">
        <v>4</v>
      </c>
      <c r="G420" s="7">
        <v>4</v>
      </c>
      <c r="H420" s="7">
        <v>3</v>
      </c>
      <c r="I420" s="7">
        <v>1</v>
      </c>
      <c r="J420" s="38">
        <v>12</v>
      </c>
      <c r="K420" s="44" t="e">
        <f>VLOOKUP(C420,工程师!C:K,8,FALSE)</f>
        <v>#N/A</v>
      </c>
      <c r="L420" s="44" t="e">
        <f>VLOOKUP(C420,工程师!C:K,9,FALSE)</f>
        <v>#N/A</v>
      </c>
      <c r="M420" s="7">
        <v>45</v>
      </c>
      <c r="N420" s="7">
        <v>0</v>
      </c>
      <c r="O420" s="7">
        <v>1</v>
      </c>
      <c r="P420" s="11" t="s">
        <v>8727</v>
      </c>
      <c r="Q420" s="10" t="s">
        <v>6853</v>
      </c>
      <c r="R420" s="7">
        <v>13579602061</v>
      </c>
      <c r="S420" s="12" t="s">
        <v>6135</v>
      </c>
      <c r="T420" s="12" t="s">
        <v>6136</v>
      </c>
      <c r="U420" s="7" t="s">
        <v>25</v>
      </c>
      <c r="V420" s="12" t="s">
        <v>16</v>
      </c>
      <c r="W420" s="12" t="s">
        <v>279</v>
      </c>
      <c r="X420" s="12" t="s">
        <v>6137</v>
      </c>
      <c r="Y420" s="12" t="s">
        <v>82</v>
      </c>
    </row>
    <row r="421" spans="1:25" s="6" customFormat="1" x14ac:dyDescent="0.25">
      <c r="A421" s="16">
        <v>420</v>
      </c>
      <c r="B421" s="8" t="s">
        <v>5309</v>
      </c>
      <c r="C421" s="8" t="s">
        <v>6795</v>
      </c>
      <c r="D421" s="8" t="s">
        <v>6796</v>
      </c>
      <c r="E421" s="8" t="s">
        <v>881</v>
      </c>
      <c r="F421" s="7">
        <v>5</v>
      </c>
      <c r="G421" s="7">
        <v>2</v>
      </c>
      <c r="H421" s="7">
        <v>2</v>
      </c>
      <c r="I421" s="7">
        <v>3</v>
      </c>
      <c r="J421" s="38">
        <v>12</v>
      </c>
      <c r="K421" s="44" t="e">
        <f>VLOOKUP(C421,工程师!C:K,8,FALSE)</f>
        <v>#N/A</v>
      </c>
      <c r="L421" s="44" t="e">
        <f>VLOOKUP(C421,工程师!C:K,9,FALSE)</f>
        <v>#N/A</v>
      </c>
      <c r="M421" s="7">
        <v>55</v>
      </c>
      <c r="N421" s="7">
        <v>0</v>
      </c>
      <c r="O421" s="7">
        <v>3</v>
      </c>
      <c r="P421" s="11" t="s">
        <v>8447</v>
      </c>
      <c r="Q421" s="10" t="s">
        <v>6853</v>
      </c>
      <c r="R421" s="7">
        <v>13581529321</v>
      </c>
      <c r="S421" s="12" t="s">
        <v>6797</v>
      </c>
      <c r="T421" s="12" t="s">
        <v>6798</v>
      </c>
      <c r="U421" s="7" t="s">
        <v>15</v>
      </c>
      <c r="V421" s="12" t="s">
        <v>16</v>
      </c>
      <c r="W421" s="12" t="s">
        <v>203</v>
      </c>
      <c r="X421" s="12" t="s">
        <v>89</v>
      </c>
      <c r="Y421" s="12" t="s">
        <v>328</v>
      </c>
    </row>
    <row r="422" spans="1:25" s="6" customFormat="1" x14ac:dyDescent="0.25">
      <c r="A422" s="16">
        <v>421</v>
      </c>
      <c r="B422" s="8" t="s">
        <v>5309</v>
      </c>
      <c r="C422" s="8" t="s">
        <v>616</v>
      </c>
      <c r="D422" s="8" t="s">
        <v>617</v>
      </c>
      <c r="E422" s="8" t="s">
        <v>618</v>
      </c>
      <c r="F422" s="7">
        <v>6</v>
      </c>
      <c r="G422" s="7">
        <v>4</v>
      </c>
      <c r="H422" s="7">
        <v>0</v>
      </c>
      <c r="I422" s="7">
        <v>2</v>
      </c>
      <c r="J422" s="38">
        <v>12</v>
      </c>
      <c r="K422" s="44">
        <f>VLOOKUP(C422,工程师!C:K,8,FALSE)</f>
        <v>17</v>
      </c>
      <c r="L422" s="44">
        <f>VLOOKUP(C422,工程师!C:K,9,FALSE)</f>
        <v>0</v>
      </c>
      <c r="M422" s="7">
        <v>38</v>
      </c>
      <c r="N422" s="7">
        <v>0</v>
      </c>
      <c r="O422" s="7">
        <v>2</v>
      </c>
      <c r="P422" s="11" t="s">
        <v>8746</v>
      </c>
      <c r="Q422" s="10" t="s">
        <v>6853</v>
      </c>
      <c r="R422" s="7">
        <v>13161881548</v>
      </c>
      <c r="S422" s="12" t="s">
        <v>619</v>
      </c>
      <c r="T422" s="12" t="s">
        <v>620</v>
      </c>
      <c r="U422" s="7" t="s">
        <v>15</v>
      </c>
      <c r="V422" s="12" t="s">
        <v>16</v>
      </c>
      <c r="W422" s="12" t="s">
        <v>621</v>
      </c>
      <c r="X422" s="12" t="s">
        <v>89</v>
      </c>
      <c r="Y422" s="12" t="s">
        <v>622</v>
      </c>
    </row>
    <row r="423" spans="1:25" s="6" customFormat="1" x14ac:dyDescent="0.25">
      <c r="A423" s="16">
        <v>422</v>
      </c>
      <c r="B423" s="8" t="s">
        <v>5309</v>
      </c>
      <c r="C423" s="8" t="s">
        <v>579</v>
      </c>
      <c r="D423" s="8" t="s">
        <v>580</v>
      </c>
      <c r="E423" s="8" t="s">
        <v>138</v>
      </c>
      <c r="F423" s="7">
        <v>6</v>
      </c>
      <c r="G423" s="7">
        <v>3</v>
      </c>
      <c r="H423" s="7">
        <v>1</v>
      </c>
      <c r="I423" s="7">
        <v>2</v>
      </c>
      <c r="J423" s="38">
        <v>12</v>
      </c>
      <c r="K423" s="44">
        <f>VLOOKUP(C423,工程师!C:K,8,FALSE)</f>
        <v>10</v>
      </c>
      <c r="L423" s="44">
        <f>VLOOKUP(C423,工程师!C:K,9,FALSE)</f>
        <v>0</v>
      </c>
      <c r="M423" s="7">
        <v>37</v>
      </c>
      <c r="N423" s="7">
        <v>0</v>
      </c>
      <c r="O423" s="7">
        <v>9</v>
      </c>
      <c r="P423" s="11" t="s">
        <v>6865</v>
      </c>
      <c r="Q423" s="10" t="s">
        <v>6853</v>
      </c>
      <c r="R423" s="7">
        <v>13262882219</v>
      </c>
      <c r="S423" s="12" t="s">
        <v>581</v>
      </c>
      <c r="T423" s="12" t="s">
        <v>582</v>
      </c>
      <c r="U423" s="7" t="s">
        <v>25</v>
      </c>
      <c r="V423" s="12" t="s">
        <v>16</v>
      </c>
      <c r="W423" s="12" t="s">
        <v>74</v>
      </c>
      <c r="X423" s="12" t="s">
        <v>18</v>
      </c>
      <c r="Y423" s="12" t="s">
        <v>131</v>
      </c>
    </row>
    <row r="424" spans="1:25" s="6" customFormat="1" x14ac:dyDescent="0.25">
      <c r="A424" s="16">
        <v>423</v>
      </c>
      <c r="B424" s="8" t="s">
        <v>5309</v>
      </c>
      <c r="C424" s="8" t="s">
        <v>1769</v>
      </c>
      <c r="D424" s="8" t="s">
        <v>1770</v>
      </c>
      <c r="E424" s="8" t="s">
        <v>138</v>
      </c>
      <c r="F424" s="7">
        <v>6</v>
      </c>
      <c r="G424" s="7">
        <v>3</v>
      </c>
      <c r="H424" s="7">
        <v>3</v>
      </c>
      <c r="I424" s="7">
        <v>0</v>
      </c>
      <c r="J424" s="38">
        <v>12</v>
      </c>
      <c r="K424" s="44">
        <f>VLOOKUP(C424,工程师!C:K,8,FALSE)</f>
        <v>10</v>
      </c>
      <c r="L424" s="44">
        <f>VLOOKUP(C424,工程师!C:K,9,FALSE)</f>
        <v>0</v>
      </c>
      <c r="M424" s="7">
        <v>53</v>
      </c>
      <c r="N424" s="7">
        <v>0</v>
      </c>
      <c r="O424" s="7">
        <v>2</v>
      </c>
      <c r="P424" s="11" t="s">
        <v>7613</v>
      </c>
      <c r="Q424" s="10" t="s">
        <v>6853</v>
      </c>
      <c r="R424" s="7">
        <v>18801623964</v>
      </c>
      <c r="S424" s="12" t="s">
        <v>1771</v>
      </c>
      <c r="T424" s="12" t="s">
        <v>1772</v>
      </c>
      <c r="U424" s="7" t="s">
        <v>15</v>
      </c>
      <c r="V424" s="12" t="s">
        <v>16</v>
      </c>
      <c r="W424" s="12" t="s">
        <v>1201</v>
      </c>
      <c r="X424" s="12" t="s">
        <v>18</v>
      </c>
      <c r="Y424" s="12" t="s">
        <v>50</v>
      </c>
    </row>
    <row r="425" spans="1:25" s="6" customFormat="1" x14ac:dyDescent="0.25">
      <c r="A425" s="16">
        <v>424</v>
      </c>
      <c r="B425" s="8" t="s">
        <v>5309</v>
      </c>
      <c r="C425" s="8" t="s">
        <v>6318</v>
      </c>
      <c r="D425" s="8" t="s">
        <v>6319</v>
      </c>
      <c r="E425" s="8" t="s">
        <v>138</v>
      </c>
      <c r="F425" s="7">
        <v>6</v>
      </c>
      <c r="G425" s="7">
        <v>3</v>
      </c>
      <c r="H425" s="7">
        <v>1</v>
      </c>
      <c r="I425" s="7">
        <v>2</v>
      </c>
      <c r="J425" s="38">
        <v>12</v>
      </c>
      <c r="K425" s="44" t="e">
        <f>VLOOKUP(C425,工程师!C:K,8,FALSE)</f>
        <v>#N/A</v>
      </c>
      <c r="L425" s="44" t="e">
        <f>VLOOKUP(C425,工程师!C:K,9,FALSE)</f>
        <v>#N/A</v>
      </c>
      <c r="M425" s="7">
        <v>50</v>
      </c>
      <c r="N425" s="7">
        <v>0</v>
      </c>
      <c r="O425" s="7">
        <v>2</v>
      </c>
      <c r="P425" s="11" t="s">
        <v>7765</v>
      </c>
      <c r="Q425" s="10" t="s">
        <v>6853</v>
      </c>
      <c r="R425" s="7">
        <v>15216760342</v>
      </c>
      <c r="S425" s="12" t="s">
        <v>6320</v>
      </c>
      <c r="T425" s="12" t="s">
        <v>6321</v>
      </c>
      <c r="U425" s="7" t="s">
        <v>25</v>
      </c>
      <c r="V425" s="12" t="s">
        <v>16</v>
      </c>
      <c r="W425" s="12" t="s">
        <v>110</v>
      </c>
      <c r="X425" s="12" t="s">
        <v>18</v>
      </c>
      <c r="Y425" s="12" t="s">
        <v>131</v>
      </c>
    </row>
    <row r="426" spans="1:25" s="6" customFormat="1" x14ac:dyDescent="0.25">
      <c r="A426" s="16">
        <v>425</v>
      </c>
      <c r="B426" s="8" t="s">
        <v>5309</v>
      </c>
      <c r="C426" s="8" t="s">
        <v>583</v>
      </c>
      <c r="D426" s="8" t="s">
        <v>584</v>
      </c>
      <c r="E426" s="8" t="s">
        <v>138</v>
      </c>
      <c r="F426" s="7">
        <v>3</v>
      </c>
      <c r="G426" s="7">
        <v>4</v>
      </c>
      <c r="H426" s="7">
        <v>3</v>
      </c>
      <c r="I426" s="7">
        <v>2</v>
      </c>
      <c r="J426" s="38">
        <v>12</v>
      </c>
      <c r="K426" s="44">
        <f>VLOOKUP(C426,工程师!C:K,8,FALSE)</f>
        <v>18</v>
      </c>
      <c r="L426" s="44">
        <f>VLOOKUP(C426,工程师!C:K,9,FALSE)</f>
        <v>0</v>
      </c>
      <c r="M426" s="7">
        <v>55</v>
      </c>
      <c r="N426" s="7">
        <v>1</v>
      </c>
      <c r="O426" s="7">
        <v>3</v>
      </c>
      <c r="P426" s="11" t="s">
        <v>8090</v>
      </c>
      <c r="Q426" s="10" t="s">
        <v>6853</v>
      </c>
      <c r="R426" s="7">
        <v>18302185037</v>
      </c>
      <c r="S426" s="12" t="s">
        <v>585</v>
      </c>
      <c r="T426" s="12" t="s">
        <v>586</v>
      </c>
      <c r="U426" s="7" t="s">
        <v>25</v>
      </c>
      <c r="V426" s="12" t="s">
        <v>16</v>
      </c>
      <c r="W426" s="12" t="s">
        <v>587</v>
      </c>
      <c r="X426" s="12" t="s">
        <v>18</v>
      </c>
      <c r="Y426" s="12" t="s">
        <v>131</v>
      </c>
    </row>
    <row r="427" spans="1:25" s="6" customFormat="1" x14ac:dyDescent="0.25">
      <c r="A427" s="16">
        <v>426</v>
      </c>
      <c r="B427" s="8" t="s">
        <v>5309</v>
      </c>
      <c r="C427" s="8" t="s">
        <v>564</v>
      </c>
      <c r="D427" s="8" t="s">
        <v>565</v>
      </c>
      <c r="E427" s="8" t="s">
        <v>138</v>
      </c>
      <c r="F427" s="7">
        <v>5</v>
      </c>
      <c r="G427" s="7">
        <v>4</v>
      </c>
      <c r="H427" s="7">
        <v>2</v>
      </c>
      <c r="I427" s="7">
        <v>1</v>
      </c>
      <c r="J427" s="38">
        <v>12</v>
      </c>
      <c r="K427" s="44">
        <f>VLOOKUP(C427,工程师!C:K,8,FALSE)</f>
        <v>11</v>
      </c>
      <c r="L427" s="44">
        <f>VLOOKUP(C427,工程师!C:K,9,FALSE)</f>
        <v>0</v>
      </c>
      <c r="M427" s="7">
        <v>43</v>
      </c>
      <c r="N427" s="7">
        <v>0</v>
      </c>
      <c r="O427" s="7">
        <v>1</v>
      </c>
      <c r="P427" s="11" t="s">
        <v>8392</v>
      </c>
      <c r="Q427" s="10" t="s">
        <v>6853</v>
      </c>
      <c r="R427" s="7">
        <v>15216760785</v>
      </c>
      <c r="S427" s="12" t="s">
        <v>566</v>
      </c>
      <c r="T427" s="12" t="s">
        <v>567</v>
      </c>
      <c r="U427" s="7" t="s">
        <v>15</v>
      </c>
      <c r="V427" s="12" t="s">
        <v>16</v>
      </c>
      <c r="W427" s="12" t="s">
        <v>568</v>
      </c>
      <c r="X427" s="12" t="s">
        <v>18</v>
      </c>
      <c r="Y427" s="12" t="s">
        <v>131</v>
      </c>
    </row>
    <row r="428" spans="1:25" s="6" customFormat="1" x14ac:dyDescent="0.25">
      <c r="A428" s="16">
        <v>427</v>
      </c>
      <c r="B428" s="8" t="s">
        <v>5309</v>
      </c>
      <c r="C428" s="8" t="s">
        <v>1162</v>
      </c>
      <c r="D428" s="8" t="s">
        <v>1163</v>
      </c>
      <c r="E428" s="8" t="s">
        <v>1164</v>
      </c>
      <c r="F428" s="7">
        <v>5</v>
      </c>
      <c r="G428" s="7">
        <v>5</v>
      </c>
      <c r="H428" s="7">
        <v>2</v>
      </c>
      <c r="I428" s="7">
        <v>0</v>
      </c>
      <c r="J428" s="38">
        <v>12</v>
      </c>
      <c r="K428" s="44">
        <f>VLOOKUP(C428,工程师!C:K,8,FALSE)</f>
        <v>12</v>
      </c>
      <c r="L428" s="44">
        <f>VLOOKUP(C428,工程师!C:K,9,FALSE)</f>
        <v>0</v>
      </c>
      <c r="M428" s="7">
        <v>57</v>
      </c>
      <c r="N428" s="7">
        <v>0</v>
      </c>
      <c r="O428" s="7">
        <v>1</v>
      </c>
      <c r="P428" s="11" t="s">
        <v>8578</v>
      </c>
      <c r="Q428" s="10" t="s">
        <v>6853</v>
      </c>
      <c r="R428" s="7">
        <v>17888806156</v>
      </c>
      <c r="S428" s="12" t="s">
        <v>1165</v>
      </c>
      <c r="T428" s="12" t="s">
        <v>6821</v>
      </c>
      <c r="U428" s="7" t="s">
        <v>25</v>
      </c>
      <c r="V428" s="12" t="s">
        <v>16</v>
      </c>
      <c r="W428" s="12" t="s">
        <v>843</v>
      </c>
      <c r="X428" s="12" t="s">
        <v>89</v>
      </c>
      <c r="Y428" s="12" t="s">
        <v>19</v>
      </c>
    </row>
    <row r="429" spans="1:25" s="6" customFormat="1" x14ac:dyDescent="0.25">
      <c r="A429" s="16">
        <v>428</v>
      </c>
      <c r="B429" s="8" t="s">
        <v>5309</v>
      </c>
      <c r="C429" s="8" t="s">
        <v>5582</v>
      </c>
      <c r="D429" s="8" t="s">
        <v>5583</v>
      </c>
      <c r="E429" s="8" t="s">
        <v>5584</v>
      </c>
      <c r="F429" s="7">
        <v>4</v>
      </c>
      <c r="G429" s="7">
        <v>3</v>
      </c>
      <c r="H429" s="7">
        <v>2</v>
      </c>
      <c r="I429" s="7">
        <v>3</v>
      </c>
      <c r="J429" s="38">
        <v>12</v>
      </c>
      <c r="K429" s="44" t="e">
        <f>VLOOKUP(C429,工程师!C:K,8,FALSE)</f>
        <v>#N/A</v>
      </c>
      <c r="L429" s="44" t="e">
        <f>VLOOKUP(C429,工程师!C:K,9,FALSE)</f>
        <v>#N/A</v>
      </c>
      <c r="M429" s="7">
        <v>57</v>
      </c>
      <c r="N429" s="7">
        <v>0</v>
      </c>
      <c r="O429" s="7">
        <v>8</v>
      </c>
      <c r="P429" s="11" t="s">
        <v>7120</v>
      </c>
      <c r="Q429" s="10" t="s">
        <v>6853</v>
      </c>
      <c r="R429" s="7">
        <v>14342490156</v>
      </c>
      <c r="S429" s="12" t="s">
        <v>5585</v>
      </c>
      <c r="T429" s="12" t="s">
        <v>5586</v>
      </c>
      <c r="U429" s="7" t="s">
        <v>15</v>
      </c>
      <c r="V429" s="12" t="s">
        <v>16</v>
      </c>
      <c r="W429" s="12" t="s">
        <v>347</v>
      </c>
      <c r="X429" s="12" t="s">
        <v>5587</v>
      </c>
      <c r="Y429" s="12" t="s">
        <v>480</v>
      </c>
    </row>
    <row r="430" spans="1:25" s="6" customFormat="1" x14ac:dyDescent="0.25">
      <c r="A430" s="16">
        <v>429</v>
      </c>
      <c r="B430" s="8" t="s">
        <v>5309</v>
      </c>
      <c r="C430" s="8" t="s">
        <v>5925</v>
      </c>
      <c r="D430" s="8" t="s">
        <v>5926</v>
      </c>
      <c r="E430" s="8" t="s">
        <v>3346</v>
      </c>
      <c r="F430" s="7">
        <v>5</v>
      </c>
      <c r="G430" s="7">
        <v>4</v>
      </c>
      <c r="H430" s="7">
        <v>1</v>
      </c>
      <c r="I430" s="7">
        <v>2</v>
      </c>
      <c r="J430" s="38">
        <v>12</v>
      </c>
      <c r="K430" s="44" t="e">
        <f>VLOOKUP(C430,工程师!C:K,8,FALSE)</f>
        <v>#N/A</v>
      </c>
      <c r="L430" s="44" t="e">
        <f>VLOOKUP(C430,工程师!C:K,9,FALSE)</f>
        <v>#N/A</v>
      </c>
      <c r="M430" s="7">
        <v>54</v>
      </c>
      <c r="N430" s="7">
        <v>1</v>
      </c>
      <c r="O430" s="7">
        <v>2</v>
      </c>
      <c r="P430" s="11" t="s">
        <v>7507</v>
      </c>
      <c r="Q430" s="10" t="s">
        <v>6853</v>
      </c>
      <c r="R430" s="7">
        <v>15676107089</v>
      </c>
      <c r="S430" s="12" t="s">
        <v>5927</v>
      </c>
      <c r="T430" s="12" t="s">
        <v>5928</v>
      </c>
      <c r="U430" s="7" t="s">
        <v>25</v>
      </c>
      <c r="V430" s="12" t="s">
        <v>16</v>
      </c>
      <c r="W430" s="12" t="s">
        <v>223</v>
      </c>
      <c r="X430" s="12" t="s">
        <v>605</v>
      </c>
      <c r="Y430" s="12" t="s">
        <v>50</v>
      </c>
    </row>
    <row r="431" spans="1:25" s="6" customFormat="1" x14ac:dyDescent="0.25">
      <c r="A431" s="16">
        <v>430</v>
      </c>
      <c r="B431" s="8" t="s">
        <v>5309</v>
      </c>
      <c r="C431" s="8" t="s">
        <v>5348</v>
      </c>
      <c r="D431" s="8" t="s">
        <v>5349</v>
      </c>
      <c r="E431" s="8" t="s">
        <v>2113</v>
      </c>
      <c r="F431" s="7">
        <v>4</v>
      </c>
      <c r="G431" s="7">
        <v>3</v>
      </c>
      <c r="H431" s="7">
        <v>3</v>
      </c>
      <c r="I431" s="7">
        <v>2</v>
      </c>
      <c r="J431" s="38">
        <v>12</v>
      </c>
      <c r="K431" s="44" t="e">
        <f>VLOOKUP(C431,工程师!C:K,8,FALSE)</f>
        <v>#N/A</v>
      </c>
      <c r="L431" s="44" t="e">
        <f>VLOOKUP(C431,工程师!C:K,9,FALSE)</f>
        <v>#N/A</v>
      </c>
      <c r="M431" s="7">
        <v>59</v>
      </c>
      <c r="N431" s="7">
        <v>2</v>
      </c>
      <c r="O431" s="7">
        <v>2</v>
      </c>
      <c r="P431" s="11" t="s">
        <v>6946</v>
      </c>
      <c r="Q431" s="10" t="s">
        <v>6853</v>
      </c>
      <c r="R431" s="7">
        <v>13966750865</v>
      </c>
      <c r="S431" s="12" t="s">
        <v>5350</v>
      </c>
      <c r="T431" s="12" t="s">
        <v>5351</v>
      </c>
      <c r="U431" s="7" t="s">
        <v>15</v>
      </c>
      <c r="V431" s="12" t="s">
        <v>109</v>
      </c>
      <c r="W431" s="12" t="s">
        <v>5352</v>
      </c>
      <c r="X431" s="12" t="s">
        <v>49</v>
      </c>
      <c r="Y431" s="12" t="s">
        <v>480</v>
      </c>
    </row>
    <row r="432" spans="1:25" s="6" customFormat="1" x14ac:dyDescent="0.25">
      <c r="A432" s="16">
        <v>431</v>
      </c>
      <c r="B432" s="8" t="s">
        <v>5309</v>
      </c>
      <c r="C432" s="8" t="s">
        <v>5821</v>
      </c>
      <c r="D432" s="8" t="s">
        <v>5822</v>
      </c>
      <c r="E432" s="8" t="s">
        <v>12</v>
      </c>
      <c r="F432" s="7">
        <v>6</v>
      </c>
      <c r="G432" s="7">
        <v>3</v>
      </c>
      <c r="H432" s="7">
        <v>2</v>
      </c>
      <c r="I432" s="7">
        <v>1</v>
      </c>
      <c r="J432" s="38">
        <v>12</v>
      </c>
      <c r="K432" s="44" t="e">
        <f>VLOOKUP(C432,工程师!C:K,8,FALSE)</f>
        <v>#N/A</v>
      </c>
      <c r="L432" s="44" t="e">
        <f>VLOOKUP(C432,工程师!C:K,9,FALSE)</f>
        <v>#N/A</v>
      </c>
      <c r="M432" s="7">
        <v>47</v>
      </c>
      <c r="N432" s="7">
        <v>0</v>
      </c>
      <c r="O432" s="7">
        <v>1</v>
      </c>
      <c r="P432" s="11" t="s">
        <v>7331</v>
      </c>
      <c r="Q432" s="10" t="s">
        <v>6853</v>
      </c>
      <c r="R432" s="7">
        <v>15201964249</v>
      </c>
      <c r="S432" s="12" t="s">
        <v>5823</v>
      </c>
      <c r="T432" s="12" t="s">
        <v>5824</v>
      </c>
      <c r="U432" s="7" t="s">
        <v>15</v>
      </c>
      <c r="V432" s="12" t="s">
        <v>16</v>
      </c>
      <c r="W432" s="12" t="s">
        <v>203</v>
      </c>
      <c r="X432" s="12" t="s">
        <v>18</v>
      </c>
      <c r="Y432" s="12" t="s">
        <v>427</v>
      </c>
    </row>
    <row r="433" spans="1:25" s="6" customFormat="1" x14ac:dyDescent="0.25">
      <c r="A433" s="16">
        <v>432</v>
      </c>
      <c r="B433" s="8" t="s">
        <v>5309</v>
      </c>
      <c r="C433" s="8" t="s">
        <v>1498</v>
      </c>
      <c r="D433" s="8" t="s">
        <v>1499</v>
      </c>
      <c r="E433" s="8" t="s">
        <v>93</v>
      </c>
      <c r="F433" s="7">
        <v>5</v>
      </c>
      <c r="G433" s="7">
        <v>2</v>
      </c>
      <c r="H433" s="7">
        <v>2</v>
      </c>
      <c r="I433" s="7">
        <v>3</v>
      </c>
      <c r="J433" s="38">
        <v>12</v>
      </c>
      <c r="K433" s="44">
        <f>VLOOKUP(C433,工程师!C:K,8,FALSE)</f>
        <v>18</v>
      </c>
      <c r="L433" s="44">
        <f>VLOOKUP(C433,工程师!C:K,9,FALSE)</f>
        <v>0</v>
      </c>
      <c r="M433" s="7">
        <v>58</v>
      </c>
      <c r="N433" s="7">
        <v>1</v>
      </c>
      <c r="O433" s="7">
        <v>1</v>
      </c>
      <c r="P433" s="11" t="s">
        <v>7468</v>
      </c>
      <c r="Q433" s="10" t="s">
        <v>6853</v>
      </c>
      <c r="R433" s="7">
        <v>18301758553</v>
      </c>
      <c r="S433" s="12" t="s">
        <v>1500</v>
      </c>
      <c r="T433" s="12" t="s">
        <v>1501</v>
      </c>
      <c r="U433" s="7" t="s">
        <v>15</v>
      </c>
      <c r="V433" s="12" t="s">
        <v>16</v>
      </c>
      <c r="W433" s="12" t="s">
        <v>74</v>
      </c>
      <c r="X433" s="12" t="s">
        <v>18</v>
      </c>
      <c r="Y433" s="12" t="s">
        <v>50</v>
      </c>
    </row>
    <row r="434" spans="1:25" s="6" customFormat="1" x14ac:dyDescent="0.25">
      <c r="A434" s="16">
        <v>433</v>
      </c>
      <c r="B434" s="8" t="s">
        <v>5309</v>
      </c>
      <c r="C434" s="8" t="s">
        <v>1682</v>
      </c>
      <c r="D434" s="8" t="s">
        <v>1683</v>
      </c>
      <c r="E434" s="8" t="s">
        <v>93</v>
      </c>
      <c r="F434" s="7">
        <v>5</v>
      </c>
      <c r="G434" s="7">
        <v>4</v>
      </c>
      <c r="H434" s="7">
        <v>1</v>
      </c>
      <c r="I434" s="7">
        <v>2</v>
      </c>
      <c r="J434" s="38">
        <v>12</v>
      </c>
      <c r="K434" s="44">
        <f>VLOOKUP(C434,工程师!C:K,8,FALSE)</f>
        <v>14</v>
      </c>
      <c r="L434" s="44">
        <f>VLOOKUP(C434,工程师!C:K,9,FALSE)</f>
        <v>10</v>
      </c>
      <c r="M434" s="7">
        <v>37</v>
      </c>
      <c r="N434" s="7">
        <v>0</v>
      </c>
      <c r="O434" s="7">
        <v>1</v>
      </c>
      <c r="P434" s="11" t="s">
        <v>7867</v>
      </c>
      <c r="Q434" s="10" t="s">
        <v>6853</v>
      </c>
      <c r="R434" s="7">
        <v>15121002837</v>
      </c>
      <c r="S434" s="12" t="s">
        <v>1684</v>
      </c>
      <c r="T434" s="12" t="s">
        <v>1685</v>
      </c>
      <c r="U434" s="7" t="s">
        <v>15</v>
      </c>
      <c r="V434" s="12" t="s">
        <v>16</v>
      </c>
      <c r="W434" s="12" t="s">
        <v>74</v>
      </c>
      <c r="X434" s="12" t="s">
        <v>18</v>
      </c>
      <c r="Y434" s="12" t="s">
        <v>50</v>
      </c>
    </row>
    <row r="435" spans="1:25" s="6" customFormat="1" x14ac:dyDescent="0.25">
      <c r="A435" s="16">
        <v>434</v>
      </c>
      <c r="B435" s="8" t="s">
        <v>5309</v>
      </c>
      <c r="C435" s="8" t="s">
        <v>6268</v>
      </c>
      <c r="D435" s="8" t="s">
        <v>6269</v>
      </c>
      <c r="E435" s="8" t="s">
        <v>6270</v>
      </c>
      <c r="F435" s="7">
        <v>4</v>
      </c>
      <c r="G435" s="7">
        <v>5</v>
      </c>
      <c r="H435" s="7">
        <v>3</v>
      </c>
      <c r="I435" s="7">
        <v>0</v>
      </c>
      <c r="J435" s="38">
        <v>12</v>
      </c>
      <c r="K435" s="44" t="e">
        <f>VLOOKUP(C435,工程师!C:K,8,FALSE)</f>
        <v>#N/A</v>
      </c>
      <c r="L435" s="44" t="e">
        <f>VLOOKUP(C435,工程师!C:K,9,FALSE)</f>
        <v>#N/A</v>
      </c>
      <c r="M435" s="7">
        <v>58</v>
      </c>
      <c r="N435" s="7">
        <v>0</v>
      </c>
      <c r="O435" s="7">
        <v>5</v>
      </c>
      <c r="P435" s="11" t="s">
        <v>7086</v>
      </c>
      <c r="Q435" s="10" t="s">
        <v>6853</v>
      </c>
      <c r="R435" s="7">
        <v>15994252771</v>
      </c>
      <c r="S435" s="12" t="s">
        <v>6271</v>
      </c>
      <c r="T435" s="12" t="s">
        <v>6272</v>
      </c>
      <c r="U435" s="7" t="s">
        <v>15</v>
      </c>
      <c r="V435" s="12" t="s">
        <v>16</v>
      </c>
      <c r="W435" s="12" t="s">
        <v>843</v>
      </c>
      <c r="X435" s="12" t="s">
        <v>18</v>
      </c>
      <c r="Y435" s="12" t="s">
        <v>487</v>
      </c>
    </row>
    <row r="436" spans="1:25" s="6" customFormat="1" x14ac:dyDescent="0.25">
      <c r="A436" s="16">
        <v>435</v>
      </c>
      <c r="B436" s="8" t="s">
        <v>5309</v>
      </c>
      <c r="C436" s="8" t="s">
        <v>6198</v>
      </c>
      <c r="D436" s="8" t="s">
        <v>6199</v>
      </c>
      <c r="E436" s="8" t="s">
        <v>6200</v>
      </c>
      <c r="F436" s="7">
        <v>4</v>
      </c>
      <c r="G436" s="7">
        <v>4</v>
      </c>
      <c r="H436" s="7">
        <v>2</v>
      </c>
      <c r="I436" s="7">
        <v>2</v>
      </c>
      <c r="J436" s="38">
        <v>12</v>
      </c>
      <c r="K436" s="44" t="e">
        <f>VLOOKUP(C436,工程师!C:K,8,FALSE)</f>
        <v>#N/A</v>
      </c>
      <c r="L436" s="44" t="e">
        <f>VLOOKUP(C436,工程师!C:K,9,FALSE)</f>
        <v>#N/A</v>
      </c>
      <c r="M436" s="7">
        <v>57</v>
      </c>
      <c r="N436" s="7">
        <v>0</v>
      </c>
      <c r="O436" s="7">
        <v>3</v>
      </c>
      <c r="P436" s="11" t="s">
        <v>7454</v>
      </c>
      <c r="Q436" s="10" t="s">
        <v>6853</v>
      </c>
      <c r="R436" s="7">
        <v>15951872159</v>
      </c>
      <c r="S436" s="12" t="s">
        <v>6201</v>
      </c>
      <c r="T436" s="12" t="s">
        <v>6202</v>
      </c>
      <c r="U436" s="7" t="s">
        <v>25</v>
      </c>
      <c r="V436" s="12" t="s">
        <v>16</v>
      </c>
      <c r="W436" s="12" t="s">
        <v>6203</v>
      </c>
      <c r="X436" s="12" t="s">
        <v>27</v>
      </c>
      <c r="Y436" s="12" t="s">
        <v>981</v>
      </c>
    </row>
    <row r="437" spans="1:25" s="6" customFormat="1" x14ac:dyDescent="0.25">
      <c r="A437" s="16">
        <v>436</v>
      </c>
      <c r="B437" s="8" t="s">
        <v>5309</v>
      </c>
      <c r="C437" s="8" t="s">
        <v>1921</v>
      </c>
      <c r="D437" s="8" t="s">
        <v>1922</v>
      </c>
      <c r="E437" s="8" t="s">
        <v>1923</v>
      </c>
      <c r="F437" s="7">
        <v>5</v>
      </c>
      <c r="G437" s="7">
        <v>4</v>
      </c>
      <c r="H437" s="7">
        <v>3</v>
      </c>
      <c r="I437" s="7">
        <v>0</v>
      </c>
      <c r="J437" s="38">
        <v>12</v>
      </c>
      <c r="K437" s="44">
        <f>VLOOKUP(C437,工程师!C:K,8,FALSE)</f>
        <v>10</v>
      </c>
      <c r="L437" s="44">
        <f>VLOOKUP(C437,工程师!C:K,9,FALSE)</f>
        <v>0</v>
      </c>
      <c r="M437" s="7">
        <v>55</v>
      </c>
      <c r="N437" s="7">
        <v>0</v>
      </c>
      <c r="O437" s="7">
        <v>1</v>
      </c>
      <c r="P437" s="11" t="s">
        <v>8243</v>
      </c>
      <c r="Q437" s="10" t="s">
        <v>6853</v>
      </c>
      <c r="R437" s="7">
        <v>18213923324</v>
      </c>
      <c r="S437" s="12" t="s">
        <v>1924</v>
      </c>
      <c r="T437" s="12" t="s">
        <v>1925</v>
      </c>
      <c r="U437" s="7" t="s">
        <v>15</v>
      </c>
      <c r="V437" s="12" t="s">
        <v>16</v>
      </c>
      <c r="W437" s="12" t="s">
        <v>172</v>
      </c>
      <c r="X437" s="12" t="s">
        <v>6483</v>
      </c>
      <c r="Y437" s="12" t="s">
        <v>64</v>
      </c>
    </row>
    <row r="438" spans="1:25" s="6" customFormat="1" x14ac:dyDescent="0.25">
      <c r="A438" s="16">
        <v>437</v>
      </c>
      <c r="B438" s="8" t="s">
        <v>5309</v>
      </c>
      <c r="C438" s="8" t="s">
        <v>1424</v>
      </c>
      <c r="D438" s="8" t="s">
        <v>1425</v>
      </c>
      <c r="E438" s="8" t="s">
        <v>1426</v>
      </c>
      <c r="F438" s="7">
        <v>4</v>
      </c>
      <c r="G438" s="7">
        <v>4</v>
      </c>
      <c r="H438" s="7">
        <v>2</v>
      </c>
      <c r="I438" s="7">
        <v>2</v>
      </c>
      <c r="J438" s="38">
        <v>12</v>
      </c>
      <c r="K438" s="44">
        <f>VLOOKUP(C438,工程师!C:K,8,FALSE)</f>
        <v>7</v>
      </c>
      <c r="L438" s="44">
        <f>VLOOKUP(C438,工程师!C:K,9,FALSE)</f>
        <v>0</v>
      </c>
      <c r="M438" s="7">
        <v>38</v>
      </c>
      <c r="N438" s="7">
        <v>0</v>
      </c>
      <c r="O438" s="7">
        <v>2</v>
      </c>
      <c r="P438" s="11" t="s">
        <v>8370</v>
      </c>
      <c r="Q438" s="10" t="s">
        <v>6853</v>
      </c>
      <c r="R438" s="7">
        <v>15010042055</v>
      </c>
      <c r="S438" s="12" t="s">
        <v>1427</v>
      </c>
      <c r="T438" s="12" t="s">
        <v>1428</v>
      </c>
      <c r="U438" s="7" t="s">
        <v>25</v>
      </c>
      <c r="V438" s="12" t="s">
        <v>16</v>
      </c>
      <c r="W438" s="12" t="s">
        <v>307</v>
      </c>
      <c r="X438" s="12" t="s">
        <v>89</v>
      </c>
      <c r="Y438" s="12" t="s">
        <v>50</v>
      </c>
    </row>
    <row r="439" spans="1:25" s="6" customFormat="1" x14ac:dyDescent="0.25">
      <c r="A439" s="16">
        <v>438</v>
      </c>
      <c r="B439" s="8" t="s">
        <v>5309</v>
      </c>
      <c r="C439" s="8" t="s">
        <v>5523</v>
      </c>
      <c r="D439" s="8" t="s">
        <v>5524</v>
      </c>
      <c r="E439" s="8" t="s">
        <v>746</v>
      </c>
      <c r="F439" s="7">
        <v>4</v>
      </c>
      <c r="G439" s="7">
        <v>6</v>
      </c>
      <c r="H439" s="7">
        <v>2</v>
      </c>
      <c r="I439" s="7">
        <v>0</v>
      </c>
      <c r="J439" s="38">
        <v>12</v>
      </c>
      <c r="K439" s="44" t="e">
        <f>VLOOKUP(C439,工程师!C:K,8,FALSE)</f>
        <v>#N/A</v>
      </c>
      <c r="L439" s="44" t="e">
        <f>VLOOKUP(C439,工程师!C:K,9,FALSE)</f>
        <v>#N/A</v>
      </c>
      <c r="M439" s="7">
        <v>58</v>
      </c>
      <c r="N439" s="7">
        <v>1</v>
      </c>
      <c r="O439" s="7">
        <v>5</v>
      </c>
      <c r="P439" s="11" t="s">
        <v>8169</v>
      </c>
      <c r="Q439" s="10" t="s">
        <v>6853</v>
      </c>
      <c r="R439" s="7">
        <v>18730102028</v>
      </c>
      <c r="S439" s="12" t="s">
        <v>5525</v>
      </c>
      <c r="T439" s="12" t="s">
        <v>5526</v>
      </c>
      <c r="U439" s="7" t="s">
        <v>25</v>
      </c>
      <c r="V439" s="12" t="s">
        <v>16</v>
      </c>
      <c r="W439" s="12" t="s">
        <v>4332</v>
      </c>
      <c r="X439" s="12" t="s">
        <v>5527</v>
      </c>
      <c r="Y439" s="12" t="s">
        <v>5528</v>
      </c>
    </row>
    <row r="440" spans="1:25" s="6" customFormat="1" x14ac:dyDescent="0.25">
      <c r="A440" s="16">
        <v>439</v>
      </c>
      <c r="B440" s="8" t="s">
        <v>5309</v>
      </c>
      <c r="C440" s="8" t="s">
        <v>5518</v>
      </c>
      <c r="D440" s="8" t="s">
        <v>5519</v>
      </c>
      <c r="E440" s="8" t="s">
        <v>5335</v>
      </c>
      <c r="F440" s="7">
        <v>4</v>
      </c>
      <c r="G440" s="7">
        <v>4</v>
      </c>
      <c r="H440" s="7">
        <v>3</v>
      </c>
      <c r="I440" s="7">
        <v>1</v>
      </c>
      <c r="J440" s="38">
        <v>12</v>
      </c>
      <c r="K440" s="44" t="e">
        <f>VLOOKUP(C440,工程师!C:K,8,FALSE)</f>
        <v>#N/A</v>
      </c>
      <c r="L440" s="44" t="e">
        <f>VLOOKUP(C440,工程师!C:K,9,FALSE)</f>
        <v>#N/A</v>
      </c>
      <c r="M440" s="7">
        <v>34</v>
      </c>
      <c r="N440" s="7">
        <v>0</v>
      </c>
      <c r="O440" s="7">
        <v>3</v>
      </c>
      <c r="P440" s="11" t="s">
        <v>6945</v>
      </c>
      <c r="Q440" s="10" t="s">
        <v>6853</v>
      </c>
      <c r="R440" s="7">
        <v>15850795840</v>
      </c>
      <c r="S440" s="12" t="s">
        <v>5520</v>
      </c>
      <c r="T440" s="12" t="s">
        <v>5521</v>
      </c>
      <c r="U440" s="7" t="s">
        <v>25</v>
      </c>
      <c r="V440" s="12" t="s">
        <v>16</v>
      </c>
      <c r="W440" s="12" t="s">
        <v>843</v>
      </c>
      <c r="X440" s="12" t="s">
        <v>27</v>
      </c>
      <c r="Y440" s="12" t="s">
        <v>131</v>
      </c>
    </row>
    <row r="441" spans="1:25" s="6" customFormat="1" x14ac:dyDescent="0.25">
      <c r="A441" s="16">
        <v>440</v>
      </c>
      <c r="B441" s="8" t="s">
        <v>5309</v>
      </c>
      <c r="C441" s="8" t="s">
        <v>6390</v>
      </c>
      <c r="D441" s="8" t="s">
        <v>6391</v>
      </c>
      <c r="E441" s="8" t="s">
        <v>716</v>
      </c>
      <c r="F441" s="7">
        <v>6</v>
      </c>
      <c r="G441" s="7">
        <v>4</v>
      </c>
      <c r="H441" s="7">
        <v>1</v>
      </c>
      <c r="I441" s="7">
        <v>1</v>
      </c>
      <c r="J441" s="38">
        <v>12</v>
      </c>
      <c r="K441" s="44" t="e">
        <f>VLOOKUP(C441,工程师!C:K,8,FALSE)</f>
        <v>#N/A</v>
      </c>
      <c r="L441" s="44" t="e">
        <f>VLOOKUP(C441,工程师!C:K,9,FALSE)</f>
        <v>#N/A</v>
      </c>
      <c r="M441" s="7">
        <v>58</v>
      </c>
      <c r="N441" s="7">
        <v>1</v>
      </c>
      <c r="O441" s="7">
        <v>2</v>
      </c>
      <c r="P441" s="11" t="s">
        <v>8358</v>
      </c>
      <c r="Q441" s="10" t="s">
        <v>6853</v>
      </c>
      <c r="R441" s="7">
        <v>18627913109</v>
      </c>
      <c r="S441" s="12" t="s">
        <v>6392</v>
      </c>
      <c r="T441" s="12" t="s">
        <v>6393</v>
      </c>
      <c r="U441" s="7" t="s">
        <v>15</v>
      </c>
      <c r="V441" s="12" t="s">
        <v>16</v>
      </c>
      <c r="W441" s="12" t="s">
        <v>843</v>
      </c>
      <c r="X441" s="12" t="s">
        <v>89</v>
      </c>
      <c r="Y441" s="12" t="s">
        <v>19</v>
      </c>
    </row>
    <row r="442" spans="1:25" s="6" customFormat="1" x14ac:dyDescent="0.25">
      <c r="A442" s="16">
        <v>441</v>
      </c>
      <c r="B442" s="8" t="s">
        <v>5309</v>
      </c>
      <c r="C442" s="8" t="s">
        <v>5450</v>
      </c>
      <c r="D442" s="8" t="s">
        <v>5451</v>
      </c>
      <c r="E442" s="8" t="s">
        <v>1859</v>
      </c>
      <c r="F442" s="7">
        <v>5</v>
      </c>
      <c r="G442" s="7">
        <v>4</v>
      </c>
      <c r="H442" s="7">
        <v>3</v>
      </c>
      <c r="I442" s="7">
        <v>0</v>
      </c>
      <c r="J442" s="38">
        <v>12</v>
      </c>
      <c r="K442" s="44" t="e">
        <f>VLOOKUP(C442,工程师!C:K,8,FALSE)</f>
        <v>#N/A</v>
      </c>
      <c r="L442" s="44" t="e">
        <f>VLOOKUP(C442,工程师!C:K,9,FALSE)</f>
        <v>#N/A</v>
      </c>
      <c r="M442" s="7">
        <v>39</v>
      </c>
      <c r="N442" s="7">
        <v>0</v>
      </c>
      <c r="O442" s="7">
        <v>1</v>
      </c>
      <c r="P442" s="11" t="s">
        <v>8390</v>
      </c>
      <c r="Q442" s="10" t="s">
        <v>6853</v>
      </c>
      <c r="R442" s="7">
        <v>13606078859</v>
      </c>
      <c r="S442" s="12" t="s">
        <v>5452</v>
      </c>
      <c r="T442" s="12" t="s">
        <v>5453</v>
      </c>
      <c r="U442" s="7" t="s">
        <v>25</v>
      </c>
      <c r="V442" s="12" t="s">
        <v>16</v>
      </c>
      <c r="W442" s="12" t="s">
        <v>987</v>
      </c>
      <c r="X442" s="12" t="s">
        <v>1863</v>
      </c>
      <c r="Y442" s="12" t="s">
        <v>50</v>
      </c>
    </row>
    <row r="443" spans="1:25" s="6" customFormat="1" x14ac:dyDescent="0.25">
      <c r="A443" s="16">
        <v>442</v>
      </c>
      <c r="B443" s="8" t="s">
        <v>5309</v>
      </c>
      <c r="C443" s="8" t="s">
        <v>5495</v>
      </c>
      <c r="D443" s="8" t="s">
        <v>5496</v>
      </c>
      <c r="E443" s="8" t="s">
        <v>1859</v>
      </c>
      <c r="F443" s="7">
        <v>6</v>
      </c>
      <c r="G443" s="7">
        <v>2</v>
      </c>
      <c r="H443" s="7">
        <v>3</v>
      </c>
      <c r="I443" s="7">
        <v>1</v>
      </c>
      <c r="J443" s="38">
        <v>12</v>
      </c>
      <c r="K443" s="44" t="e">
        <f>VLOOKUP(C443,工程师!C:K,8,FALSE)</f>
        <v>#N/A</v>
      </c>
      <c r="L443" s="44" t="e">
        <f>VLOOKUP(C443,工程师!C:K,9,FALSE)</f>
        <v>#N/A</v>
      </c>
      <c r="M443" s="7">
        <v>59</v>
      </c>
      <c r="N443" s="7">
        <v>0</v>
      </c>
      <c r="O443" s="7">
        <v>2</v>
      </c>
      <c r="P443" s="11" t="s">
        <v>8418</v>
      </c>
      <c r="Q443" s="10" t="s">
        <v>6853</v>
      </c>
      <c r="R443" s="7">
        <v>18106988729</v>
      </c>
      <c r="S443" s="12" t="s">
        <v>5497</v>
      </c>
      <c r="T443" s="12" t="s">
        <v>5498</v>
      </c>
      <c r="U443" s="7" t="s">
        <v>15</v>
      </c>
      <c r="V443" s="12" t="s">
        <v>16</v>
      </c>
      <c r="W443" s="12" t="s">
        <v>2019</v>
      </c>
      <c r="X443" s="12" t="s">
        <v>18</v>
      </c>
      <c r="Y443" s="12" t="s">
        <v>2337</v>
      </c>
    </row>
    <row r="444" spans="1:25" s="6" customFormat="1" x14ac:dyDescent="0.25">
      <c r="A444" s="16">
        <v>443</v>
      </c>
      <c r="B444" s="8" t="s">
        <v>5309</v>
      </c>
      <c r="C444" s="8" t="s">
        <v>6777</v>
      </c>
      <c r="D444" s="8" t="s">
        <v>6778</v>
      </c>
      <c r="E444" s="8" t="s">
        <v>158</v>
      </c>
      <c r="F444" s="7">
        <v>5</v>
      </c>
      <c r="G444" s="7">
        <v>4</v>
      </c>
      <c r="H444" s="7">
        <v>1</v>
      </c>
      <c r="I444" s="7">
        <v>2</v>
      </c>
      <c r="J444" s="38">
        <v>12</v>
      </c>
      <c r="K444" s="44" t="e">
        <f>VLOOKUP(C444,工程师!C:K,8,FALSE)</f>
        <v>#N/A</v>
      </c>
      <c r="L444" s="44" t="e">
        <f>VLOOKUP(C444,工程师!C:K,9,FALSE)</f>
        <v>#N/A</v>
      </c>
      <c r="M444" s="7">
        <v>48</v>
      </c>
      <c r="N444" s="7">
        <v>1</v>
      </c>
      <c r="O444" s="7">
        <v>3</v>
      </c>
      <c r="P444" s="11" t="s">
        <v>7435</v>
      </c>
      <c r="Q444" s="10" t="s">
        <v>6853</v>
      </c>
      <c r="R444" s="7">
        <v>13162555771</v>
      </c>
      <c r="S444" s="12" t="s">
        <v>6779</v>
      </c>
      <c r="T444" s="12" t="s">
        <v>6780</v>
      </c>
      <c r="U444" s="7" t="s">
        <v>25</v>
      </c>
      <c r="V444" s="12" t="s">
        <v>16</v>
      </c>
      <c r="W444" s="12" t="s">
        <v>1593</v>
      </c>
      <c r="X444" s="12" t="s">
        <v>18</v>
      </c>
      <c r="Y444" s="12" t="s">
        <v>50</v>
      </c>
    </row>
    <row r="445" spans="1:25" s="6" customFormat="1" x14ac:dyDescent="0.25">
      <c r="A445" s="16">
        <v>444</v>
      </c>
      <c r="B445" s="8" t="s">
        <v>5309</v>
      </c>
      <c r="C445" s="8" t="s">
        <v>6470</v>
      </c>
      <c r="D445" s="8" t="s">
        <v>6471</v>
      </c>
      <c r="E445" s="8" t="s">
        <v>263</v>
      </c>
      <c r="F445" s="7">
        <v>3</v>
      </c>
      <c r="G445" s="7">
        <v>3</v>
      </c>
      <c r="H445" s="7">
        <v>4</v>
      </c>
      <c r="I445" s="7">
        <v>2</v>
      </c>
      <c r="J445" s="38">
        <v>12</v>
      </c>
      <c r="K445" s="44" t="e">
        <f>VLOOKUP(C445,工程师!C:K,8,FALSE)</f>
        <v>#N/A</v>
      </c>
      <c r="L445" s="44" t="e">
        <f>VLOOKUP(C445,工程师!C:K,9,FALSE)</f>
        <v>#N/A</v>
      </c>
      <c r="M445" s="7">
        <v>47</v>
      </c>
      <c r="N445" s="7">
        <v>0</v>
      </c>
      <c r="O445" s="7">
        <v>3</v>
      </c>
      <c r="P445" s="11" t="s">
        <v>7737</v>
      </c>
      <c r="Q445" s="10" t="s">
        <v>6853</v>
      </c>
      <c r="R445" s="7">
        <v>15201921413</v>
      </c>
      <c r="S445" s="12" t="s">
        <v>6472</v>
      </c>
      <c r="T445" s="12" t="s">
        <v>6473</v>
      </c>
      <c r="U445" s="7" t="s">
        <v>15</v>
      </c>
      <c r="V445" s="12" t="s">
        <v>16</v>
      </c>
      <c r="W445" s="12" t="s">
        <v>347</v>
      </c>
      <c r="X445" s="12" t="s">
        <v>18</v>
      </c>
      <c r="Y445" s="12" t="s">
        <v>19</v>
      </c>
    </row>
    <row r="446" spans="1:25" s="6" customFormat="1" x14ac:dyDescent="0.25">
      <c r="A446" s="16">
        <v>445</v>
      </c>
      <c r="B446" s="8" t="s">
        <v>5309</v>
      </c>
      <c r="C446" s="8" t="s">
        <v>1845</v>
      </c>
      <c r="D446" s="8" t="s">
        <v>1298</v>
      </c>
      <c r="E446" s="8" t="s">
        <v>263</v>
      </c>
      <c r="F446" s="7">
        <v>4</v>
      </c>
      <c r="G446" s="7">
        <v>3</v>
      </c>
      <c r="H446" s="7">
        <v>3</v>
      </c>
      <c r="I446" s="7">
        <v>2</v>
      </c>
      <c r="J446" s="38">
        <v>12</v>
      </c>
      <c r="K446" s="44">
        <f>VLOOKUP(C446,工程师!C:K,8,FALSE)</f>
        <v>18</v>
      </c>
      <c r="L446" s="44">
        <f>VLOOKUP(C446,工程师!C:K,9,FALSE)</f>
        <v>12</v>
      </c>
      <c r="M446" s="7">
        <v>54</v>
      </c>
      <c r="N446" s="7">
        <v>2</v>
      </c>
      <c r="O446" s="7">
        <v>1</v>
      </c>
      <c r="P446" s="11" t="s">
        <v>8204</v>
      </c>
      <c r="Q446" s="10" t="s">
        <v>6853</v>
      </c>
      <c r="R446" s="7">
        <v>18817597507</v>
      </c>
      <c r="S446" s="12" t="s">
        <v>1846</v>
      </c>
      <c r="T446" s="12" t="s">
        <v>1847</v>
      </c>
      <c r="U446" s="7" t="s">
        <v>15</v>
      </c>
      <c r="V446" s="12" t="s">
        <v>109</v>
      </c>
      <c r="W446" s="12" t="s">
        <v>223</v>
      </c>
      <c r="X446" s="12" t="s">
        <v>18</v>
      </c>
      <c r="Y446" s="12" t="s">
        <v>1848</v>
      </c>
    </row>
    <row r="447" spans="1:25" s="6" customFormat="1" x14ac:dyDescent="0.25">
      <c r="A447" s="16">
        <v>446</v>
      </c>
      <c r="B447" s="8" t="s">
        <v>5309</v>
      </c>
      <c r="C447" s="8" t="s">
        <v>5683</v>
      </c>
      <c r="D447" s="8" t="s">
        <v>5684</v>
      </c>
      <c r="E447" s="8" t="s">
        <v>128</v>
      </c>
      <c r="F447" s="7">
        <v>6</v>
      </c>
      <c r="G447" s="7">
        <v>4</v>
      </c>
      <c r="H447" s="7">
        <v>2</v>
      </c>
      <c r="I447" s="7">
        <v>0</v>
      </c>
      <c r="J447" s="38">
        <v>12</v>
      </c>
      <c r="K447" s="44" t="e">
        <f>VLOOKUP(C447,工程师!C:K,8,FALSE)</f>
        <v>#N/A</v>
      </c>
      <c r="L447" s="44" t="e">
        <f>VLOOKUP(C447,工程师!C:K,9,FALSE)</f>
        <v>#N/A</v>
      </c>
      <c r="M447" s="7">
        <v>46</v>
      </c>
      <c r="N447" s="7">
        <v>0</v>
      </c>
      <c r="O447" s="7">
        <v>1</v>
      </c>
      <c r="P447" s="11" t="s">
        <v>7214</v>
      </c>
      <c r="Q447" s="10" t="s">
        <v>6853</v>
      </c>
      <c r="R447" s="7">
        <v>15102135787</v>
      </c>
      <c r="S447" s="12" t="s">
        <v>5685</v>
      </c>
      <c r="T447" s="12" t="s">
        <v>5686</v>
      </c>
      <c r="U447" s="7" t="s">
        <v>25</v>
      </c>
      <c r="V447" s="12" t="s">
        <v>16</v>
      </c>
      <c r="W447" s="12" t="s">
        <v>81</v>
      </c>
      <c r="X447" s="12" t="s">
        <v>18</v>
      </c>
      <c r="Y447" s="12" t="s">
        <v>5687</v>
      </c>
    </row>
    <row r="448" spans="1:25" s="6" customFormat="1" x14ac:dyDescent="0.25">
      <c r="A448" s="16">
        <v>447</v>
      </c>
      <c r="B448" s="8" t="s">
        <v>5309</v>
      </c>
      <c r="C448" s="8" t="s">
        <v>5488</v>
      </c>
      <c r="D448" s="8" t="s">
        <v>5489</v>
      </c>
      <c r="E448" s="8" t="s">
        <v>128</v>
      </c>
      <c r="F448" s="7">
        <v>4</v>
      </c>
      <c r="G448" s="7">
        <v>6</v>
      </c>
      <c r="H448" s="7">
        <v>1</v>
      </c>
      <c r="I448" s="7">
        <v>1</v>
      </c>
      <c r="J448" s="38">
        <v>12</v>
      </c>
      <c r="K448" s="44" t="e">
        <f>VLOOKUP(C448,工程师!C:K,8,FALSE)</f>
        <v>#N/A</v>
      </c>
      <c r="L448" s="44" t="e">
        <f>VLOOKUP(C448,工程师!C:K,9,FALSE)</f>
        <v>#N/A</v>
      </c>
      <c r="M448" s="7">
        <v>53</v>
      </c>
      <c r="N448" s="7">
        <v>0</v>
      </c>
      <c r="O448" s="7">
        <v>1</v>
      </c>
      <c r="P448" s="11" t="s">
        <v>7382</v>
      </c>
      <c r="Q448" s="10" t="s">
        <v>6853</v>
      </c>
      <c r="R448" s="7">
        <v>15721150928</v>
      </c>
      <c r="S448" s="12" t="s">
        <v>5490</v>
      </c>
      <c r="T448" s="12" t="s">
        <v>5491</v>
      </c>
      <c r="U448" s="7" t="s">
        <v>25</v>
      </c>
      <c r="V448" s="12" t="s">
        <v>16</v>
      </c>
      <c r="W448" s="12" t="s">
        <v>2219</v>
      </c>
      <c r="X448" s="12" t="s">
        <v>18</v>
      </c>
      <c r="Y448" s="12" t="s">
        <v>256</v>
      </c>
    </row>
    <row r="449" spans="1:25" s="6" customFormat="1" x14ac:dyDescent="0.25">
      <c r="A449" s="16">
        <v>448</v>
      </c>
      <c r="B449" s="8" t="s">
        <v>5309</v>
      </c>
      <c r="C449" s="8" t="s">
        <v>5408</v>
      </c>
      <c r="D449" s="8" t="s">
        <v>5409</v>
      </c>
      <c r="E449" s="8" t="s">
        <v>128</v>
      </c>
      <c r="F449" s="7">
        <v>4</v>
      </c>
      <c r="G449" s="7">
        <v>4</v>
      </c>
      <c r="H449" s="7">
        <v>3</v>
      </c>
      <c r="I449" s="7">
        <v>1</v>
      </c>
      <c r="J449" s="38">
        <v>12</v>
      </c>
      <c r="K449" s="44" t="e">
        <f>VLOOKUP(C449,工程师!C:K,8,FALSE)</f>
        <v>#N/A</v>
      </c>
      <c r="L449" s="44" t="e">
        <f>VLOOKUP(C449,工程师!C:K,9,FALSE)</f>
        <v>#N/A</v>
      </c>
      <c r="M449" s="7">
        <v>33</v>
      </c>
      <c r="N449" s="7">
        <v>0</v>
      </c>
      <c r="O449" s="7">
        <v>5</v>
      </c>
      <c r="P449" s="11" t="s">
        <v>7548</v>
      </c>
      <c r="Q449" s="10" t="s">
        <v>6853</v>
      </c>
      <c r="R449" s="7">
        <v>18801967554</v>
      </c>
      <c r="S449" s="12" t="s">
        <v>5410</v>
      </c>
      <c r="T449" s="12" t="s">
        <v>5411</v>
      </c>
      <c r="U449" s="7" t="s">
        <v>15</v>
      </c>
      <c r="V449" s="12" t="s">
        <v>109</v>
      </c>
      <c r="W449" s="12" t="s">
        <v>5412</v>
      </c>
      <c r="X449" s="12" t="s">
        <v>18</v>
      </c>
      <c r="Y449" s="12" t="s">
        <v>286</v>
      </c>
    </row>
    <row r="450" spans="1:25" s="6" customFormat="1" x14ac:dyDescent="0.25">
      <c r="A450" s="16">
        <v>449</v>
      </c>
      <c r="B450" s="8" t="s">
        <v>5309</v>
      </c>
      <c r="C450" s="8" t="s">
        <v>6531</v>
      </c>
      <c r="D450" s="8" t="s">
        <v>6532</v>
      </c>
      <c r="E450" s="8" t="s">
        <v>128</v>
      </c>
      <c r="F450" s="7">
        <v>5</v>
      </c>
      <c r="G450" s="7">
        <v>5</v>
      </c>
      <c r="H450" s="7">
        <v>2</v>
      </c>
      <c r="I450" s="7">
        <v>0</v>
      </c>
      <c r="J450" s="38">
        <v>12</v>
      </c>
      <c r="K450" s="44" t="e">
        <f>VLOOKUP(C450,工程师!C:K,8,FALSE)</f>
        <v>#N/A</v>
      </c>
      <c r="L450" s="44" t="e">
        <f>VLOOKUP(C450,工程师!C:K,9,FALSE)</f>
        <v>#N/A</v>
      </c>
      <c r="M450" s="7">
        <v>40</v>
      </c>
      <c r="N450" s="7">
        <v>2</v>
      </c>
      <c r="O450" s="7">
        <v>2</v>
      </c>
      <c r="P450" s="11" t="s">
        <v>8166</v>
      </c>
      <c r="Q450" s="10" t="s">
        <v>6853</v>
      </c>
      <c r="R450" s="7">
        <v>15102135618</v>
      </c>
      <c r="S450" s="12" t="s">
        <v>6533</v>
      </c>
      <c r="T450" s="12" t="s">
        <v>6534</v>
      </c>
      <c r="U450" s="7" t="s">
        <v>25</v>
      </c>
      <c r="V450" s="12" t="s">
        <v>16</v>
      </c>
      <c r="W450" s="12" t="s">
        <v>903</v>
      </c>
      <c r="X450" s="12" t="s">
        <v>18</v>
      </c>
      <c r="Y450" s="12" t="s">
        <v>217</v>
      </c>
    </row>
    <row r="451" spans="1:25" s="6" customFormat="1" x14ac:dyDescent="0.25">
      <c r="A451" s="16">
        <v>450</v>
      </c>
      <c r="B451" s="8" t="s">
        <v>5309</v>
      </c>
      <c r="C451" s="8" t="s">
        <v>1787</v>
      </c>
      <c r="D451" s="8" t="s">
        <v>1788</v>
      </c>
      <c r="E451" s="8" t="s">
        <v>128</v>
      </c>
      <c r="F451" s="7">
        <v>6</v>
      </c>
      <c r="G451" s="7">
        <v>3</v>
      </c>
      <c r="H451" s="7">
        <v>2</v>
      </c>
      <c r="I451" s="7">
        <v>1</v>
      </c>
      <c r="J451" s="38">
        <v>12</v>
      </c>
      <c r="K451" s="44">
        <f>VLOOKUP(C451,工程师!C:K,8,FALSE)</f>
        <v>18</v>
      </c>
      <c r="L451" s="44">
        <f>VLOOKUP(C451,工程师!C:K,9,FALSE)</f>
        <v>6</v>
      </c>
      <c r="M451" s="7">
        <v>55</v>
      </c>
      <c r="N451" s="7">
        <v>0</v>
      </c>
      <c r="O451" s="7">
        <v>2</v>
      </c>
      <c r="P451" s="11" t="s">
        <v>8527</v>
      </c>
      <c r="Q451" s="10" t="s">
        <v>6853</v>
      </c>
      <c r="R451" s="7">
        <v>15026631683</v>
      </c>
      <c r="S451" s="12" t="s">
        <v>1789</v>
      </c>
      <c r="T451" s="12" t="s">
        <v>1790</v>
      </c>
      <c r="U451" s="7" t="s">
        <v>15</v>
      </c>
      <c r="V451" s="12" t="s">
        <v>16</v>
      </c>
      <c r="W451" s="12" t="s">
        <v>17</v>
      </c>
      <c r="X451" s="12" t="s">
        <v>18</v>
      </c>
      <c r="Y451" s="12" t="s">
        <v>131</v>
      </c>
    </row>
    <row r="452" spans="1:25" s="6" customFormat="1" x14ac:dyDescent="0.25">
      <c r="A452" s="16">
        <v>451</v>
      </c>
      <c r="B452" s="8" t="s">
        <v>5309</v>
      </c>
      <c r="C452" s="8" t="s">
        <v>6441</v>
      </c>
      <c r="D452" s="8" t="s">
        <v>6442</v>
      </c>
      <c r="E452" s="8" t="s">
        <v>6443</v>
      </c>
      <c r="F452" s="7">
        <v>5</v>
      </c>
      <c r="G452" s="7">
        <v>3</v>
      </c>
      <c r="H452" s="7">
        <v>3</v>
      </c>
      <c r="I452" s="7">
        <v>1</v>
      </c>
      <c r="J452" s="38">
        <v>12</v>
      </c>
      <c r="K452" s="44" t="e">
        <f>VLOOKUP(C452,工程师!C:K,8,FALSE)</f>
        <v>#N/A</v>
      </c>
      <c r="L452" s="44" t="e">
        <f>VLOOKUP(C452,工程师!C:K,9,FALSE)</f>
        <v>#N/A</v>
      </c>
      <c r="M452" s="7">
        <v>55</v>
      </c>
      <c r="N452" s="7">
        <v>0</v>
      </c>
      <c r="O452" s="7">
        <v>2</v>
      </c>
      <c r="P452" s="11" t="s">
        <v>7540</v>
      </c>
      <c r="Q452" s="10" t="s">
        <v>6853</v>
      </c>
      <c r="R452" s="7">
        <v>13453430831</v>
      </c>
      <c r="S452" s="12" t="s">
        <v>6444</v>
      </c>
      <c r="T452" s="12" t="s">
        <v>6445</v>
      </c>
      <c r="U452" s="7" t="s">
        <v>25</v>
      </c>
      <c r="V452" s="12" t="s">
        <v>16</v>
      </c>
      <c r="W452" s="12" t="s">
        <v>235</v>
      </c>
      <c r="X452" s="12" t="s">
        <v>18</v>
      </c>
      <c r="Y452" s="12" t="s">
        <v>6446</v>
      </c>
    </row>
    <row r="453" spans="1:25" s="6" customFormat="1" x14ac:dyDescent="0.25">
      <c r="A453" s="16">
        <v>452</v>
      </c>
      <c r="B453" s="8" t="s">
        <v>5309</v>
      </c>
      <c r="C453" s="8" t="s">
        <v>6177</v>
      </c>
      <c r="D453" s="8" t="s">
        <v>6178</v>
      </c>
      <c r="E453" s="8" t="s">
        <v>2156</v>
      </c>
      <c r="F453" s="7">
        <v>6</v>
      </c>
      <c r="G453" s="7">
        <v>4</v>
      </c>
      <c r="H453" s="7">
        <v>1</v>
      </c>
      <c r="I453" s="7">
        <v>1</v>
      </c>
      <c r="J453" s="38">
        <v>12</v>
      </c>
      <c r="K453" s="44" t="e">
        <f>VLOOKUP(C453,工程师!C:K,8,FALSE)</f>
        <v>#N/A</v>
      </c>
      <c r="L453" s="44" t="e">
        <f>VLOOKUP(C453,工程师!C:K,9,FALSE)</f>
        <v>#N/A</v>
      </c>
      <c r="M453" s="7">
        <v>48</v>
      </c>
      <c r="N453" s="7">
        <v>1</v>
      </c>
      <c r="O453" s="7">
        <v>1</v>
      </c>
      <c r="P453" s="11" t="s">
        <v>7357</v>
      </c>
      <c r="Q453" s="10" t="s">
        <v>6853</v>
      </c>
      <c r="R453" s="7">
        <v>15295679723</v>
      </c>
      <c r="S453" s="12" t="s">
        <v>6179</v>
      </c>
      <c r="T453" s="12" t="s">
        <v>6180</v>
      </c>
      <c r="U453" s="7" t="s">
        <v>15</v>
      </c>
      <c r="V453" s="12" t="s">
        <v>16</v>
      </c>
      <c r="W453" s="12" t="s">
        <v>347</v>
      </c>
      <c r="X453" s="12" t="s">
        <v>1196</v>
      </c>
      <c r="Y453" s="12" t="s">
        <v>50</v>
      </c>
    </row>
    <row r="454" spans="1:25" s="6" customFormat="1" x14ac:dyDescent="0.25">
      <c r="A454" s="16">
        <v>453</v>
      </c>
      <c r="B454" s="8" t="s">
        <v>5309</v>
      </c>
      <c r="C454" s="8" t="s">
        <v>121</v>
      </c>
      <c r="D454" s="8" t="s">
        <v>122</v>
      </c>
      <c r="E454" s="8" t="s">
        <v>38</v>
      </c>
      <c r="F454" s="7">
        <v>6</v>
      </c>
      <c r="G454" s="7">
        <v>3</v>
      </c>
      <c r="H454" s="7">
        <v>1</v>
      </c>
      <c r="I454" s="7">
        <v>2</v>
      </c>
      <c r="J454" s="38">
        <v>12</v>
      </c>
      <c r="K454" s="44">
        <f>VLOOKUP(C454,工程师!C:K,8,FALSE)</f>
        <v>18</v>
      </c>
      <c r="L454" s="44">
        <f>VLOOKUP(C454,工程师!C:K,9,FALSE)</f>
        <v>0</v>
      </c>
      <c r="M454" s="7">
        <v>47</v>
      </c>
      <c r="N454" s="7">
        <v>0</v>
      </c>
      <c r="O454" s="7">
        <v>1</v>
      </c>
      <c r="P454" s="11" t="s">
        <v>6973</v>
      </c>
      <c r="Q454" s="10" t="s">
        <v>6853</v>
      </c>
      <c r="R454" s="7">
        <v>18513622129</v>
      </c>
      <c r="S454" s="12" t="s">
        <v>123</v>
      </c>
      <c r="T454" s="12" t="s">
        <v>124</v>
      </c>
      <c r="U454" s="7" t="s">
        <v>15</v>
      </c>
      <c r="V454" s="12" t="s">
        <v>109</v>
      </c>
      <c r="W454" s="12" t="s">
        <v>125</v>
      </c>
      <c r="X454" s="12" t="s">
        <v>18</v>
      </c>
      <c r="Y454" s="12" t="s">
        <v>64</v>
      </c>
    </row>
    <row r="455" spans="1:25" s="6" customFormat="1" x14ac:dyDescent="0.25">
      <c r="A455" s="16">
        <v>454</v>
      </c>
      <c r="B455" s="8" t="s">
        <v>5309</v>
      </c>
      <c r="C455" s="8" t="s">
        <v>5399</v>
      </c>
      <c r="D455" s="8" t="s">
        <v>5400</v>
      </c>
      <c r="E455" s="8" t="s">
        <v>38</v>
      </c>
      <c r="F455" s="7">
        <v>6</v>
      </c>
      <c r="G455" s="7">
        <v>6</v>
      </c>
      <c r="H455" s="7">
        <v>0</v>
      </c>
      <c r="I455" s="7">
        <v>0</v>
      </c>
      <c r="J455" s="38">
        <v>12</v>
      </c>
      <c r="K455" s="44" t="e">
        <f>VLOOKUP(C455,工程师!C:K,8,FALSE)</f>
        <v>#N/A</v>
      </c>
      <c r="L455" s="44" t="e">
        <f>VLOOKUP(C455,工程师!C:K,9,FALSE)</f>
        <v>#N/A</v>
      </c>
      <c r="M455" s="7">
        <v>21</v>
      </c>
      <c r="N455" s="7">
        <v>0</v>
      </c>
      <c r="O455" s="7">
        <v>1</v>
      </c>
      <c r="P455" s="11" t="s">
        <v>7069</v>
      </c>
      <c r="Q455" s="10" t="s">
        <v>6853</v>
      </c>
      <c r="R455" s="7">
        <v>18721996505</v>
      </c>
      <c r="S455" s="12" t="s">
        <v>5401</v>
      </c>
      <c r="T455" s="12" t="s">
        <v>5402</v>
      </c>
      <c r="U455" s="7" t="s">
        <v>15</v>
      </c>
      <c r="V455" s="12" t="s">
        <v>16</v>
      </c>
      <c r="W455" s="12" t="s">
        <v>41</v>
      </c>
      <c r="X455" s="12" t="s">
        <v>18</v>
      </c>
      <c r="Y455" s="12" t="s">
        <v>217</v>
      </c>
    </row>
    <row r="456" spans="1:25" s="6" customFormat="1" x14ac:dyDescent="0.25">
      <c r="A456" s="16">
        <v>455</v>
      </c>
      <c r="B456" s="8" t="s">
        <v>5309</v>
      </c>
      <c r="C456" s="8" t="s">
        <v>6845</v>
      </c>
      <c r="D456" s="8" t="s">
        <v>6846</v>
      </c>
      <c r="E456" s="8" t="s">
        <v>38</v>
      </c>
      <c r="F456" s="7">
        <v>5</v>
      </c>
      <c r="G456" s="7">
        <v>5</v>
      </c>
      <c r="H456" s="7">
        <v>1</v>
      </c>
      <c r="I456" s="7">
        <v>1</v>
      </c>
      <c r="J456" s="38">
        <v>12</v>
      </c>
      <c r="K456" s="44" t="e">
        <f>VLOOKUP(C456,工程师!C:K,8,FALSE)</f>
        <v>#N/A</v>
      </c>
      <c r="L456" s="44" t="e">
        <f>VLOOKUP(C456,工程师!C:K,9,FALSE)</f>
        <v>#N/A</v>
      </c>
      <c r="M456" s="7">
        <v>46</v>
      </c>
      <c r="N456" s="7">
        <v>0</v>
      </c>
      <c r="O456" s="7">
        <v>3</v>
      </c>
      <c r="P456" s="11" t="s">
        <v>8500</v>
      </c>
      <c r="Q456" s="10" t="s">
        <v>6853</v>
      </c>
      <c r="R456" s="7">
        <v>15316757503</v>
      </c>
      <c r="S456" s="12" t="s">
        <v>6847</v>
      </c>
      <c r="T456" s="12" t="s">
        <v>6848</v>
      </c>
      <c r="U456" s="7" t="s">
        <v>15</v>
      </c>
      <c r="V456" s="12" t="s">
        <v>16</v>
      </c>
      <c r="W456" s="12" t="s">
        <v>81</v>
      </c>
      <c r="X456" s="12" t="s">
        <v>18</v>
      </c>
      <c r="Y456" s="12" t="s">
        <v>131</v>
      </c>
    </row>
    <row r="457" spans="1:25" s="6" customFormat="1" x14ac:dyDescent="0.25">
      <c r="A457" s="16">
        <v>456</v>
      </c>
      <c r="B457" s="8" t="s">
        <v>5309</v>
      </c>
      <c r="C457" s="8" t="s">
        <v>6826</v>
      </c>
      <c r="D457" s="8" t="s">
        <v>6827</v>
      </c>
      <c r="E457" s="8" t="s">
        <v>78</v>
      </c>
      <c r="F457" s="7">
        <v>6</v>
      </c>
      <c r="G457" s="7">
        <v>3</v>
      </c>
      <c r="H457" s="7">
        <v>1</v>
      </c>
      <c r="I457" s="7">
        <v>2</v>
      </c>
      <c r="J457" s="38">
        <v>12</v>
      </c>
      <c r="K457" s="44" t="e">
        <f>VLOOKUP(C457,工程师!C:K,8,FALSE)</f>
        <v>#N/A</v>
      </c>
      <c r="L457" s="44" t="e">
        <f>VLOOKUP(C457,工程师!C:K,9,FALSE)</f>
        <v>#N/A</v>
      </c>
      <c r="M457" s="7">
        <v>55</v>
      </c>
      <c r="N457" s="7">
        <v>0</v>
      </c>
      <c r="O457" s="7">
        <v>1</v>
      </c>
      <c r="P457" s="11" t="s">
        <v>7578</v>
      </c>
      <c r="Q457" s="10" t="s">
        <v>6853</v>
      </c>
      <c r="R457" s="7">
        <v>15895876084</v>
      </c>
      <c r="S457" s="12" t="s">
        <v>6828</v>
      </c>
      <c r="T457" s="12" t="s">
        <v>6829</v>
      </c>
      <c r="U457" s="7" t="s">
        <v>15</v>
      </c>
      <c r="V457" s="12" t="s">
        <v>16</v>
      </c>
      <c r="W457" s="12" t="s">
        <v>486</v>
      </c>
      <c r="X457" s="12" t="s">
        <v>27</v>
      </c>
      <c r="Y457" s="12" t="s">
        <v>463</v>
      </c>
    </row>
    <row r="458" spans="1:25" s="6" customFormat="1" x14ac:dyDescent="0.25">
      <c r="A458" s="16">
        <v>457</v>
      </c>
      <c r="B458" s="8" t="s">
        <v>5309</v>
      </c>
      <c r="C458" s="8" t="s">
        <v>5856</v>
      </c>
      <c r="D458" s="8" t="s">
        <v>5857</v>
      </c>
      <c r="E458" s="8" t="s">
        <v>5858</v>
      </c>
      <c r="F458" s="7">
        <v>6</v>
      </c>
      <c r="G458" s="7">
        <v>4</v>
      </c>
      <c r="H458" s="7">
        <v>2</v>
      </c>
      <c r="I458" s="7">
        <v>0</v>
      </c>
      <c r="J458" s="38">
        <v>12</v>
      </c>
      <c r="K458" s="44" t="e">
        <f>VLOOKUP(C458,工程师!C:K,8,FALSE)</f>
        <v>#N/A</v>
      </c>
      <c r="L458" s="44" t="e">
        <f>VLOOKUP(C458,工程师!C:K,9,FALSE)</f>
        <v>#N/A</v>
      </c>
      <c r="M458" s="7">
        <v>56</v>
      </c>
      <c r="N458" s="7">
        <v>0</v>
      </c>
      <c r="O458" s="7">
        <v>1</v>
      </c>
      <c r="P458" s="11" t="s">
        <v>7943</v>
      </c>
      <c r="Q458" s="10" t="s">
        <v>6853</v>
      </c>
      <c r="R458" s="7">
        <v>13556803220</v>
      </c>
      <c r="S458" s="12" t="s">
        <v>5859</v>
      </c>
      <c r="T458" s="12" t="s">
        <v>5860</v>
      </c>
      <c r="U458" s="7" t="s">
        <v>25</v>
      </c>
      <c r="V458" s="12" t="s">
        <v>16</v>
      </c>
      <c r="W458" s="12" t="s">
        <v>5861</v>
      </c>
      <c r="X458" s="12" t="s">
        <v>1226</v>
      </c>
      <c r="Y458" s="12" t="s">
        <v>5862</v>
      </c>
    </row>
    <row r="459" spans="1:25" s="6" customFormat="1" x14ac:dyDescent="0.25">
      <c r="A459" s="16">
        <v>458</v>
      </c>
      <c r="B459" s="8" t="s">
        <v>5309</v>
      </c>
      <c r="C459" s="8" t="s">
        <v>5934</v>
      </c>
      <c r="D459" s="8" t="s">
        <v>5935</v>
      </c>
      <c r="E459" s="8" t="s">
        <v>2575</v>
      </c>
      <c r="F459" s="7">
        <v>5</v>
      </c>
      <c r="G459" s="7">
        <v>3</v>
      </c>
      <c r="H459" s="7">
        <v>3</v>
      </c>
      <c r="I459" s="7">
        <v>1</v>
      </c>
      <c r="J459" s="38">
        <v>12</v>
      </c>
      <c r="K459" s="44" t="e">
        <f>VLOOKUP(C459,工程师!C:K,8,FALSE)</f>
        <v>#N/A</v>
      </c>
      <c r="L459" s="44" t="e">
        <f>VLOOKUP(C459,工程师!C:K,9,FALSE)</f>
        <v>#N/A</v>
      </c>
      <c r="M459" s="7">
        <v>40</v>
      </c>
      <c r="N459" s="7">
        <v>0</v>
      </c>
      <c r="O459" s="7">
        <v>2</v>
      </c>
      <c r="P459" s="11" t="s">
        <v>7276</v>
      </c>
      <c r="Q459" s="10" t="s">
        <v>6853</v>
      </c>
      <c r="R459" s="7">
        <v>13764595481</v>
      </c>
      <c r="S459" s="12" t="s">
        <v>5936</v>
      </c>
      <c r="T459" s="12" t="s">
        <v>5937</v>
      </c>
      <c r="U459" s="7" t="s">
        <v>25</v>
      </c>
      <c r="V459" s="12" t="s">
        <v>16</v>
      </c>
      <c r="W459" s="12" t="s">
        <v>4009</v>
      </c>
      <c r="X459" s="12" t="s">
        <v>18</v>
      </c>
      <c r="Y459" s="12" t="s">
        <v>5938</v>
      </c>
    </row>
    <row r="460" spans="1:25" s="6" customFormat="1" x14ac:dyDescent="0.25">
      <c r="A460" s="16">
        <v>459</v>
      </c>
      <c r="B460" s="8" t="s">
        <v>5309</v>
      </c>
      <c r="C460" s="8" t="s">
        <v>6183</v>
      </c>
      <c r="D460" s="8" t="s">
        <v>6184</v>
      </c>
      <c r="E460" s="8" t="s">
        <v>6185</v>
      </c>
      <c r="F460" s="7">
        <v>5</v>
      </c>
      <c r="G460" s="7">
        <v>4</v>
      </c>
      <c r="H460" s="7">
        <v>2</v>
      </c>
      <c r="I460" s="7">
        <v>1</v>
      </c>
      <c r="J460" s="38">
        <v>12</v>
      </c>
      <c r="K460" s="44" t="e">
        <f>VLOOKUP(C460,工程师!C:K,8,FALSE)</f>
        <v>#N/A</v>
      </c>
      <c r="L460" s="44" t="e">
        <f>VLOOKUP(C460,工程师!C:K,9,FALSE)</f>
        <v>#N/A</v>
      </c>
      <c r="M460" s="7">
        <v>49</v>
      </c>
      <c r="N460" s="7">
        <v>0</v>
      </c>
      <c r="O460" s="7">
        <v>2</v>
      </c>
      <c r="P460" s="11" t="s">
        <v>8379</v>
      </c>
      <c r="Q460" s="10" t="s">
        <v>6853</v>
      </c>
      <c r="R460" s="7">
        <v>14807388413</v>
      </c>
      <c r="S460" s="12" t="s">
        <v>6186</v>
      </c>
      <c r="T460" s="12" t="s">
        <v>6187</v>
      </c>
      <c r="U460" s="7" t="s">
        <v>15</v>
      </c>
      <c r="V460" s="12" t="s">
        <v>16</v>
      </c>
      <c r="W460" s="12" t="s">
        <v>987</v>
      </c>
      <c r="X460" s="12" t="s">
        <v>6188</v>
      </c>
      <c r="Y460" s="12" t="s">
        <v>6189</v>
      </c>
    </row>
    <row r="461" spans="1:25" s="6" customFormat="1" x14ac:dyDescent="0.25">
      <c r="A461" s="16">
        <v>460</v>
      </c>
      <c r="B461" s="8" t="s">
        <v>5309</v>
      </c>
      <c r="C461" s="8" t="s">
        <v>1811</v>
      </c>
      <c r="D461" s="8" t="s">
        <v>1812</v>
      </c>
      <c r="E461" s="8" t="s">
        <v>1813</v>
      </c>
      <c r="F461" s="7">
        <v>6</v>
      </c>
      <c r="G461" s="7">
        <v>3</v>
      </c>
      <c r="H461" s="7">
        <v>2</v>
      </c>
      <c r="I461" s="7">
        <v>1</v>
      </c>
      <c r="J461" s="38">
        <v>12</v>
      </c>
      <c r="K461" s="44">
        <f>VLOOKUP(C461,工程师!C:K,8,FALSE)</f>
        <v>17</v>
      </c>
      <c r="L461" s="44">
        <f>VLOOKUP(C461,工程师!C:K,9,FALSE)</f>
        <v>0</v>
      </c>
      <c r="M461" s="7">
        <v>59</v>
      </c>
      <c r="N461" s="7">
        <v>0</v>
      </c>
      <c r="O461" s="7">
        <v>1</v>
      </c>
      <c r="P461" s="11" t="s">
        <v>8320</v>
      </c>
      <c r="Q461" s="10" t="s">
        <v>6853</v>
      </c>
      <c r="R461" s="7">
        <v>15232324696</v>
      </c>
      <c r="S461" s="12" t="s">
        <v>1815</v>
      </c>
      <c r="T461" s="12" t="s">
        <v>1814</v>
      </c>
      <c r="U461" s="7" t="s">
        <v>25</v>
      </c>
      <c r="V461" s="12" t="s">
        <v>16</v>
      </c>
      <c r="W461" s="12" t="s">
        <v>48</v>
      </c>
      <c r="X461" s="12" t="s">
        <v>5649</v>
      </c>
      <c r="Y461" s="12" t="s">
        <v>19</v>
      </c>
    </row>
    <row r="462" spans="1:25" s="6" customFormat="1" x14ac:dyDescent="0.25">
      <c r="A462" s="16">
        <v>461</v>
      </c>
      <c r="B462" s="8" t="s">
        <v>5309</v>
      </c>
      <c r="C462" s="8" t="s">
        <v>6719</v>
      </c>
      <c r="D462" s="8" t="s">
        <v>6720</v>
      </c>
      <c r="E462" s="8" t="s">
        <v>6721</v>
      </c>
      <c r="F462" s="7">
        <v>3</v>
      </c>
      <c r="G462" s="7">
        <v>7</v>
      </c>
      <c r="H462" s="7">
        <v>1</v>
      </c>
      <c r="I462" s="7">
        <v>1</v>
      </c>
      <c r="J462" s="38">
        <v>12</v>
      </c>
      <c r="K462" s="44" t="e">
        <f>VLOOKUP(C462,工程师!C:K,8,FALSE)</f>
        <v>#N/A</v>
      </c>
      <c r="L462" s="44" t="e">
        <f>VLOOKUP(C462,工程师!C:K,9,FALSE)</f>
        <v>#N/A</v>
      </c>
      <c r="M462" s="7">
        <v>32</v>
      </c>
      <c r="N462" s="7">
        <v>0</v>
      </c>
      <c r="O462" s="7">
        <v>1</v>
      </c>
      <c r="P462" s="11" t="s">
        <v>8472</v>
      </c>
      <c r="Q462" s="10" t="s">
        <v>6853</v>
      </c>
      <c r="R462" s="7">
        <v>18583705752</v>
      </c>
      <c r="S462" s="12" t="s">
        <v>6722</v>
      </c>
      <c r="T462" s="12" t="s">
        <v>6723</v>
      </c>
      <c r="U462" s="7" t="s">
        <v>25</v>
      </c>
      <c r="V462" s="12" t="s">
        <v>16</v>
      </c>
      <c r="W462" s="12" t="s">
        <v>6724</v>
      </c>
      <c r="X462" s="12" t="s">
        <v>6725</v>
      </c>
      <c r="Y462" s="12" t="s">
        <v>6726</v>
      </c>
    </row>
    <row r="463" spans="1:25" s="6" customFormat="1" x14ac:dyDescent="0.25">
      <c r="A463" s="16">
        <v>462</v>
      </c>
      <c r="B463" s="8" t="s">
        <v>5309</v>
      </c>
      <c r="C463" s="8" t="s">
        <v>6107</v>
      </c>
      <c r="D463" s="8" t="s">
        <v>6108</v>
      </c>
      <c r="E463" s="8" t="s">
        <v>3622</v>
      </c>
      <c r="F463" s="7">
        <v>5</v>
      </c>
      <c r="G463" s="7">
        <v>4</v>
      </c>
      <c r="H463" s="7">
        <v>2</v>
      </c>
      <c r="I463" s="7">
        <v>1</v>
      </c>
      <c r="J463" s="38">
        <v>12</v>
      </c>
      <c r="K463" s="44" t="e">
        <f>VLOOKUP(C463,工程师!C:K,8,FALSE)</f>
        <v>#N/A</v>
      </c>
      <c r="L463" s="44" t="e">
        <f>VLOOKUP(C463,工程师!C:K,9,FALSE)</f>
        <v>#N/A</v>
      </c>
      <c r="M463" s="7">
        <v>28</v>
      </c>
      <c r="N463" s="7">
        <v>0</v>
      </c>
      <c r="O463" s="7">
        <v>3</v>
      </c>
      <c r="P463" s="11" t="s">
        <v>7248</v>
      </c>
      <c r="Q463" s="10" t="s">
        <v>6853</v>
      </c>
      <c r="R463" s="7">
        <v>15557116919</v>
      </c>
      <c r="S463" s="12" t="s">
        <v>6109</v>
      </c>
      <c r="T463" s="12" t="s">
        <v>6110</v>
      </c>
      <c r="U463" s="7" t="s">
        <v>25</v>
      </c>
      <c r="V463" s="12" t="s">
        <v>16</v>
      </c>
      <c r="W463" s="12" t="s">
        <v>6111</v>
      </c>
      <c r="X463" s="12" t="s">
        <v>433</v>
      </c>
      <c r="Y463" s="12" t="s">
        <v>6112</v>
      </c>
    </row>
    <row r="464" spans="1:25" s="6" customFormat="1" x14ac:dyDescent="0.25">
      <c r="A464" s="16">
        <v>463</v>
      </c>
      <c r="B464" s="8" t="s">
        <v>5309</v>
      </c>
      <c r="C464" s="8" t="s">
        <v>5990</v>
      </c>
      <c r="D464" s="8" t="s">
        <v>5991</v>
      </c>
      <c r="E464" s="8" t="s">
        <v>4840</v>
      </c>
      <c r="F464" s="7">
        <v>5</v>
      </c>
      <c r="G464" s="7">
        <v>4</v>
      </c>
      <c r="H464" s="7">
        <v>2</v>
      </c>
      <c r="I464" s="7">
        <v>1</v>
      </c>
      <c r="J464" s="38">
        <v>12</v>
      </c>
      <c r="K464" s="44" t="e">
        <f>VLOOKUP(C464,工程师!C:K,8,FALSE)</f>
        <v>#N/A</v>
      </c>
      <c r="L464" s="44" t="e">
        <f>VLOOKUP(C464,工程师!C:K,9,FALSE)</f>
        <v>#N/A</v>
      </c>
      <c r="M464" s="7">
        <v>45</v>
      </c>
      <c r="N464" s="7">
        <v>1</v>
      </c>
      <c r="O464" s="7">
        <v>4</v>
      </c>
      <c r="P464" s="11" t="s">
        <v>8595</v>
      </c>
      <c r="Q464" s="10" t="s">
        <v>6853</v>
      </c>
      <c r="R464" s="7">
        <v>18510806961</v>
      </c>
      <c r="S464" s="12" t="s">
        <v>5992</v>
      </c>
      <c r="T464" s="12" t="s">
        <v>5993</v>
      </c>
      <c r="U464" s="7" t="s">
        <v>15</v>
      </c>
      <c r="V464" s="12" t="s">
        <v>16</v>
      </c>
      <c r="W464" s="12" t="s">
        <v>3723</v>
      </c>
      <c r="X464" s="12" t="s">
        <v>89</v>
      </c>
      <c r="Y464" s="12" t="s">
        <v>90</v>
      </c>
    </row>
    <row r="465" spans="1:25" s="6" customFormat="1" x14ac:dyDescent="0.25">
      <c r="A465" s="16">
        <v>464</v>
      </c>
      <c r="B465" s="8" t="s">
        <v>5309</v>
      </c>
      <c r="C465" s="8" t="s">
        <v>6812</v>
      </c>
      <c r="D465" s="8" t="s">
        <v>6813</v>
      </c>
      <c r="E465" s="8" t="s">
        <v>5805</v>
      </c>
      <c r="F465" s="7">
        <v>6</v>
      </c>
      <c r="G465" s="7">
        <v>3</v>
      </c>
      <c r="H465" s="7">
        <v>2</v>
      </c>
      <c r="I465" s="7">
        <v>1</v>
      </c>
      <c r="J465" s="38">
        <v>12</v>
      </c>
      <c r="K465" s="44" t="e">
        <f>VLOOKUP(C465,工程师!C:K,8,FALSE)</f>
        <v>#N/A</v>
      </c>
      <c r="L465" s="44" t="e">
        <f>VLOOKUP(C465,工程师!C:K,9,FALSE)</f>
        <v>#N/A</v>
      </c>
      <c r="M465" s="7">
        <v>50</v>
      </c>
      <c r="N465" s="7">
        <v>1</v>
      </c>
      <c r="O465" s="7">
        <v>1</v>
      </c>
      <c r="P465" s="11" t="s">
        <v>7273</v>
      </c>
      <c r="Q465" s="10" t="s">
        <v>6853</v>
      </c>
      <c r="R465" s="7">
        <v>18011830595</v>
      </c>
      <c r="S465" s="12" t="s">
        <v>6814</v>
      </c>
      <c r="T465" s="12" t="s">
        <v>6815</v>
      </c>
      <c r="U465" s="7" t="s">
        <v>25</v>
      </c>
      <c r="V465" s="12" t="s">
        <v>16</v>
      </c>
      <c r="W465" s="12" t="s">
        <v>6816</v>
      </c>
      <c r="X465" s="12" t="s">
        <v>648</v>
      </c>
      <c r="Y465" s="12" t="s">
        <v>6064</v>
      </c>
    </row>
    <row r="466" spans="1:25" s="6" customFormat="1" x14ac:dyDescent="0.25">
      <c r="A466" s="16">
        <v>465</v>
      </c>
      <c r="B466" s="8" t="s">
        <v>5309</v>
      </c>
      <c r="C466" s="8" t="s">
        <v>1272</v>
      </c>
      <c r="D466" s="8" t="s">
        <v>1273</v>
      </c>
      <c r="E466" s="8" t="s">
        <v>45</v>
      </c>
      <c r="F466" s="7">
        <v>6</v>
      </c>
      <c r="G466" s="7">
        <v>4</v>
      </c>
      <c r="H466" s="7">
        <v>1</v>
      </c>
      <c r="I466" s="7">
        <v>1</v>
      </c>
      <c r="J466" s="38">
        <v>12</v>
      </c>
      <c r="K466" s="44">
        <f>VLOOKUP(C466,工程师!C:K,8,FALSE)</f>
        <v>17</v>
      </c>
      <c r="L466" s="44">
        <f>VLOOKUP(C466,工程师!C:K,9,FALSE)</f>
        <v>0</v>
      </c>
      <c r="M466" s="7">
        <v>33</v>
      </c>
      <c r="N466" s="7">
        <v>0</v>
      </c>
      <c r="O466" s="7">
        <v>2</v>
      </c>
      <c r="P466" s="11" t="s">
        <v>8483</v>
      </c>
      <c r="Q466" s="10" t="s">
        <v>6853</v>
      </c>
      <c r="R466" s="7">
        <v>18813915655</v>
      </c>
      <c r="S466" s="12" t="s">
        <v>1274</v>
      </c>
      <c r="T466" s="12" t="s">
        <v>1275</v>
      </c>
      <c r="U466" s="7" t="s">
        <v>15</v>
      </c>
      <c r="V466" s="12" t="s">
        <v>16</v>
      </c>
      <c r="W466" s="12" t="s">
        <v>74</v>
      </c>
      <c r="X466" s="12" t="s">
        <v>18</v>
      </c>
      <c r="Y466" s="12" t="s">
        <v>50</v>
      </c>
    </row>
    <row r="467" spans="1:25" s="6" customFormat="1" x14ac:dyDescent="0.25">
      <c r="A467" s="16">
        <v>466</v>
      </c>
      <c r="B467" s="8" t="s">
        <v>5309</v>
      </c>
      <c r="C467" s="8" t="s">
        <v>5769</v>
      </c>
      <c r="D467" s="8" t="s">
        <v>5770</v>
      </c>
      <c r="E467" s="8" t="s">
        <v>60</v>
      </c>
      <c r="F467" s="7">
        <v>6</v>
      </c>
      <c r="G467" s="7">
        <v>4</v>
      </c>
      <c r="H467" s="7">
        <v>1</v>
      </c>
      <c r="I467" s="7">
        <v>1</v>
      </c>
      <c r="J467" s="38">
        <v>12</v>
      </c>
      <c r="K467" s="44" t="e">
        <f>VLOOKUP(C467,工程师!C:K,8,FALSE)</f>
        <v>#N/A</v>
      </c>
      <c r="L467" s="44" t="e">
        <f>VLOOKUP(C467,工程师!C:K,9,FALSE)</f>
        <v>#N/A</v>
      </c>
      <c r="M467" s="7">
        <v>39</v>
      </c>
      <c r="N467" s="7">
        <v>1</v>
      </c>
      <c r="O467" s="7">
        <v>1</v>
      </c>
      <c r="P467" s="11" t="s">
        <v>7455</v>
      </c>
      <c r="Q467" s="10" t="s">
        <v>6853</v>
      </c>
      <c r="R467" s="7">
        <v>15656590408</v>
      </c>
      <c r="S467" s="12" t="s">
        <v>5771</v>
      </c>
      <c r="T467" s="12" t="s">
        <v>5772</v>
      </c>
      <c r="U467" s="7" t="s">
        <v>25</v>
      </c>
      <c r="V467" s="12" t="s">
        <v>16</v>
      </c>
      <c r="W467" s="12" t="s">
        <v>5773</v>
      </c>
      <c r="X467" s="12" t="s">
        <v>18</v>
      </c>
      <c r="Y467" s="12" t="s">
        <v>50</v>
      </c>
    </row>
    <row r="468" spans="1:25" s="6" customFormat="1" x14ac:dyDescent="0.25">
      <c r="A468" s="16">
        <v>467</v>
      </c>
      <c r="B468" s="8" t="s">
        <v>5309</v>
      </c>
      <c r="C468" s="8" t="s">
        <v>6230</v>
      </c>
      <c r="D468" s="8" t="s">
        <v>6231</v>
      </c>
      <c r="E468" s="8" t="s">
        <v>6232</v>
      </c>
      <c r="F468" s="7">
        <v>5</v>
      </c>
      <c r="G468" s="7">
        <v>3</v>
      </c>
      <c r="H468" s="7">
        <v>2</v>
      </c>
      <c r="I468" s="7">
        <v>2</v>
      </c>
      <c r="J468" s="38">
        <v>12</v>
      </c>
      <c r="K468" s="44" t="e">
        <f>VLOOKUP(C468,工程师!C:K,8,FALSE)</f>
        <v>#N/A</v>
      </c>
      <c r="L468" s="44" t="e">
        <f>VLOOKUP(C468,工程师!C:K,9,FALSE)</f>
        <v>#N/A</v>
      </c>
      <c r="M468" s="7">
        <v>53</v>
      </c>
      <c r="N468" s="7">
        <v>0</v>
      </c>
      <c r="O468" s="7">
        <v>2</v>
      </c>
      <c r="P468" s="11" t="s">
        <v>8734</v>
      </c>
      <c r="Q468" s="10" t="s">
        <v>6853</v>
      </c>
      <c r="R468" s="7">
        <v>15210504798</v>
      </c>
      <c r="S468" s="12" t="s">
        <v>6233</v>
      </c>
      <c r="T468" s="12" t="s">
        <v>6234</v>
      </c>
      <c r="U468" s="7" t="s">
        <v>25</v>
      </c>
      <c r="V468" s="12" t="s">
        <v>16</v>
      </c>
      <c r="W468" s="12" t="s">
        <v>347</v>
      </c>
      <c r="X468" s="12" t="s">
        <v>89</v>
      </c>
      <c r="Y468" s="12" t="s">
        <v>19</v>
      </c>
    </row>
    <row r="469" spans="1:25" s="6" customFormat="1" x14ac:dyDescent="0.25">
      <c r="A469" s="16">
        <v>468</v>
      </c>
      <c r="B469" s="8" t="s">
        <v>5309</v>
      </c>
      <c r="C469" s="8" t="s">
        <v>5837</v>
      </c>
      <c r="D469" s="8" t="s">
        <v>5838</v>
      </c>
      <c r="E469" s="8" t="s">
        <v>1124</v>
      </c>
      <c r="F469" s="7">
        <v>5</v>
      </c>
      <c r="G469" s="7">
        <v>3</v>
      </c>
      <c r="H469" s="7">
        <v>2</v>
      </c>
      <c r="I469" s="7">
        <v>1</v>
      </c>
      <c r="J469" s="38">
        <v>11</v>
      </c>
      <c r="K469" s="44" t="e">
        <f>VLOOKUP(C469,工程师!C:K,8,FALSE)</f>
        <v>#N/A</v>
      </c>
      <c r="L469" s="44" t="e">
        <f>VLOOKUP(C469,工程师!C:K,9,FALSE)</f>
        <v>#N/A</v>
      </c>
      <c r="M469" s="7">
        <v>58</v>
      </c>
      <c r="N469" s="7">
        <v>0</v>
      </c>
      <c r="O469" s="7">
        <v>8</v>
      </c>
      <c r="P469" s="11" t="s">
        <v>7192</v>
      </c>
      <c r="Q469" s="10" t="s">
        <v>6853</v>
      </c>
      <c r="R469" s="7">
        <v>18551206750</v>
      </c>
      <c r="S469" s="12" t="s">
        <v>5839</v>
      </c>
      <c r="T469" s="12" t="s">
        <v>5840</v>
      </c>
      <c r="U469" s="7" t="s">
        <v>0</v>
      </c>
      <c r="V469" s="12" t="s">
        <v>0</v>
      </c>
      <c r="W469" s="12" t="s">
        <v>0</v>
      </c>
      <c r="X469" s="12" t="s">
        <v>0</v>
      </c>
      <c r="Y469" s="12" t="s">
        <v>0</v>
      </c>
    </row>
    <row r="470" spans="1:25" s="6" customFormat="1" x14ac:dyDescent="0.25">
      <c r="A470" s="16">
        <v>469</v>
      </c>
      <c r="B470" s="8" t="s">
        <v>5309</v>
      </c>
      <c r="C470" s="8" t="s">
        <v>1036</v>
      </c>
      <c r="D470" s="8" t="s">
        <v>1037</v>
      </c>
      <c r="E470" s="8" t="s">
        <v>8818</v>
      </c>
      <c r="F470" s="7">
        <v>5</v>
      </c>
      <c r="G470" s="7">
        <v>4</v>
      </c>
      <c r="H470" s="7">
        <v>1</v>
      </c>
      <c r="I470" s="7">
        <v>1</v>
      </c>
      <c r="J470" s="38">
        <v>11</v>
      </c>
      <c r="K470" s="44">
        <f>VLOOKUP(C470,工程师!C:K,8,FALSE)</f>
        <v>0</v>
      </c>
      <c r="L470" s="44">
        <f>VLOOKUP(C470,工程师!C:K,9,FALSE)</f>
        <v>0</v>
      </c>
      <c r="M470" s="7">
        <v>59</v>
      </c>
      <c r="N470" s="7">
        <v>0</v>
      </c>
      <c r="O470" s="7">
        <v>2</v>
      </c>
      <c r="P470" s="11" t="s">
        <v>7328</v>
      </c>
      <c r="Q470" s="10" t="s">
        <v>6853</v>
      </c>
      <c r="R470" s="7">
        <v>13356110005</v>
      </c>
      <c r="S470" s="12" t="s">
        <v>1038</v>
      </c>
      <c r="T470" s="12" t="s">
        <v>1039</v>
      </c>
      <c r="U470" s="7" t="s">
        <v>0</v>
      </c>
      <c r="V470" s="12" t="s">
        <v>0</v>
      </c>
      <c r="W470" s="12" t="s">
        <v>0</v>
      </c>
      <c r="X470" s="12" t="s">
        <v>0</v>
      </c>
      <c r="Y470" s="12" t="s">
        <v>0</v>
      </c>
    </row>
    <row r="471" spans="1:25" s="6" customFormat="1" x14ac:dyDescent="0.25">
      <c r="A471" s="16">
        <v>470</v>
      </c>
      <c r="B471" s="8" t="s">
        <v>5309</v>
      </c>
      <c r="C471" s="8" t="s">
        <v>6235</v>
      </c>
      <c r="D471" s="8" t="s">
        <v>6236</v>
      </c>
      <c r="E471" s="8" t="s">
        <v>8850</v>
      </c>
      <c r="F471" s="7">
        <v>3</v>
      </c>
      <c r="G471" s="7">
        <v>3</v>
      </c>
      <c r="H471" s="7">
        <v>3</v>
      </c>
      <c r="I471" s="7">
        <v>2</v>
      </c>
      <c r="J471" s="38">
        <v>11</v>
      </c>
      <c r="K471" s="44" t="e">
        <f>VLOOKUP(C471,工程师!C:K,8,FALSE)</f>
        <v>#N/A</v>
      </c>
      <c r="L471" s="44" t="e">
        <f>VLOOKUP(C471,工程师!C:K,9,FALSE)</f>
        <v>#N/A</v>
      </c>
      <c r="M471" s="7">
        <v>38</v>
      </c>
      <c r="N471" s="7">
        <v>1</v>
      </c>
      <c r="O471" s="7">
        <v>1</v>
      </c>
      <c r="P471" s="11" t="s">
        <v>8747</v>
      </c>
      <c r="Q471" s="10" t="s">
        <v>6853</v>
      </c>
      <c r="R471" s="7">
        <v>15600581926</v>
      </c>
      <c r="S471" s="12" t="s">
        <v>6237</v>
      </c>
      <c r="T471" s="12" t="s">
        <v>6238</v>
      </c>
      <c r="U471" s="7" t="s">
        <v>0</v>
      </c>
      <c r="V471" s="12" t="s">
        <v>0</v>
      </c>
      <c r="W471" s="12" t="s">
        <v>0</v>
      </c>
      <c r="X471" s="12" t="s">
        <v>0</v>
      </c>
      <c r="Y471" s="12" t="s">
        <v>0</v>
      </c>
    </row>
    <row r="472" spans="1:25" s="6" customFormat="1" x14ac:dyDescent="0.25">
      <c r="A472" s="16">
        <v>471</v>
      </c>
      <c r="B472" s="8" t="s">
        <v>5309</v>
      </c>
      <c r="C472" s="8" t="s">
        <v>6535</v>
      </c>
      <c r="D472" s="8" t="s">
        <v>6536</v>
      </c>
      <c r="E472" s="8" t="s">
        <v>6537</v>
      </c>
      <c r="F472" s="7">
        <v>5</v>
      </c>
      <c r="G472" s="7">
        <v>3</v>
      </c>
      <c r="H472" s="7">
        <v>1</v>
      </c>
      <c r="I472" s="7">
        <v>2</v>
      </c>
      <c r="J472" s="38">
        <v>11</v>
      </c>
      <c r="K472" s="44" t="e">
        <f>VLOOKUP(C472,工程师!C:K,8,FALSE)</f>
        <v>#N/A</v>
      </c>
      <c r="L472" s="44" t="e">
        <f>VLOOKUP(C472,工程师!C:K,9,FALSE)</f>
        <v>#N/A</v>
      </c>
      <c r="M472" s="7">
        <v>46</v>
      </c>
      <c r="N472" s="7">
        <v>0</v>
      </c>
      <c r="O472" s="7">
        <v>1</v>
      </c>
      <c r="P472" s="11" t="s">
        <v>7148</v>
      </c>
      <c r="Q472" s="10" t="s">
        <v>6853</v>
      </c>
      <c r="R472" s="7">
        <v>13053104318</v>
      </c>
      <c r="S472" s="12" t="s">
        <v>6538</v>
      </c>
      <c r="T472" s="12" t="s">
        <v>6539</v>
      </c>
      <c r="U472" s="7" t="s">
        <v>15</v>
      </c>
      <c r="V472" s="12" t="s">
        <v>16</v>
      </c>
      <c r="W472" s="12" t="s">
        <v>473</v>
      </c>
      <c r="X472" s="12" t="s">
        <v>5875</v>
      </c>
      <c r="Y472" s="12" t="s">
        <v>851</v>
      </c>
    </row>
    <row r="473" spans="1:25" s="6" customFormat="1" x14ac:dyDescent="0.25">
      <c r="A473" s="16">
        <v>472</v>
      </c>
      <c r="B473" s="8" t="s">
        <v>5309</v>
      </c>
      <c r="C473" s="8" t="s">
        <v>5744</v>
      </c>
      <c r="D473" s="8" t="s">
        <v>5745</v>
      </c>
      <c r="E473" s="8" t="s">
        <v>5746</v>
      </c>
      <c r="F473" s="7">
        <v>6</v>
      </c>
      <c r="G473" s="7">
        <v>1</v>
      </c>
      <c r="H473" s="7">
        <v>3</v>
      </c>
      <c r="I473" s="7">
        <v>1</v>
      </c>
      <c r="J473" s="38">
        <v>11</v>
      </c>
      <c r="K473" s="44" t="e">
        <f>VLOOKUP(C473,工程师!C:K,8,FALSE)</f>
        <v>#N/A</v>
      </c>
      <c r="L473" s="44" t="e">
        <f>VLOOKUP(C473,工程师!C:K,9,FALSE)</f>
        <v>#N/A</v>
      </c>
      <c r="M473" s="7">
        <v>49</v>
      </c>
      <c r="N473" s="7">
        <v>0</v>
      </c>
      <c r="O473" s="7">
        <v>3</v>
      </c>
      <c r="P473" s="11" t="s">
        <v>7239</v>
      </c>
      <c r="Q473" s="10" t="s">
        <v>6853</v>
      </c>
      <c r="R473" s="7">
        <v>13718464091</v>
      </c>
      <c r="S473" s="12" t="s">
        <v>5747</v>
      </c>
      <c r="T473" s="12" t="s">
        <v>5748</v>
      </c>
      <c r="U473" s="7" t="s">
        <v>15</v>
      </c>
      <c r="V473" s="12" t="s">
        <v>16</v>
      </c>
      <c r="W473" s="12" t="s">
        <v>749</v>
      </c>
      <c r="X473" s="12" t="s">
        <v>89</v>
      </c>
      <c r="Y473" s="12" t="s">
        <v>5749</v>
      </c>
    </row>
    <row r="474" spans="1:25" s="6" customFormat="1" x14ac:dyDescent="0.25">
      <c r="A474" s="16">
        <v>473</v>
      </c>
      <c r="B474" s="8" t="s">
        <v>5309</v>
      </c>
      <c r="C474" s="8" t="s">
        <v>287</v>
      </c>
      <c r="D474" s="8" t="s">
        <v>288</v>
      </c>
      <c r="E474" s="8" t="s">
        <v>289</v>
      </c>
      <c r="F474" s="7">
        <v>4</v>
      </c>
      <c r="G474" s="7">
        <v>4</v>
      </c>
      <c r="H474" s="7">
        <v>2</v>
      </c>
      <c r="I474" s="7">
        <v>1</v>
      </c>
      <c r="J474" s="38">
        <v>11</v>
      </c>
      <c r="K474" s="44">
        <f>VLOOKUP(C474,工程师!C:K,8,FALSE)</f>
        <v>18</v>
      </c>
      <c r="L474" s="44">
        <f>VLOOKUP(C474,工程师!C:K,9,FALSE)</f>
        <v>0</v>
      </c>
      <c r="M474" s="7">
        <v>40</v>
      </c>
      <c r="N474" s="7">
        <v>0</v>
      </c>
      <c r="O474" s="7">
        <v>1</v>
      </c>
      <c r="P474" s="11" t="s">
        <v>7374</v>
      </c>
      <c r="Q474" s="10" t="s">
        <v>6853</v>
      </c>
      <c r="R474" s="7">
        <v>13269300838</v>
      </c>
      <c r="S474" s="12" t="s">
        <v>290</v>
      </c>
      <c r="T474" s="12" t="s">
        <v>291</v>
      </c>
      <c r="U474" s="7" t="s">
        <v>25</v>
      </c>
      <c r="V474" s="12" t="s">
        <v>16</v>
      </c>
      <c r="W474" s="12" t="s">
        <v>48</v>
      </c>
      <c r="X474" s="12" t="s">
        <v>89</v>
      </c>
      <c r="Y474" s="12" t="s">
        <v>292</v>
      </c>
    </row>
    <row r="475" spans="1:25" s="6" customFormat="1" x14ac:dyDescent="0.25">
      <c r="A475" s="16">
        <v>474</v>
      </c>
      <c r="B475" s="8" t="s">
        <v>5309</v>
      </c>
      <c r="C475" s="8" t="s">
        <v>5614</v>
      </c>
      <c r="D475" s="8" t="s">
        <v>5615</v>
      </c>
      <c r="E475" s="8" t="s">
        <v>289</v>
      </c>
      <c r="F475" s="7">
        <v>3</v>
      </c>
      <c r="G475" s="7">
        <v>3</v>
      </c>
      <c r="H475" s="7">
        <v>3</v>
      </c>
      <c r="I475" s="7">
        <v>2</v>
      </c>
      <c r="J475" s="38">
        <v>11</v>
      </c>
      <c r="K475" s="44" t="e">
        <f>VLOOKUP(C475,工程师!C:K,8,FALSE)</f>
        <v>#N/A</v>
      </c>
      <c r="L475" s="44" t="e">
        <f>VLOOKUP(C475,工程师!C:K,9,FALSE)</f>
        <v>#N/A</v>
      </c>
      <c r="M475" s="7">
        <v>39</v>
      </c>
      <c r="N475" s="7">
        <v>1</v>
      </c>
      <c r="O475" s="7">
        <v>1</v>
      </c>
      <c r="P475" s="11" t="s">
        <v>8129</v>
      </c>
      <c r="Q475" s="10" t="s">
        <v>6853</v>
      </c>
      <c r="R475" s="7">
        <v>17710688362</v>
      </c>
      <c r="S475" s="12" t="s">
        <v>5616</v>
      </c>
      <c r="T475" s="12" t="s">
        <v>5617</v>
      </c>
      <c r="U475" s="7" t="s">
        <v>25</v>
      </c>
      <c r="V475" s="12" t="s">
        <v>16</v>
      </c>
      <c r="W475" s="12" t="s">
        <v>5618</v>
      </c>
      <c r="X475" s="12" t="s">
        <v>89</v>
      </c>
      <c r="Y475" s="12" t="s">
        <v>217</v>
      </c>
    </row>
    <row r="476" spans="1:25" s="6" customFormat="1" x14ac:dyDescent="0.25">
      <c r="A476" s="16">
        <v>475</v>
      </c>
      <c r="B476" s="8" t="s">
        <v>5309</v>
      </c>
      <c r="C476" s="8" t="s">
        <v>6685</v>
      </c>
      <c r="D476" s="8" t="s">
        <v>6686</v>
      </c>
      <c r="E476" s="8" t="s">
        <v>900</v>
      </c>
      <c r="F476" s="7">
        <v>6</v>
      </c>
      <c r="G476" s="7">
        <v>4</v>
      </c>
      <c r="H476" s="7">
        <v>0</v>
      </c>
      <c r="I476" s="7">
        <v>1</v>
      </c>
      <c r="J476" s="38">
        <v>11</v>
      </c>
      <c r="K476" s="44" t="e">
        <f>VLOOKUP(C476,工程师!C:K,8,FALSE)</f>
        <v>#N/A</v>
      </c>
      <c r="L476" s="44" t="e">
        <f>VLOOKUP(C476,工程师!C:K,9,FALSE)</f>
        <v>#N/A</v>
      </c>
      <c r="M476" s="7">
        <v>48</v>
      </c>
      <c r="N476" s="7">
        <v>0</v>
      </c>
      <c r="O476" s="7">
        <v>2</v>
      </c>
      <c r="P476" s="11" t="s">
        <v>7925</v>
      </c>
      <c r="Q476" s="10" t="s">
        <v>6853</v>
      </c>
      <c r="R476" s="7">
        <v>18518378242</v>
      </c>
      <c r="S476" s="12" t="s">
        <v>6687</v>
      </c>
      <c r="T476" s="12" t="s">
        <v>6688</v>
      </c>
      <c r="U476" s="7" t="s">
        <v>15</v>
      </c>
      <c r="V476" s="12" t="s">
        <v>16</v>
      </c>
      <c r="W476" s="12" t="s">
        <v>1873</v>
      </c>
      <c r="X476" s="12" t="s">
        <v>89</v>
      </c>
      <c r="Y476" s="12" t="s">
        <v>6689</v>
      </c>
    </row>
    <row r="477" spans="1:25" s="6" customFormat="1" x14ac:dyDescent="0.25">
      <c r="A477" s="16">
        <v>476</v>
      </c>
      <c r="B477" s="8" t="s">
        <v>5309</v>
      </c>
      <c r="C477" s="8" t="s">
        <v>1467</v>
      </c>
      <c r="D477" s="8" t="s">
        <v>1468</v>
      </c>
      <c r="E477" s="8" t="s">
        <v>253</v>
      </c>
      <c r="F477" s="7">
        <v>5</v>
      </c>
      <c r="G477" s="7">
        <v>2</v>
      </c>
      <c r="H477" s="7">
        <v>1</v>
      </c>
      <c r="I477" s="7">
        <v>3</v>
      </c>
      <c r="J477" s="38">
        <v>11</v>
      </c>
      <c r="K477" s="44">
        <f>VLOOKUP(C477,工程师!C:K,8,FALSE)</f>
        <v>12</v>
      </c>
      <c r="L477" s="44">
        <f>VLOOKUP(C477,工程师!C:K,9,FALSE)</f>
        <v>6</v>
      </c>
      <c r="M477" s="7">
        <v>29</v>
      </c>
      <c r="N477" s="7">
        <v>0</v>
      </c>
      <c r="O477" s="7">
        <v>3</v>
      </c>
      <c r="P477" s="11" t="s">
        <v>7521</v>
      </c>
      <c r="Q477" s="10" t="s">
        <v>6853</v>
      </c>
      <c r="R477" s="7">
        <v>13141398594</v>
      </c>
      <c r="S477" s="12" t="s">
        <v>1469</v>
      </c>
      <c r="T477" s="12" t="s">
        <v>1470</v>
      </c>
      <c r="U477" s="7" t="s">
        <v>25</v>
      </c>
      <c r="V477" s="12" t="s">
        <v>16</v>
      </c>
      <c r="W477" s="12" t="s">
        <v>172</v>
      </c>
      <c r="X477" s="12" t="s">
        <v>89</v>
      </c>
      <c r="Y477" s="12" t="s">
        <v>256</v>
      </c>
    </row>
    <row r="478" spans="1:25" s="6" customFormat="1" x14ac:dyDescent="0.25">
      <c r="A478" s="16">
        <v>477</v>
      </c>
      <c r="B478" s="8" t="s">
        <v>5309</v>
      </c>
      <c r="C478" s="8" t="s">
        <v>6580</v>
      </c>
      <c r="D478" s="8" t="s">
        <v>5548</v>
      </c>
      <c r="E478" s="8" t="s">
        <v>138</v>
      </c>
      <c r="F478" s="7">
        <v>6</v>
      </c>
      <c r="G478" s="7">
        <v>1</v>
      </c>
      <c r="H478" s="7">
        <v>2</v>
      </c>
      <c r="I478" s="7">
        <v>2</v>
      </c>
      <c r="J478" s="38">
        <v>11</v>
      </c>
      <c r="K478" s="44" t="e">
        <f>VLOOKUP(C478,工程师!C:K,8,FALSE)</f>
        <v>#N/A</v>
      </c>
      <c r="L478" s="44" t="e">
        <f>VLOOKUP(C478,工程师!C:K,9,FALSE)</f>
        <v>#N/A</v>
      </c>
      <c r="M478" s="7">
        <v>44</v>
      </c>
      <c r="N478" s="7">
        <v>0</v>
      </c>
      <c r="O478" s="7">
        <v>1</v>
      </c>
      <c r="P478" s="11" t="s">
        <v>8590</v>
      </c>
      <c r="Q478" s="10" t="s">
        <v>6853</v>
      </c>
      <c r="R478" s="7">
        <v>18116239679</v>
      </c>
      <c r="S478" s="12" t="s">
        <v>6581</v>
      </c>
      <c r="T478" s="12" t="s">
        <v>6582</v>
      </c>
      <c r="U478" s="7" t="s">
        <v>25</v>
      </c>
      <c r="V478" s="12" t="s">
        <v>16</v>
      </c>
      <c r="W478" s="12" t="s">
        <v>621</v>
      </c>
      <c r="X478" s="12" t="s">
        <v>18</v>
      </c>
      <c r="Y478" s="12" t="s">
        <v>2689</v>
      </c>
    </row>
    <row r="479" spans="1:25" s="6" customFormat="1" x14ac:dyDescent="0.25">
      <c r="A479" s="16">
        <v>478</v>
      </c>
      <c r="B479" s="8" t="s">
        <v>5309</v>
      </c>
      <c r="C479" s="8" t="s">
        <v>5588</v>
      </c>
      <c r="D479" s="8" t="s">
        <v>5589</v>
      </c>
      <c r="E479" s="8" t="s">
        <v>2113</v>
      </c>
      <c r="F479" s="7">
        <v>5</v>
      </c>
      <c r="G479" s="7">
        <v>2</v>
      </c>
      <c r="H479" s="7">
        <v>2</v>
      </c>
      <c r="I479" s="7">
        <v>2</v>
      </c>
      <c r="J479" s="38">
        <v>11</v>
      </c>
      <c r="K479" s="44" t="e">
        <f>VLOOKUP(C479,工程师!C:K,8,FALSE)</f>
        <v>#N/A</v>
      </c>
      <c r="L479" s="44" t="e">
        <f>VLOOKUP(C479,工程师!C:K,9,FALSE)</f>
        <v>#N/A</v>
      </c>
      <c r="M479" s="7">
        <v>58</v>
      </c>
      <c r="N479" s="7">
        <v>1</v>
      </c>
      <c r="O479" s="7">
        <v>1</v>
      </c>
      <c r="P479" s="11" t="s">
        <v>7020</v>
      </c>
      <c r="Q479" s="10" t="s">
        <v>6853</v>
      </c>
      <c r="R479" s="7">
        <v>15855100163</v>
      </c>
      <c r="S479" s="12" t="s">
        <v>5590</v>
      </c>
      <c r="T479" s="12" t="s">
        <v>5591</v>
      </c>
      <c r="U479" s="7" t="s">
        <v>25</v>
      </c>
      <c r="V479" s="12" t="s">
        <v>16</v>
      </c>
      <c r="W479" s="12" t="s">
        <v>621</v>
      </c>
      <c r="X479" s="12" t="s">
        <v>5592</v>
      </c>
      <c r="Y479" s="12" t="s">
        <v>533</v>
      </c>
    </row>
    <row r="480" spans="1:25" s="6" customFormat="1" x14ac:dyDescent="0.25">
      <c r="A480" s="16">
        <v>479</v>
      </c>
      <c r="B480" s="8" t="s">
        <v>5309</v>
      </c>
      <c r="C480" s="8" t="s">
        <v>6422</v>
      </c>
      <c r="D480" s="8" t="s">
        <v>6423</v>
      </c>
      <c r="E480" s="8" t="s">
        <v>12</v>
      </c>
      <c r="F480" s="7">
        <v>6</v>
      </c>
      <c r="G480" s="7">
        <v>4</v>
      </c>
      <c r="H480" s="7">
        <v>0</v>
      </c>
      <c r="I480" s="7">
        <v>1</v>
      </c>
      <c r="J480" s="38">
        <v>11</v>
      </c>
      <c r="K480" s="44" t="e">
        <f>VLOOKUP(C480,工程师!C:K,8,FALSE)</f>
        <v>#N/A</v>
      </c>
      <c r="L480" s="44" t="e">
        <f>VLOOKUP(C480,工程师!C:K,9,FALSE)</f>
        <v>#N/A</v>
      </c>
      <c r="M480" s="7">
        <v>37</v>
      </c>
      <c r="N480" s="7">
        <v>0</v>
      </c>
      <c r="O480" s="7">
        <v>3</v>
      </c>
      <c r="P480" s="11" t="s">
        <v>8069</v>
      </c>
      <c r="Q480" s="10" t="s">
        <v>6853</v>
      </c>
      <c r="R480" s="7">
        <v>15216779926</v>
      </c>
      <c r="S480" s="12" t="s">
        <v>6424</v>
      </c>
      <c r="T480" s="12" t="s">
        <v>6425</v>
      </c>
      <c r="U480" s="7" t="s">
        <v>25</v>
      </c>
      <c r="V480" s="12" t="s">
        <v>16</v>
      </c>
      <c r="W480" s="12" t="s">
        <v>843</v>
      </c>
      <c r="X480" s="12" t="s">
        <v>18</v>
      </c>
      <c r="Y480" s="12" t="s">
        <v>492</v>
      </c>
    </row>
    <row r="481" spans="1:25" s="6" customFormat="1" x14ac:dyDescent="0.25">
      <c r="A481" s="16">
        <v>480</v>
      </c>
      <c r="B481" s="8" t="s">
        <v>5309</v>
      </c>
      <c r="C481" s="8" t="s">
        <v>1352</v>
      </c>
      <c r="D481" s="8" t="s">
        <v>1353</v>
      </c>
      <c r="E481" s="8" t="s">
        <v>93</v>
      </c>
      <c r="F481" s="7">
        <v>5</v>
      </c>
      <c r="G481" s="7">
        <v>3</v>
      </c>
      <c r="H481" s="7">
        <v>1</v>
      </c>
      <c r="I481" s="7">
        <v>2</v>
      </c>
      <c r="J481" s="38">
        <v>11</v>
      </c>
      <c r="K481" s="44">
        <f>VLOOKUP(C481,工程师!C:K,8,FALSE)</f>
        <v>11</v>
      </c>
      <c r="L481" s="44">
        <f>VLOOKUP(C481,工程师!C:K,9,FALSE)</f>
        <v>0</v>
      </c>
      <c r="M481" s="7">
        <v>42</v>
      </c>
      <c r="N481" s="7">
        <v>0</v>
      </c>
      <c r="O481" s="7">
        <v>3</v>
      </c>
      <c r="P481" s="11" t="s">
        <v>8412</v>
      </c>
      <c r="Q481" s="10" t="s">
        <v>6853</v>
      </c>
      <c r="R481" s="7">
        <v>15201803867</v>
      </c>
      <c r="S481" s="12" t="s">
        <v>1354</v>
      </c>
      <c r="T481" s="12" t="s">
        <v>5956</v>
      </c>
      <c r="U481" s="7" t="s">
        <v>25</v>
      </c>
      <c r="V481" s="12" t="s">
        <v>16</v>
      </c>
      <c r="W481" s="12" t="s">
        <v>347</v>
      </c>
      <c r="X481" s="12" t="s">
        <v>18</v>
      </c>
      <c r="Y481" s="12" t="s">
        <v>50</v>
      </c>
    </row>
    <row r="482" spans="1:25" s="6" customFormat="1" x14ac:dyDescent="0.25">
      <c r="A482" s="16">
        <v>481</v>
      </c>
      <c r="B482" s="8" t="s">
        <v>5309</v>
      </c>
      <c r="C482" s="8" t="s">
        <v>6626</v>
      </c>
      <c r="D482" s="8" t="s">
        <v>6627</v>
      </c>
      <c r="E482" s="8" t="s">
        <v>93</v>
      </c>
      <c r="F482" s="7">
        <v>3</v>
      </c>
      <c r="G482" s="7">
        <v>4</v>
      </c>
      <c r="H482" s="7">
        <v>2</v>
      </c>
      <c r="I482" s="7">
        <v>2</v>
      </c>
      <c r="J482" s="38">
        <v>11</v>
      </c>
      <c r="K482" s="44" t="e">
        <f>VLOOKUP(C482,工程师!C:K,8,FALSE)</f>
        <v>#N/A</v>
      </c>
      <c r="L482" s="44" t="e">
        <f>VLOOKUP(C482,工程师!C:K,9,FALSE)</f>
        <v>#N/A</v>
      </c>
      <c r="M482" s="7">
        <v>34</v>
      </c>
      <c r="N482" s="7">
        <v>0</v>
      </c>
      <c r="O482" s="7">
        <v>1</v>
      </c>
      <c r="P482" s="11" t="s">
        <v>8681</v>
      </c>
      <c r="Q482" s="10" t="s">
        <v>6853</v>
      </c>
      <c r="R482" s="7">
        <v>15921911907</v>
      </c>
      <c r="S482" s="12" t="s">
        <v>6628</v>
      </c>
      <c r="T482" s="12" t="s">
        <v>6629</v>
      </c>
      <c r="U482" s="7" t="s">
        <v>15</v>
      </c>
      <c r="V482" s="12" t="s">
        <v>16</v>
      </c>
      <c r="W482" s="12" t="s">
        <v>307</v>
      </c>
      <c r="X482" s="12" t="s">
        <v>18</v>
      </c>
      <c r="Y482" s="12" t="s">
        <v>50</v>
      </c>
    </row>
    <row r="483" spans="1:25" s="6" customFormat="1" x14ac:dyDescent="0.25">
      <c r="A483" s="16">
        <v>482</v>
      </c>
      <c r="B483" s="8" t="s">
        <v>5309</v>
      </c>
      <c r="C483" s="8" t="s">
        <v>6374</v>
      </c>
      <c r="D483" s="8" t="s">
        <v>6375</v>
      </c>
      <c r="E483" s="8" t="s">
        <v>3781</v>
      </c>
      <c r="F483" s="7">
        <v>4</v>
      </c>
      <c r="G483" s="7">
        <v>4</v>
      </c>
      <c r="H483" s="7">
        <v>2</v>
      </c>
      <c r="I483" s="7">
        <v>1</v>
      </c>
      <c r="J483" s="38">
        <v>11</v>
      </c>
      <c r="K483" s="44" t="e">
        <f>VLOOKUP(C483,工程师!C:K,8,FALSE)</f>
        <v>#N/A</v>
      </c>
      <c r="L483" s="44" t="e">
        <f>VLOOKUP(C483,工程师!C:K,9,FALSE)</f>
        <v>#N/A</v>
      </c>
      <c r="M483" s="7">
        <v>46</v>
      </c>
      <c r="N483" s="7">
        <v>0</v>
      </c>
      <c r="O483" s="7">
        <v>1</v>
      </c>
      <c r="P483" s="11" t="s">
        <v>8197</v>
      </c>
      <c r="Q483" s="10" t="s">
        <v>6853</v>
      </c>
      <c r="R483" s="7">
        <v>15261597503</v>
      </c>
      <c r="S483" s="12" t="s">
        <v>6376</v>
      </c>
      <c r="T483" s="12" t="s">
        <v>6377</v>
      </c>
      <c r="U483" s="7" t="s">
        <v>25</v>
      </c>
      <c r="V483" s="12" t="s">
        <v>16</v>
      </c>
      <c r="W483" s="12" t="s">
        <v>621</v>
      </c>
      <c r="X483" s="12" t="s">
        <v>3294</v>
      </c>
      <c r="Y483" s="12" t="s">
        <v>6378</v>
      </c>
    </row>
    <row r="484" spans="1:25" s="6" customFormat="1" x14ac:dyDescent="0.25">
      <c r="A484" s="16">
        <v>483</v>
      </c>
      <c r="B484" s="8" t="s">
        <v>5309</v>
      </c>
      <c r="C484" s="8" t="s">
        <v>6566</v>
      </c>
      <c r="D484" s="8" t="s">
        <v>6567</v>
      </c>
      <c r="E484" s="8" t="s">
        <v>6568</v>
      </c>
      <c r="F484" s="7">
        <v>4</v>
      </c>
      <c r="G484" s="7">
        <v>3</v>
      </c>
      <c r="H484" s="7">
        <v>3</v>
      </c>
      <c r="I484" s="7">
        <v>1</v>
      </c>
      <c r="J484" s="38">
        <v>11</v>
      </c>
      <c r="K484" s="44" t="e">
        <f>VLOOKUP(C484,工程师!C:K,8,FALSE)</f>
        <v>#N/A</v>
      </c>
      <c r="L484" s="44" t="e">
        <f>VLOOKUP(C484,工程师!C:K,9,FALSE)</f>
        <v>#N/A</v>
      </c>
      <c r="M484" s="7">
        <v>44</v>
      </c>
      <c r="N484" s="7">
        <v>1</v>
      </c>
      <c r="O484" s="7">
        <v>7</v>
      </c>
      <c r="P484" s="11" t="s">
        <v>7667</v>
      </c>
      <c r="Q484" s="10" t="s">
        <v>6853</v>
      </c>
      <c r="R484" s="7">
        <v>13903567595</v>
      </c>
      <c r="S484" s="12" t="s">
        <v>6569</v>
      </c>
      <c r="T484" s="12" t="s">
        <v>6570</v>
      </c>
      <c r="U484" s="7" t="s">
        <v>15</v>
      </c>
      <c r="V484" s="12" t="s">
        <v>16</v>
      </c>
      <c r="W484" s="12" t="s">
        <v>5150</v>
      </c>
      <c r="X484" s="12" t="s">
        <v>6571</v>
      </c>
      <c r="Y484" s="12" t="s">
        <v>4528</v>
      </c>
    </row>
    <row r="485" spans="1:25" s="6" customFormat="1" x14ac:dyDescent="0.25">
      <c r="A485" s="16">
        <v>484</v>
      </c>
      <c r="B485" s="8" t="s">
        <v>5309</v>
      </c>
      <c r="C485" s="8" t="s">
        <v>6727</v>
      </c>
      <c r="D485" s="8" t="s">
        <v>6728</v>
      </c>
      <c r="E485" s="8" t="s">
        <v>183</v>
      </c>
      <c r="F485" s="7">
        <v>4</v>
      </c>
      <c r="G485" s="7">
        <v>5</v>
      </c>
      <c r="H485" s="7">
        <v>2</v>
      </c>
      <c r="I485" s="7">
        <v>0</v>
      </c>
      <c r="J485" s="38">
        <v>11</v>
      </c>
      <c r="K485" s="44" t="e">
        <f>VLOOKUP(C485,工程师!C:K,8,FALSE)</f>
        <v>#N/A</v>
      </c>
      <c r="L485" s="44" t="e">
        <f>VLOOKUP(C485,工程师!C:K,9,FALSE)</f>
        <v>#N/A</v>
      </c>
      <c r="M485" s="7">
        <v>59</v>
      </c>
      <c r="N485" s="7">
        <v>1</v>
      </c>
      <c r="O485" s="7">
        <v>4</v>
      </c>
      <c r="P485" s="11" t="s">
        <v>8582</v>
      </c>
      <c r="Q485" s="10" t="s">
        <v>6853</v>
      </c>
      <c r="R485" s="7">
        <v>17755461085</v>
      </c>
      <c r="S485" s="12" t="s">
        <v>6729</v>
      </c>
      <c r="T485" s="12" t="s">
        <v>6730</v>
      </c>
      <c r="U485" s="7" t="s">
        <v>25</v>
      </c>
      <c r="V485" s="12" t="s">
        <v>16</v>
      </c>
      <c r="W485" s="12" t="s">
        <v>186</v>
      </c>
      <c r="X485" s="12" t="s">
        <v>6731</v>
      </c>
      <c r="Y485" s="12" t="s">
        <v>6732</v>
      </c>
    </row>
    <row r="486" spans="1:25" s="6" customFormat="1" x14ac:dyDescent="0.25">
      <c r="A486" s="16">
        <v>485</v>
      </c>
      <c r="B486" s="8" t="s">
        <v>5309</v>
      </c>
      <c r="C486" s="8" t="s">
        <v>6657</v>
      </c>
      <c r="D486" s="8" t="s">
        <v>6658</v>
      </c>
      <c r="E486" s="8" t="s">
        <v>746</v>
      </c>
      <c r="F486" s="7">
        <v>5</v>
      </c>
      <c r="G486" s="7">
        <v>5</v>
      </c>
      <c r="H486" s="7">
        <v>1</v>
      </c>
      <c r="I486" s="7">
        <v>0</v>
      </c>
      <c r="J486" s="38">
        <v>11</v>
      </c>
      <c r="K486" s="44" t="e">
        <f>VLOOKUP(C486,工程师!C:K,8,FALSE)</f>
        <v>#N/A</v>
      </c>
      <c r="L486" s="44" t="e">
        <f>VLOOKUP(C486,工程师!C:K,9,FALSE)</f>
        <v>#N/A</v>
      </c>
      <c r="M486" s="7">
        <v>44</v>
      </c>
      <c r="N486" s="7">
        <v>2</v>
      </c>
      <c r="O486" s="7">
        <v>4</v>
      </c>
      <c r="P486" s="11" t="s">
        <v>7946</v>
      </c>
      <c r="Q486" s="10" t="s">
        <v>6853</v>
      </c>
      <c r="R486" s="7">
        <v>18006285156</v>
      </c>
      <c r="S486" s="12" t="s">
        <v>6659</v>
      </c>
      <c r="T486" s="12" t="s">
        <v>6660</v>
      </c>
      <c r="U486" s="7" t="s">
        <v>25</v>
      </c>
      <c r="V486" s="12" t="s">
        <v>16</v>
      </c>
      <c r="W486" s="12" t="s">
        <v>4332</v>
      </c>
      <c r="X486" s="12" t="s">
        <v>18</v>
      </c>
      <c r="Y486" s="12" t="s">
        <v>492</v>
      </c>
    </row>
    <row r="487" spans="1:25" s="6" customFormat="1" x14ac:dyDescent="0.25">
      <c r="A487" s="16">
        <v>486</v>
      </c>
      <c r="B487" s="8" t="s">
        <v>5309</v>
      </c>
      <c r="C487" s="8" t="s">
        <v>942</v>
      </c>
      <c r="D487" s="8" t="s">
        <v>943</v>
      </c>
      <c r="E487" s="8" t="s">
        <v>248</v>
      </c>
      <c r="F487" s="7">
        <v>4</v>
      </c>
      <c r="G487" s="7">
        <v>3</v>
      </c>
      <c r="H487" s="7">
        <v>2</v>
      </c>
      <c r="I487" s="7">
        <v>2</v>
      </c>
      <c r="J487" s="38">
        <v>11</v>
      </c>
      <c r="K487" s="44">
        <f>VLOOKUP(C487,工程师!C:K,8,FALSE)</f>
        <v>18</v>
      </c>
      <c r="L487" s="44">
        <f>VLOOKUP(C487,工程师!C:K,9,FALSE)</f>
        <v>16</v>
      </c>
      <c r="M487" s="7">
        <v>48</v>
      </c>
      <c r="N487" s="7">
        <v>0</v>
      </c>
      <c r="O487" s="7">
        <v>1</v>
      </c>
      <c r="P487" s="11" t="s">
        <v>7750</v>
      </c>
      <c r="Q487" s="10" t="s">
        <v>6853</v>
      </c>
      <c r="R487" s="7">
        <v>15852905155</v>
      </c>
      <c r="S487" s="12" t="s">
        <v>944</v>
      </c>
      <c r="T487" s="12" t="s">
        <v>945</v>
      </c>
      <c r="U487" s="7" t="s">
        <v>25</v>
      </c>
      <c r="V487" s="12" t="s">
        <v>16</v>
      </c>
      <c r="W487" s="12" t="s">
        <v>48</v>
      </c>
      <c r="X487" s="12" t="s">
        <v>27</v>
      </c>
      <c r="Y487" s="12" t="s">
        <v>50</v>
      </c>
    </row>
    <row r="488" spans="1:25" s="6" customFormat="1" x14ac:dyDescent="0.25">
      <c r="A488" s="16">
        <v>487</v>
      </c>
      <c r="B488" s="8" t="s">
        <v>5309</v>
      </c>
      <c r="C488" s="8" t="s">
        <v>6222</v>
      </c>
      <c r="D488" s="8" t="s">
        <v>6223</v>
      </c>
      <c r="E488" s="8" t="s">
        <v>1650</v>
      </c>
      <c r="F488" s="7">
        <v>5</v>
      </c>
      <c r="G488" s="7">
        <v>2</v>
      </c>
      <c r="H488" s="7">
        <v>2</v>
      </c>
      <c r="I488" s="7">
        <v>2</v>
      </c>
      <c r="J488" s="38">
        <v>11</v>
      </c>
      <c r="K488" s="44" t="e">
        <f>VLOOKUP(C488,工程师!C:K,8,FALSE)</f>
        <v>#N/A</v>
      </c>
      <c r="L488" s="44" t="e">
        <f>VLOOKUP(C488,工程师!C:K,9,FALSE)</f>
        <v>#N/A</v>
      </c>
      <c r="M488" s="7">
        <v>56</v>
      </c>
      <c r="N488" s="7">
        <v>0</v>
      </c>
      <c r="O488" s="7">
        <v>1</v>
      </c>
      <c r="P488" s="11" t="s">
        <v>8758</v>
      </c>
      <c r="Q488" s="10" t="s">
        <v>6853</v>
      </c>
      <c r="R488" s="7">
        <v>13102175067</v>
      </c>
      <c r="S488" s="12" t="s">
        <v>6224</v>
      </c>
      <c r="T488" s="12" t="s">
        <v>6225</v>
      </c>
      <c r="U488" s="7" t="s">
        <v>25</v>
      </c>
      <c r="V488" s="12" t="s">
        <v>16</v>
      </c>
      <c r="W488" s="12" t="s">
        <v>307</v>
      </c>
      <c r="X488" s="12" t="s">
        <v>18</v>
      </c>
      <c r="Y488" s="12" t="s">
        <v>50</v>
      </c>
    </row>
    <row r="489" spans="1:25" s="6" customFormat="1" x14ac:dyDescent="0.25">
      <c r="A489" s="16">
        <v>488</v>
      </c>
      <c r="B489" s="8" t="s">
        <v>5309</v>
      </c>
      <c r="C489" s="8" t="s">
        <v>5425</v>
      </c>
      <c r="D489" s="8" t="s">
        <v>5426</v>
      </c>
      <c r="E489" s="8" t="s">
        <v>4535</v>
      </c>
      <c r="F489" s="7">
        <v>4</v>
      </c>
      <c r="G489" s="7">
        <v>4</v>
      </c>
      <c r="H489" s="7">
        <v>2</v>
      </c>
      <c r="I489" s="7">
        <v>1</v>
      </c>
      <c r="J489" s="38">
        <v>11</v>
      </c>
      <c r="K489" s="44" t="e">
        <f>VLOOKUP(C489,工程师!C:K,8,FALSE)</f>
        <v>#N/A</v>
      </c>
      <c r="L489" s="44" t="e">
        <f>VLOOKUP(C489,工程师!C:K,9,FALSE)</f>
        <v>#N/A</v>
      </c>
      <c r="M489" s="7">
        <v>27</v>
      </c>
      <c r="N489" s="7">
        <v>0</v>
      </c>
      <c r="O489" s="7">
        <v>3</v>
      </c>
      <c r="P489" s="11" t="s">
        <v>6894</v>
      </c>
      <c r="Q489" s="10" t="s">
        <v>6853</v>
      </c>
      <c r="R489" s="7">
        <v>13600536739</v>
      </c>
      <c r="S489" s="12" t="s">
        <v>5427</v>
      </c>
      <c r="T489" s="12" t="s">
        <v>5428</v>
      </c>
      <c r="U489" s="7" t="s">
        <v>15</v>
      </c>
      <c r="V489" s="12" t="s">
        <v>16</v>
      </c>
      <c r="W489" s="12" t="s">
        <v>4538</v>
      </c>
      <c r="X489" s="12" t="s">
        <v>433</v>
      </c>
      <c r="Y489" s="12" t="s">
        <v>4539</v>
      </c>
    </row>
    <row r="490" spans="1:25" s="6" customFormat="1" x14ac:dyDescent="0.25">
      <c r="A490" s="16">
        <v>489</v>
      </c>
      <c r="B490" s="8" t="s">
        <v>5309</v>
      </c>
      <c r="C490" s="8" t="s">
        <v>6208</v>
      </c>
      <c r="D490" s="8" t="s">
        <v>6209</v>
      </c>
      <c r="E490" s="8" t="s">
        <v>6210</v>
      </c>
      <c r="F490" s="7">
        <v>6</v>
      </c>
      <c r="G490" s="7">
        <v>1</v>
      </c>
      <c r="H490" s="7">
        <v>2</v>
      </c>
      <c r="I490" s="7">
        <v>2</v>
      </c>
      <c r="J490" s="38">
        <v>11</v>
      </c>
      <c r="K490" s="44" t="e">
        <f>VLOOKUP(C490,工程师!C:K,8,FALSE)</f>
        <v>#N/A</v>
      </c>
      <c r="L490" s="44" t="e">
        <f>VLOOKUP(C490,工程师!C:K,9,FALSE)</f>
        <v>#N/A</v>
      </c>
      <c r="M490" s="7">
        <v>42</v>
      </c>
      <c r="N490" s="7">
        <v>2</v>
      </c>
      <c r="O490" s="7">
        <v>1</v>
      </c>
      <c r="P490" s="11" t="s">
        <v>8444</v>
      </c>
      <c r="Q490" s="10" t="s">
        <v>6853</v>
      </c>
      <c r="R490" s="7">
        <v>13916749154</v>
      </c>
      <c r="S490" s="12" t="s">
        <v>6211</v>
      </c>
      <c r="T490" s="12" t="s">
        <v>6212</v>
      </c>
      <c r="U490" s="7" t="s">
        <v>15</v>
      </c>
      <c r="V490" s="12" t="s">
        <v>16</v>
      </c>
      <c r="W490" s="12" t="s">
        <v>5707</v>
      </c>
      <c r="X490" s="12" t="s">
        <v>6213</v>
      </c>
      <c r="Y490" s="12" t="s">
        <v>480</v>
      </c>
    </row>
    <row r="491" spans="1:25" s="6" customFormat="1" x14ac:dyDescent="0.25">
      <c r="A491" s="16">
        <v>490</v>
      </c>
      <c r="B491" s="8" t="s">
        <v>5309</v>
      </c>
      <c r="C491" s="8" t="s">
        <v>6226</v>
      </c>
      <c r="D491" s="8" t="s">
        <v>6227</v>
      </c>
      <c r="E491" s="8" t="s">
        <v>2080</v>
      </c>
      <c r="F491" s="7">
        <v>5</v>
      </c>
      <c r="G491" s="7">
        <v>4</v>
      </c>
      <c r="H491" s="7">
        <v>1</v>
      </c>
      <c r="I491" s="7">
        <v>1</v>
      </c>
      <c r="J491" s="38">
        <v>11</v>
      </c>
      <c r="K491" s="44" t="e">
        <f>VLOOKUP(C491,工程师!C:K,8,FALSE)</f>
        <v>#N/A</v>
      </c>
      <c r="L491" s="44" t="e">
        <f>VLOOKUP(C491,工程师!C:K,9,FALSE)</f>
        <v>#N/A</v>
      </c>
      <c r="M491" s="7">
        <v>36</v>
      </c>
      <c r="N491" s="7">
        <v>0</v>
      </c>
      <c r="O491" s="7">
        <v>3</v>
      </c>
      <c r="P491" s="11" t="s">
        <v>6954</v>
      </c>
      <c r="Q491" s="10" t="s">
        <v>6853</v>
      </c>
      <c r="R491" s="7">
        <v>17606330812</v>
      </c>
      <c r="S491" s="12" t="s">
        <v>6228</v>
      </c>
      <c r="T491" s="12" t="s">
        <v>6229</v>
      </c>
      <c r="U491" s="7" t="s">
        <v>15</v>
      </c>
      <c r="V491" s="12" t="s">
        <v>16</v>
      </c>
      <c r="W491" s="12" t="s">
        <v>307</v>
      </c>
      <c r="X491" s="12" t="s">
        <v>2084</v>
      </c>
      <c r="Y491" s="12" t="s">
        <v>50</v>
      </c>
    </row>
    <row r="492" spans="1:25" s="6" customFormat="1" x14ac:dyDescent="0.25">
      <c r="A492" s="16">
        <v>491</v>
      </c>
      <c r="B492" s="8" t="s">
        <v>5309</v>
      </c>
      <c r="C492" s="8" t="s">
        <v>5369</v>
      </c>
      <c r="D492" s="8" t="s">
        <v>5370</v>
      </c>
      <c r="E492" s="8" t="s">
        <v>128</v>
      </c>
      <c r="F492" s="7">
        <v>5</v>
      </c>
      <c r="G492" s="7">
        <v>2</v>
      </c>
      <c r="H492" s="7">
        <v>2</v>
      </c>
      <c r="I492" s="7">
        <v>2</v>
      </c>
      <c r="J492" s="38">
        <v>11</v>
      </c>
      <c r="K492" s="44" t="e">
        <f>VLOOKUP(C492,工程师!C:K,8,FALSE)</f>
        <v>#N/A</v>
      </c>
      <c r="L492" s="44" t="e">
        <f>VLOOKUP(C492,工程师!C:K,9,FALSE)</f>
        <v>#N/A</v>
      </c>
      <c r="M492" s="7">
        <v>57</v>
      </c>
      <c r="N492" s="7">
        <v>0</v>
      </c>
      <c r="O492" s="7">
        <v>4</v>
      </c>
      <c r="P492" s="11" t="s">
        <v>7526</v>
      </c>
      <c r="Q492" s="10" t="s">
        <v>6853</v>
      </c>
      <c r="R492" s="7">
        <v>15026697693</v>
      </c>
      <c r="S492" s="12" t="s">
        <v>5371</v>
      </c>
      <c r="T492" s="12" t="s">
        <v>5372</v>
      </c>
      <c r="U492" s="7" t="s">
        <v>25</v>
      </c>
      <c r="V492" s="12" t="s">
        <v>16</v>
      </c>
      <c r="W492" s="12" t="s">
        <v>307</v>
      </c>
      <c r="X492" s="12" t="s">
        <v>18</v>
      </c>
      <c r="Y492" s="12" t="s">
        <v>131</v>
      </c>
    </row>
    <row r="493" spans="1:25" s="6" customFormat="1" x14ac:dyDescent="0.25">
      <c r="A493" s="16">
        <v>492</v>
      </c>
      <c r="B493" s="8" t="s">
        <v>5309</v>
      </c>
      <c r="C493" s="8" t="s">
        <v>6055</v>
      </c>
      <c r="D493" s="8" t="s">
        <v>6056</v>
      </c>
      <c r="E493" s="8" t="s">
        <v>128</v>
      </c>
      <c r="F493" s="7">
        <v>5</v>
      </c>
      <c r="G493" s="7">
        <v>3</v>
      </c>
      <c r="H493" s="7">
        <v>2</v>
      </c>
      <c r="I493" s="7">
        <v>1</v>
      </c>
      <c r="J493" s="38">
        <v>11</v>
      </c>
      <c r="K493" s="44" t="e">
        <f>VLOOKUP(C493,工程师!C:K,8,FALSE)</f>
        <v>#N/A</v>
      </c>
      <c r="L493" s="44" t="e">
        <f>VLOOKUP(C493,工程师!C:K,9,FALSE)</f>
        <v>#N/A</v>
      </c>
      <c r="M493" s="7">
        <v>56</v>
      </c>
      <c r="N493" s="7">
        <v>1</v>
      </c>
      <c r="O493" s="7">
        <v>1</v>
      </c>
      <c r="P493" s="11" t="s">
        <v>8153</v>
      </c>
      <c r="Q493" s="10" t="s">
        <v>6853</v>
      </c>
      <c r="R493" s="7">
        <v>15000604962</v>
      </c>
      <c r="S493" s="12" t="s">
        <v>6057</v>
      </c>
      <c r="T493" s="12" t="s">
        <v>6058</v>
      </c>
      <c r="U493" s="7" t="s">
        <v>25</v>
      </c>
      <c r="V493" s="12" t="s">
        <v>16</v>
      </c>
      <c r="W493" s="12" t="s">
        <v>341</v>
      </c>
      <c r="X493" s="12" t="s">
        <v>18</v>
      </c>
      <c r="Y493" s="12" t="s">
        <v>217</v>
      </c>
    </row>
    <row r="494" spans="1:25" s="6" customFormat="1" x14ac:dyDescent="0.25">
      <c r="A494" s="16">
        <v>493</v>
      </c>
      <c r="B494" s="8" t="s">
        <v>5309</v>
      </c>
      <c r="C494" s="8" t="s">
        <v>6705</v>
      </c>
      <c r="D494" s="8" t="s">
        <v>6706</v>
      </c>
      <c r="E494" s="8" t="s">
        <v>128</v>
      </c>
      <c r="F494" s="7">
        <v>4</v>
      </c>
      <c r="G494" s="7">
        <v>5</v>
      </c>
      <c r="H494" s="7">
        <v>1</v>
      </c>
      <c r="I494" s="7">
        <v>1</v>
      </c>
      <c r="J494" s="38">
        <v>11</v>
      </c>
      <c r="K494" s="44" t="e">
        <f>VLOOKUP(C494,工程师!C:K,8,FALSE)</f>
        <v>#N/A</v>
      </c>
      <c r="L494" s="44" t="e">
        <f>VLOOKUP(C494,工程师!C:K,9,FALSE)</f>
        <v>#N/A</v>
      </c>
      <c r="M494" s="7">
        <v>51</v>
      </c>
      <c r="N494" s="7">
        <v>0</v>
      </c>
      <c r="O494" s="7">
        <v>3</v>
      </c>
      <c r="P494" s="11" t="s">
        <v>8440</v>
      </c>
      <c r="Q494" s="10" t="s">
        <v>6853</v>
      </c>
      <c r="R494" s="7">
        <v>18502115736</v>
      </c>
      <c r="S494" s="12" t="s">
        <v>6707</v>
      </c>
      <c r="T494" s="12" t="s">
        <v>6708</v>
      </c>
      <c r="U494" s="7" t="s">
        <v>15</v>
      </c>
      <c r="V494" s="12" t="s">
        <v>16</v>
      </c>
      <c r="W494" s="12" t="s">
        <v>6709</v>
      </c>
      <c r="X494" s="12" t="s">
        <v>18</v>
      </c>
      <c r="Y494" s="12" t="s">
        <v>2689</v>
      </c>
    </row>
    <row r="495" spans="1:25" s="6" customFormat="1" x14ac:dyDescent="0.25">
      <c r="A495" s="16">
        <v>494</v>
      </c>
      <c r="B495" s="8" t="s">
        <v>5309</v>
      </c>
      <c r="C495" s="8" t="s">
        <v>517</v>
      </c>
      <c r="D495" s="8" t="s">
        <v>518</v>
      </c>
      <c r="E495" s="8" t="s">
        <v>128</v>
      </c>
      <c r="F495" s="7">
        <v>6</v>
      </c>
      <c r="G495" s="7">
        <v>2</v>
      </c>
      <c r="H495" s="7">
        <v>3</v>
      </c>
      <c r="I495" s="7">
        <v>0</v>
      </c>
      <c r="J495" s="38">
        <v>11</v>
      </c>
      <c r="K495" s="44">
        <f>VLOOKUP(C495,工程师!C:K,8,FALSE)</f>
        <v>19</v>
      </c>
      <c r="L495" s="44">
        <f>VLOOKUP(C495,工程师!C:K,9,FALSE)</f>
        <v>2</v>
      </c>
      <c r="M495" s="7">
        <v>34</v>
      </c>
      <c r="N495" s="7">
        <v>0</v>
      </c>
      <c r="O495" s="7">
        <v>3</v>
      </c>
      <c r="P495" s="11" t="s">
        <v>8629</v>
      </c>
      <c r="Q495" s="10" t="s">
        <v>6853</v>
      </c>
      <c r="R495" s="7">
        <v>15216712993</v>
      </c>
      <c r="S495" s="12" t="s">
        <v>519</v>
      </c>
      <c r="T495" s="12" t="s">
        <v>520</v>
      </c>
      <c r="U495" s="7" t="s">
        <v>15</v>
      </c>
      <c r="V495" s="12" t="s">
        <v>16</v>
      </c>
      <c r="W495" s="12" t="s">
        <v>203</v>
      </c>
      <c r="X495" s="12" t="s">
        <v>18</v>
      </c>
      <c r="Y495" s="12" t="s">
        <v>328</v>
      </c>
    </row>
    <row r="496" spans="1:25" s="6" customFormat="1" x14ac:dyDescent="0.25">
      <c r="A496" s="16">
        <v>495</v>
      </c>
      <c r="B496" s="8" t="s">
        <v>5309</v>
      </c>
      <c r="C496" s="8" t="s">
        <v>6506</v>
      </c>
      <c r="D496" s="8" t="s">
        <v>6507</v>
      </c>
      <c r="E496" s="8" t="s">
        <v>6508</v>
      </c>
      <c r="F496" s="7">
        <v>5</v>
      </c>
      <c r="G496" s="7">
        <v>2</v>
      </c>
      <c r="H496" s="7">
        <v>3</v>
      </c>
      <c r="I496" s="7">
        <v>1</v>
      </c>
      <c r="J496" s="38">
        <v>11</v>
      </c>
      <c r="K496" s="44" t="e">
        <f>VLOOKUP(C496,工程师!C:K,8,FALSE)</f>
        <v>#N/A</v>
      </c>
      <c r="L496" s="44" t="e">
        <f>VLOOKUP(C496,工程师!C:K,9,FALSE)</f>
        <v>#N/A</v>
      </c>
      <c r="M496" s="7">
        <v>57</v>
      </c>
      <c r="N496" s="7">
        <v>0</v>
      </c>
      <c r="O496" s="7">
        <v>7</v>
      </c>
      <c r="P496" s="11" t="s">
        <v>7651</v>
      </c>
      <c r="Q496" s="10" t="s">
        <v>6853</v>
      </c>
      <c r="R496" s="7">
        <v>15618772713</v>
      </c>
      <c r="S496" s="12" t="s">
        <v>6509</v>
      </c>
      <c r="T496" s="12" t="s">
        <v>6510</v>
      </c>
      <c r="U496" s="7" t="s">
        <v>25</v>
      </c>
      <c r="V496" s="12" t="s">
        <v>16</v>
      </c>
      <c r="W496" s="12" t="s">
        <v>110</v>
      </c>
      <c r="X496" s="12" t="s">
        <v>18</v>
      </c>
      <c r="Y496" s="12" t="s">
        <v>6511</v>
      </c>
    </row>
    <row r="497" spans="1:25" s="6" customFormat="1" x14ac:dyDescent="0.25">
      <c r="A497" s="16">
        <v>496</v>
      </c>
      <c r="B497" s="8" t="s">
        <v>5309</v>
      </c>
      <c r="C497" s="8" t="s">
        <v>1721</v>
      </c>
      <c r="D497" s="8" t="s">
        <v>1722</v>
      </c>
      <c r="E497" s="8" t="s">
        <v>220</v>
      </c>
      <c r="F497" s="7">
        <v>4</v>
      </c>
      <c r="G497" s="7">
        <v>3</v>
      </c>
      <c r="H497" s="7">
        <v>3</v>
      </c>
      <c r="I497" s="7">
        <v>1</v>
      </c>
      <c r="J497" s="38">
        <v>11</v>
      </c>
      <c r="K497" s="44">
        <f>VLOOKUP(C497,工程师!C:K,8,FALSE)</f>
        <v>13</v>
      </c>
      <c r="L497" s="44">
        <f>VLOOKUP(C497,工程师!C:K,9,FALSE)</f>
        <v>0</v>
      </c>
      <c r="M497" s="7">
        <v>28</v>
      </c>
      <c r="N497" s="7">
        <v>0</v>
      </c>
      <c r="O497" s="7">
        <v>1</v>
      </c>
      <c r="P497" s="11" t="s">
        <v>8291</v>
      </c>
      <c r="Q497" s="10" t="s">
        <v>6853</v>
      </c>
      <c r="R497" s="7">
        <v>13167063661</v>
      </c>
      <c r="S497" s="12" t="s">
        <v>1723</v>
      </c>
      <c r="T497" s="12" t="s">
        <v>5607</v>
      </c>
      <c r="U497" s="7" t="s">
        <v>15</v>
      </c>
      <c r="V497" s="12" t="s">
        <v>16</v>
      </c>
      <c r="W497" s="12" t="s">
        <v>843</v>
      </c>
      <c r="X497" s="12" t="s">
        <v>18</v>
      </c>
      <c r="Y497" s="12" t="s">
        <v>292</v>
      </c>
    </row>
    <row r="498" spans="1:25" s="6" customFormat="1" x14ac:dyDescent="0.25">
      <c r="A498" s="16">
        <v>497</v>
      </c>
      <c r="B498" s="8" t="s">
        <v>5309</v>
      </c>
      <c r="C498" s="8" t="s">
        <v>36</v>
      </c>
      <c r="D498" s="8" t="s">
        <v>37</v>
      </c>
      <c r="E498" s="8" t="s">
        <v>38</v>
      </c>
      <c r="F498" s="7">
        <v>5</v>
      </c>
      <c r="G498" s="7">
        <v>4</v>
      </c>
      <c r="H498" s="7">
        <v>1</v>
      </c>
      <c r="I498" s="7">
        <v>1</v>
      </c>
      <c r="J498" s="38">
        <v>11</v>
      </c>
      <c r="K498" s="44">
        <f>VLOOKUP(C498,工程师!C:K,8,FALSE)</f>
        <v>15</v>
      </c>
      <c r="L498" s="44">
        <f>VLOOKUP(C498,工程师!C:K,9,FALSE)</f>
        <v>0</v>
      </c>
      <c r="M498" s="7">
        <v>29</v>
      </c>
      <c r="N498" s="7">
        <v>0</v>
      </c>
      <c r="O498" s="7">
        <v>2</v>
      </c>
      <c r="P498" s="11" t="s">
        <v>8283</v>
      </c>
      <c r="Q498" s="10" t="s">
        <v>6853</v>
      </c>
      <c r="R498" s="7">
        <v>13127810832</v>
      </c>
      <c r="S498" s="12" t="s">
        <v>39</v>
      </c>
      <c r="T498" s="12" t="s">
        <v>5358</v>
      </c>
      <c r="U498" s="7" t="s">
        <v>15</v>
      </c>
      <c r="V498" s="12" t="s">
        <v>16</v>
      </c>
      <c r="W498" s="12" t="s">
        <v>17</v>
      </c>
      <c r="X498" s="12" t="s">
        <v>18</v>
      </c>
      <c r="Y498" s="12" t="s">
        <v>42</v>
      </c>
    </row>
    <row r="499" spans="1:25" s="6" customFormat="1" x14ac:dyDescent="0.25">
      <c r="A499" s="16">
        <v>498</v>
      </c>
      <c r="B499" s="8" t="s">
        <v>5309</v>
      </c>
      <c r="C499" s="8" t="s">
        <v>1658</v>
      </c>
      <c r="D499" s="8" t="s">
        <v>1659</v>
      </c>
      <c r="E499" s="8" t="s">
        <v>38</v>
      </c>
      <c r="F499" s="7">
        <v>4</v>
      </c>
      <c r="G499" s="7">
        <v>3</v>
      </c>
      <c r="H499" s="7">
        <v>3</v>
      </c>
      <c r="I499" s="7">
        <v>1</v>
      </c>
      <c r="J499" s="38">
        <v>11</v>
      </c>
      <c r="K499" s="44">
        <f>VLOOKUP(C499,工程师!C:K,8,FALSE)</f>
        <v>17</v>
      </c>
      <c r="L499" s="44">
        <f>VLOOKUP(C499,工程师!C:K,9,FALSE)</f>
        <v>0</v>
      </c>
      <c r="M499" s="7">
        <v>33</v>
      </c>
      <c r="N499" s="7">
        <v>0</v>
      </c>
      <c r="O499" s="7">
        <v>2</v>
      </c>
      <c r="P499" s="11" t="s">
        <v>8732</v>
      </c>
      <c r="Q499" s="10" t="s">
        <v>6853</v>
      </c>
      <c r="R499" s="7">
        <v>13816636027</v>
      </c>
      <c r="S499" s="12" t="s">
        <v>1660</v>
      </c>
      <c r="T499" s="12" t="s">
        <v>1661</v>
      </c>
      <c r="U499" s="7" t="s">
        <v>25</v>
      </c>
      <c r="V499" s="12" t="s">
        <v>109</v>
      </c>
      <c r="W499" s="12" t="s">
        <v>110</v>
      </c>
      <c r="X499" s="12" t="s">
        <v>18</v>
      </c>
      <c r="Y499" s="12" t="s">
        <v>50</v>
      </c>
    </row>
    <row r="500" spans="1:25" s="6" customFormat="1" x14ac:dyDescent="0.25">
      <c r="A500" s="16">
        <v>499</v>
      </c>
      <c r="B500" s="8" t="s">
        <v>5309</v>
      </c>
      <c r="C500" s="8" t="s">
        <v>5436</v>
      </c>
      <c r="D500" s="8" t="s">
        <v>5437</v>
      </c>
      <c r="E500" s="8" t="s">
        <v>5438</v>
      </c>
      <c r="F500" s="7">
        <v>6</v>
      </c>
      <c r="G500" s="7">
        <v>3</v>
      </c>
      <c r="H500" s="7">
        <v>2</v>
      </c>
      <c r="I500" s="7">
        <v>0</v>
      </c>
      <c r="J500" s="38">
        <v>11</v>
      </c>
      <c r="K500" s="44" t="e">
        <f>VLOOKUP(C500,工程师!C:K,8,FALSE)</f>
        <v>#N/A</v>
      </c>
      <c r="L500" s="44" t="e">
        <f>VLOOKUP(C500,工程师!C:K,9,FALSE)</f>
        <v>#N/A</v>
      </c>
      <c r="M500" s="7">
        <v>55</v>
      </c>
      <c r="N500" s="7">
        <v>0</v>
      </c>
      <c r="O500" s="7">
        <v>1</v>
      </c>
      <c r="P500" s="11" t="s">
        <v>8272</v>
      </c>
      <c r="Q500" s="10" t="s">
        <v>6853</v>
      </c>
      <c r="R500" s="7">
        <v>18516187262</v>
      </c>
      <c r="S500" s="12" t="s">
        <v>5439</v>
      </c>
      <c r="T500" s="12" t="s">
        <v>5440</v>
      </c>
      <c r="U500" s="7" t="s">
        <v>25</v>
      </c>
      <c r="V500" s="12" t="s">
        <v>16</v>
      </c>
      <c r="W500" s="12" t="s">
        <v>74</v>
      </c>
      <c r="X500" s="12" t="s">
        <v>18</v>
      </c>
      <c r="Y500" s="12" t="s">
        <v>131</v>
      </c>
    </row>
    <row r="501" spans="1:25" s="6" customFormat="1" x14ac:dyDescent="0.25">
      <c r="A501" s="16">
        <v>500</v>
      </c>
      <c r="B501" s="8" t="s">
        <v>5309</v>
      </c>
      <c r="C501" s="8" t="s">
        <v>6806</v>
      </c>
      <c r="D501" s="8" t="s">
        <v>6807</v>
      </c>
      <c r="E501" s="8" t="s">
        <v>1890</v>
      </c>
      <c r="F501" s="7">
        <v>4</v>
      </c>
      <c r="G501" s="7">
        <v>4</v>
      </c>
      <c r="H501" s="7">
        <v>2</v>
      </c>
      <c r="I501" s="7">
        <v>1</v>
      </c>
      <c r="J501" s="38">
        <v>11</v>
      </c>
      <c r="K501" s="44" t="e">
        <f>VLOOKUP(C501,工程师!C:K,8,FALSE)</f>
        <v>#N/A</v>
      </c>
      <c r="L501" s="44" t="e">
        <f>VLOOKUP(C501,工程师!C:K,9,FALSE)</f>
        <v>#N/A</v>
      </c>
      <c r="M501" s="7">
        <v>44</v>
      </c>
      <c r="N501" s="7">
        <v>0</v>
      </c>
      <c r="O501" s="7">
        <v>1</v>
      </c>
      <c r="P501" s="11" t="s">
        <v>8380</v>
      </c>
      <c r="Q501" s="10" t="s">
        <v>6853</v>
      </c>
      <c r="R501" s="7">
        <v>14715017239</v>
      </c>
      <c r="S501" s="12" t="s">
        <v>6808</v>
      </c>
      <c r="T501" s="12" t="s">
        <v>6809</v>
      </c>
      <c r="U501" s="7" t="s">
        <v>15</v>
      </c>
      <c r="V501" s="12" t="s">
        <v>16</v>
      </c>
      <c r="W501" s="12" t="s">
        <v>6810</v>
      </c>
      <c r="X501" s="12" t="s">
        <v>179</v>
      </c>
      <c r="Y501" s="12" t="s">
        <v>6811</v>
      </c>
    </row>
    <row r="502" spans="1:25" s="6" customFormat="1" x14ac:dyDescent="0.25">
      <c r="A502" s="16">
        <v>501</v>
      </c>
      <c r="B502" s="8" t="s">
        <v>5309</v>
      </c>
      <c r="C502" s="8" t="s">
        <v>5929</v>
      </c>
      <c r="D502" s="8" t="s">
        <v>5930</v>
      </c>
      <c r="E502" s="8" t="s">
        <v>3224</v>
      </c>
      <c r="F502" s="7">
        <v>3</v>
      </c>
      <c r="G502" s="7">
        <v>3</v>
      </c>
      <c r="H502" s="7">
        <v>4</v>
      </c>
      <c r="I502" s="7">
        <v>1</v>
      </c>
      <c r="J502" s="38">
        <v>11</v>
      </c>
      <c r="K502" s="44" t="e">
        <f>VLOOKUP(C502,工程师!C:K,8,FALSE)</f>
        <v>#N/A</v>
      </c>
      <c r="L502" s="44" t="e">
        <f>VLOOKUP(C502,工程师!C:K,9,FALSE)</f>
        <v>#N/A</v>
      </c>
      <c r="M502" s="7">
        <v>52</v>
      </c>
      <c r="N502" s="7">
        <v>0</v>
      </c>
      <c r="O502" s="7">
        <v>1</v>
      </c>
      <c r="P502" s="11" t="s">
        <v>8091</v>
      </c>
      <c r="Q502" s="10" t="s">
        <v>6853</v>
      </c>
      <c r="R502" s="7">
        <v>14715027347</v>
      </c>
      <c r="S502" s="12" t="s">
        <v>5931</v>
      </c>
      <c r="T502" s="12" t="s">
        <v>5932</v>
      </c>
      <c r="U502" s="7" t="s">
        <v>25</v>
      </c>
      <c r="V502" s="12" t="s">
        <v>16</v>
      </c>
      <c r="W502" s="12" t="s">
        <v>5933</v>
      </c>
      <c r="X502" s="12" t="s">
        <v>179</v>
      </c>
      <c r="Y502" s="12" t="s">
        <v>480</v>
      </c>
    </row>
    <row r="503" spans="1:25" s="6" customFormat="1" x14ac:dyDescent="0.25">
      <c r="A503" s="16">
        <v>502</v>
      </c>
      <c r="B503" s="8" t="s">
        <v>5309</v>
      </c>
      <c r="C503" s="8" t="s">
        <v>6755</v>
      </c>
      <c r="D503" s="8" t="s">
        <v>6756</v>
      </c>
      <c r="E503" s="8" t="s">
        <v>4708</v>
      </c>
      <c r="F503" s="7">
        <v>4</v>
      </c>
      <c r="G503" s="7">
        <v>5</v>
      </c>
      <c r="H503" s="7">
        <v>0</v>
      </c>
      <c r="I503" s="7">
        <v>2</v>
      </c>
      <c r="J503" s="38">
        <v>11</v>
      </c>
      <c r="K503" s="44" t="e">
        <f>VLOOKUP(C503,工程师!C:K,8,FALSE)</f>
        <v>#N/A</v>
      </c>
      <c r="L503" s="44" t="e">
        <f>VLOOKUP(C503,工程师!C:K,9,FALSE)</f>
        <v>#N/A</v>
      </c>
      <c r="M503" s="7">
        <v>52</v>
      </c>
      <c r="N503" s="7">
        <v>2</v>
      </c>
      <c r="O503" s="7">
        <v>3</v>
      </c>
      <c r="P503" s="11" t="s">
        <v>8384</v>
      </c>
      <c r="Q503" s="10" t="s">
        <v>6853</v>
      </c>
      <c r="R503" s="7">
        <v>17721384265</v>
      </c>
      <c r="S503" s="12" t="s">
        <v>6757</v>
      </c>
      <c r="T503" s="12" t="s">
        <v>6758</v>
      </c>
      <c r="U503" s="7" t="s">
        <v>25</v>
      </c>
      <c r="V503" s="12" t="s">
        <v>16</v>
      </c>
      <c r="W503" s="12" t="s">
        <v>987</v>
      </c>
      <c r="X503" s="12" t="s">
        <v>18</v>
      </c>
      <c r="Y503" s="12" t="s">
        <v>6759</v>
      </c>
    </row>
    <row r="504" spans="1:25" s="6" customFormat="1" x14ac:dyDescent="0.25">
      <c r="A504" s="16">
        <v>503</v>
      </c>
      <c r="B504" s="8" t="s">
        <v>5309</v>
      </c>
      <c r="C504" s="8" t="s">
        <v>386</v>
      </c>
      <c r="D504" s="8" t="s">
        <v>387</v>
      </c>
      <c r="E504" s="8" t="s">
        <v>388</v>
      </c>
      <c r="F504" s="7">
        <v>4</v>
      </c>
      <c r="G504" s="7">
        <v>5</v>
      </c>
      <c r="H504" s="7">
        <v>1</v>
      </c>
      <c r="I504" s="7">
        <v>1</v>
      </c>
      <c r="J504" s="38">
        <v>11</v>
      </c>
      <c r="K504" s="44">
        <f>VLOOKUP(C504,工程师!C:K,8,FALSE)</f>
        <v>10</v>
      </c>
      <c r="L504" s="44">
        <f>VLOOKUP(C504,工程师!C:K,9,FALSE)</f>
        <v>0</v>
      </c>
      <c r="M504" s="7">
        <v>45</v>
      </c>
      <c r="N504" s="7">
        <v>0</v>
      </c>
      <c r="O504" s="7">
        <v>5</v>
      </c>
      <c r="P504" s="11" t="s">
        <v>8557</v>
      </c>
      <c r="Q504" s="10" t="s">
        <v>6853</v>
      </c>
      <c r="R504" s="7">
        <v>15692156117</v>
      </c>
      <c r="S504" s="12" t="s">
        <v>389</v>
      </c>
      <c r="T504" s="12" t="s">
        <v>390</v>
      </c>
      <c r="U504" s="7" t="s">
        <v>15</v>
      </c>
      <c r="V504" s="12" t="s">
        <v>16</v>
      </c>
      <c r="W504" s="12" t="s">
        <v>391</v>
      </c>
      <c r="X504" s="12" t="s">
        <v>18</v>
      </c>
      <c r="Y504" s="12" t="s">
        <v>392</v>
      </c>
    </row>
    <row r="505" spans="1:25" s="6" customFormat="1" x14ac:dyDescent="0.25">
      <c r="A505" s="16">
        <v>504</v>
      </c>
      <c r="B505" s="8" t="s">
        <v>5309</v>
      </c>
      <c r="C505" s="8" t="s">
        <v>6092</v>
      </c>
      <c r="D505" s="8" t="s">
        <v>6093</v>
      </c>
      <c r="E505" s="8" t="s">
        <v>2459</v>
      </c>
      <c r="F505" s="7">
        <v>6</v>
      </c>
      <c r="G505" s="7">
        <v>4</v>
      </c>
      <c r="H505" s="7">
        <v>1</v>
      </c>
      <c r="I505" s="7">
        <v>0</v>
      </c>
      <c r="J505" s="38">
        <v>11</v>
      </c>
      <c r="K505" s="44" t="e">
        <f>VLOOKUP(C505,工程师!C:K,8,FALSE)</f>
        <v>#N/A</v>
      </c>
      <c r="L505" s="44" t="e">
        <f>VLOOKUP(C505,工程师!C:K,9,FALSE)</f>
        <v>#N/A</v>
      </c>
      <c r="M505" s="7">
        <v>44</v>
      </c>
      <c r="N505" s="7">
        <v>0</v>
      </c>
      <c r="O505" s="7">
        <v>1</v>
      </c>
      <c r="P505" s="11" t="s">
        <v>6929</v>
      </c>
      <c r="Q505" s="10" t="s">
        <v>6853</v>
      </c>
      <c r="R505" s="7">
        <v>15827277010</v>
      </c>
      <c r="S505" s="12" t="s">
        <v>6094</v>
      </c>
      <c r="T505" s="12" t="s">
        <v>6095</v>
      </c>
      <c r="U505" s="7" t="s">
        <v>25</v>
      </c>
      <c r="V505" s="12" t="s">
        <v>16</v>
      </c>
      <c r="W505" s="12" t="s">
        <v>6096</v>
      </c>
      <c r="X505" s="12" t="s">
        <v>1520</v>
      </c>
      <c r="Y505" s="12" t="s">
        <v>50</v>
      </c>
    </row>
    <row r="506" spans="1:25" s="6" customFormat="1" x14ac:dyDescent="0.25">
      <c r="A506" s="16">
        <v>505</v>
      </c>
      <c r="B506" s="8" t="s">
        <v>5309</v>
      </c>
      <c r="C506" s="8" t="s">
        <v>6022</v>
      </c>
      <c r="D506" s="8" t="s">
        <v>6023</v>
      </c>
      <c r="E506" s="8" t="s">
        <v>45</v>
      </c>
      <c r="F506" s="7">
        <v>6</v>
      </c>
      <c r="G506" s="7">
        <v>2</v>
      </c>
      <c r="H506" s="7">
        <v>2</v>
      </c>
      <c r="I506" s="7">
        <v>1</v>
      </c>
      <c r="J506" s="38">
        <v>11</v>
      </c>
      <c r="K506" s="44" t="e">
        <f>VLOOKUP(C506,工程师!C:K,8,FALSE)</f>
        <v>#N/A</v>
      </c>
      <c r="L506" s="44" t="e">
        <f>VLOOKUP(C506,工程师!C:K,9,FALSE)</f>
        <v>#N/A</v>
      </c>
      <c r="M506" s="7">
        <v>46</v>
      </c>
      <c r="N506" s="7">
        <v>0</v>
      </c>
      <c r="O506" s="7">
        <v>1</v>
      </c>
      <c r="P506" s="11" t="s">
        <v>7513</v>
      </c>
      <c r="Q506" s="10" t="s">
        <v>6853</v>
      </c>
      <c r="R506" s="7">
        <v>13855123289</v>
      </c>
      <c r="S506" s="12" t="s">
        <v>6024</v>
      </c>
      <c r="T506" s="12" t="s">
        <v>6025</v>
      </c>
      <c r="U506" s="7" t="s">
        <v>15</v>
      </c>
      <c r="V506" s="12" t="s">
        <v>109</v>
      </c>
      <c r="W506" s="12" t="s">
        <v>6026</v>
      </c>
      <c r="X506" s="12" t="s">
        <v>49</v>
      </c>
      <c r="Y506" s="12" t="s">
        <v>50</v>
      </c>
    </row>
    <row r="507" spans="1:25" s="6" customFormat="1" x14ac:dyDescent="0.25">
      <c r="A507" s="16">
        <v>506</v>
      </c>
      <c r="B507" s="8" t="s">
        <v>5309</v>
      </c>
      <c r="C507" s="8" t="s">
        <v>1081</v>
      </c>
      <c r="D507" s="8" t="s">
        <v>1082</v>
      </c>
      <c r="E507" s="8" t="s">
        <v>45</v>
      </c>
      <c r="F507" s="7">
        <v>4</v>
      </c>
      <c r="G507" s="7">
        <v>3</v>
      </c>
      <c r="H507" s="7">
        <v>3</v>
      </c>
      <c r="I507" s="7">
        <v>1</v>
      </c>
      <c r="J507" s="38">
        <v>11</v>
      </c>
      <c r="K507" s="44">
        <f>VLOOKUP(C507,工程师!C:K,8,FALSE)</f>
        <v>21</v>
      </c>
      <c r="L507" s="44">
        <f>VLOOKUP(C507,工程师!C:K,9,FALSE)</f>
        <v>0</v>
      </c>
      <c r="M507" s="7">
        <v>25</v>
      </c>
      <c r="N507" s="7">
        <v>1</v>
      </c>
      <c r="O507" s="7">
        <v>2</v>
      </c>
      <c r="P507" s="11" t="s">
        <v>7789</v>
      </c>
      <c r="Q507" s="10" t="s">
        <v>6853</v>
      </c>
      <c r="R507" s="7">
        <v>15321918621</v>
      </c>
      <c r="S507" s="12" t="s">
        <v>1083</v>
      </c>
      <c r="T507" s="12" t="s">
        <v>1084</v>
      </c>
      <c r="U507" s="7" t="s">
        <v>15</v>
      </c>
      <c r="V507" s="12" t="s">
        <v>16</v>
      </c>
      <c r="W507" s="12" t="s">
        <v>1085</v>
      </c>
      <c r="X507" s="12" t="s">
        <v>49</v>
      </c>
      <c r="Y507" s="12" t="s">
        <v>217</v>
      </c>
    </row>
    <row r="508" spans="1:25" s="6" customFormat="1" x14ac:dyDescent="0.25">
      <c r="A508" s="16">
        <v>507</v>
      </c>
      <c r="B508" s="8" t="s">
        <v>5309</v>
      </c>
      <c r="C508" s="8" t="s">
        <v>293</v>
      </c>
      <c r="D508" s="8" t="s">
        <v>294</v>
      </c>
      <c r="E508" s="8" t="s">
        <v>6799</v>
      </c>
      <c r="F508" s="7">
        <v>6</v>
      </c>
      <c r="G508" s="7">
        <v>3</v>
      </c>
      <c r="H508" s="7">
        <v>2</v>
      </c>
      <c r="I508" s="7">
        <v>0</v>
      </c>
      <c r="J508" s="38">
        <v>11</v>
      </c>
      <c r="K508" s="44">
        <f>VLOOKUP(C508,工程师!C:K,8,FALSE)</f>
        <v>16</v>
      </c>
      <c r="L508" s="44">
        <f>VLOOKUP(C508,工程师!C:K,9,FALSE)</f>
        <v>0</v>
      </c>
      <c r="M508" s="7">
        <v>37</v>
      </c>
      <c r="N508" s="7">
        <v>2</v>
      </c>
      <c r="O508" s="7">
        <v>1</v>
      </c>
      <c r="P508" s="11" t="s">
        <v>8399</v>
      </c>
      <c r="Q508" s="10" t="s">
        <v>6853</v>
      </c>
      <c r="R508" s="7">
        <v>13269201790</v>
      </c>
      <c r="S508" s="12" t="s">
        <v>295</v>
      </c>
      <c r="T508" s="12" t="s">
        <v>296</v>
      </c>
      <c r="U508" s="7" t="s">
        <v>25</v>
      </c>
      <c r="V508" s="12" t="s">
        <v>109</v>
      </c>
      <c r="W508" s="12" t="s">
        <v>297</v>
      </c>
      <c r="X508" s="12" t="s">
        <v>89</v>
      </c>
      <c r="Y508" s="12" t="s">
        <v>50</v>
      </c>
    </row>
    <row r="509" spans="1:25" s="6" customFormat="1" x14ac:dyDescent="0.25">
      <c r="A509" s="16">
        <v>508</v>
      </c>
      <c r="B509" s="8" t="s">
        <v>5309</v>
      </c>
      <c r="C509" s="8" t="s">
        <v>5328</v>
      </c>
      <c r="D509" s="8" t="s">
        <v>5329</v>
      </c>
      <c r="E509" s="8" t="s">
        <v>5330</v>
      </c>
      <c r="F509" s="7">
        <v>4</v>
      </c>
      <c r="G509" s="7">
        <v>5</v>
      </c>
      <c r="H509" s="7">
        <v>1</v>
      </c>
      <c r="I509" s="7">
        <v>1</v>
      </c>
      <c r="J509" s="38">
        <v>11</v>
      </c>
      <c r="K509" s="44" t="e">
        <f>VLOOKUP(C509,工程师!C:K,8,FALSE)</f>
        <v>#N/A</v>
      </c>
      <c r="L509" s="44" t="e">
        <f>VLOOKUP(C509,工程师!C:K,9,FALSE)</f>
        <v>#N/A</v>
      </c>
      <c r="M509" s="7">
        <v>37</v>
      </c>
      <c r="N509" s="7">
        <v>0</v>
      </c>
      <c r="O509" s="7">
        <v>2</v>
      </c>
      <c r="P509" s="11" t="s">
        <v>7606</v>
      </c>
      <c r="Q509" s="10" t="s">
        <v>6853</v>
      </c>
      <c r="R509" s="7">
        <v>18810963860</v>
      </c>
      <c r="S509" s="12" t="s">
        <v>5331</v>
      </c>
      <c r="T509" s="12" t="s">
        <v>5332</v>
      </c>
      <c r="U509" s="7" t="s">
        <v>25</v>
      </c>
      <c r="V509" s="12" t="s">
        <v>16</v>
      </c>
      <c r="W509" s="12" t="s">
        <v>1365</v>
      </c>
      <c r="X509" s="12" t="s">
        <v>89</v>
      </c>
      <c r="Y509" s="12" t="s">
        <v>64</v>
      </c>
    </row>
    <row r="510" spans="1:25" s="6" customFormat="1" x14ac:dyDescent="0.25">
      <c r="A510" s="16">
        <v>509</v>
      </c>
      <c r="B510" s="8" t="s">
        <v>5309</v>
      </c>
      <c r="C510" s="8" t="s">
        <v>1573</v>
      </c>
      <c r="D510" s="8" t="s">
        <v>309</v>
      </c>
      <c r="E510" s="8" t="s">
        <v>2520</v>
      </c>
      <c r="F510" s="7">
        <v>5</v>
      </c>
      <c r="G510" s="7">
        <v>2</v>
      </c>
      <c r="H510" s="7">
        <v>1</v>
      </c>
      <c r="I510" s="7">
        <v>2</v>
      </c>
      <c r="J510" s="38">
        <v>10</v>
      </c>
      <c r="K510" s="44">
        <f>VLOOKUP(C510,工程师!C:K,8,FALSE)</f>
        <v>14</v>
      </c>
      <c r="L510" s="44">
        <f>VLOOKUP(C510,工程师!C:K,9,FALSE)</f>
        <v>0</v>
      </c>
      <c r="M510" s="7">
        <v>37</v>
      </c>
      <c r="N510" s="7">
        <v>2</v>
      </c>
      <c r="O510" s="7">
        <v>2</v>
      </c>
      <c r="P510" s="11" t="s">
        <v>7126</v>
      </c>
      <c r="Q510" s="10" t="s">
        <v>6853</v>
      </c>
      <c r="R510" s="7">
        <v>15002781402</v>
      </c>
      <c r="S510" s="12" t="s">
        <v>1574</v>
      </c>
      <c r="T510" s="12" t="s">
        <v>1575</v>
      </c>
      <c r="U510" s="7" t="s">
        <v>0</v>
      </c>
      <c r="V510" s="12" t="s">
        <v>0</v>
      </c>
      <c r="W510" s="12" t="s">
        <v>0</v>
      </c>
      <c r="X510" s="12" t="s">
        <v>0</v>
      </c>
      <c r="Y510" s="12" t="s">
        <v>0</v>
      </c>
    </row>
    <row r="511" spans="1:25" s="6" customFormat="1" x14ac:dyDescent="0.25">
      <c r="A511" s="16">
        <v>510</v>
      </c>
      <c r="B511" s="8" t="s">
        <v>5309</v>
      </c>
      <c r="C511" s="8" t="s">
        <v>1389</v>
      </c>
      <c r="D511" s="8" t="s">
        <v>1390</v>
      </c>
      <c r="E511" s="8" t="s">
        <v>8815</v>
      </c>
      <c r="F511" s="7">
        <v>5</v>
      </c>
      <c r="G511" s="7">
        <v>2</v>
      </c>
      <c r="H511" s="7">
        <v>2</v>
      </c>
      <c r="I511" s="7">
        <v>1</v>
      </c>
      <c r="J511" s="38">
        <v>10</v>
      </c>
      <c r="K511" s="44">
        <f>VLOOKUP(C511,工程师!C:K,8,FALSE)</f>
        <v>14</v>
      </c>
      <c r="L511" s="44">
        <f>VLOOKUP(C511,工程师!C:K,9,FALSE)</f>
        <v>0</v>
      </c>
      <c r="M511" s="7">
        <v>45</v>
      </c>
      <c r="N511" s="7">
        <v>0</v>
      </c>
      <c r="O511" s="7">
        <v>2</v>
      </c>
      <c r="P511" s="11" t="s">
        <v>7161</v>
      </c>
      <c r="Q511" s="10" t="s">
        <v>6853</v>
      </c>
      <c r="R511" s="7">
        <v>18500385712</v>
      </c>
      <c r="S511" s="12" t="s">
        <v>1391</v>
      </c>
      <c r="T511" s="12" t="s">
        <v>1392</v>
      </c>
      <c r="U511" s="7" t="s">
        <v>0</v>
      </c>
      <c r="V511" s="12" t="s">
        <v>0</v>
      </c>
      <c r="W511" s="12" t="s">
        <v>0</v>
      </c>
      <c r="X511" s="12" t="s">
        <v>0</v>
      </c>
      <c r="Y511" s="12" t="s">
        <v>0</v>
      </c>
    </row>
    <row r="512" spans="1:25" s="6" customFormat="1" x14ac:dyDescent="0.25">
      <c r="A512" s="16">
        <v>511</v>
      </c>
      <c r="B512" s="8" t="s">
        <v>5309</v>
      </c>
      <c r="C512" s="8" t="s">
        <v>6169</v>
      </c>
      <c r="D512" s="8" t="s">
        <v>6170</v>
      </c>
      <c r="E512" s="8" t="s">
        <v>8819</v>
      </c>
      <c r="F512" s="7">
        <v>4</v>
      </c>
      <c r="G512" s="7">
        <v>3</v>
      </c>
      <c r="H512" s="7">
        <v>2</v>
      </c>
      <c r="I512" s="7">
        <v>1</v>
      </c>
      <c r="J512" s="38">
        <v>10</v>
      </c>
      <c r="K512" s="44" t="e">
        <f>VLOOKUP(C512,工程师!C:K,8,FALSE)</f>
        <v>#N/A</v>
      </c>
      <c r="L512" s="44" t="e">
        <f>VLOOKUP(C512,工程师!C:K,9,FALSE)</f>
        <v>#N/A</v>
      </c>
      <c r="M512" s="7">
        <v>44</v>
      </c>
      <c r="N512" s="7">
        <v>0</v>
      </c>
      <c r="O512" s="7">
        <v>4</v>
      </c>
      <c r="P512" s="11" t="s">
        <v>7398</v>
      </c>
      <c r="Q512" s="10" t="s">
        <v>6853</v>
      </c>
      <c r="R512" s="7">
        <v>13733281679</v>
      </c>
      <c r="S512" s="12" t="s">
        <v>6171</v>
      </c>
      <c r="T512" s="12" t="s">
        <v>6172</v>
      </c>
      <c r="U512" s="7" t="s">
        <v>0</v>
      </c>
      <c r="V512" s="12" t="s">
        <v>0</v>
      </c>
      <c r="W512" s="12" t="s">
        <v>0</v>
      </c>
      <c r="X512" s="12" t="s">
        <v>0</v>
      </c>
      <c r="Y512" s="12" t="s">
        <v>0</v>
      </c>
    </row>
    <row r="513" spans="1:25" s="6" customFormat="1" x14ac:dyDescent="0.25">
      <c r="A513" s="16">
        <v>512</v>
      </c>
      <c r="B513" s="8" t="s">
        <v>5309</v>
      </c>
      <c r="C513" s="8" t="s">
        <v>6251</v>
      </c>
      <c r="D513" s="8" t="s">
        <v>6252</v>
      </c>
      <c r="E513" s="8" t="s">
        <v>4582</v>
      </c>
      <c r="F513" s="7">
        <v>3</v>
      </c>
      <c r="G513" s="7">
        <v>4</v>
      </c>
      <c r="H513" s="7">
        <v>2</v>
      </c>
      <c r="I513" s="7">
        <v>1</v>
      </c>
      <c r="J513" s="38">
        <v>10</v>
      </c>
      <c r="K513" s="44" t="e">
        <f>VLOOKUP(C513,工程师!C:K,8,FALSE)</f>
        <v>#N/A</v>
      </c>
      <c r="L513" s="44" t="e">
        <f>VLOOKUP(C513,工程师!C:K,9,FALSE)</f>
        <v>#N/A</v>
      </c>
      <c r="M513" s="7">
        <v>54</v>
      </c>
      <c r="N513" s="7">
        <v>0</v>
      </c>
      <c r="O513" s="7">
        <v>1</v>
      </c>
      <c r="P513" s="11" t="s">
        <v>8135</v>
      </c>
      <c r="Q513" s="10" t="s">
        <v>6853</v>
      </c>
      <c r="R513" s="7">
        <v>14714936725</v>
      </c>
      <c r="S513" s="12" t="s">
        <v>6253</v>
      </c>
      <c r="T513" s="12" t="s">
        <v>6254</v>
      </c>
      <c r="U513" s="7" t="s">
        <v>0</v>
      </c>
      <c r="V513" s="12" t="s">
        <v>0</v>
      </c>
      <c r="W513" s="12" t="s">
        <v>0</v>
      </c>
      <c r="X513" s="12" t="s">
        <v>0</v>
      </c>
      <c r="Y513" s="12" t="s">
        <v>0</v>
      </c>
    </row>
    <row r="514" spans="1:25" s="6" customFormat="1" x14ac:dyDescent="0.25">
      <c r="A514" s="16">
        <v>513</v>
      </c>
      <c r="B514" s="8" t="s">
        <v>5309</v>
      </c>
      <c r="C514" s="8" t="s">
        <v>364</v>
      </c>
      <c r="D514" s="8" t="s">
        <v>365</v>
      </c>
      <c r="E514" s="8" t="s">
        <v>8840</v>
      </c>
      <c r="F514" s="7">
        <v>5</v>
      </c>
      <c r="G514" s="7">
        <v>3</v>
      </c>
      <c r="H514" s="7">
        <v>1</v>
      </c>
      <c r="I514" s="7">
        <v>1</v>
      </c>
      <c r="J514" s="38">
        <v>10</v>
      </c>
      <c r="K514" s="44">
        <f>VLOOKUP(C514,工程师!C:K,8,FALSE)</f>
        <v>12</v>
      </c>
      <c r="L514" s="44">
        <f>VLOOKUP(C514,工程师!C:K,9,FALSE)</f>
        <v>0</v>
      </c>
      <c r="M514" s="7">
        <v>54</v>
      </c>
      <c r="N514" s="7">
        <v>0</v>
      </c>
      <c r="O514" s="7">
        <v>4</v>
      </c>
      <c r="P514" s="11" t="s">
        <v>8403</v>
      </c>
      <c r="Q514" s="10" t="s">
        <v>6853</v>
      </c>
      <c r="R514" s="7">
        <v>15000312535</v>
      </c>
      <c r="S514" s="12" t="s">
        <v>366</v>
      </c>
      <c r="T514" s="12" t="s">
        <v>367</v>
      </c>
      <c r="U514" s="7" t="s">
        <v>0</v>
      </c>
      <c r="V514" s="12" t="s">
        <v>0</v>
      </c>
      <c r="W514" s="12" t="s">
        <v>0</v>
      </c>
      <c r="X514" s="12" t="s">
        <v>0</v>
      </c>
      <c r="Y514" s="12" t="s">
        <v>0</v>
      </c>
    </row>
    <row r="515" spans="1:25" s="6" customFormat="1" x14ac:dyDescent="0.25">
      <c r="A515" s="16">
        <v>514</v>
      </c>
      <c r="B515" s="8" t="s">
        <v>5309</v>
      </c>
      <c r="C515" s="8" t="s">
        <v>5469</v>
      </c>
      <c r="D515" s="8" t="s">
        <v>5470</v>
      </c>
      <c r="E515" s="8" t="s">
        <v>8841</v>
      </c>
      <c r="F515" s="7">
        <v>5</v>
      </c>
      <c r="G515" s="7">
        <v>1</v>
      </c>
      <c r="H515" s="7">
        <v>3</v>
      </c>
      <c r="I515" s="7">
        <v>1</v>
      </c>
      <c r="J515" s="38">
        <v>10</v>
      </c>
      <c r="K515" s="44" t="e">
        <f>VLOOKUP(C515,工程师!C:K,8,FALSE)</f>
        <v>#N/A</v>
      </c>
      <c r="L515" s="44" t="e">
        <f>VLOOKUP(C515,工程师!C:K,9,FALSE)</f>
        <v>#N/A</v>
      </c>
      <c r="M515" s="7">
        <v>36</v>
      </c>
      <c r="N515" s="7">
        <v>0</v>
      </c>
      <c r="O515" s="7">
        <v>3</v>
      </c>
      <c r="P515" s="11" t="s">
        <v>8427</v>
      </c>
      <c r="Q515" s="10" t="s">
        <v>6853</v>
      </c>
      <c r="R515" s="7">
        <v>18245692452</v>
      </c>
      <c r="S515" s="12" t="s">
        <v>5471</v>
      </c>
      <c r="T515" s="12" t="s">
        <v>5472</v>
      </c>
      <c r="U515" s="7" t="s">
        <v>0</v>
      </c>
      <c r="V515" s="12" t="s">
        <v>0</v>
      </c>
      <c r="W515" s="12" t="s">
        <v>0</v>
      </c>
      <c r="X515" s="12" t="s">
        <v>0</v>
      </c>
      <c r="Y515" s="12" t="s">
        <v>0</v>
      </c>
    </row>
    <row r="516" spans="1:25" s="6" customFormat="1" x14ac:dyDescent="0.25">
      <c r="A516" s="16">
        <v>515</v>
      </c>
      <c r="B516" s="8" t="s">
        <v>5309</v>
      </c>
      <c r="C516" s="8" t="s">
        <v>6749</v>
      </c>
      <c r="D516" s="8" t="s">
        <v>6750</v>
      </c>
      <c r="E516" s="8" t="s">
        <v>85</v>
      </c>
      <c r="F516" s="7">
        <v>3</v>
      </c>
      <c r="G516" s="7">
        <v>5</v>
      </c>
      <c r="H516" s="7">
        <v>2</v>
      </c>
      <c r="I516" s="7">
        <v>0</v>
      </c>
      <c r="J516" s="38">
        <v>10</v>
      </c>
      <c r="K516" s="44" t="e">
        <f>VLOOKUP(C516,工程师!C:K,8,FALSE)</f>
        <v>#N/A</v>
      </c>
      <c r="L516" s="44" t="e">
        <f>VLOOKUP(C516,工程师!C:K,9,FALSE)</f>
        <v>#N/A</v>
      </c>
      <c r="M516" s="7">
        <v>35</v>
      </c>
      <c r="N516" s="7">
        <v>0</v>
      </c>
      <c r="O516" s="7">
        <v>4</v>
      </c>
      <c r="P516" s="11" t="s">
        <v>7286</v>
      </c>
      <c r="Q516" s="10" t="s">
        <v>6853</v>
      </c>
      <c r="R516" s="7">
        <v>18172201323</v>
      </c>
      <c r="S516" s="12" t="s">
        <v>6751</v>
      </c>
      <c r="T516" s="12" t="s">
        <v>6752</v>
      </c>
      <c r="U516" s="7" t="s">
        <v>25</v>
      </c>
      <c r="V516" s="12" t="s">
        <v>16</v>
      </c>
      <c r="W516" s="12" t="s">
        <v>6753</v>
      </c>
      <c r="X516" s="12" t="s">
        <v>6754</v>
      </c>
      <c r="Y516" s="12" t="s">
        <v>1140</v>
      </c>
    </row>
    <row r="517" spans="1:25" s="6" customFormat="1" x14ac:dyDescent="0.25">
      <c r="A517" s="16">
        <v>516</v>
      </c>
      <c r="B517" s="8" t="s">
        <v>5309</v>
      </c>
      <c r="C517" s="8" t="s">
        <v>1864</v>
      </c>
      <c r="D517" s="8" t="s">
        <v>1865</v>
      </c>
      <c r="E517" s="8" t="s">
        <v>289</v>
      </c>
      <c r="F517" s="7">
        <v>4</v>
      </c>
      <c r="G517" s="7">
        <v>2</v>
      </c>
      <c r="H517" s="7">
        <v>3</v>
      </c>
      <c r="I517" s="7">
        <v>1</v>
      </c>
      <c r="J517" s="38">
        <v>10</v>
      </c>
      <c r="K517" s="44">
        <f>VLOOKUP(C517,工程师!C:K,8,FALSE)</f>
        <v>11</v>
      </c>
      <c r="L517" s="44">
        <f>VLOOKUP(C517,工程师!C:K,9,FALSE)</f>
        <v>0</v>
      </c>
      <c r="M517" s="7">
        <v>31</v>
      </c>
      <c r="N517" s="7">
        <v>0</v>
      </c>
      <c r="O517" s="7">
        <v>2</v>
      </c>
      <c r="P517" s="11" t="s">
        <v>8605</v>
      </c>
      <c r="Q517" s="10" t="s">
        <v>6853</v>
      </c>
      <c r="R517" s="7">
        <v>15910309327</v>
      </c>
      <c r="S517" s="12" t="s">
        <v>1866</v>
      </c>
      <c r="T517" s="12" t="s">
        <v>1867</v>
      </c>
      <c r="U517" s="7" t="s">
        <v>25</v>
      </c>
      <c r="V517" s="12" t="s">
        <v>16</v>
      </c>
      <c r="W517" s="12" t="s">
        <v>1868</v>
      </c>
      <c r="X517" s="12" t="s">
        <v>89</v>
      </c>
      <c r="Y517" s="12" t="s">
        <v>19</v>
      </c>
    </row>
    <row r="518" spans="1:25" s="6" customFormat="1" x14ac:dyDescent="0.25">
      <c r="A518" s="16">
        <v>517</v>
      </c>
      <c r="B518" s="8" t="s">
        <v>5309</v>
      </c>
      <c r="C518" s="8" t="s">
        <v>6336</v>
      </c>
      <c r="D518" s="8" t="s">
        <v>6337</v>
      </c>
      <c r="E518" s="8" t="s">
        <v>2340</v>
      </c>
      <c r="F518" s="7">
        <v>3</v>
      </c>
      <c r="G518" s="7">
        <v>4</v>
      </c>
      <c r="H518" s="7">
        <v>0</v>
      </c>
      <c r="I518" s="7">
        <v>3</v>
      </c>
      <c r="J518" s="38">
        <v>10</v>
      </c>
      <c r="K518" s="44" t="e">
        <f>VLOOKUP(C518,工程师!C:K,8,FALSE)</f>
        <v>#N/A</v>
      </c>
      <c r="L518" s="44" t="e">
        <f>VLOOKUP(C518,工程师!C:K,9,FALSE)</f>
        <v>#N/A</v>
      </c>
      <c r="M518" s="7">
        <v>44</v>
      </c>
      <c r="N518" s="7">
        <v>0</v>
      </c>
      <c r="O518" s="7">
        <v>1</v>
      </c>
      <c r="P518" s="11" t="s">
        <v>8703</v>
      </c>
      <c r="Q518" s="10" t="s">
        <v>6853</v>
      </c>
      <c r="R518" s="7">
        <v>18827368775</v>
      </c>
      <c r="S518" s="12" t="s">
        <v>6338</v>
      </c>
      <c r="T518" s="12" t="s">
        <v>6339</v>
      </c>
      <c r="U518" s="7" t="s">
        <v>15</v>
      </c>
      <c r="V518" s="12" t="s">
        <v>16</v>
      </c>
      <c r="W518" s="12" t="s">
        <v>4538</v>
      </c>
      <c r="X518" s="12" t="s">
        <v>1805</v>
      </c>
      <c r="Y518" s="12" t="s">
        <v>6340</v>
      </c>
    </row>
    <row r="519" spans="1:25" s="6" customFormat="1" x14ac:dyDescent="0.25">
      <c r="A519" s="16">
        <v>518</v>
      </c>
      <c r="B519" s="8" t="s">
        <v>5309</v>
      </c>
      <c r="C519" s="8" t="s">
        <v>5619</v>
      </c>
      <c r="D519" s="8" t="s">
        <v>5620</v>
      </c>
      <c r="E519" s="8" t="s">
        <v>138</v>
      </c>
      <c r="F519" s="7">
        <v>5</v>
      </c>
      <c r="G519" s="7">
        <v>2</v>
      </c>
      <c r="H519" s="7">
        <v>2</v>
      </c>
      <c r="I519" s="7">
        <v>1</v>
      </c>
      <c r="J519" s="38">
        <v>10</v>
      </c>
      <c r="K519" s="44" t="e">
        <f>VLOOKUP(C519,工程师!C:K,8,FALSE)</f>
        <v>#N/A</v>
      </c>
      <c r="L519" s="44" t="e">
        <f>VLOOKUP(C519,工程师!C:K,9,FALSE)</f>
        <v>#N/A</v>
      </c>
      <c r="M519" s="7">
        <v>45</v>
      </c>
      <c r="N519" s="7">
        <v>0</v>
      </c>
      <c r="O519" s="7">
        <v>4</v>
      </c>
      <c r="P519" s="11" t="s">
        <v>8132</v>
      </c>
      <c r="Q519" s="10" t="s">
        <v>6853</v>
      </c>
      <c r="R519" s="7">
        <v>13262988576</v>
      </c>
      <c r="S519" s="12" t="s">
        <v>5621</v>
      </c>
      <c r="T519" s="12" t="s">
        <v>5622</v>
      </c>
      <c r="U519" s="7" t="s">
        <v>15</v>
      </c>
      <c r="V519" s="12" t="s">
        <v>16</v>
      </c>
      <c r="W519" s="12" t="s">
        <v>621</v>
      </c>
      <c r="X519" s="12" t="s">
        <v>18</v>
      </c>
      <c r="Y519" s="12" t="s">
        <v>131</v>
      </c>
    </row>
    <row r="520" spans="1:25" s="6" customFormat="1" x14ac:dyDescent="0.25">
      <c r="A520" s="16">
        <v>519</v>
      </c>
      <c r="B520" s="8" t="s">
        <v>5309</v>
      </c>
      <c r="C520" s="8" t="s">
        <v>6521</v>
      </c>
      <c r="D520" s="8" t="s">
        <v>6522</v>
      </c>
      <c r="E520" s="8" t="s">
        <v>6523</v>
      </c>
      <c r="F520" s="7">
        <v>4</v>
      </c>
      <c r="G520" s="7">
        <v>3</v>
      </c>
      <c r="H520" s="7">
        <v>2</v>
      </c>
      <c r="I520" s="7">
        <v>1</v>
      </c>
      <c r="J520" s="38">
        <v>10</v>
      </c>
      <c r="K520" s="44" t="e">
        <f>VLOOKUP(C520,工程师!C:K,8,FALSE)</f>
        <v>#N/A</v>
      </c>
      <c r="L520" s="44" t="e">
        <f>VLOOKUP(C520,工程师!C:K,9,FALSE)</f>
        <v>#N/A</v>
      </c>
      <c r="M520" s="7">
        <v>37</v>
      </c>
      <c r="N520" s="7">
        <v>1</v>
      </c>
      <c r="O520" s="7">
        <v>3</v>
      </c>
      <c r="P520" s="11" t="s">
        <v>7556</v>
      </c>
      <c r="Q520" s="10" t="s">
        <v>6853</v>
      </c>
      <c r="R520" s="7">
        <v>18801730991</v>
      </c>
      <c r="S520" s="12" t="s">
        <v>6524</v>
      </c>
      <c r="T520" s="12" t="s">
        <v>6525</v>
      </c>
      <c r="U520" s="7" t="s">
        <v>25</v>
      </c>
      <c r="V520" s="12" t="s">
        <v>16</v>
      </c>
      <c r="W520" s="12" t="s">
        <v>6526</v>
      </c>
      <c r="X520" s="12" t="s">
        <v>18</v>
      </c>
      <c r="Y520" s="12" t="s">
        <v>921</v>
      </c>
    </row>
    <row r="521" spans="1:25" s="6" customFormat="1" x14ac:dyDescent="0.25">
      <c r="A521" s="16">
        <v>520</v>
      </c>
      <c r="B521" s="8" t="s">
        <v>5309</v>
      </c>
      <c r="C521" s="8" t="s">
        <v>1734</v>
      </c>
      <c r="D521" s="8" t="s">
        <v>1735</v>
      </c>
      <c r="E521" s="8" t="s">
        <v>53</v>
      </c>
      <c r="F521" s="7">
        <v>6</v>
      </c>
      <c r="G521" s="7">
        <v>2</v>
      </c>
      <c r="H521" s="7">
        <v>2</v>
      </c>
      <c r="I521" s="7">
        <v>0</v>
      </c>
      <c r="J521" s="38">
        <v>10</v>
      </c>
      <c r="K521" s="44">
        <f>VLOOKUP(C521,工程师!C:K,8,FALSE)</f>
        <v>13</v>
      </c>
      <c r="L521" s="44">
        <f>VLOOKUP(C521,工程师!C:K,9,FALSE)</f>
        <v>0</v>
      </c>
      <c r="M521" s="7">
        <v>33</v>
      </c>
      <c r="N521" s="7">
        <v>0</v>
      </c>
      <c r="O521" s="7">
        <v>1</v>
      </c>
      <c r="P521" s="11" t="s">
        <v>8456</v>
      </c>
      <c r="Q521" s="10" t="s">
        <v>6853</v>
      </c>
      <c r="R521" s="7">
        <v>18721659809</v>
      </c>
      <c r="S521" s="12" t="s">
        <v>1736</v>
      </c>
      <c r="T521" s="12" t="s">
        <v>1737</v>
      </c>
      <c r="U521" s="7" t="s">
        <v>15</v>
      </c>
      <c r="V521" s="12" t="s">
        <v>16</v>
      </c>
      <c r="W521" s="12" t="s">
        <v>203</v>
      </c>
      <c r="X521" s="12" t="s">
        <v>18</v>
      </c>
      <c r="Y521" s="12" t="s">
        <v>19</v>
      </c>
    </row>
    <row r="522" spans="1:25" s="6" customFormat="1" x14ac:dyDescent="0.25">
      <c r="A522" s="16">
        <v>521</v>
      </c>
      <c r="B522" s="8" t="s">
        <v>5309</v>
      </c>
      <c r="C522" s="8" t="s">
        <v>5478</v>
      </c>
      <c r="D522" s="8" t="s">
        <v>5479</v>
      </c>
      <c r="E522" s="8" t="s">
        <v>4241</v>
      </c>
      <c r="F522" s="7">
        <v>5</v>
      </c>
      <c r="G522" s="7">
        <v>2</v>
      </c>
      <c r="H522" s="7">
        <v>1</v>
      </c>
      <c r="I522" s="7">
        <v>2</v>
      </c>
      <c r="J522" s="38">
        <v>10</v>
      </c>
      <c r="K522" s="44" t="e">
        <f>VLOOKUP(C522,工程师!C:K,8,FALSE)</f>
        <v>#N/A</v>
      </c>
      <c r="L522" s="44" t="e">
        <f>VLOOKUP(C522,工程师!C:K,9,FALSE)</f>
        <v>#N/A</v>
      </c>
      <c r="M522" s="7">
        <v>58</v>
      </c>
      <c r="N522" s="7">
        <v>1</v>
      </c>
      <c r="O522" s="7">
        <v>5</v>
      </c>
      <c r="P522" s="11" t="s">
        <v>7960</v>
      </c>
      <c r="Q522" s="10" t="s">
        <v>6853</v>
      </c>
      <c r="R522" s="7">
        <v>18272577789</v>
      </c>
      <c r="S522" s="12" t="s">
        <v>5480</v>
      </c>
      <c r="T522" s="12" t="s">
        <v>5481</v>
      </c>
      <c r="U522" s="7" t="s">
        <v>25</v>
      </c>
      <c r="V522" s="12" t="s">
        <v>16</v>
      </c>
      <c r="W522" s="12" t="s">
        <v>5482</v>
      </c>
      <c r="X522" s="12" t="s">
        <v>5483</v>
      </c>
      <c r="Y522" s="12" t="s">
        <v>82</v>
      </c>
    </row>
    <row r="523" spans="1:25" s="6" customFormat="1" x14ac:dyDescent="0.25">
      <c r="A523" s="16">
        <v>522</v>
      </c>
      <c r="B523" s="8" t="s">
        <v>5309</v>
      </c>
      <c r="C523" s="8" t="s">
        <v>732</v>
      </c>
      <c r="D523" s="8" t="s">
        <v>733</v>
      </c>
      <c r="E523" s="8" t="s">
        <v>93</v>
      </c>
      <c r="F523" s="7">
        <v>4</v>
      </c>
      <c r="G523" s="7">
        <v>5</v>
      </c>
      <c r="H523" s="7">
        <v>1</v>
      </c>
      <c r="I523" s="7">
        <v>0</v>
      </c>
      <c r="J523" s="38">
        <v>10</v>
      </c>
      <c r="K523" s="44">
        <f>VLOOKUP(C523,工程师!C:K,8,FALSE)</f>
        <v>16</v>
      </c>
      <c r="L523" s="44">
        <f>VLOOKUP(C523,工程师!C:K,9,FALSE)</f>
        <v>0</v>
      </c>
      <c r="M523" s="7">
        <v>36</v>
      </c>
      <c r="N523" s="7">
        <v>0</v>
      </c>
      <c r="O523" s="7">
        <v>2</v>
      </c>
      <c r="P523" s="11" t="s">
        <v>8232</v>
      </c>
      <c r="Q523" s="10" t="s">
        <v>6853</v>
      </c>
      <c r="R523" s="7">
        <v>15221074815</v>
      </c>
      <c r="S523" s="12" t="s">
        <v>734</v>
      </c>
      <c r="T523" s="12" t="s">
        <v>735</v>
      </c>
      <c r="U523" s="7" t="s">
        <v>15</v>
      </c>
      <c r="V523" s="12" t="s">
        <v>16</v>
      </c>
      <c r="W523" s="12" t="s">
        <v>307</v>
      </c>
      <c r="X523" s="12" t="s">
        <v>18</v>
      </c>
      <c r="Y523" s="12" t="s">
        <v>50</v>
      </c>
    </row>
    <row r="524" spans="1:25" s="6" customFormat="1" x14ac:dyDescent="0.25">
      <c r="A524" s="16">
        <v>523</v>
      </c>
      <c r="B524" s="8" t="s">
        <v>5309</v>
      </c>
      <c r="C524" s="8" t="s">
        <v>6326</v>
      </c>
      <c r="D524" s="8" t="s">
        <v>6327</v>
      </c>
      <c r="E524" s="8" t="s">
        <v>93</v>
      </c>
      <c r="F524" s="7">
        <v>4</v>
      </c>
      <c r="G524" s="7">
        <v>3</v>
      </c>
      <c r="H524" s="7">
        <v>2</v>
      </c>
      <c r="I524" s="7">
        <v>1</v>
      </c>
      <c r="J524" s="38">
        <v>10</v>
      </c>
      <c r="K524" s="44" t="e">
        <f>VLOOKUP(C524,工程师!C:K,8,FALSE)</f>
        <v>#N/A</v>
      </c>
      <c r="L524" s="44" t="e">
        <f>VLOOKUP(C524,工程师!C:K,9,FALSE)</f>
        <v>#N/A</v>
      </c>
      <c r="M524" s="7">
        <v>39</v>
      </c>
      <c r="N524" s="7">
        <v>0</v>
      </c>
      <c r="O524" s="7">
        <v>1</v>
      </c>
      <c r="P524" s="11" t="s">
        <v>8260</v>
      </c>
      <c r="Q524" s="10" t="s">
        <v>6853</v>
      </c>
      <c r="R524" s="7">
        <v>13162580825</v>
      </c>
      <c r="S524" s="12" t="s">
        <v>6328</v>
      </c>
      <c r="T524" s="12" t="s">
        <v>6329</v>
      </c>
      <c r="U524" s="7" t="s">
        <v>15</v>
      </c>
      <c r="V524" s="12" t="s">
        <v>16</v>
      </c>
      <c r="W524" s="12" t="s">
        <v>172</v>
      </c>
      <c r="X524" s="12" t="s">
        <v>18</v>
      </c>
      <c r="Y524" s="12" t="s">
        <v>814</v>
      </c>
    </row>
    <row r="525" spans="1:25" s="6" customFormat="1" x14ac:dyDescent="0.25">
      <c r="A525" s="16">
        <v>524</v>
      </c>
      <c r="B525" s="8" t="s">
        <v>5309</v>
      </c>
      <c r="C525" s="8" t="s">
        <v>6773</v>
      </c>
      <c r="D525" s="8" t="s">
        <v>6774</v>
      </c>
      <c r="E525" s="8" t="s">
        <v>4607</v>
      </c>
      <c r="F525" s="7">
        <v>5</v>
      </c>
      <c r="G525" s="7">
        <v>2</v>
      </c>
      <c r="H525" s="7">
        <v>1</v>
      </c>
      <c r="I525" s="7">
        <v>2</v>
      </c>
      <c r="J525" s="38">
        <v>10</v>
      </c>
      <c r="K525" s="44" t="e">
        <f>VLOOKUP(C525,工程师!C:K,8,FALSE)</f>
        <v>#N/A</v>
      </c>
      <c r="L525" s="44" t="e">
        <f>VLOOKUP(C525,工程师!C:K,9,FALSE)</f>
        <v>#N/A</v>
      </c>
      <c r="M525" s="7">
        <v>53</v>
      </c>
      <c r="N525" s="7">
        <v>0</v>
      </c>
      <c r="O525" s="7">
        <v>1</v>
      </c>
      <c r="P525" s="11" t="s">
        <v>7176</v>
      </c>
      <c r="Q525" s="10" t="s">
        <v>6853</v>
      </c>
      <c r="R525" s="7">
        <v>13636378774</v>
      </c>
      <c r="S525" s="12" t="s">
        <v>6775</v>
      </c>
      <c r="T525" s="12" t="s">
        <v>6776</v>
      </c>
      <c r="U525" s="7" t="s">
        <v>25</v>
      </c>
      <c r="V525" s="12" t="s">
        <v>16</v>
      </c>
      <c r="W525" s="12" t="s">
        <v>5933</v>
      </c>
      <c r="X525" s="12" t="s">
        <v>18</v>
      </c>
      <c r="Y525" s="12" t="s">
        <v>4196</v>
      </c>
    </row>
    <row r="526" spans="1:25" s="6" customFormat="1" x14ac:dyDescent="0.25">
      <c r="A526" s="16">
        <v>525</v>
      </c>
      <c r="B526" s="8" t="s">
        <v>5309</v>
      </c>
      <c r="C526" s="8" t="s">
        <v>6065</v>
      </c>
      <c r="D526" s="8" t="s">
        <v>6066</v>
      </c>
      <c r="E526" s="8" t="s">
        <v>6008</v>
      </c>
      <c r="F526" s="7">
        <v>4</v>
      </c>
      <c r="G526" s="7">
        <v>1</v>
      </c>
      <c r="H526" s="7">
        <v>3</v>
      </c>
      <c r="I526" s="7">
        <v>2</v>
      </c>
      <c r="J526" s="38">
        <v>10</v>
      </c>
      <c r="K526" s="44" t="e">
        <f>VLOOKUP(C526,工程师!C:K,8,FALSE)</f>
        <v>#N/A</v>
      </c>
      <c r="L526" s="44" t="e">
        <f>VLOOKUP(C526,工程师!C:K,9,FALSE)</f>
        <v>#N/A</v>
      </c>
      <c r="M526" s="7">
        <v>40</v>
      </c>
      <c r="N526" s="7">
        <v>3</v>
      </c>
      <c r="O526" s="7">
        <v>1</v>
      </c>
      <c r="P526" s="11" t="s">
        <v>8475</v>
      </c>
      <c r="Q526" s="10" t="s">
        <v>6853</v>
      </c>
      <c r="R526" s="7">
        <v>13019497950</v>
      </c>
      <c r="S526" s="12" t="s">
        <v>6067</v>
      </c>
      <c r="T526" s="12" t="s">
        <v>6068</v>
      </c>
      <c r="U526" s="7" t="s">
        <v>25</v>
      </c>
      <c r="V526" s="12" t="s">
        <v>16</v>
      </c>
      <c r="W526" s="12" t="s">
        <v>1398</v>
      </c>
      <c r="X526" s="12" t="s">
        <v>4657</v>
      </c>
      <c r="Y526" s="12" t="s">
        <v>6069</v>
      </c>
    </row>
    <row r="527" spans="1:25" s="6" customFormat="1" x14ac:dyDescent="0.25">
      <c r="A527" s="16">
        <v>526</v>
      </c>
      <c r="B527" s="8" t="s">
        <v>5309</v>
      </c>
      <c r="C527" s="8" t="s">
        <v>5333</v>
      </c>
      <c r="D527" s="8" t="s">
        <v>5334</v>
      </c>
      <c r="E527" s="8" t="s">
        <v>5335</v>
      </c>
      <c r="F527" s="7">
        <v>2</v>
      </c>
      <c r="G527" s="7">
        <v>3</v>
      </c>
      <c r="H527" s="7">
        <v>3</v>
      </c>
      <c r="I527" s="7">
        <v>2</v>
      </c>
      <c r="J527" s="38">
        <v>10</v>
      </c>
      <c r="K527" s="44" t="e">
        <f>VLOOKUP(C527,工程师!C:K,8,FALSE)</f>
        <v>#N/A</v>
      </c>
      <c r="L527" s="44" t="e">
        <f>VLOOKUP(C527,工程师!C:K,9,FALSE)</f>
        <v>#N/A</v>
      </c>
      <c r="M527" s="7">
        <v>1</v>
      </c>
      <c r="N527" s="7">
        <v>0</v>
      </c>
      <c r="O527" s="7">
        <v>3</v>
      </c>
      <c r="P527" s="11" t="s">
        <v>6883</v>
      </c>
      <c r="Q527" s="10" t="s">
        <v>6853</v>
      </c>
      <c r="R527" s="7">
        <v>15250996262</v>
      </c>
      <c r="S527" s="12" t="s">
        <v>5336</v>
      </c>
      <c r="T527" s="12" t="s">
        <v>5337</v>
      </c>
      <c r="U527" s="7" t="s">
        <v>15</v>
      </c>
      <c r="V527" s="12" t="s">
        <v>16</v>
      </c>
      <c r="W527" s="12" t="s">
        <v>1873</v>
      </c>
      <c r="X527" s="12" t="s">
        <v>27</v>
      </c>
      <c r="Y527" s="12" t="s">
        <v>256</v>
      </c>
    </row>
    <row r="528" spans="1:25" s="6" customFormat="1" x14ac:dyDescent="0.25">
      <c r="A528" s="16">
        <v>527</v>
      </c>
      <c r="B528" s="8" t="s">
        <v>5309</v>
      </c>
      <c r="C528" s="8" t="s">
        <v>1291</v>
      </c>
      <c r="D528" s="8" t="s">
        <v>1292</v>
      </c>
      <c r="E528" s="8" t="s">
        <v>1293</v>
      </c>
      <c r="F528" s="7">
        <v>6</v>
      </c>
      <c r="G528" s="7">
        <v>2</v>
      </c>
      <c r="H528" s="7">
        <v>1</v>
      </c>
      <c r="I528" s="7">
        <v>1</v>
      </c>
      <c r="J528" s="38">
        <v>10</v>
      </c>
      <c r="K528" s="44">
        <f>VLOOKUP(C528,工程师!C:K,8,FALSE)</f>
        <v>11</v>
      </c>
      <c r="L528" s="44">
        <f>VLOOKUP(C528,工程师!C:K,9,FALSE)</f>
        <v>0</v>
      </c>
      <c r="M528" s="7">
        <v>52</v>
      </c>
      <c r="N528" s="7">
        <v>0</v>
      </c>
      <c r="O528" s="7">
        <v>5</v>
      </c>
      <c r="P528" s="11" t="s">
        <v>7064</v>
      </c>
      <c r="Q528" s="10" t="s">
        <v>6853</v>
      </c>
      <c r="R528" s="7">
        <v>13583242722</v>
      </c>
      <c r="S528" s="12" t="s">
        <v>1294</v>
      </c>
      <c r="T528" s="12" t="s">
        <v>1295</v>
      </c>
      <c r="U528" s="7" t="s">
        <v>15</v>
      </c>
      <c r="V528" s="12" t="s">
        <v>16</v>
      </c>
      <c r="W528" s="12" t="s">
        <v>987</v>
      </c>
      <c r="X528" s="12" t="s">
        <v>1296</v>
      </c>
      <c r="Y528" s="12" t="s">
        <v>50</v>
      </c>
    </row>
    <row r="529" spans="1:25" s="6" customFormat="1" x14ac:dyDescent="0.25">
      <c r="A529" s="16">
        <v>528</v>
      </c>
      <c r="B529" s="8" t="s">
        <v>5309</v>
      </c>
      <c r="C529" s="8" t="s">
        <v>2029</v>
      </c>
      <c r="D529" s="8" t="s">
        <v>2030</v>
      </c>
      <c r="E529" s="8" t="s">
        <v>263</v>
      </c>
      <c r="F529" s="7">
        <v>3</v>
      </c>
      <c r="G529" s="7">
        <v>3</v>
      </c>
      <c r="H529" s="7">
        <v>4</v>
      </c>
      <c r="I529" s="7">
        <v>0</v>
      </c>
      <c r="J529" s="38">
        <v>10</v>
      </c>
      <c r="K529" s="44">
        <f>VLOOKUP(C529,工程师!C:K,8,FALSE)</f>
        <v>13</v>
      </c>
      <c r="L529" s="44">
        <f>VLOOKUP(C529,工程师!C:K,9,FALSE)</f>
        <v>0</v>
      </c>
      <c r="M529" s="7">
        <v>42</v>
      </c>
      <c r="N529" s="7">
        <v>0</v>
      </c>
      <c r="O529" s="7">
        <v>1</v>
      </c>
      <c r="P529" s="11" t="s">
        <v>7661</v>
      </c>
      <c r="Q529" s="10" t="s">
        <v>6853</v>
      </c>
      <c r="R529" s="7">
        <v>15921982973</v>
      </c>
      <c r="S529" s="12" t="s">
        <v>2031</v>
      </c>
      <c r="T529" s="12" t="s">
        <v>2032</v>
      </c>
      <c r="U529" s="7" t="s">
        <v>15</v>
      </c>
      <c r="V529" s="12" t="s">
        <v>16</v>
      </c>
      <c r="W529" s="12" t="s">
        <v>235</v>
      </c>
      <c r="X529" s="12" t="s">
        <v>18</v>
      </c>
      <c r="Y529" s="12" t="s">
        <v>286</v>
      </c>
    </row>
    <row r="530" spans="1:25" s="6" customFormat="1" x14ac:dyDescent="0.25">
      <c r="A530" s="16">
        <v>529</v>
      </c>
      <c r="B530" s="8" t="s">
        <v>5309</v>
      </c>
      <c r="C530" s="8" t="s">
        <v>5503</v>
      </c>
      <c r="D530" s="8" t="s">
        <v>5504</v>
      </c>
      <c r="E530" s="8" t="s">
        <v>263</v>
      </c>
      <c r="F530" s="7">
        <v>4</v>
      </c>
      <c r="G530" s="7">
        <v>2</v>
      </c>
      <c r="H530" s="7">
        <v>3</v>
      </c>
      <c r="I530" s="7">
        <v>1</v>
      </c>
      <c r="J530" s="38">
        <v>10</v>
      </c>
      <c r="K530" s="44" t="e">
        <f>VLOOKUP(C530,工程师!C:K,8,FALSE)</f>
        <v>#N/A</v>
      </c>
      <c r="L530" s="44" t="e">
        <f>VLOOKUP(C530,工程师!C:K,9,FALSE)</f>
        <v>#N/A</v>
      </c>
      <c r="M530" s="7">
        <v>42</v>
      </c>
      <c r="N530" s="7">
        <v>1</v>
      </c>
      <c r="O530" s="7">
        <v>2</v>
      </c>
      <c r="P530" s="11" t="s">
        <v>8382</v>
      </c>
      <c r="Q530" s="10" t="s">
        <v>6853</v>
      </c>
      <c r="R530" s="7">
        <v>15221039379</v>
      </c>
      <c r="S530" s="12" t="s">
        <v>5505</v>
      </c>
      <c r="T530" s="12" t="s">
        <v>5506</v>
      </c>
      <c r="U530" s="7" t="s">
        <v>25</v>
      </c>
      <c r="V530" s="12" t="s">
        <v>16</v>
      </c>
      <c r="W530" s="12" t="s">
        <v>621</v>
      </c>
      <c r="X530" s="12" t="s">
        <v>18</v>
      </c>
      <c r="Y530" s="12" t="s">
        <v>131</v>
      </c>
    </row>
    <row r="531" spans="1:25" s="6" customFormat="1" x14ac:dyDescent="0.25">
      <c r="A531" s="16">
        <v>530</v>
      </c>
      <c r="B531" s="8" t="s">
        <v>5309</v>
      </c>
      <c r="C531" s="8" t="s">
        <v>5512</v>
      </c>
      <c r="D531" s="8" t="s">
        <v>5513</v>
      </c>
      <c r="E531" s="8" t="s">
        <v>263</v>
      </c>
      <c r="F531" s="7">
        <v>4</v>
      </c>
      <c r="G531" s="7">
        <v>3</v>
      </c>
      <c r="H531" s="7">
        <v>2</v>
      </c>
      <c r="I531" s="7">
        <v>1</v>
      </c>
      <c r="J531" s="38">
        <v>10</v>
      </c>
      <c r="K531" s="44" t="e">
        <f>VLOOKUP(C531,工程师!C:K,8,FALSE)</f>
        <v>#N/A</v>
      </c>
      <c r="L531" s="44" t="e">
        <f>VLOOKUP(C531,工程师!C:K,9,FALSE)</f>
        <v>#N/A</v>
      </c>
      <c r="M531" s="7">
        <v>57</v>
      </c>
      <c r="N531" s="7">
        <v>3</v>
      </c>
      <c r="O531" s="7">
        <v>1</v>
      </c>
      <c r="P531" s="11" t="s">
        <v>8686</v>
      </c>
      <c r="Q531" s="10" t="s">
        <v>6853</v>
      </c>
      <c r="R531" s="7">
        <v>18321759902</v>
      </c>
      <c r="S531" s="12" t="s">
        <v>5514</v>
      </c>
      <c r="T531" s="12" t="s">
        <v>5515</v>
      </c>
      <c r="U531" s="7" t="s">
        <v>15</v>
      </c>
      <c r="V531" s="12" t="s">
        <v>16</v>
      </c>
      <c r="W531" s="12" t="s">
        <v>5516</v>
      </c>
      <c r="X531" s="12" t="s">
        <v>18</v>
      </c>
      <c r="Y531" s="12" t="s">
        <v>5517</v>
      </c>
    </row>
    <row r="532" spans="1:25" s="6" customFormat="1" x14ac:dyDescent="0.25">
      <c r="A532" s="16">
        <v>531</v>
      </c>
      <c r="B532" s="8" t="s">
        <v>5309</v>
      </c>
      <c r="C532" s="8" t="s">
        <v>1202</v>
      </c>
      <c r="D532" s="8" t="s">
        <v>1203</v>
      </c>
      <c r="E532" s="8" t="s">
        <v>1204</v>
      </c>
      <c r="F532" s="7">
        <v>5</v>
      </c>
      <c r="G532" s="7">
        <v>2</v>
      </c>
      <c r="H532" s="7">
        <v>2</v>
      </c>
      <c r="I532" s="7">
        <v>1</v>
      </c>
      <c r="J532" s="38">
        <v>10</v>
      </c>
      <c r="K532" s="44">
        <f>VLOOKUP(C532,工程师!C:K,8,FALSE)</f>
        <v>12</v>
      </c>
      <c r="L532" s="44">
        <f>VLOOKUP(C532,工程师!C:K,9,FALSE)</f>
        <v>0</v>
      </c>
      <c r="M532" s="7">
        <v>58</v>
      </c>
      <c r="N532" s="7">
        <v>1</v>
      </c>
      <c r="O532" s="7">
        <v>2</v>
      </c>
      <c r="P532" s="11" t="s">
        <v>7856</v>
      </c>
      <c r="Q532" s="10" t="s">
        <v>6853</v>
      </c>
      <c r="R532" s="7">
        <v>15216760138</v>
      </c>
      <c r="S532" s="12" t="s">
        <v>1205</v>
      </c>
      <c r="T532" s="12" t="s">
        <v>1206</v>
      </c>
      <c r="U532" s="7" t="s">
        <v>15</v>
      </c>
      <c r="V532" s="12" t="s">
        <v>16</v>
      </c>
      <c r="W532" s="12" t="s">
        <v>621</v>
      </c>
      <c r="X532" s="12" t="s">
        <v>18</v>
      </c>
      <c r="Y532" s="12" t="s">
        <v>19</v>
      </c>
    </row>
    <row r="533" spans="1:25" s="6" customFormat="1" x14ac:dyDescent="0.25">
      <c r="A533" s="16">
        <v>532</v>
      </c>
      <c r="B533" s="8" t="s">
        <v>5309</v>
      </c>
      <c r="C533" s="8" t="s">
        <v>6143</v>
      </c>
      <c r="D533" s="8" t="s">
        <v>6144</v>
      </c>
      <c r="E533" s="8" t="s">
        <v>128</v>
      </c>
      <c r="F533" s="7">
        <v>4</v>
      </c>
      <c r="G533" s="7">
        <v>2</v>
      </c>
      <c r="H533" s="7">
        <v>2</v>
      </c>
      <c r="I533" s="7">
        <v>2</v>
      </c>
      <c r="J533" s="38">
        <v>10</v>
      </c>
      <c r="K533" s="44" t="e">
        <f>VLOOKUP(C533,工程师!C:K,8,FALSE)</f>
        <v>#N/A</v>
      </c>
      <c r="L533" s="44" t="e">
        <f>VLOOKUP(C533,工程师!C:K,9,FALSE)</f>
        <v>#N/A</v>
      </c>
      <c r="M533" s="7">
        <v>49</v>
      </c>
      <c r="N533" s="7">
        <v>0</v>
      </c>
      <c r="O533" s="7">
        <v>1</v>
      </c>
      <c r="P533" s="11" t="s">
        <v>7599</v>
      </c>
      <c r="Q533" s="10" t="s">
        <v>6853</v>
      </c>
      <c r="R533" s="7">
        <v>15221474124</v>
      </c>
      <c r="S533" s="12" t="s">
        <v>6145</v>
      </c>
      <c r="T533" s="12" t="s">
        <v>6146</v>
      </c>
      <c r="U533" s="7" t="s">
        <v>25</v>
      </c>
      <c r="V533" s="12" t="s">
        <v>16</v>
      </c>
      <c r="W533" s="12" t="s">
        <v>1201</v>
      </c>
      <c r="X533" s="12" t="s">
        <v>18</v>
      </c>
      <c r="Y533" s="12" t="s">
        <v>3415</v>
      </c>
    </row>
    <row r="534" spans="1:25" s="6" customFormat="1" x14ac:dyDescent="0.25">
      <c r="A534" s="16">
        <v>533</v>
      </c>
      <c r="B534" s="8" t="s">
        <v>5309</v>
      </c>
      <c r="C534" s="8" t="s">
        <v>132</v>
      </c>
      <c r="D534" s="8" t="s">
        <v>128</v>
      </c>
      <c r="E534" s="8" t="s">
        <v>128</v>
      </c>
      <c r="F534" s="7">
        <v>4</v>
      </c>
      <c r="G534" s="7">
        <v>3</v>
      </c>
      <c r="H534" s="7">
        <v>1</v>
      </c>
      <c r="I534" s="7">
        <v>2</v>
      </c>
      <c r="J534" s="38">
        <v>10</v>
      </c>
      <c r="K534" s="44">
        <f>VLOOKUP(C534,工程师!C:K,8,FALSE)</f>
        <v>11</v>
      </c>
      <c r="L534" s="44">
        <f>VLOOKUP(C534,工程师!C:K,9,FALSE)</f>
        <v>0</v>
      </c>
      <c r="M534" s="7">
        <v>34</v>
      </c>
      <c r="N534" s="7">
        <v>1</v>
      </c>
      <c r="O534" s="7">
        <v>1</v>
      </c>
      <c r="P534" s="11" t="s">
        <v>7785</v>
      </c>
      <c r="Q534" s="10" t="s">
        <v>6853</v>
      </c>
      <c r="R534" s="7">
        <v>15102122182</v>
      </c>
      <c r="S534" s="12" t="s">
        <v>133</v>
      </c>
      <c r="T534" s="12" t="s">
        <v>6373</v>
      </c>
      <c r="U534" s="7" t="s">
        <v>15</v>
      </c>
      <c r="V534" s="12" t="s">
        <v>16</v>
      </c>
      <c r="W534" s="12" t="s">
        <v>135</v>
      </c>
      <c r="X534" s="12" t="s">
        <v>18</v>
      </c>
      <c r="Y534" s="12" t="s">
        <v>131</v>
      </c>
    </row>
    <row r="535" spans="1:25" s="6" customFormat="1" x14ac:dyDescent="0.25">
      <c r="A535" s="16">
        <v>534</v>
      </c>
      <c r="B535" s="8" t="s">
        <v>5309</v>
      </c>
      <c r="C535" s="8" t="s">
        <v>225</v>
      </c>
      <c r="D535" s="8" t="s">
        <v>226</v>
      </c>
      <c r="E535" s="8" t="s">
        <v>38</v>
      </c>
      <c r="F535" s="7">
        <v>4</v>
      </c>
      <c r="G535" s="7">
        <v>4</v>
      </c>
      <c r="H535" s="7">
        <v>2</v>
      </c>
      <c r="I535" s="7">
        <v>0</v>
      </c>
      <c r="J535" s="38">
        <v>10</v>
      </c>
      <c r="K535" s="44">
        <f>VLOOKUP(C535,工程师!C:K,8,FALSE)</f>
        <v>9</v>
      </c>
      <c r="L535" s="44">
        <f>VLOOKUP(C535,工程师!C:K,9,FALSE)</f>
        <v>0</v>
      </c>
      <c r="M535" s="7">
        <v>47</v>
      </c>
      <c r="N535" s="7">
        <v>0</v>
      </c>
      <c r="O535" s="7">
        <v>2</v>
      </c>
      <c r="P535" s="11" t="s">
        <v>8469</v>
      </c>
      <c r="Q535" s="10" t="s">
        <v>6853</v>
      </c>
      <c r="R535" s="7">
        <v>15821716484</v>
      </c>
      <c r="S535" s="12" t="s">
        <v>227</v>
      </c>
      <c r="T535" s="12" t="s">
        <v>228</v>
      </c>
      <c r="U535" s="7" t="s">
        <v>15</v>
      </c>
      <c r="V535" s="12" t="s">
        <v>16</v>
      </c>
      <c r="W535" s="12" t="s">
        <v>229</v>
      </c>
      <c r="X535" s="12" t="s">
        <v>18</v>
      </c>
      <c r="Y535" s="12" t="s">
        <v>256</v>
      </c>
    </row>
    <row r="536" spans="1:25" s="6" customFormat="1" x14ac:dyDescent="0.25">
      <c r="A536" s="16">
        <v>535</v>
      </c>
      <c r="B536" s="8" t="s">
        <v>5309</v>
      </c>
      <c r="C536" s="8" t="s">
        <v>5393</v>
      </c>
      <c r="D536" s="8" t="s">
        <v>5394</v>
      </c>
      <c r="E536" s="8" t="s">
        <v>78</v>
      </c>
      <c r="F536" s="7">
        <v>4</v>
      </c>
      <c r="G536" s="7">
        <v>4</v>
      </c>
      <c r="H536" s="7">
        <v>1</v>
      </c>
      <c r="I536" s="7">
        <v>1</v>
      </c>
      <c r="J536" s="38">
        <v>10</v>
      </c>
      <c r="K536" s="44" t="e">
        <f>VLOOKUP(C536,工程师!C:K,8,FALSE)</f>
        <v>#N/A</v>
      </c>
      <c r="L536" s="44" t="e">
        <f>VLOOKUP(C536,工程师!C:K,9,FALSE)</f>
        <v>#N/A</v>
      </c>
      <c r="M536" s="7">
        <v>42</v>
      </c>
      <c r="N536" s="7">
        <v>0</v>
      </c>
      <c r="O536" s="7">
        <v>1</v>
      </c>
      <c r="P536" s="11" t="s">
        <v>6987</v>
      </c>
      <c r="Q536" s="10" t="s">
        <v>6853</v>
      </c>
      <c r="R536" s="7">
        <v>15185142857</v>
      </c>
      <c r="S536" s="12" t="s">
        <v>5395</v>
      </c>
      <c r="T536" s="12" t="s">
        <v>5396</v>
      </c>
      <c r="U536" s="7" t="s">
        <v>25</v>
      </c>
      <c r="V536" s="12" t="s">
        <v>16</v>
      </c>
      <c r="W536" s="12" t="s">
        <v>5397</v>
      </c>
      <c r="X536" s="12" t="s">
        <v>679</v>
      </c>
      <c r="Y536" s="12" t="s">
        <v>5398</v>
      </c>
    </row>
    <row r="537" spans="1:25" s="6" customFormat="1" x14ac:dyDescent="0.25">
      <c r="A537" s="16">
        <v>536</v>
      </c>
      <c r="B537" s="8" t="s">
        <v>5309</v>
      </c>
      <c r="C537" s="8" t="s">
        <v>6461</v>
      </c>
      <c r="D537" s="8" t="s">
        <v>6462</v>
      </c>
      <c r="E537" s="8" t="s">
        <v>1640</v>
      </c>
      <c r="F537" s="7">
        <v>4</v>
      </c>
      <c r="G537" s="7">
        <v>2</v>
      </c>
      <c r="H537" s="7">
        <v>3</v>
      </c>
      <c r="I537" s="7">
        <v>1</v>
      </c>
      <c r="J537" s="38">
        <v>10</v>
      </c>
      <c r="K537" s="44" t="e">
        <f>VLOOKUP(C537,工程师!C:K,8,FALSE)</f>
        <v>#N/A</v>
      </c>
      <c r="L537" s="44" t="e">
        <f>VLOOKUP(C537,工程师!C:K,9,FALSE)</f>
        <v>#N/A</v>
      </c>
      <c r="M537" s="7">
        <v>47</v>
      </c>
      <c r="N537" s="7">
        <v>1</v>
      </c>
      <c r="O537" s="7">
        <v>3</v>
      </c>
      <c r="P537" s="11" t="s">
        <v>7835</v>
      </c>
      <c r="Q537" s="10" t="s">
        <v>6853</v>
      </c>
      <c r="R537" s="7">
        <v>15219446711</v>
      </c>
      <c r="S537" s="12" t="s">
        <v>6463</v>
      </c>
      <c r="T537" s="12" t="s">
        <v>6464</v>
      </c>
      <c r="U537" s="7" t="s">
        <v>15</v>
      </c>
      <c r="V537" s="12" t="s">
        <v>16</v>
      </c>
      <c r="W537" s="12" t="s">
        <v>6465</v>
      </c>
      <c r="X537" s="12" t="s">
        <v>179</v>
      </c>
      <c r="Y537" s="12" t="s">
        <v>180</v>
      </c>
    </row>
    <row r="538" spans="1:25" s="6" customFormat="1" x14ac:dyDescent="0.25">
      <c r="A538" s="16">
        <v>537</v>
      </c>
      <c r="B538" s="8" t="s">
        <v>5309</v>
      </c>
      <c r="C538" s="8" t="s">
        <v>6027</v>
      </c>
      <c r="D538" s="8" t="s">
        <v>6028</v>
      </c>
      <c r="E538" s="8" t="s">
        <v>4840</v>
      </c>
      <c r="F538" s="7">
        <v>4</v>
      </c>
      <c r="G538" s="7">
        <v>4</v>
      </c>
      <c r="H538" s="7">
        <v>1</v>
      </c>
      <c r="I538" s="7">
        <v>1</v>
      </c>
      <c r="J538" s="38">
        <v>10</v>
      </c>
      <c r="K538" s="44" t="e">
        <f>VLOOKUP(C538,工程师!C:K,8,FALSE)</f>
        <v>#N/A</v>
      </c>
      <c r="L538" s="44" t="e">
        <f>VLOOKUP(C538,工程师!C:K,9,FALSE)</f>
        <v>#N/A</v>
      </c>
      <c r="M538" s="7">
        <v>38</v>
      </c>
      <c r="N538" s="7">
        <v>0</v>
      </c>
      <c r="O538" s="7">
        <v>2</v>
      </c>
      <c r="P538" s="11" t="s">
        <v>8058</v>
      </c>
      <c r="Q538" s="10" t="s">
        <v>6853</v>
      </c>
      <c r="R538" s="7">
        <v>13957726808</v>
      </c>
      <c r="S538" s="12" t="s">
        <v>6029</v>
      </c>
      <c r="T538" s="12" t="s">
        <v>6030</v>
      </c>
      <c r="U538" s="7" t="s">
        <v>15</v>
      </c>
      <c r="V538" s="12" t="s">
        <v>16</v>
      </c>
      <c r="W538" s="12" t="s">
        <v>6031</v>
      </c>
      <c r="X538" s="12" t="s">
        <v>6032</v>
      </c>
      <c r="Y538" s="12" t="s">
        <v>90</v>
      </c>
    </row>
    <row r="539" spans="1:25" s="6" customFormat="1" x14ac:dyDescent="0.25">
      <c r="A539" s="16">
        <v>538</v>
      </c>
      <c r="B539" s="8" t="s">
        <v>5309</v>
      </c>
      <c r="C539" s="8" t="s">
        <v>1747</v>
      </c>
      <c r="D539" s="8" t="s">
        <v>1748</v>
      </c>
      <c r="E539" s="8" t="s">
        <v>430</v>
      </c>
      <c r="F539" s="7">
        <v>5</v>
      </c>
      <c r="G539" s="7">
        <v>1</v>
      </c>
      <c r="H539" s="7">
        <v>3</v>
      </c>
      <c r="I539" s="7">
        <v>1</v>
      </c>
      <c r="J539" s="38">
        <v>10</v>
      </c>
      <c r="K539" s="44">
        <f>VLOOKUP(C539,工程师!C:K,8,FALSE)</f>
        <v>12</v>
      </c>
      <c r="L539" s="44">
        <f>VLOOKUP(C539,工程师!C:K,9,FALSE)</f>
        <v>0</v>
      </c>
      <c r="M539" s="7">
        <v>50</v>
      </c>
      <c r="N539" s="7">
        <v>0</v>
      </c>
      <c r="O539" s="7">
        <v>1</v>
      </c>
      <c r="P539" s="11" t="s">
        <v>7676</v>
      </c>
      <c r="Q539" s="10" t="s">
        <v>6853</v>
      </c>
      <c r="R539" s="7">
        <v>15067435702</v>
      </c>
      <c r="S539" s="12" t="s">
        <v>1749</v>
      </c>
      <c r="T539" s="12" t="s">
        <v>5492</v>
      </c>
      <c r="U539" s="7" t="s">
        <v>15</v>
      </c>
      <c r="V539" s="12" t="s">
        <v>16</v>
      </c>
      <c r="W539" s="12" t="s">
        <v>1751</v>
      </c>
      <c r="X539" s="12" t="s">
        <v>2844</v>
      </c>
      <c r="Y539" s="12" t="s">
        <v>131</v>
      </c>
    </row>
    <row r="540" spans="1:25" s="6" customFormat="1" x14ac:dyDescent="0.25">
      <c r="A540" s="16">
        <v>539</v>
      </c>
      <c r="B540" s="8" t="s">
        <v>5309</v>
      </c>
      <c r="C540" s="8" t="s">
        <v>600</v>
      </c>
      <c r="D540" s="8" t="s">
        <v>601</v>
      </c>
      <c r="E540" s="8" t="s">
        <v>602</v>
      </c>
      <c r="F540" s="7">
        <v>2</v>
      </c>
      <c r="G540" s="7">
        <v>3</v>
      </c>
      <c r="H540" s="7">
        <v>3</v>
      </c>
      <c r="I540" s="7">
        <v>2</v>
      </c>
      <c r="J540" s="38">
        <v>10</v>
      </c>
      <c r="K540" s="44">
        <f>VLOOKUP(C540,工程师!C:K,8,FALSE)</f>
        <v>11</v>
      </c>
      <c r="L540" s="44">
        <f>VLOOKUP(C540,工程师!C:K,9,FALSE)</f>
        <v>0</v>
      </c>
      <c r="M540" s="7">
        <v>21</v>
      </c>
      <c r="N540" s="7">
        <v>0</v>
      </c>
      <c r="O540" s="7">
        <v>3</v>
      </c>
      <c r="P540" s="11" t="s">
        <v>6879</v>
      </c>
      <c r="Q540" s="10" t="s">
        <v>6853</v>
      </c>
      <c r="R540" s="7">
        <v>15340525347</v>
      </c>
      <c r="S540" s="12" t="s">
        <v>603</v>
      </c>
      <c r="T540" s="12" t="s">
        <v>6255</v>
      </c>
      <c r="U540" s="7" t="s">
        <v>15</v>
      </c>
      <c r="V540" s="12" t="s">
        <v>16</v>
      </c>
      <c r="W540" s="12" t="s">
        <v>172</v>
      </c>
      <c r="X540" s="12" t="s">
        <v>605</v>
      </c>
      <c r="Y540" s="12" t="s">
        <v>865</v>
      </c>
    </row>
    <row r="541" spans="1:25" s="6" customFormat="1" x14ac:dyDescent="0.25">
      <c r="A541" s="16">
        <v>540</v>
      </c>
      <c r="B541" s="8" t="s">
        <v>5309</v>
      </c>
      <c r="C541" s="8" t="s">
        <v>1615</v>
      </c>
      <c r="D541" s="8" t="s">
        <v>1616</v>
      </c>
      <c r="E541" s="8" t="s">
        <v>12</v>
      </c>
      <c r="F541" s="7">
        <v>4</v>
      </c>
      <c r="G541" s="7">
        <v>4</v>
      </c>
      <c r="H541" s="7">
        <v>0</v>
      </c>
      <c r="I541" s="7">
        <v>1</v>
      </c>
      <c r="J541" s="38">
        <v>9</v>
      </c>
      <c r="K541" s="44">
        <f>VLOOKUP(C541,工程师!C:K,8,FALSE)</f>
        <v>12</v>
      </c>
      <c r="L541" s="44">
        <f>VLOOKUP(C541,工程师!C:K,9,FALSE)</f>
        <v>0</v>
      </c>
      <c r="M541" s="7">
        <v>37</v>
      </c>
      <c r="N541" s="7">
        <v>0</v>
      </c>
      <c r="O541" s="7">
        <v>2</v>
      </c>
      <c r="P541" s="11" t="s">
        <v>6949</v>
      </c>
      <c r="Q541" s="10" t="s">
        <v>6853</v>
      </c>
      <c r="R541" s="7">
        <v>13761637729</v>
      </c>
      <c r="S541" s="12" t="s">
        <v>1617</v>
      </c>
      <c r="T541" s="12" t="s">
        <v>1618</v>
      </c>
      <c r="U541" s="7" t="s">
        <v>0</v>
      </c>
      <c r="V541" s="12" t="s">
        <v>0</v>
      </c>
      <c r="W541" s="12" t="s">
        <v>0</v>
      </c>
      <c r="X541" s="12" t="s">
        <v>0</v>
      </c>
      <c r="Y541" s="12" t="s">
        <v>0</v>
      </c>
    </row>
    <row r="542" spans="1:25" s="6" customFormat="1" x14ac:dyDescent="0.25">
      <c r="A542" s="16">
        <v>541</v>
      </c>
      <c r="B542" s="8" t="s">
        <v>5309</v>
      </c>
      <c r="C542" s="8" t="s">
        <v>611</v>
      </c>
      <c r="D542" s="8" t="s">
        <v>612</v>
      </c>
      <c r="E542" s="8" t="s">
        <v>248</v>
      </c>
      <c r="F542" s="7">
        <v>5</v>
      </c>
      <c r="G542" s="7">
        <v>3</v>
      </c>
      <c r="H542" s="7">
        <v>1</v>
      </c>
      <c r="I542" s="7">
        <v>0</v>
      </c>
      <c r="J542" s="38">
        <v>9</v>
      </c>
      <c r="K542" s="44">
        <f>VLOOKUP(C542,工程师!C:K,8,FALSE)</f>
        <v>20</v>
      </c>
      <c r="L542" s="44">
        <f>VLOOKUP(C542,工程师!C:K,9,FALSE)</f>
        <v>10</v>
      </c>
      <c r="M542" s="7">
        <v>15</v>
      </c>
      <c r="N542" s="7">
        <v>0</v>
      </c>
      <c r="O542" s="7">
        <v>1</v>
      </c>
      <c r="P542" s="11" t="s">
        <v>7495</v>
      </c>
      <c r="Q542" s="10" t="s">
        <v>6853</v>
      </c>
      <c r="R542" s="7">
        <v>13770825929</v>
      </c>
      <c r="S542" s="12" t="s">
        <v>613</v>
      </c>
      <c r="T542" s="12" t="s">
        <v>5359</v>
      </c>
      <c r="U542" s="7" t="s">
        <v>0</v>
      </c>
      <c r="V542" s="12" t="s">
        <v>0</v>
      </c>
      <c r="W542" s="12" t="s">
        <v>0</v>
      </c>
      <c r="X542" s="12" t="s">
        <v>0</v>
      </c>
      <c r="Y542" s="12" t="s">
        <v>0</v>
      </c>
    </row>
    <row r="543" spans="1:25" s="6" customFormat="1" x14ac:dyDescent="0.25">
      <c r="A543" s="16">
        <v>542</v>
      </c>
      <c r="B543" s="8" t="s">
        <v>5309</v>
      </c>
      <c r="C543" s="8" t="s">
        <v>1696</v>
      </c>
      <c r="D543" s="8" t="s">
        <v>1697</v>
      </c>
      <c r="E543" s="8" t="s">
        <v>8842</v>
      </c>
      <c r="F543" s="7">
        <v>4</v>
      </c>
      <c r="G543" s="7">
        <v>4</v>
      </c>
      <c r="H543" s="7">
        <v>0</v>
      </c>
      <c r="I543" s="7">
        <v>1</v>
      </c>
      <c r="J543" s="38">
        <v>9</v>
      </c>
      <c r="K543" s="44">
        <f>VLOOKUP(C543,工程师!C:K,8,FALSE)</f>
        <v>13</v>
      </c>
      <c r="L543" s="44">
        <f>VLOOKUP(C543,工程师!C:K,9,FALSE)</f>
        <v>0</v>
      </c>
      <c r="M543" s="7">
        <v>30</v>
      </c>
      <c r="N543" s="7">
        <v>1</v>
      </c>
      <c r="O543" s="7">
        <v>1</v>
      </c>
      <c r="P543" s="11" t="s">
        <v>8430</v>
      </c>
      <c r="Q543" s="10" t="s">
        <v>6853</v>
      </c>
      <c r="R543" s="7">
        <v>15216779745</v>
      </c>
      <c r="S543" s="12" t="s">
        <v>1698</v>
      </c>
      <c r="T543" s="12" t="s">
        <v>1699</v>
      </c>
      <c r="U543" s="7" t="s">
        <v>0</v>
      </c>
      <c r="V543" s="12" t="s">
        <v>0</v>
      </c>
      <c r="W543" s="12" t="s">
        <v>0</v>
      </c>
      <c r="X543" s="12" t="s">
        <v>0</v>
      </c>
      <c r="Y543" s="12" t="s">
        <v>0</v>
      </c>
    </row>
    <row r="544" spans="1:25" s="6" customFormat="1" x14ac:dyDescent="0.25">
      <c r="A544" s="16">
        <v>543</v>
      </c>
      <c r="B544" s="8" t="s">
        <v>5309</v>
      </c>
      <c r="C544" s="8" t="s">
        <v>607</v>
      </c>
      <c r="D544" s="8" t="s">
        <v>608</v>
      </c>
      <c r="E544" s="8" t="s">
        <v>71</v>
      </c>
      <c r="F544" s="7">
        <v>5</v>
      </c>
      <c r="G544" s="7">
        <v>2</v>
      </c>
      <c r="H544" s="7">
        <v>1</v>
      </c>
      <c r="I544" s="7">
        <v>1</v>
      </c>
      <c r="J544" s="38">
        <v>9</v>
      </c>
      <c r="K544" s="44">
        <f>VLOOKUP(C544,工程师!C:K,8,FALSE)</f>
        <v>11</v>
      </c>
      <c r="L544" s="44">
        <f>VLOOKUP(C544,工程师!C:K,9,FALSE)</f>
        <v>0</v>
      </c>
      <c r="M544" s="7">
        <v>34</v>
      </c>
      <c r="N544" s="7">
        <v>0</v>
      </c>
      <c r="O544" s="7">
        <v>1</v>
      </c>
      <c r="P544" s="11" t="s">
        <v>8480</v>
      </c>
      <c r="Q544" s="10" t="s">
        <v>6853</v>
      </c>
      <c r="R544" s="7">
        <v>15316696906</v>
      </c>
      <c r="S544" s="12" t="s">
        <v>609</v>
      </c>
      <c r="T544" s="12" t="s">
        <v>610</v>
      </c>
      <c r="U544" s="7" t="s">
        <v>0</v>
      </c>
      <c r="V544" s="12" t="s">
        <v>0</v>
      </c>
      <c r="W544" s="12" t="s">
        <v>0</v>
      </c>
      <c r="X544" s="12" t="s">
        <v>0</v>
      </c>
      <c r="Y544" s="12" t="s">
        <v>0</v>
      </c>
    </row>
    <row r="545" spans="1:25" s="6" customFormat="1" x14ac:dyDescent="0.25">
      <c r="A545" s="16">
        <v>544</v>
      </c>
      <c r="B545" s="8" t="s">
        <v>5309</v>
      </c>
      <c r="C545" s="8" t="s">
        <v>6517</v>
      </c>
      <c r="D545" s="8" t="s">
        <v>6518</v>
      </c>
      <c r="E545" s="8" t="s">
        <v>4307</v>
      </c>
      <c r="F545" s="7">
        <v>5</v>
      </c>
      <c r="G545" s="7">
        <v>1</v>
      </c>
      <c r="H545" s="7">
        <v>1</v>
      </c>
      <c r="I545" s="7">
        <v>2</v>
      </c>
      <c r="J545" s="38">
        <v>9</v>
      </c>
      <c r="K545" s="44" t="e">
        <f>VLOOKUP(C545,工程师!C:K,8,FALSE)</f>
        <v>#N/A</v>
      </c>
      <c r="L545" s="44" t="e">
        <f>VLOOKUP(C545,工程师!C:K,9,FALSE)</f>
        <v>#N/A</v>
      </c>
      <c r="M545" s="7">
        <v>34</v>
      </c>
      <c r="N545" s="7">
        <v>0</v>
      </c>
      <c r="O545" s="7">
        <v>2</v>
      </c>
      <c r="P545" s="11" t="s">
        <v>7379</v>
      </c>
      <c r="Q545" s="10" t="s">
        <v>6853</v>
      </c>
      <c r="R545" s="7">
        <v>13716493834</v>
      </c>
      <c r="S545" s="12" t="s">
        <v>6519</v>
      </c>
      <c r="T545" s="12" t="s">
        <v>6520</v>
      </c>
      <c r="U545" s="7" t="s">
        <v>25</v>
      </c>
      <c r="V545" s="12" t="s">
        <v>16</v>
      </c>
      <c r="W545" s="12" t="s">
        <v>347</v>
      </c>
      <c r="X545" s="12" t="s">
        <v>89</v>
      </c>
      <c r="Y545" s="12" t="s">
        <v>217</v>
      </c>
    </row>
    <row r="546" spans="1:25" s="6" customFormat="1" x14ac:dyDescent="0.25">
      <c r="A546" s="16">
        <v>545</v>
      </c>
      <c r="B546" s="8" t="s">
        <v>5309</v>
      </c>
      <c r="C546" s="8" t="s">
        <v>917</v>
      </c>
      <c r="D546" s="8" t="s">
        <v>918</v>
      </c>
      <c r="E546" s="8" t="s">
        <v>93</v>
      </c>
      <c r="F546" s="7">
        <v>4</v>
      </c>
      <c r="G546" s="7">
        <v>2</v>
      </c>
      <c r="H546" s="7">
        <v>1</v>
      </c>
      <c r="I546" s="7">
        <v>2</v>
      </c>
      <c r="J546" s="38">
        <v>9</v>
      </c>
      <c r="K546" s="44">
        <f>VLOOKUP(C546,工程师!C:K,8,FALSE)</f>
        <v>8</v>
      </c>
      <c r="L546" s="44">
        <f>VLOOKUP(C546,工程师!C:K,9,FALSE)</f>
        <v>0</v>
      </c>
      <c r="M546" s="7">
        <v>56</v>
      </c>
      <c r="N546" s="7">
        <v>1</v>
      </c>
      <c r="O546" s="7">
        <v>1</v>
      </c>
      <c r="P546" s="11" t="s">
        <v>8263</v>
      </c>
      <c r="Q546" s="10" t="s">
        <v>6853</v>
      </c>
      <c r="R546" s="7">
        <v>18516227040</v>
      </c>
      <c r="S546" s="12" t="s">
        <v>919</v>
      </c>
      <c r="T546" s="12" t="s">
        <v>920</v>
      </c>
      <c r="U546" s="7" t="s">
        <v>25</v>
      </c>
      <c r="V546" s="12" t="s">
        <v>16</v>
      </c>
      <c r="W546" s="12" t="s">
        <v>307</v>
      </c>
      <c r="X546" s="12" t="s">
        <v>18</v>
      </c>
      <c r="Y546" s="12" t="s">
        <v>921</v>
      </c>
    </row>
    <row r="547" spans="1:25" s="6" customFormat="1" x14ac:dyDescent="0.25">
      <c r="A547" s="16">
        <v>546</v>
      </c>
      <c r="B547" s="8" t="s">
        <v>5309</v>
      </c>
      <c r="C547" s="8" t="s">
        <v>5703</v>
      </c>
      <c r="D547" s="8" t="s">
        <v>5704</v>
      </c>
      <c r="E547" s="8" t="s">
        <v>3330</v>
      </c>
      <c r="F547" s="7">
        <v>4</v>
      </c>
      <c r="G547" s="7">
        <v>2</v>
      </c>
      <c r="H547" s="7">
        <v>2</v>
      </c>
      <c r="I547" s="7">
        <v>1</v>
      </c>
      <c r="J547" s="38">
        <v>9</v>
      </c>
      <c r="K547" s="44" t="e">
        <f>VLOOKUP(C547,工程师!C:K,8,FALSE)</f>
        <v>#N/A</v>
      </c>
      <c r="L547" s="44" t="e">
        <f>VLOOKUP(C547,工程师!C:K,9,FALSE)</f>
        <v>#N/A</v>
      </c>
      <c r="M547" s="7">
        <v>51</v>
      </c>
      <c r="N547" s="7">
        <v>0</v>
      </c>
      <c r="O547" s="7">
        <v>2</v>
      </c>
      <c r="P547" s="11" t="s">
        <v>7004</v>
      </c>
      <c r="Q547" s="10" t="s">
        <v>6853</v>
      </c>
      <c r="R547" s="7">
        <v>13919820873</v>
      </c>
      <c r="S547" s="12" t="s">
        <v>5705</v>
      </c>
      <c r="T547" s="12" t="s">
        <v>5706</v>
      </c>
      <c r="U547" s="7" t="s">
        <v>25</v>
      </c>
      <c r="V547" s="12" t="s">
        <v>16</v>
      </c>
      <c r="W547" s="12" t="s">
        <v>5707</v>
      </c>
      <c r="X547" s="12" t="s">
        <v>5708</v>
      </c>
      <c r="Y547" s="12" t="s">
        <v>427</v>
      </c>
    </row>
    <row r="548" spans="1:25" s="6" customFormat="1" x14ac:dyDescent="0.25">
      <c r="A548" s="16">
        <v>547</v>
      </c>
      <c r="B548" s="8" t="s">
        <v>5309</v>
      </c>
      <c r="C548" s="8" t="s">
        <v>5754</v>
      </c>
      <c r="D548" s="8" t="s">
        <v>5755</v>
      </c>
      <c r="E548" s="8" t="s">
        <v>5756</v>
      </c>
      <c r="F548" s="7">
        <v>3</v>
      </c>
      <c r="G548" s="7">
        <v>2</v>
      </c>
      <c r="H548" s="7">
        <v>4</v>
      </c>
      <c r="I548" s="7">
        <v>0</v>
      </c>
      <c r="J548" s="38">
        <v>9</v>
      </c>
      <c r="K548" s="44" t="e">
        <f>VLOOKUP(C548,工程师!C:K,8,FALSE)</f>
        <v>#N/A</v>
      </c>
      <c r="L548" s="44" t="e">
        <f>VLOOKUP(C548,工程师!C:K,9,FALSE)</f>
        <v>#N/A</v>
      </c>
      <c r="M548" s="7">
        <v>57</v>
      </c>
      <c r="N548" s="7">
        <v>0</v>
      </c>
      <c r="O548" s="7">
        <v>4</v>
      </c>
      <c r="P548" s="11" t="s">
        <v>8428</v>
      </c>
      <c r="Q548" s="10" t="s">
        <v>6853</v>
      </c>
      <c r="R548" s="7">
        <v>13735869241</v>
      </c>
      <c r="S548" s="12" t="s">
        <v>5757</v>
      </c>
      <c r="T548" s="12" t="s">
        <v>5758</v>
      </c>
      <c r="U548" s="7" t="s">
        <v>25</v>
      </c>
      <c r="V548" s="12" t="s">
        <v>16</v>
      </c>
      <c r="W548" s="12" t="s">
        <v>3976</v>
      </c>
      <c r="X548" s="12" t="s">
        <v>433</v>
      </c>
      <c r="Y548" s="12" t="s">
        <v>103</v>
      </c>
    </row>
    <row r="549" spans="1:25" s="6" customFormat="1" x14ac:dyDescent="0.25">
      <c r="A549" s="16">
        <v>548</v>
      </c>
      <c r="B549" s="8" t="s">
        <v>5309</v>
      </c>
      <c r="C549" s="8" t="s">
        <v>5897</v>
      </c>
      <c r="D549" s="8" t="s">
        <v>5898</v>
      </c>
      <c r="E549" s="8" t="s">
        <v>2156</v>
      </c>
      <c r="F549" s="7">
        <v>4</v>
      </c>
      <c r="G549" s="7">
        <v>2</v>
      </c>
      <c r="H549" s="7">
        <v>2</v>
      </c>
      <c r="I549" s="7">
        <v>1</v>
      </c>
      <c r="J549" s="38">
        <v>9</v>
      </c>
      <c r="K549" s="44" t="e">
        <f>VLOOKUP(C549,工程师!C:K,8,FALSE)</f>
        <v>#N/A</v>
      </c>
      <c r="L549" s="44" t="e">
        <f>VLOOKUP(C549,工程师!C:K,9,FALSE)</f>
        <v>#N/A</v>
      </c>
      <c r="M549" s="7">
        <v>50</v>
      </c>
      <c r="N549" s="7">
        <v>0</v>
      </c>
      <c r="O549" s="7">
        <v>4</v>
      </c>
      <c r="P549" s="11" t="s">
        <v>7326</v>
      </c>
      <c r="Q549" s="10" t="s">
        <v>6853</v>
      </c>
      <c r="R549" s="7">
        <v>18862248745</v>
      </c>
      <c r="S549" s="12" t="s">
        <v>5899</v>
      </c>
      <c r="T549" s="12" t="s">
        <v>5900</v>
      </c>
      <c r="U549" s="7" t="s">
        <v>25</v>
      </c>
      <c r="V549" s="12" t="s">
        <v>16</v>
      </c>
      <c r="W549" s="12" t="s">
        <v>347</v>
      </c>
      <c r="X549" s="12" t="s">
        <v>1196</v>
      </c>
      <c r="Y549" s="12" t="s">
        <v>19</v>
      </c>
    </row>
    <row r="550" spans="1:25" s="6" customFormat="1" x14ac:dyDescent="0.25">
      <c r="A550" s="16">
        <v>549</v>
      </c>
      <c r="B550" s="8" t="s">
        <v>5309</v>
      </c>
      <c r="C550" s="8" t="s">
        <v>6047</v>
      </c>
      <c r="D550" s="8" t="s">
        <v>6048</v>
      </c>
      <c r="E550" s="8" t="s">
        <v>71</v>
      </c>
      <c r="F550" s="7">
        <v>4</v>
      </c>
      <c r="G550" s="7">
        <v>2</v>
      </c>
      <c r="H550" s="7">
        <v>2</v>
      </c>
      <c r="I550" s="7">
        <v>1</v>
      </c>
      <c r="J550" s="38">
        <v>9</v>
      </c>
      <c r="K550" s="44" t="e">
        <f>VLOOKUP(C550,工程师!C:K,8,FALSE)</f>
        <v>#N/A</v>
      </c>
      <c r="L550" s="44" t="e">
        <f>VLOOKUP(C550,工程师!C:K,9,FALSE)</f>
        <v>#N/A</v>
      </c>
      <c r="M550" s="7">
        <v>33</v>
      </c>
      <c r="N550" s="7">
        <v>0</v>
      </c>
      <c r="O550" s="7">
        <v>1</v>
      </c>
      <c r="P550" s="11" t="s">
        <v>7087</v>
      </c>
      <c r="Q550" s="10" t="s">
        <v>6853</v>
      </c>
      <c r="R550" s="7">
        <v>18700828873</v>
      </c>
      <c r="S550" s="12" t="s">
        <v>6049</v>
      </c>
      <c r="T550" s="12" t="s">
        <v>6050</v>
      </c>
      <c r="U550" s="7" t="s">
        <v>15</v>
      </c>
      <c r="V550" s="12" t="s">
        <v>16</v>
      </c>
      <c r="W550" s="12" t="s">
        <v>621</v>
      </c>
      <c r="X550" s="12" t="s">
        <v>634</v>
      </c>
      <c r="Y550" s="12" t="s">
        <v>180</v>
      </c>
    </row>
    <row r="551" spans="1:25" s="6" customFormat="1" x14ac:dyDescent="0.25">
      <c r="A551" s="16">
        <v>550</v>
      </c>
      <c r="B551" s="8" t="s">
        <v>5309</v>
      </c>
      <c r="C551" s="8" t="s">
        <v>6768</v>
      </c>
      <c r="D551" s="8" t="s">
        <v>6769</v>
      </c>
      <c r="E551" s="8" t="s">
        <v>1890</v>
      </c>
      <c r="F551" s="7">
        <v>4</v>
      </c>
      <c r="G551" s="7">
        <v>3</v>
      </c>
      <c r="H551" s="7">
        <v>2</v>
      </c>
      <c r="I551" s="7">
        <v>0</v>
      </c>
      <c r="J551" s="38">
        <v>9</v>
      </c>
      <c r="K551" s="44" t="e">
        <f>VLOOKUP(C551,工程师!C:K,8,FALSE)</f>
        <v>#N/A</v>
      </c>
      <c r="L551" s="44" t="e">
        <f>VLOOKUP(C551,工程师!C:K,9,FALSE)</f>
        <v>#N/A</v>
      </c>
      <c r="M551" s="7">
        <v>46</v>
      </c>
      <c r="N551" s="7">
        <v>0</v>
      </c>
      <c r="O551" s="7">
        <v>2</v>
      </c>
      <c r="P551" s="11" t="s">
        <v>7082</v>
      </c>
      <c r="Q551" s="10" t="s">
        <v>6853</v>
      </c>
      <c r="R551" s="7">
        <v>18321383193</v>
      </c>
      <c r="S551" s="12" t="s">
        <v>6770</v>
      </c>
      <c r="T551" s="12" t="s">
        <v>6771</v>
      </c>
      <c r="U551" s="7" t="s">
        <v>25</v>
      </c>
      <c r="V551" s="12" t="s">
        <v>16</v>
      </c>
      <c r="W551" s="12" t="s">
        <v>6772</v>
      </c>
      <c r="X551" s="12" t="s">
        <v>18</v>
      </c>
      <c r="Y551" s="12" t="s">
        <v>492</v>
      </c>
    </row>
    <row r="552" spans="1:25" s="6" customFormat="1" x14ac:dyDescent="0.25">
      <c r="A552" s="16">
        <v>551</v>
      </c>
      <c r="B552" s="8" t="s">
        <v>5309</v>
      </c>
      <c r="C552" s="8" t="s">
        <v>1110</v>
      </c>
      <c r="D552" s="8" t="s">
        <v>1111</v>
      </c>
      <c r="E552" s="8" t="s">
        <v>430</v>
      </c>
      <c r="F552" s="7">
        <v>3</v>
      </c>
      <c r="G552" s="7">
        <v>3</v>
      </c>
      <c r="H552" s="7">
        <v>1</v>
      </c>
      <c r="I552" s="7">
        <v>2</v>
      </c>
      <c r="J552" s="38">
        <v>9</v>
      </c>
      <c r="K552" s="44">
        <f>VLOOKUP(C552,工程师!C:K,8,FALSE)</f>
        <v>16</v>
      </c>
      <c r="L552" s="44">
        <f>VLOOKUP(C552,工程师!C:K,9,FALSE)</f>
        <v>0</v>
      </c>
      <c r="M552" s="7">
        <v>47</v>
      </c>
      <c r="N552" s="7">
        <v>0</v>
      </c>
      <c r="O552" s="7">
        <v>1</v>
      </c>
      <c r="P552" s="11" t="s">
        <v>7500</v>
      </c>
      <c r="Q552" s="10" t="s">
        <v>6853</v>
      </c>
      <c r="R552" s="7">
        <v>13123912721</v>
      </c>
      <c r="S552" s="12" t="s">
        <v>1112</v>
      </c>
      <c r="T552" s="12" t="s">
        <v>1113</v>
      </c>
      <c r="U552" s="7" t="s">
        <v>15</v>
      </c>
      <c r="V552" s="12" t="s">
        <v>16</v>
      </c>
      <c r="W552" s="12" t="s">
        <v>1114</v>
      </c>
      <c r="X552" s="12" t="s">
        <v>433</v>
      </c>
      <c r="Y552" s="12" t="s">
        <v>217</v>
      </c>
    </row>
    <row r="553" spans="1:25" s="6" customFormat="1" x14ac:dyDescent="0.25">
      <c r="A553" s="16">
        <v>552</v>
      </c>
      <c r="B553" s="8" t="s">
        <v>5309</v>
      </c>
      <c r="C553" s="8" t="s">
        <v>5957</v>
      </c>
      <c r="D553" s="8" t="s">
        <v>5958</v>
      </c>
      <c r="E553" s="8" t="s">
        <v>762</v>
      </c>
      <c r="F553" s="7">
        <v>5</v>
      </c>
      <c r="G553" s="7">
        <v>2</v>
      </c>
      <c r="H553" s="7">
        <v>0</v>
      </c>
      <c r="I553" s="7">
        <v>2</v>
      </c>
      <c r="J553" s="38">
        <v>9</v>
      </c>
      <c r="K553" s="44" t="e">
        <f>VLOOKUP(C553,工程师!C:K,8,FALSE)</f>
        <v>#N/A</v>
      </c>
      <c r="L553" s="44" t="e">
        <f>VLOOKUP(C553,工程师!C:K,9,FALSE)</f>
        <v>#N/A</v>
      </c>
      <c r="M553" s="7">
        <v>45</v>
      </c>
      <c r="N553" s="7">
        <v>0</v>
      </c>
      <c r="O553" s="7">
        <v>2</v>
      </c>
      <c r="P553" s="11" t="s">
        <v>7577</v>
      </c>
      <c r="Q553" s="10" t="s">
        <v>6853</v>
      </c>
      <c r="R553" s="7">
        <v>13167075509</v>
      </c>
      <c r="S553" s="12" t="s">
        <v>5959</v>
      </c>
      <c r="T553" s="12" t="s">
        <v>5960</v>
      </c>
      <c r="U553" s="7" t="s">
        <v>15</v>
      </c>
      <c r="V553" s="12" t="s">
        <v>109</v>
      </c>
      <c r="W553" s="12" t="s">
        <v>5961</v>
      </c>
      <c r="X553" s="12" t="s">
        <v>18</v>
      </c>
      <c r="Y553" s="12" t="s">
        <v>64</v>
      </c>
    </row>
    <row r="554" spans="1:25" s="6" customFormat="1" x14ac:dyDescent="0.25">
      <c r="A554" s="16">
        <v>553</v>
      </c>
      <c r="B554" s="8" t="s">
        <v>5309</v>
      </c>
      <c r="C554" s="8" t="s">
        <v>6016</v>
      </c>
      <c r="D554" s="8" t="s">
        <v>6017</v>
      </c>
      <c r="E554" s="8" t="s">
        <v>351</v>
      </c>
      <c r="F554" s="7">
        <v>4</v>
      </c>
      <c r="G554" s="7">
        <v>2</v>
      </c>
      <c r="H554" s="7">
        <v>2</v>
      </c>
      <c r="I554" s="7">
        <v>1</v>
      </c>
      <c r="J554" s="38">
        <v>9</v>
      </c>
      <c r="K554" s="44" t="e">
        <f>VLOOKUP(C554,工程师!C:K,8,FALSE)</f>
        <v>#N/A</v>
      </c>
      <c r="L554" s="44" t="e">
        <f>VLOOKUP(C554,工程师!C:K,9,FALSE)</f>
        <v>#N/A</v>
      </c>
      <c r="M554" s="7">
        <v>54</v>
      </c>
      <c r="N554" s="7">
        <v>0</v>
      </c>
      <c r="O554" s="7">
        <v>1</v>
      </c>
      <c r="P554" s="11" t="s">
        <v>8687</v>
      </c>
      <c r="Q554" s="10" t="s">
        <v>6853</v>
      </c>
      <c r="R554" s="7">
        <v>13161993540</v>
      </c>
      <c r="S554" s="12" t="s">
        <v>6018</v>
      </c>
      <c r="T554" s="12" t="s">
        <v>6019</v>
      </c>
      <c r="U554" s="7" t="s">
        <v>25</v>
      </c>
      <c r="V554" s="12" t="s">
        <v>6020</v>
      </c>
      <c r="W554" s="12" t="s">
        <v>6021</v>
      </c>
      <c r="X554" s="12" t="s">
        <v>89</v>
      </c>
      <c r="Y554" s="12" t="s">
        <v>1848</v>
      </c>
    </row>
    <row r="555" spans="1:25" s="6" customFormat="1" x14ac:dyDescent="0.25">
      <c r="A555" s="16">
        <v>554</v>
      </c>
      <c r="B555" s="8" t="s">
        <v>5309</v>
      </c>
      <c r="C555" s="8" t="s">
        <v>6190</v>
      </c>
      <c r="D555" s="8" t="s">
        <v>6191</v>
      </c>
      <c r="E555" s="8" t="s">
        <v>375</v>
      </c>
      <c r="F555" s="7">
        <v>3</v>
      </c>
      <c r="G555" s="7">
        <v>3</v>
      </c>
      <c r="H555" s="7">
        <v>1</v>
      </c>
      <c r="I555" s="7">
        <v>1</v>
      </c>
      <c r="J555" s="38">
        <v>8</v>
      </c>
      <c r="K555" s="44" t="e">
        <f>VLOOKUP(C555,工程师!C:K,8,FALSE)</f>
        <v>#N/A</v>
      </c>
      <c r="L555" s="44" t="e">
        <f>VLOOKUP(C555,工程师!C:K,9,FALSE)</f>
        <v>#N/A</v>
      </c>
      <c r="M555" s="7">
        <v>53</v>
      </c>
      <c r="N555" s="7">
        <v>0</v>
      </c>
      <c r="O555" s="7">
        <v>3</v>
      </c>
      <c r="P555" s="11" t="s">
        <v>7182</v>
      </c>
      <c r="Q555" s="10" t="s">
        <v>6853</v>
      </c>
      <c r="R555" s="7">
        <v>15815895093</v>
      </c>
      <c r="S555" s="12" t="s">
        <v>6192</v>
      </c>
      <c r="T555" s="12" t="s">
        <v>6193</v>
      </c>
      <c r="U555" s="7" t="s">
        <v>0</v>
      </c>
      <c r="V555" s="12" t="s">
        <v>0</v>
      </c>
      <c r="W555" s="12" t="s">
        <v>0</v>
      </c>
      <c r="X555" s="12" t="s">
        <v>0</v>
      </c>
      <c r="Y555" s="12" t="s">
        <v>0</v>
      </c>
    </row>
    <row r="556" spans="1:25" s="6" customFormat="1" x14ac:dyDescent="0.25">
      <c r="A556" s="16">
        <v>555</v>
      </c>
      <c r="B556" s="8" t="s">
        <v>5309</v>
      </c>
      <c r="C556" s="8" t="s">
        <v>6345</v>
      </c>
      <c r="D556" s="8" t="s">
        <v>6346</v>
      </c>
      <c r="E556" s="8" t="s">
        <v>8844</v>
      </c>
      <c r="F556" s="7">
        <v>4</v>
      </c>
      <c r="G556" s="7">
        <v>2</v>
      </c>
      <c r="H556" s="7">
        <v>1</v>
      </c>
      <c r="I556" s="7">
        <v>1</v>
      </c>
      <c r="J556" s="38">
        <v>8</v>
      </c>
      <c r="K556" s="44" t="e">
        <f>VLOOKUP(C556,工程师!C:K,8,FALSE)</f>
        <v>#N/A</v>
      </c>
      <c r="L556" s="44" t="e">
        <f>VLOOKUP(C556,工程师!C:K,9,FALSE)</f>
        <v>#N/A</v>
      </c>
      <c r="M556" s="7">
        <v>40</v>
      </c>
      <c r="N556" s="7">
        <v>1</v>
      </c>
      <c r="O556" s="7">
        <v>1</v>
      </c>
      <c r="P556" s="11" t="s">
        <v>8487</v>
      </c>
      <c r="Q556" s="10" t="s">
        <v>6853</v>
      </c>
      <c r="R556" s="7">
        <v>18560820176</v>
      </c>
      <c r="S556" s="12" t="s">
        <v>6347</v>
      </c>
      <c r="T556" s="12" t="s">
        <v>6348</v>
      </c>
      <c r="U556" s="7" t="s">
        <v>0</v>
      </c>
      <c r="V556" s="12" t="s">
        <v>0</v>
      </c>
      <c r="W556" s="12" t="s">
        <v>0</v>
      </c>
      <c r="X556" s="12" t="s">
        <v>0</v>
      </c>
      <c r="Y556" s="12" t="s">
        <v>0</v>
      </c>
    </row>
    <row r="557" spans="1:25" s="6" customFormat="1" x14ac:dyDescent="0.25">
      <c r="A557" s="16">
        <v>556</v>
      </c>
      <c r="B557" s="8" t="s">
        <v>5309</v>
      </c>
      <c r="C557" s="8" t="s">
        <v>6839</v>
      </c>
      <c r="D557" s="8" t="s">
        <v>6840</v>
      </c>
      <c r="E557" s="8" t="s">
        <v>6841</v>
      </c>
      <c r="F557" s="7">
        <v>4</v>
      </c>
      <c r="G557" s="7">
        <v>2</v>
      </c>
      <c r="H557" s="7">
        <v>1</v>
      </c>
      <c r="I557" s="7">
        <v>1</v>
      </c>
      <c r="J557" s="38">
        <v>8</v>
      </c>
      <c r="K557" s="44" t="e">
        <f>VLOOKUP(C557,工程师!C:K,8,FALSE)</f>
        <v>#N/A</v>
      </c>
      <c r="L557" s="44" t="e">
        <f>VLOOKUP(C557,工程师!C:K,9,FALSE)</f>
        <v>#N/A</v>
      </c>
      <c r="M557" s="7">
        <v>55</v>
      </c>
      <c r="N557" s="7">
        <v>0</v>
      </c>
      <c r="O557" s="7">
        <v>1</v>
      </c>
      <c r="P557" s="11" t="s">
        <v>8699</v>
      </c>
      <c r="Q557" s="10" t="s">
        <v>6853</v>
      </c>
      <c r="R557" s="7">
        <v>18813091625</v>
      </c>
      <c r="S557" s="12" t="s">
        <v>6842</v>
      </c>
      <c r="T557" s="12" t="s">
        <v>6843</v>
      </c>
      <c r="U557" s="7" t="s">
        <v>25</v>
      </c>
      <c r="V557" s="12" t="s">
        <v>16</v>
      </c>
      <c r="W557" s="12" t="s">
        <v>6844</v>
      </c>
      <c r="X557" s="12" t="s">
        <v>89</v>
      </c>
      <c r="Y557" s="12" t="s">
        <v>19</v>
      </c>
    </row>
    <row r="558" spans="1:25" s="6" customFormat="1" x14ac:dyDescent="0.25">
      <c r="A558" s="16">
        <v>557</v>
      </c>
      <c r="B558" s="8" t="s">
        <v>5309</v>
      </c>
      <c r="C558" s="8" t="s">
        <v>6360</v>
      </c>
      <c r="D558" s="8" t="s">
        <v>6361</v>
      </c>
      <c r="E558" s="8" t="s">
        <v>3743</v>
      </c>
      <c r="F558" s="7">
        <v>3</v>
      </c>
      <c r="G558" s="7">
        <v>2</v>
      </c>
      <c r="H558" s="7">
        <v>2</v>
      </c>
      <c r="I558" s="7">
        <v>1</v>
      </c>
      <c r="J558" s="38">
        <v>8</v>
      </c>
      <c r="K558" s="44" t="e">
        <f>VLOOKUP(C558,工程师!C:K,8,FALSE)</f>
        <v>#N/A</v>
      </c>
      <c r="L558" s="44" t="e">
        <f>VLOOKUP(C558,工程师!C:K,9,FALSE)</f>
        <v>#N/A</v>
      </c>
      <c r="M558" s="7">
        <v>48</v>
      </c>
      <c r="N558" s="7">
        <v>1</v>
      </c>
      <c r="O558" s="7">
        <v>2</v>
      </c>
      <c r="P558" s="11" t="s">
        <v>6967</v>
      </c>
      <c r="Q558" s="10" t="s">
        <v>6853</v>
      </c>
      <c r="R558" s="7">
        <v>13951938251</v>
      </c>
      <c r="S558" s="12" t="s">
        <v>6362</v>
      </c>
      <c r="T558" s="12" t="s">
        <v>6363</v>
      </c>
      <c r="U558" s="7" t="s">
        <v>25</v>
      </c>
      <c r="V558" s="12" t="s">
        <v>16</v>
      </c>
      <c r="W558" s="12" t="s">
        <v>4009</v>
      </c>
      <c r="X558" s="12" t="s">
        <v>27</v>
      </c>
      <c r="Y558" s="12" t="s">
        <v>487</v>
      </c>
    </row>
    <row r="559" spans="1:25" s="6" customFormat="1" x14ac:dyDescent="0.25">
      <c r="A559" s="16">
        <v>558</v>
      </c>
      <c r="B559" s="8" t="s">
        <v>5309</v>
      </c>
      <c r="C559" s="8" t="s">
        <v>6694</v>
      </c>
      <c r="D559" s="8" t="s">
        <v>6695</v>
      </c>
      <c r="E559" s="8" t="s">
        <v>6696</v>
      </c>
      <c r="F559" s="7">
        <v>2</v>
      </c>
      <c r="G559" s="7">
        <v>2</v>
      </c>
      <c r="H559" s="7">
        <v>4</v>
      </c>
      <c r="I559" s="7">
        <v>0</v>
      </c>
      <c r="J559" s="38">
        <v>8</v>
      </c>
      <c r="K559" s="44" t="e">
        <f>VLOOKUP(C559,工程师!C:K,8,FALSE)</f>
        <v>#N/A</v>
      </c>
      <c r="L559" s="44" t="e">
        <f>VLOOKUP(C559,工程师!C:K,9,FALSE)</f>
        <v>#N/A</v>
      </c>
      <c r="M559" s="7">
        <v>8</v>
      </c>
      <c r="N559" s="7">
        <v>0</v>
      </c>
      <c r="O559" s="7">
        <v>5</v>
      </c>
      <c r="P559" s="11" t="s">
        <v>7932</v>
      </c>
      <c r="Q559" s="10" t="s">
        <v>6853</v>
      </c>
      <c r="R559" s="7">
        <v>15901999154</v>
      </c>
      <c r="S559" s="12" t="s">
        <v>6697</v>
      </c>
      <c r="T559" s="12" t="s">
        <v>6698</v>
      </c>
      <c r="U559" s="7" t="s">
        <v>15</v>
      </c>
      <c r="V559" s="12" t="s">
        <v>16</v>
      </c>
      <c r="W559" s="12" t="s">
        <v>3871</v>
      </c>
      <c r="X559" s="12" t="s">
        <v>18</v>
      </c>
      <c r="Y559" s="12" t="s">
        <v>3740</v>
      </c>
    </row>
    <row r="560" spans="1:25" s="6" customFormat="1" x14ac:dyDescent="0.25">
      <c r="A560" s="16">
        <v>559</v>
      </c>
      <c r="B560" s="8" t="s">
        <v>5309</v>
      </c>
      <c r="C560" s="8" t="s">
        <v>5789</v>
      </c>
      <c r="D560" s="8" t="s">
        <v>5790</v>
      </c>
      <c r="E560" s="8" t="s">
        <v>38</v>
      </c>
      <c r="F560" s="7">
        <v>4</v>
      </c>
      <c r="G560" s="7">
        <v>3</v>
      </c>
      <c r="H560" s="7">
        <v>0</v>
      </c>
      <c r="I560" s="7">
        <v>1</v>
      </c>
      <c r="J560" s="38">
        <v>8</v>
      </c>
      <c r="K560" s="44" t="e">
        <f>VLOOKUP(C560,工程师!C:K,8,FALSE)</f>
        <v>#N/A</v>
      </c>
      <c r="L560" s="44" t="e">
        <f>VLOOKUP(C560,工程师!C:K,9,FALSE)</f>
        <v>#N/A</v>
      </c>
      <c r="M560" s="7">
        <v>53</v>
      </c>
      <c r="N560" s="7">
        <v>1</v>
      </c>
      <c r="O560" s="7">
        <v>3</v>
      </c>
      <c r="P560" s="11" t="s">
        <v>7697</v>
      </c>
      <c r="Q560" s="10" t="s">
        <v>6853</v>
      </c>
      <c r="R560" s="7">
        <v>18301969972</v>
      </c>
      <c r="S560" s="12" t="s">
        <v>5791</v>
      </c>
      <c r="T560" s="12" t="s">
        <v>5792</v>
      </c>
      <c r="U560" s="7" t="s">
        <v>25</v>
      </c>
      <c r="V560" s="12" t="s">
        <v>16</v>
      </c>
      <c r="W560" s="12" t="s">
        <v>4332</v>
      </c>
      <c r="X560" s="12" t="s">
        <v>18</v>
      </c>
      <c r="Y560" s="12" t="s">
        <v>131</v>
      </c>
    </row>
    <row r="561" spans="1:25" s="6" customFormat="1" x14ac:dyDescent="0.25">
      <c r="A561" s="16">
        <v>560</v>
      </c>
      <c r="B561" s="8" t="s">
        <v>5309</v>
      </c>
      <c r="C561" s="8" t="s">
        <v>6051</v>
      </c>
      <c r="D561" s="8" t="s">
        <v>6052</v>
      </c>
      <c r="E561" s="8" t="s">
        <v>38</v>
      </c>
      <c r="F561" s="7">
        <v>2</v>
      </c>
      <c r="G561" s="7">
        <v>2</v>
      </c>
      <c r="H561" s="7">
        <v>2</v>
      </c>
      <c r="I561" s="7">
        <v>2</v>
      </c>
      <c r="J561" s="38">
        <v>8</v>
      </c>
      <c r="K561" s="44" t="e">
        <f>VLOOKUP(C561,工程师!C:K,8,FALSE)</f>
        <v>#N/A</v>
      </c>
      <c r="L561" s="44" t="e">
        <f>VLOOKUP(C561,工程师!C:K,9,FALSE)</f>
        <v>#N/A</v>
      </c>
      <c r="M561" s="7">
        <v>51</v>
      </c>
      <c r="N561" s="7">
        <v>0</v>
      </c>
      <c r="O561" s="7">
        <v>1</v>
      </c>
      <c r="P561" s="11" t="s">
        <v>8193</v>
      </c>
      <c r="Q561" s="10" t="s">
        <v>6853</v>
      </c>
      <c r="R561" s="7">
        <v>13661591925</v>
      </c>
      <c r="S561" s="12" t="s">
        <v>6053</v>
      </c>
      <c r="T561" s="12" t="s">
        <v>6054</v>
      </c>
      <c r="U561" s="7" t="s">
        <v>15</v>
      </c>
      <c r="V561" s="12" t="s">
        <v>16</v>
      </c>
      <c r="W561" s="12" t="s">
        <v>405</v>
      </c>
      <c r="X561" s="12" t="s">
        <v>18</v>
      </c>
      <c r="Y561" s="12" t="s">
        <v>2684</v>
      </c>
    </row>
    <row r="562" spans="1:25" s="6" customFormat="1" x14ac:dyDescent="0.25">
      <c r="A562" s="16">
        <v>561</v>
      </c>
      <c r="B562" s="8" t="s">
        <v>5309</v>
      </c>
      <c r="C562" s="8" t="s">
        <v>1806</v>
      </c>
      <c r="D562" s="8" t="s">
        <v>1807</v>
      </c>
      <c r="E562" s="8" t="s">
        <v>1808</v>
      </c>
      <c r="F562" s="7">
        <v>6</v>
      </c>
      <c r="G562" s="7">
        <v>0</v>
      </c>
      <c r="H562" s="7">
        <v>1</v>
      </c>
      <c r="I562" s="7">
        <v>1</v>
      </c>
      <c r="J562" s="38">
        <v>8</v>
      </c>
      <c r="K562" s="44">
        <f>VLOOKUP(C562,工程师!C:K,8,FALSE)</f>
        <v>14</v>
      </c>
      <c r="L562" s="44">
        <f>VLOOKUP(C562,工程师!C:K,9,FALSE)</f>
        <v>0</v>
      </c>
      <c r="M562" s="7">
        <v>24</v>
      </c>
      <c r="N562" s="7">
        <v>2</v>
      </c>
      <c r="O562" s="7">
        <v>1</v>
      </c>
      <c r="P562" s="11" t="s">
        <v>6876</v>
      </c>
      <c r="Q562" s="10" t="s">
        <v>6853</v>
      </c>
      <c r="R562" s="7">
        <v>18729217661</v>
      </c>
      <c r="S562" s="12" t="s">
        <v>1809</v>
      </c>
      <c r="T562" s="12" t="s">
        <v>6665</v>
      </c>
      <c r="U562" s="7" t="s">
        <v>15</v>
      </c>
      <c r="V562" s="12" t="s">
        <v>16</v>
      </c>
      <c r="W562" s="12" t="s">
        <v>172</v>
      </c>
      <c r="X562" s="12" t="s">
        <v>75</v>
      </c>
      <c r="Y562" s="12" t="s">
        <v>19</v>
      </c>
    </row>
    <row r="563" spans="1:25" s="6" customFormat="1" x14ac:dyDescent="0.25">
      <c r="A563" s="16">
        <v>562</v>
      </c>
      <c r="B563" s="8" t="s">
        <v>5309</v>
      </c>
      <c r="C563" s="8" t="s">
        <v>5458</v>
      </c>
      <c r="D563" s="8" t="s">
        <v>5459</v>
      </c>
      <c r="E563" s="8" t="s">
        <v>5460</v>
      </c>
      <c r="F563" s="7">
        <v>4</v>
      </c>
      <c r="G563" s="7">
        <v>3</v>
      </c>
      <c r="H563" s="7">
        <v>1</v>
      </c>
      <c r="I563" s="7">
        <v>0</v>
      </c>
      <c r="J563" s="38">
        <v>8</v>
      </c>
      <c r="K563" s="44" t="e">
        <f>VLOOKUP(C563,工程师!C:K,8,FALSE)</f>
        <v>#N/A</v>
      </c>
      <c r="L563" s="44" t="e">
        <f>VLOOKUP(C563,工程师!C:K,9,FALSE)</f>
        <v>#N/A</v>
      </c>
      <c r="M563" s="7">
        <v>55</v>
      </c>
      <c r="N563" s="7">
        <v>0</v>
      </c>
      <c r="O563" s="7">
        <v>1</v>
      </c>
      <c r="P563" s="11" t="s">
        <v>8371</v>
      </c>
      <c r="Q563" s="10" t="s">
        <v>6853</v>
      </c>
      <c r="R563" s="7">
        <v>13817358202</v>
      </c>
      <c r="S563" s="12" t="s">
        <v>5461</v>
      </c>
      <c r="T563" s="12" t="s">
        <v>5462</v>
      </c>
      <c r="U563" s="7" t="s">
        <v>15</v>
      </c>
      <c r="V563" s="12" t="s">
        <v>16</v>
      </c>
      <c r="W563" s="12" t="s">
        <v>5463</v>
      </c>
      <c r="X563" s="12" t="s">
        <v>18</v>
      </c>
      <c r="Y563" s="12" t="s">
        <v>5464</v>
      </c>
    </row>
    <row r="564" spans="1:25" s="6" customFormat="1" x14ac:dyDescent="0.25">
      <c r="A564" s="16">
        <v>563</v>
      </c>
      <c r="B564" s="8" t="s">
        <v>5309</v>
      </c>
      <c r="C564" s="8" t="s">
        <v>1090</v>
      </c>
      <c r="D564" s="8" t="s">
        <v>1091</v>
      </c>
      <c r="E564" s="8" t="s">
        <v>1092</v>
      </c>
      <c r="F564" s="7">
        <v>3</v>
      </c>
      <c r="G564" s="7">
        <v>1</v>
      </c>
      <c r="H564" s="7">
        <v>3</v>
      </c>
      <c r="I564" s="7">
        <v>1</v>
      </c>
      <c r="J564" s="38">
        <v>8</v>
      </c>
      <c r="K564" s="44">
        <f>VLOOKUP(C564,工程师!C:K,8,FALSE)</f>
        <v>6</v>
      </c>
      <c r="L564" s="44">
        <f>VLOOKUP(C564,工程师!C:K,9,FALSE)</f>
        <v>0</v>
      </c>
      <c r="M564" s="7">
        <v>21</v>
      </c>
      <c r="N564" s="7">
        <v>0</v>
      </c>
      <c r="O564" s="7">
        <v>1</v>
      </c>
      <c r="P564" s="11" t="s">
        <v>8502</v>
      </c>
      <c r="Q564" s="10" t="s">
        <v>6853</v>
      </c>
      <c r="R564" s="7">
        <v>18516191906</v>
      </c>
      <c r="S564" s="12" t="s">
        <v>1093</v>
      </c>
      <c r="T564" s="12" t="s">
        <v>1094</v>
      </c>
      <c r="U564" s="7" t="s">
        <v>15</v>
      </c>
      <c r="V564" s="12" t="s">
        <v>16</v>
      </c>
      <c r="W564" s="12" t="s">
        <v>3648</v>
      </c>
      <c r="X564" s="12" t="s">
        <v>569</v>
      </c>
      <c r="Y564" s="12" t="s">
        <v>1835</v>
      </c>
    </row>
    <row r="565" spans="1:25" s="6" customFormat="1" x14ac:dyDescent="0.25">
      <c r="A565" s="16">
        <v>564</v>
      </c>
      <c r="B565" s="8" t="s">
        <v>5309</v>
      </c>
      <c r="C565" s="8" t="s">
        <v>643</v>
      </c>
      <c r="D565" s="8" t="s">
        <v>644</v>
      </c>
      <c r="E565" s="8" t="s">
        <v>645</v>
      </c>
      <c r="F565" s="7">
        <v>1</v>
      </c>
      <c r="G565" s="7">
        <v>3</v>
      </c>
      <c r="H565" s="7">
        <v>2</v>
      </c>
      <c r="I565" s="7">
        <v>2</v>
      </c>
      <c r="J565" s="38">
        <v>8</v>
      </c>
      <c r="K565" s="44">
        <f>VLOOKUP(C565,工程师!C:K,8,FALSE)</f>
        <v>14</v>
      </c>
      <c r="L565" s="44">
        <f>VLOOKUP(C565,工程师!C:K,9,FALSE)</f>
        <v>0</v>
      </c>
      <c r="M565" s="7">
        <v>38</v>
      </c>
      <c r="N565" s="7">
        <v>0</v>
      </c>
      <c r="O565" s="7">
        <v>1</v>
      </c>
      <c r="P565" s="11" t="s">
        <v>7348</v>
      </c>
      <c r="Q565" s="10" t="s">
        <v>6853</v>
      </c>
      <c r="R565" s="7">
        <v>15800026401</v>
      </c>
      <c r="S565" s="12" t="s">
        <v>646</v>
      </c>
      <c r="T565" s="12" t="s">
        <v>6383</v>
      </c>
      <c r="U565" s="7" t="s">
        <v>15</v>
      </c>
      <c r="V565" s="12" t="s">
        <v>16</v>
      </c>
      <c r="W565" s="12" t="s">
        <v>307</v>
      </c>
      <c r="X565" s="12" t="s">
        <v>648</v>
      </c>
      <c r="Y565" s="12" t="s">
        <v>50</v>
      </c>
    </row>
    <row r="566" spans="1:25" s="6" customFormat="1" x14ac:dyDescent="0.25">
      <c r="A566" s="16">
        <v>565</v>
      </c>
      <c r="B566" s="8" t="s">
        <v>5309</v>
      </c>
      <c r="C566" s="8" t="s">
        <v>5317</v>
      </c>
      <c r="D566" s="8" t="s">
        <v>5318</v>
      </c>
      <c r="E566" s="8" t="s">
        <v>5319</v>
      </c>
      <c r="F566" s="7">
        <v>1</v>
      </c>
      <c r="G566" s="7">
        <v>4</v>
      </c>
      <c r="H566" s="7">
        <v>2</v>
      </c>
      <c r="I566" s="7">
        <v>0</v>
      </c>
      <c r="J566" s="38">
        <v>7</v>
      </c>
      <c r="K566" s="44" t="e">
        <f>VLOOKUP(C566,工程师!C:K,8,FALSE)</f>
        <v>#N/A</v>
      </c>
      <c r="L566" s="44" t="e">
        <f>VLOOKUP(C566,工程师!C:K,9,FALSE)</f>
        <v>#N/A</v>
      </c>
      <c r="M566" s="7">
        <v>59</v>
      </c>
      <c r="N566" s="7">
        <v>0</v>
      </c>
      <c r="O566" s="7">
        <v>2</v>
      </c>
      <c r="P566" s="11" t="s">
        <v>7944</v>
      </c>
      <c r="Q566" s="10" t="s">
        <v>6853</v>
      </c>
      <c r="R566" s="7">
        <v>15821165815</v>
      </c>
      <c r="S566" s="12" t="s">
        <v>5320</v>
      </c>
      <c r="T566" s="12" t="s">
        <v>5321</v>
      </c>
      <c r="U566" s="7" t="s">
        <v>25</v>
      </c>
      <c r="V566" s="12" t="s">
        <v>16</v>
      </c>
      <c r="W566" s="12" t="s">
        <v>5322</v>
      </c>
      <c r="X566" s="12" t="s">
        <v>18</v>
      </c>
      <c r="Y566" s="12" t="s">
        <v>5323</v>
      </c>
    </row>
    <row r="567" spans="1:25" s="6" customFormat="1" x14ac:dyDescent="0.25">
      <c r="A567" s="16">
        <v>566</v>
      </c>
      <c r="B567" s="8" t="s">
        <v>5309</v>
      </c>
      <c r="C567" s="8" t="s">
        <v>1883</v>
      </c>
      <c r="D567" s="8" t="s">
        <v>1884</v>
      </c>
      <c r="E567" s="8" t="s">
        <v>1278</v>
      </c>
      <c r="F567" s="7">
        <v>2</v>
      </c>
      <c r="G567" s="7">
        <v>2</v>
      </c>
      <c r="H567" s="7">
        <v>3</v>
      </c>
      <c r="I567" s="7">
        <v>0</v>
      </c>
      <c r="J567" s="38">
        <v>7</v>
      </c>
      <c r="K567" s="44">
        <f>VLOOKUP(C567,工程师!C:K,8,FALSE)</f>
        <v>12</v>
      </c>
      <c r="L567" s="44">
        <f>VLOOKUP(C567,工程师!C:K,9,FALSE)</f>
        <v>0</v>
      </c>
      <c r="M567" s="7">
        <v>4</v>
      </c>
      <c r="N567" s="7">
        <v>0</v>
      </c>
      <c r="O567" s="7">
        <v>1</v>
      </c>
      <c r="P567" s="11" t="s">
        <v>8757</v>
      </c>
      <c r="Q567" s="10" t="s">
        <v>6853</v>
      </c>
      <c r="R567" s="7">
        <v>18221771187</v>
      </c>
      <c r="S567" s="12" t="s">
        <v>1885</v>
      </c>
      <c r="T567" s="12" t="s">
        <v>1886</v>
      </c>
      <c r="U567" s="7" t="s">
        <v>25</v>
      </c>
      <c r="V567" s="12" t="s">
        <v>16</v>
      </c>
      <c r="W567" s="12" t="s">
        <v>1028</v>
      </c>
      <c r="X567" s="12" t="s">
        <v>18</v>
      </c>
      <c r="Y567" s="12" t="s">
        <v>5338</v>
      </c>
    </row>
    <row r="568" spans="1:25" s="6" customFormat="1" x14ac:dyDescent="0.25">
      <c r="A568" s="16">
        <v>567</v>
      </c>
      <c r="B568" s="8" t="s">
        <v>5309</v>
      </c>
      <c r="C568" s="8" t="s">
        <v>5723</v>
      </c>
      <c r="D568" s="8" t="s">
        <v>5724</v>
      </c>
      <c r="E568" s="8" t="s">
        <v>5725</v>
      </c>
      <c r="F568" s="7">
        <v>3</v>
      </c>
      <c r="G568" s="7">
        <v>3</v>
      </c>
      <c r="H568" s="7">
        <v>1</v>
      </c>
      <c r="I568" s="7">
        <v>0</v>
      </c>
      <c r="J568" s="38">
        <v>7</v>
      </c>
      <c r="K568" s="44" t="e">
        <f>VLOOKUP(C568,工程师!C:K,8,FALSE)</f>
        <v>#N/A</v>
      </c>
      <c r="L568" s="44" t="e">
        <f>VLOOKUP(C568,工程师!C:K,9,FALSE)</f>
        <v>#N/A</v>
      </c>
      <c r="M568" s="7">
        <v>32</v>
      </c>
      <c r="N568" s="7">
        <v>0</v>
      </c>
      <c r="O568" s="7">
        <v>2</v>
      </c>
      <c r="P568" s="11" t="s">
        <v>8026</v>
      </c>
      <c r="Q568" s="10" t="s">
        <v>6853</v>
      </c>
      <c r="R568" s="7">
        <v>15902295772</v>
      </c>
      <c r="S568" s="12" t="s">
        <v>5726</v>
      </c>
      <c r="T568" s="12" t="s">
        <v>5727</v>
      </c>
      <c r="U568" s="7" t="s">
        <v>25</v>
      </c>
      <c r="V568" s="12" t="s">
        <v>16</v>
      </c>
      <c r="W568" s="12" t="s">
        <v>5193</v>
      </c>
      <c r="X568" s="12" t="s">
        <v>426</v>
      </c>
      <c r="Y568" s="12" t="s">
        <v>5323</v>
      </c>
    </row>
    <row r="569" spans="1:25" s="6" customFormat="1" x14ac:dyDescent="0.25">
      <c r="A569" s="16">
        <v>568</v>
      </c>
      <c r="B569" s="8" t="s">
        <v>5309</v>
      </c>
      <c r="C569" s="8" t="s">
        <v>6666</v>
      </c>
      <c r="D569" s="8" t="s">
        <v>6667</v>
      </c>
      <c r="E569" s="8" t="s">
        <v>1570</v>
      </c>
      <c r="F569" s="7">
        <v>4</v>
      </c>
      <c r="G569" s="7">
        <v>0</v>
      </c>
      <c r="H569" s="7">
        <v>2</v>
      </c>
      <c r="I569" s="7">
        <v>0</v>
      </c>
      <c r="J569" s="38">
        <v>6</v>
      </c>
      <c r="K569" s="44" t="e">
        <f>VLOOKUP(C569,工程师!C:K,8,FALSE)</f>
        <v>#N/A</v>
      </c>
      <c r="L569" s="44" t="e">
        <f>VLOOKUP(C569,工程师!C:K,9,FALSE)</f>
        <v>#N/A</v>
      </c>
      <c r="M569" s="7">
        <v>5</v>
      </c>
      <c r="N569" s="7">
        <v>0</v>
      </c>
      <c r="O569" s="7">
        <v>1</v>
      </c>
      <c r="P569" s="11" t="s">
        <v>7439</v>
      </c>
      <c r="Q569" s="10" t="s">
        <v>6853</v>
      </c>
      <c r="R569" s="7">
        <v>15694000501</v>
      </c>
      <c r="S569" s="12" t="s">
        <v>6668</v>
      </c>
      <c r="T569" s="12" t="s">
        <v>6669</v>
      </c>
      <c r="U569" s="7" t="s">
        <v>0</v>
      </c>
      <c r="V569" s="12" t="s">
        <v>0</v>
      </c>
      <c r="W569" s="12" t="s">
        <v>0</v>
      </c>
      <c r="X569" s="12" t="s">
        <v>0</v>
      </c>
      <c r="Y569" s="12" t="s">
        <v>0</v>
      </c>
    </row>
    <row r="570" spans="1:25" s="6" customFormat="1" x14ac:dyDescent="0.25">
      <c r="A570" s="16">
        <v>569</v>
      </c>
      <c r="B570" s="8" t="s">
        <v>5309</v>
      </c>
      <c r="C570" s="8" t="s">
        <v>5774</v>
      </c>
      <c r="D570" s="8" t="s">
        <v>5775</v>
      </c>
      <c r="E570" s="8" t="s">
        <v>5776</v>
      </c>
      <c r="F570" s="7">
        <v>3</v>
      </c>
      <c r="G570" s="7">
        <v>1</v>
      </c>
      <c r="H570" s="7">
        <v>2</v>
      </c>
      <c r="I570" s="7">
        <v>0</v>
      </c>
      <c r="J570" s="38">
        <v>6</v>
      </c>
      <c r="K570" s="44" t="e">
        <f>VLOOKUP(C570,工程师!C:K,8,FALSE)</f>
        <v>#N/A</v>
      </c>
      <c r="L570" s="44" t="e">
        <f>VLOOKUP(C570,工程师!C:K,9,FALSE)</f>
        <v>#N/A</v>
      </c>
      <c r="M570" s="7">
        <v>57</v>
      </c>
      <c r="N570" s="7">
        <v>1</v>
      </c>
      <c r="O570" s="7">
        <v>3</v>
      </c>
      <c r="P570" s="11" t="s">
        <v>8564</v>
      </c>
      <c r="Q570" s="10" t="s">
        <v>6853</v>
      </c>
      <c r="R570" s="7">
        <v>15822088300</v>
      </c>
      <c r="S570" s="12" t="s">
        <v>5777</v>
      </c>
      <c r="T570" s="12" t="s">
        <v>5778</v>
      </c>
      <c r="U570" s="7" t="s">
        <v>15</v>
      </c>
      <c r="V570" s="12" t="s">
        <v>16</v>
      </c>
      <c r="W570" s="12" t="s">
        <v>5779</v>
      </c>
      <c r="X570" s="12" t="s">
        <v>5780</v>
      </c>
      <c r="Y570" s="12" t="s">
        <v>5781</v>
      </c>
    </row>
    <row r="571" spans="1:25" s="6" customFormat="1" x14ac:dyDescent="0.25">
      <c r="A571" s="16">
        <v>570</v>
      </c>
      <c r="B571" s="8" t="s">
        <v>5309</v>
      </c>
      <c r="C571" s="8" t="s">
        <v>5813</v>
      </c>
      <c r="D571" s="8" t="s">
        <v>5814</v>
      </c>
      <c r="E571" s="8" t="s">
        <v>93</v>
      </c>
      <c r="F571" s="7">
        <v>2</v>
      </c>
      <c r="G571" s="7">
        <v>1</v>
      </c>
      <c r="H571" s="7">
        <v>1</v>
      </c>
      <c r="I571" s="7">
        <v>2</v>
      </c>
      <c r="J571" s="38">
        <v>6</v>
      </c>
      <c r="K571" s="44" t="e">
        <f>VLOOKUP(C571,工程师!C:K,8,FALSE)</f>
        <v>#N/A</v>
      </c>
      <c r="L571" s="44" t="e">
        <f>VLOOKUP(C571,工程师!C:K,9,FALSE)</f>
        <v>#N/A</v>
      </c>
      <c r="M571" s="7">
        <v>48</v>
      </c>
      <c r="N571" s="7">
        <v>2</v>
      </c>
      <c r="O571" s="7">
        <v>4</v>
      </c>
      <c r="P571" s="11" t="s">
        <v>7159</v>
      </c>
      <c r="Q571" s="10" t="s">
        <v>6853</v>
      </c>
      <c r="R571" s="7">
        <v>13248222701</v>
      </c>
      <c r="S571" s="12" t="s">
        <v>5815</v>
      </c>
      <c r="T571" s="12" t="s">
        <v>5816</v>
      </c>
      <c r="U571" s="7" t="s">
        <v>15</v>
      </c>
      <c r="V571" s="12" t="s">
        <v>16</v>
      </c>
      <c r="W571" s="12" t="s">
        <v>347</v>
      </c>
      <c r="X571" s="12" t="s">
        <v>569</v>
      </c>
      <c r="Y571" s="12" t="s">
        <v>19</v>
      </c>
    </row>
    <row r="572" spans="1:25" s="6" customFormat="1" x14ac:dyDescent="0.25">
      <c r="A572" s="16">
        <v>571</v>
      </c>
      <c r="B572" s="8" t="s">
        <v>5309</v>
      </c>
      <c r="C572" s="8" t="s">
        <v>6674</v>
      </c>
      <c r="D572" s="8" t="s">
        <v>6675</v>
      </c>
      <c r="E572" s="8" t="s">
        <v>263</v>
      </c>
      <c r="F572" s="7">
        <v>2</v>
      </c>
      <c r="G572" s="7">
        <v>2</v>
      </c>
      <c r="H572" s="7">
        <v>1</v>
      </c>
      <c r="I572" s="7">
        <v>1</v>
      </c>
      <c r="J572" s="38">
        <v>6</v>
      </c>
      <c r="K572" s="44" t="e">
        <f>VLOOKUP(C572,工程师!C:K,8,FALSE)</f>
        <v>#N/A</v>
      </c>
      <c r="L572" s="44" t="e">
        <f>VLOOKUP(C572,工程师!C:K,9,FALSE)</f>
        <v>#N/A</v>
      </c>
      <c r="M572" s="7">
        <v>14</v>
      </c>
      <c r="N572" s="7">
        <v>0</v>
      </c>
      <c r="O572" s="7">
        <v>1</v>
      </c>
      <c r="P572" s="11" t="s">
        <v>7626</v>
      </c>
      <c r="Q572" s="10" t="s">
        <v>6853</v>
      </c>
      <c r="R572" s="7">
        <v>13651850263</v>
      </c>
      <c r="S572" s="12" t="s">
        <v>6676</v>
      </c>
      <c r="T572" s="12" t="s">
        <v>6677</v>
      </c>
      <c r="U572" s="7" t="s">
        <v>15</v>
      </c>
      <c r="V572" s="12" t="s">
        <v>16</v>
      </c>
      <c r="W572" s="12" t="s">
        <v>6678</v>
      </c>
      <c r="X572" s="12" t="s">
        <v>18</v>
      </c>
      <c r="Y572" s="12" t="s">
        <v>6679</v>
      </c>
    </row>
    <row r="573" spans="1:25" s="6" customFormat="1" x14ac:dyDescent="0.25">
      <c r="A573" s="16">
        <v>572</v>
      </c>
      <c r="B573" s="8" t="s">
        <v>5309</v>
      </c>
      <c r="C573" s="8" t="s">
        <v>6620</v>
      </c>
      <c r="D573" s="8" t="s">
        <v>6621</v>
      </c>
      <c r="E573" s="8" t="s">
        <v>6622</v>
      </c>
      <c r="F573" s="7">
        <v>2</v>
      </c>
      <c r="G573" s="7">
        <v>2</v>
      </c>
      <c r="H573" s="7">
        <v>2</v>
      </c>
      <c r="I573" s="7">
        <v>0</v>
      </c>
      <c r="J573" s="38">
        <v>6</v>
      </c>
      <c r="K573" s="44" t="e">
        <f>VLOOKUP(C573,工程师!C:K,8,FALSE)</f>
        <v>#N/A</v>
      </c>
      <c r="L573" s="44" t="e">
        <f>VLOOKUP(C573,工程师!C:K,9,FALSE)</f>
        <v>#N/A</v>
      </c>
      <c r="M573" s="7">
        <v>48</v>
      </c>
      <c r="N573" s="7">
        <v>3</v>
      </c>
      <c r="O573" s="7">
        <v>2</v>
      </c>
      <c r="P573" s="11" t="s">
        <v>8003</v>
      </c>
      <c r="Q573" s="10" t="s">
        <v>6853</v>
      </c>
      <c r="R573" s="7">
        <v>15201912158</v>
      </c>
      <c r="S573" s="12" t="s">
        <v>6623</v>
      </c>
      <c r="T573" s="12" t="s">
        <v>6624</v>
      </c>
      <c r="U573" s="7" t="s">
        <v>25</v>
      </c>
      <c r="V573" s="12" t="s">
        <v>16</v>
      </c>
      <c r="W573" s="12" t="s">
        <v>4418</v>
      </c>
      <c r="X573" s="12" t="s">
        <v>18</v>
      </c>
      <c r="Y573" s="12" t="s">
        <v>131</v>
      </c>
    </row>
    <row r="574" spans="1:25" s="6" customFormat="1" x14ac:dyDescent="0.25">
      <c r="A574" s="16">
        <v>573</v>
      </c>
      <c r="B574" s="8" t="s">
        <v>5309</v>
      </c>
      <c r="C574" s="8" t="s">
        <v>401</v>
      </c>
      <c r="D574" s="8" t="s">
        <v>402</v>
      </c>
      <c r="E574" s="8" t="s">
        <v>128</v>
      </c>
      <c r="F574" s="7">
        <v>0</v>
      </c>
      <c r="G574" s="7">
        <v>1</v>
      </c>
      <c r="H574" s="7">
        <v>2</v>
      </c>
      <c r="I574" s="7">
        <v>2</v>
      </c>
      <c r="J574" s="38">
        <v>5</v>
      </c>
      <c r="K574" s="44">
        <f>VLOOKUP(C574,工程师!C:K,8,FALSE)</f>
        <v>10</v>
      </c>
      <c r="L574" s="44">
        <f>VLOOKUP(C574,工程师!C:K,9,FALSE)</f>
        <v>2</v>
      </c>
      <c r="M574" s="7">
        <v>1</v>
      </c>
      <c r="N574" s="7">
        <v>0</v>
      </c>
      <c r="O574" s="7">
        <v>1</v>
      </c>
      <c r="P574" s="11" t="s">
        <v>8000</v>
      </c>
      <c r="Q574" s="10" t="s">
        <v>6853</v>
      </c>
      <c r="R574" s="7">
        <v>15026656328</v>
      </c>
      <c r="S574" s="12" t="s">
        <v>403</v>
      </c>
      <c r="T574" s="12" t="s">
        <v>404</v>
      </c>
      <c r="U574" s="7" t="s">
        <v>15</v>
      </c>
      <c r="V574" s="12" t="s">
        <v>16</v>
      </c>
      <c r="W574" s="12" t="s">
        <v>1201</v>
      </c>
      <c r="X574" s="12" t="s">
        <v>18</v>
      </c>
      <c r="Y574" s="12" t="s">
        <v>256</v>
      </c>
    </row>
    <row r="575" spans="1:25" s="6" customFormat="1" x14ac:dyDescent="0.25">
      <c r="A575" s="16">
        <v>574</v>
      </c>
      <c r="B575" s="8" t="s">
        <v>5309</v>
      </c>
      <c r="C575" s="8" t="s">
        <v>5698</v>
      </c>
      <c r="D575" s="8" t="s">
        <v>5699</v>
      </c>
      <c r="E575" s="8" t="s">
        <v>4001</v>
      </c>
      <c r="F575" s="7">
        <v>3</v>
      </c>
      <c r="G575" s="7">
        <v>1</v>
      </c>
      <c r="H575" s="7">
        <v>1</v>
      </c>
      <c r="I575" s="7">
        <v>0</v>
      </c>
      <c r="J575" s="38">
        <v>5</v>
      </c>
      <c r="K575" s="44" t="e">
        <f>VLOOKUP(C575,工程师!C:K,8,FALSE)</f>
        <v>#N/A</v>
      </c>
      <c r="L575" s="44" t="e">
        <f>VLOOKUP(C575,工程师!C:K,9,FALSE)</f>
        <v>#N/A</v>
      </c>
      <c r="M575" s="7">
        <v>50</v>
      </c>
      <c r="N575" s="7">
        <v>1</v>
      </c>
      <c r="O575" s="7">
        <v>5</v>
      </c>
      <c r="P575" s="11" t="s">
        <v>8366</v>
      </c>
      <c r="Q575" s="10" t="s">
        <v>6853</v>
      </c>
      <c r="R575" s="7">
        <v>18689419217</v>
      </c>
      <c r="S575" s="12" t="s">
        <v>5700</v>
      </c>
      <c r="T575" s="12" t="s">
        <v>5701</v>
      </c>
      <c r="U575" s="7" t="s">
        <v>25</v>
      </c>
      <c r="V575" s="12" t="s">
        <v>16</v>
      </c>
      <c r="W575" s="12" t="s">
        <v>5702</v>
      </c>
      <c r="X575" s="12" t="s">
        <v>648</v>
      </c>
      <c r="Y575" s="12" t="s">
        <v>3484</v>
      </c>
    </row>
    <row r="576" spans="1:25" s="6" customFormat="1" x14ac:dyDescent="0.25">
      <c r="A576" s="16">
        <v>575</v>
      </c>
      <c r="B576" s="8" t="s">
        <v>5309</v>
      </c>
      <c r="C576" s="8" t="s">
        <v>6286</v>
      </c>
      <c r="D576" s="8" t="s">
        <v>6287</v>
      </c>
      <c r="E576" s="8" t="s">
        <v>1650</v>
      </c>
      <c r="F576" s="7">
        <v>4</v>
      </c>
      <c r="G576" s="7">
        <v>0</v>
      </c>
      <c r="H576" s="7">
        <v>0</v>
      </c>
      <c r="I576" s="7">
        <v>0</v>
      </c>
      <c r="J576" s="38">
        <v>4</v>
      </c>
      <c r="K576" s="44" t="e">
        <f>VLOOKUP(C576,工程师!C:K,8,FALSE)</f>
        <v>#N/A</v>
      </c>
      <c r="L576" s="44" t="e">
        <f>VLOOKUP(C576,工程师!C:K,9,FALSE)</f>
        <v>#N/A</v>
      </c>
      <c r="M576" s="7">
        <v>56</v>
      </c>
      <c r="N576" s="7">
        <v>2</v>
      </c>
      <c r="O576" s="7">
        <v>2</v>
      </c>
      <c r="P576" s="11" t="s">
        <v>8670</v>
      </c>
      <c r="Q576" s="10" t="s">
        <v>6853</v>
      </c>
      <c r="R576" s="7">
        <v>18822267923</v>
      </c>
      <c r="S576" s="12" t="s">
        <v>6288</v>
      </c>
      <c r="T576" s="12" t="s">
        <v>6289</v>
      </c>
      <c r="U576" s="7" t="s">
        <v>25</v>
      </c>
      <c r="V576" s="12" t="s">
        <v>16</v>
      </c>
      <c r="W576" s="12" t="s">
        <v>110</v>
      </c>
      <c r="X576" s="12" t="s">
        <v>813</v>
      </c>
      <c r="Y576" s="12" t="s">
        <v>19</v>
      </c>
    </row>
    <row r="577" spans="1:25" s="6" customFormat="1" x14ac:dyDescent="0.25">
      <c r="A577" s="16">
        <v>576</v>
      </c>
      <c r="B577" s="8" t="s">
        <v>5309</v>
      </c>
      <c r="C577" s="8" t="s">
        <v>1072</v>
      </c>
      <c r="D577" s="8" t="s">
        <v>1073</v>
      </c>
      <c r="E577" s="8" t="s">
        <v>253</v>
      </c>
      <c r="F577" s="7">
        <v>2</v>
      </c>
      <c r="G577" s="7">
        <v>0</v>
      </c>
      <c r="H577" s="7">
        <v>0</v>
      </c>
      <c r="I577" s="7">
        <v>1</v>
      </c>
      <c r="J577" s="38">
        <v>3</v>
      </c>
      <c r="K577" s="44">
        <f>VLOOKUP(C577,工程师!C:K,8,FALSE)</f>
        <v>4</v>
      </c>
      <c r="L577" s="44">
        <f>VLOOKUP(C577,工程师!C:K,9,FALSE)</f>
        <v>0</v>
      </c>
      <c r="M577" s="7">
        <v>3</v>
      </c>
      <c r="N577" s="7">
        <v>0</v>
      </c>
      <c r="O577" s="7">
        <v>1</v>
      </c>
      <c r="P577" s="11" t="s">
        <v>7058</v>
      </c>
      <c r="Q577" s="10" t="s">
        <v>6853</v>
      </c>
      <c r="R577" s="7">
        <v>18811721406</v>
      </c>
      <c r="S577" s="12" t="s">
        <v>1074</v>
      </c>
      <c r="T577" s="12" t="s">
        <v>1075</v>
      </c>
      <c r="U577" s="7" t="s">
        <v>0</v>
      </c>
      <c r="V577" s="12" t="s">
        <v>0</v>
      </c>
      <c r="W577" s="12" t="s">
        <v>0</v>
      </c>
      <c r="X577" s="12" t="s">
        <v>0</v>
      </c>
      <c r="Y577" s="12" t="s">
        <v>0</v>
      </c>
    </row>
    <row r="578" spans="1:25" s="6" customFormat="1" x14ac:dyDescent="0.25">
      <c r="A578" s="16">
        <v>577</v>
      </c>
      <c r="B578" s="8" t="s">
        <v>5309</v>
      </c>
      <c r="C578" s="8" t="s">
        <v>5825</v>
      </c>
      <c r="D578" s="8" t="s">
        <v>5826</v>
      </c>
      <c r="E578" s="8" t="s">
        <v>138</v>
      </c>
      <c r="F578" s="7">
        <v>1</v>
      </c>
      <c r="G578" s="7">
        <v>0</v>
      </c>
      <c r="H578" s="7">
        <v>0</v>
      </c>
      <c r="I578" s="7">
        <v>0</v>
      </c>
      <c r="J578" s="38">
        <v>1</v>
      </c>
      <c r="K578" s="44" t="e">
        <f>VLOOKUP(C578,工程师!C:K,8,FALSE)</f>
        <v>#N/A</v>
      </c>
      <c r="L578" s="44" t="e">
        <f>VLOOKUP(C578,工程师!C:K,9,FALSE)</f>
        <v>#N/A</v>
      </c>
      <c r="M578" s="7">
        <v>46</v>
      </c>
      <c r="N578" s="7">
        <v>0</v>
      </c>
      <c r="O578" s="7">
        <v>2</v>
      </c>
      <c r="P578" s="11" t="s">
        <v>7045</v>
      </c>
      <c r="Q578" s="10" t="s">
        <v>6853</v>
      </c>
      <c r="R578" s="7">
        <v>15201967627</v>
      </c>
      <c r="S578" s="12" t="s">
        <v>5827</v>
      </c>
      <c r="T578" s="12" t="s">
        <v>5828</v>
      </c>
      <c r="U578" s="7" t="s">
        <v>25</v>
      </c>
      <c r="V578" s="12" t="s">
        <v>16</v>
      </c>
      <c r="W578" s="12" t="s">
        <v>621</v>
      </c>
      <c r="X578" s="12" t="s">
        <v>18</v>
      </c>
      <c r="Y578" s="12" t="s">
        <v>131</v>
      </c>
    </row>
    <row r="579" spans="1:25" s="6" customFormat="1" x14ac:dyDescent="0.25">
      <c r="A579" s="16">
        <v>578</v>
      </c>
      <c r="B579" s="8" t="s">
        <v>5309</v>
      </c>
      <c r="C579" s="8" t="s">
        <v>6258</v>
      </c>
      <c r="D579" s="8" t="s">
        <v>6259</v>
      </c>
      <c r="E579" s="8" t="s">
        <v>8817</v>
      </c>
      <c r="F579" s="7">
        <v>0</v>
      </c>
      <c r="G579" s="7">
        <v>0</v>
      </c>
      <c r="H579" s="7">
        <v>0</v>
      </c>
      <c r="I579" s="7">
        <v>0</v>
      </c>
      <c r="J579" s="38">
        <v>0</v>
      </c>
      <c r="K579" s="44" t="e">
        <f>VLOOKUP(C579,工程师!C:K,8,FALSE)</f>
        <v>#N/A</v>
      </c>
      <c r="L579" s="44" t="e">
        <f>VLOOKUP(C579,工程师!C:K,9,FALSE)</f>
        <v>#N/A</v>
      </c>
      <c r="M579" s="7">
        <v>56</v>
      </c>
      <c r="N579" s="7">
        <v>0</v>
      </c>
      <c r="O579" s="7">
        <v>1</v>
      </c>
      <c r="P579" s="11" t="s">
        <v>7245</v>
      </c>
      <c r="Q579" s="10" t="s">
        <v>6853</v>
      </c>
      <c r="R579" s="7">
        <v>18021336757</v>
      </c>
      <c r="S579" s="12" t="s">
        <v>6260</v>
      </c>
      <c r="T579" s="12" t="s">
        <v>6261</v>
      </c>
      <c r="U579" s="7" t="s">
        <v>0</v>
      </c>
      <c r="V579" s="12" t="s">
        <v>0</v>
      </c>
      <c r="W579" s="12" t="s">
        <v>0</v>
      </c>
      <c r="X579" s="12" t="s">
        <v>0</v>
      </c>
      <c r="Y579" s="12" t="s">
        <v>0</v>
      </c>
    </row>
    <row r="580" spans="1:25" s="6" customFormat="1" x14ac:dyDescent="0.25">
      <c r="A580" s="16">
        <v>579</v>
      </c>
      <c r="B580" s="8" t="s">
        <v>5309</v>
      </c>
      <c r="C580" s="8" t="s">
        <v>5389</v>
      </c>
      <c r="D580" s="8" t="s">
        <v>5390</v>
      </c>
      <c r="E580" s="8" t="s">
        <v>128</v>
      </c>
      <c r="F580" s="7">
        <v>0</v>
      </c>
      <c r="G580" s="7">
        <v>0</v>
      </c>
      <c r="H580" s="7">
        <v>0</v>
      </c>
      <c r="I580" s="7">
        <v>0</v>
      </c>
      <c r="J580" s="38">
        <v>0</v>
      </c>
      <c r="K580" s="44" t="e">
        <f>VLOOKUP(C580,工程师!C:K,8,FALSE)</f>
        <v>#N/A</v>
      </c>
      <c r="L580" s="44" t="e">
        <f>VLOOKUP(C580,工程师!C:K,9,FALSE)</f>
        <v>#N/A</v>
      </c>
      <c r="M580" s="7">
        <v>0</v>
      </c>
      <c r="N580" s="7">
        <v>0</v>
      </c>
      <c r="O580" s="7">
        <v>1</v>
      </c>
      <c r="P580" s="11" t="s">
        <v>8013</v>
      </c>
      <c r="Q580" s="10" t="s">
        <v>6853</v>
      </c>
      <c r="R580" s="7">
        <v>13122225131</v>
      </c>
      <c r="S580" s="12" t="s">
        <v>5391</v>
      </c>
      <c r="T580" s="12" t="s">
        <v>5392</v>
      </c>
      <c r="U580" s="7" t="s">
        <v>0</v>
      </c>
      <c r="V580" s="12" t="s">
        <v>0</v>
      </c>
      <c r="W580" s="12" t="s">
        <v>0</v>
      </c>
      <c r="X580" s="12" t="s">
        <v>0</v>
      </c>
      <c r="Y580" s="12" t="s">
        <v>0</v>
      </c>
    </row>
    <row r="581" spans="1:25" s="6" customFormat="1" x14ac:dyDescent="0.25">
      <c r="A581" s="16">
        <v>580</v>
      </c>
      <c r="B581" s="8" t="s">
        <v>5309</v>
      </c>
      <c r="C581" s="8" t="s">
        <v>230</v>
      </c>
      <c r="D581" s="8" t="s">
        <v>231</v>
      </c>
      <c r="E581" s="8" t="s">
        <v>232</v>
      </c>
      <c r="F581" s="7">
        <v>0</v>
      </c>
      <c r="G581" s="7">
        <v>0</v>
      </c>
      <c r="H581" s="7">
        <v>0</v>
      </c>
      <c r="I581" s="7">
        <v>0</v>
      </c>
      <c r="J581" s="38">
        <v>0</v>
      </c>
      <c r="K581" s="44">
        <f>VLOOKUP(C581,工程师!C:K,8,FALSE)</f>
        <v>17</v>
      </c>
      <c r="L581" s="44">
        <f>VLOOKUP(C581,工程师!C:K,9,FALSE)</f>
        <v>20</v>
      </c>
      <c r="M581" s="7">
        <v>19</v>
      </c>
      <c r="N581" s="7">
        <v>0</v>
      </c>
      <c r="O581" s="7">
        <v>2</v>
      </c>
      <c r="P581" s="11" t="s">
        <v>7050</v>
      </c>
      <c r="Q581" s="10" t="s">
        <v>6853</v>
      </c>
      <c r="R581" s="7">
        <v>18518480979</v>
      </c>
      <c r="S581" s="12" t="s">
        <v>233</v>
      </c>
      <c r="T581" s="12" t="s">
        <v>234</v>
      </c>
      <c r="U581" s="7" t="s">
        <v>15</v>
      </c>
      <c r="V581" s="12" t="s">
        <v>16</v>
      </c>
      <c r="W581" s="12" t="s">
        <v>235</v>
      </c>
      <c r="X581" s="12" t="s">
        <v>89</v>
      </c>
      <c r="Y581" s="12" t="s">
        <v>19</v>
      </c>
    </row>
    <row r="582" spans="1:25" s="6" customFormat="1" x14ac:dyDescent="0.25">
      <c r="A582" s="16">
        <v>581</v>
      </c>
      <c r="B582" s="8" t="s">
        <v>5309</v>
      </c>
      <c r="C582" s="8" t="s">
        <v>5809</v>
      </c>
      <c r="D582" s="8" t="s">
        <v>5810</v>
      </c>
      <c r="E582" s="8" t="s">
        <v>12</v>
      </c>
      <c r="F582" s="7">
        <v>0</v>
      </c>
      <c r="G582" s="7">
        <v>0</v>
      </c>
      <c r="H582" s="7">
        <v>0</v>
      </c>
      <c r="I582" s="7">
        <v>0</v>
      </c>
      <c r="J582" s="38">
        <v>0</v>
      </c>
      <c r="K582" s="44" t="e">
        <f>VLOOKUP(C582,工程师!C:K,8,FALSE)</f>
        <v>#N/A</v>
      </c>
      <c r="L582" s="44" t="e">
        <f>VLOOKUP(C582,工程师!C:K,9,FALSE)</f>
        <v>#N/A</v>
      </c>
      <c r="M582" s="7">
        <v>59</v>
      </c>
      <c r="N582" s="7">
        <v>0</v>
      </c>
      <c r="O582" s="7">
        <v>1</v>
      </c>
      <c r="P582" s="11" t="s">
        <v>7071</v>
      </c>
      <c r="Q582" s="10" t="s">
        <v>6853</v>
      </c>
      <c r="R582" s="7">
        <v>13916815247</v>
      </c>
      <c r="S582" s="12" t="s">
        <v>5811</v>
      </c>
      <c r="T582" s="12" t="s">
        <v>5812</v>
      </c>
      <c r="U582" s="7" t="s">
        <v>15</v>
      </c>
      <c r="V582" s="12" t="s">
        <v>16</v>
      </c>
      <c r="W582" s="12" t="s">
        <v>270</v>
      </c>
      <c r="X582" s="12" t="s">
        <v>569</v>
      </c>
      <c r="Y582" s="12" t="s">
        <v>50</v>
      </c>
    </row>
    <row r="583" spans="1:25" s="6" customFormat="1" x14ac:dyDescent="0.25">
      <c r="A583" s="16">
        <v>582</v>
      </c>
      <c r="B583" s="8" t="s">
        <v>5309</v>
      </c>
      <c r="C583" s="8" t="s">
        <v>5884</v>
      </c>
      <c r="D583" s="8" t="s">
        <v>5885</v>
      </c>
      <c r="E583" s="8" t="s">
        <v>158</v>
      </c>
      <c r="F583" s="7">
        <v>0</v>
      </c>
      <c r="G583" s="7">
        <v>0</v>
      </c>
      <c r="H583" s="7">
        <v>0</v>
      </c>
      <c r="I583" s="7">
        <v>0</v>
      </c>
      <c r="J583" s="38">
        <v>0</v>
      </c>
      <c r="K583" s="44" t="e">
        <f>VLOOKUP(C583,工程师!C:K,8,FALSE)</f>
        <v>#N/A</v>
      </c>
      <c r="L583" s="44" t="e">
        <f>VLOOKUP(C583,工程师!C:K,9,FALSE)</f>
        <v>#N/A</v>
      </c>
      <c r="M583" s="7">
        <v>0</v>
      </c>
      <c r="N583" s="7">
        <v>0</v>
      </c>
      <c r="O583" s="7">
        <v>1</v>
      </c>
      <c r="P583" s="11" t="s">
        <v>8607</v>
      </c>
      <c r="Q583" s="10" t="s">
        <v>6853</v>
      </c>
      <c r="R583" s="7">
        <v>13127689230</v>
      </c>
      <c r="S583" s="12" t="s">
        <v>5886</v>
      </c>
      <c r="T583" s="12" t="s">
        <v>5887</v>
      </c>
      <c r="U583" s="7" t="s">
        <v>25</v>
      </c>
      <c r="V583" s="12" t="s">
        <v>16</v>
      </c>
      <c r="W583" s="12" t="s">
        <v>161</v>
      </c>
      <c r="X583" s="12" t="s">
        <v>18</v>
      </c>
      <c r="Y583" s="12" t="s">
        <v>3086</v>
      </c>
    </row>
    <row r="584" spans="1:25" s="6" customFormat="1" x14ac:dyDescent="0.25">
      <c r="A584" s="16">
        <v>583</v>
      </c>
      <c r="B584" s="15" t="s">
        <v>3824</v>
      </c>
      <c r="C584" s="15" t="s">
        <v>2466</v>
      </c>
      <c r="D584" s="15" t="s">
        <v>2467</v>
      </c>
      <c r="E584" s="15" t="s">
        <v>38</v>
      </c>
      <c r="F584" s="7">
        <v>6</v>
      </c>
      <c r="G584" s="7">
        <v>8</v>
      </c>
      <c r="H584" s="7">
        <v>5</v>
      </c>
      <c r="I584" s="7">
        <v>3</v>
      </c>
      <c r="J584" s="38">
        <v>22</v>
      </c>
      <c r="K584" s="44">
        <f>VLOOKUP(C584,工程师!C:K,8,FALSE)</f>
        <v>24</v>
      </c>
      <c r="L584" s="44">
        <f>VLOOKUP(C584,工程师!C:K,9,FALSE)</f>
        <v>10</v>
      </c>
      <c r="M584" s="7">
        <v>41</v>
      </c>
      <c r="N584" s="7">
        <v>0</v>
      </c>
      <c r="O584" s="7">
        <v>1</v>
      </c>
      <c r="P584" s="11" t="s">
        <v>7805</v>
      </c>
      <c r="Q584" s="10" t="s">
        <v>6853</v>
      </c>
      <c r="R584" s="7">
        <v>18916622969</v>
      </c>
      <c r="S584" s="12" t="s">
        <v>2468</v>
      </c>
      <c r="T584" s="12" t="s">
        <v>2469</v>
      </c>
      <c r="U584" s="7" t="s">
        <v>15</v>
      </c>
      <c r="V584" s="12" t="s">
        <v>16</v>
      </c>
      <c r="W584" s="12" t="s">
        <v>172</v>
      </c>
      <c r="X584" s="12" t="s">
        <v>18</v>
      </c>
      <c r="Y584" s="12" t="s">
        <v>131</v>
      </c>
    </row>
    <row r="585" spans="1:25" s="6" customFormat="1" x14ac:dyDescent="0.25">
      <c r="A585" s="16">
        <v>584</v>
      </c>
      <c r="B585" s="15" t="s">
        <v>3824</v>
      </c>
      <c r="C585" s="15" t="s">
        <v>4197</v>
      </c>
      <c r="D585" s="15" t="s">
        <v>4198</v>
      </c>
      <c r="E585" s="15" t="s">
        <v>4199</v>
      </c>
      <c r="F585" s="7">
        <v>5</v>
      </c>
      <c r="G585" s="7">
        <v>7</v>
      </c>
      <c r="H585" s="7">
        <v>5</v>
      </c>
      <c r="I585" s="7">
        <v>3</v>
      </c>
      <c r="J585" s="38">
        <v>20</v>
      </c>
      <c r="K585" s="44" t="e">
        <f>VLOOKUP(C585,工程师!C:K,8,FALSE)</f>
        <v>#N/A</v>
      </c>
      <c r="L585" s="44" t="e">
        <f>VLOOKUP(C585,工程师!C:K,9,FALSE)</f>
        <v>#N/A</v>
      </c>
      <c r="M585" s="7">
        <v>45</v>
      </c>
      <c r="N585" s="7">
        <v>0</v>
      </c>
      <c r="O585" s="7">
        <v>3</v>
      </c>
      <c r="P585" s="11" t="s">
        <v>7786</v>
      </c>
      <c r="Q585" s="10" t="s">
        <v>6853</v>
      </c>
      <c r="R585" s="7">
        <v>15552818713</v>
      </c>
      <c r="S585" s="12" t="s">
        <v>4200</v>
      </c>
      <c r="T585" s="12" t="s">
        <v>4201</v>
      </c>
      <c r="U585" s="7" t="s">
        <v>25</v>
      </c>
      <c r="V585" s="12" t="s">
        <v>16</v>
      </c>
      <c r="W585" s="12" t="s">
        <v>48</v>
      </c>
      <c r="X585" s="12" t="s">
        <v>27</v>
      </c>
      <c r="Y585" s="12" t="s">
        <v>256</v>
      </c>
    </row>
    <row r="586" spans="1:25" s="6" customFormat="1" x14ac:dyDescent="0.25">
      <c r="A586" s="16">
        <v>585</v>
      </c>
      <c r="B586" s="15" t="s">
        <v>3824</v>
      </c>
      <c r="C586" s="15" t="s">
        <v>3779</v>
      </c>
      <c r="D586" s="15" t="s">
        <v>3780</v>
      </c>
      <c r="E586" s="15" t="s">
        <v>3781</v>
      </c>
      <c r="F586" s="7">
        <v>6</v>
      </c>
      <c r="G586" s="7">
        <v>6</v>
      </c>
      <c r="H586" s="7">
        <v>5</v>
      </c>
      <c r="I586" s="7">
        <v>3</v>
      </c>
      <c r="J586" s="38">
        <v>20</v>
      </c>
      <c r="K586" s="44">
        <f>VLOOKUP(C586,工程师!C:K,8,FALSE)</f>
        <v>18</v>
      </c>
      <c r="L586" s="44">
        <f>VLOOKUP(C586,工程师!C:K,9,FALSE)</f>
        <v>0</v>
      </c>
      <c r="M586" s="7">
        <v>46</v>
      </c>
      <c r="N586" s="7">
        <v>0</v>
      </c>
      <c r="O586" s="7">
        <v>3</v>
      </c>
      <c r="P586" s="11" t="s">
        <v>7901</v>
      </c>
      <c r="Q586" s="10" t="s">
        <v>6853</v>
      </c>
      <c r="R586" s="7">
        <v>18014923857</v>
      </c>
      <c r="S586" s="12" t="s">
        <v>3782</v>
      </c>
      <c r="T586" s="12" t="s">
        <v>3783</v>
      </c>
      <c r="U586" s="7" t="s">
        <v>15</v>
      </c>
      <c r="V586" s="12" t="s">
        <v>16</v>
      </c>
      <c r="W586" s="12" t="s">
        <v>172</v>
      </c>
      <c r="X586" s="12" t="s">
        <v>3784</v>
      </c>
      <c r="Y586" s="12" t="s">
        <v>50</v>
      </c>
    </row>
    <row r="587" spans="1:25" s="6" customFormat="1" x14ac:dyDescent="0.25">
      <c r="A587" s="16">
        <v>586</v>
      </c>
      <c r="B587" s="15" t="s">
        <v>3824</v>
      </c>
      <c r="C587" s="15" t="s">
        <v>2542</v>
      </c>
      <c r="D587" s="15" t="s">
        <v>2543</v>
      </c>
      <c r="E587" s="15" t="s">
        <v>2544</v>
      </c>
      <c r="F587" s="7">
        <v>5</v>
      </c>
      <c r="G587" s="7">
        <v>8</v>
      </c>
      <c r="H587" s="7">
        <v>4</v>
      </c>
      <c r="I587" s="7">
        <v>3</v>
      </c>
      <c r="J587" s="38">
        <v>20</v>
      </c>
      <c r="K587" s="44">
        <f>VLOOKUP(C587,工程师!C:K,8,FALSE)</f>
        <v>13</v>
      </c>
      <c r="L587" s="44">
        <f>VLOOKUP(C587,工程师!C:K,9,FALSE)</f>
        <v>0</v>
      </c>
      <c r="M587" s="7">
        <v>56</v>
      </c>
      <c r="N587" s="7">
        <v>0</v>
      </c>
      <c r="O587" s="7">
        <v>1</v>
      </c>
      <c r="P587" s="11" t="s">
        <v>8295</v>
      </c>
      <c r="Q587" s="10" t="s">
        <v>6853</v>
      </c>
      <c r="R587" s="7">
        <v>15021516908</v>
      </c>
      <c r="S587" s="12" t="s">
        <v>2545</v>
      </c>
      <c r="T587" s="12" t="s">
        <v>2546</v>
      </c>
      <c r="U587" s="7" t="s">
        <v>25</v>
      </c>
      <c r="V587" s="12" t="s">
        <v>16</v>
      </c>
      <c r="W587" s="12" t="s">
        <v>1593</v>
      </c>
      <c r="X587" s="12" t="s">
        <v>569</v>
      </c>
      <c r="Y587" s="12" t="s">
        <v>64</v>
      </c>
    </row>
    <row r="588" spans="1:25" s="6" customFormat="1" x14ac:dyDescent="0.25">
      <c r="A588" s="16">
        <v>587</v>
      </c>
      <c r="B588" s="15" t="s">
        <v>3824</v>
      </c>
      <c r="C588" s="15" t="s">
        <v>3370</v>
      </c>
      <c r="D588" s="15" t="s">
        <v>3371</v>
      </c>
      <c r="E588" s="15" t="s">
        <v>1570</v>
      </c>
      <c r="F588" s="7">
        <v>4</v>
      </c>
      <c r="G588" s="7">
        <v>7</v>
      </c>
      <c r="H588" s="7">
        <v>6</v>
      </c>
      <c r="I588" s="7">
        <v>2</v>
      </c>
      <c r="J588" s="38">
        <v>19</v>
      </c>
      <c r="K588" s="44">
        <f>VLOOKUP(C588,工程师!C:K,8,FALSE)</f>
        <v>19</v>
      </c>
      <c r="L588" s="44">
        <f>VLOOKUP(C588,工程师!C:K,9,FALSE)</f>
        <v>0</v>
      </c>
      <c r="M588" s="7">
        <v>38</v>
      </c>
      <c r="N588" s="7">
        <v>0</v>
      </c>
      <c r="O588" s="7">
        <v>2</v>
      </c>
      <c r="P588" s="11" t="s">
        <v>7774</v>
      </c>
      <c r="Q588" s="10" t="s">
        <v>6853</v>
      </c>
      <c r="R588" s="7">
        <v>18610298421</v>
      </c>
      <c r="S588" s="12" t="s">
        <v>3372</v>
      </c>
      <c r="T588" s="12" t="s">
        <v>3373</v>
      </c>
      <c r="U588" s="7" t="s">
        <v>15</v>
      </c>
      <c r="V588" s="12" t="s">
        <v>16</v>
      </c>
      <c r="W588" s="12" t="s">
        <v>322</v>
      </c>
      <c r="X588" s="12" t="s">
        <v>679</v>
      </c>
      <c r="Y588" s="12" t="s">
        <v>50</v>
      </c>
    </row>
    <row r="589" spans="1:25" s="6" customFormat="1" x14ac:dyDescent="0.25">
      <c r="A589" s="16">
        <v>588</v>
      </c>
      <c r="B589" s="15" t="s">
        <v>3824</v>
      </c>
      <c r="C589" s="15" t="s">
        <v>2663</v>
      </c>
      <c r="D589" s="15" t="s">
        <v>2664</v>
      </c>
      <c r="E589" s="15" t="s">
        <v>93</v>
      </c>
      <c r="F589" s="7">
        <v>5</v>
      </c>
      <c r="G589" s="7">
        <v>7</v>
      </c>
      <c r="H589" s="7">
        <v>4</v>
      </c>
      <c r="I589" s="7">
        <v>3</v>
      </c>
      <c r="J589" s="38">
        <v>19</v>
      </c>
      <c r="K589" s="44">
        <f>VLOOKUP(C589,工程师!C:K,8,FALSE)</f>
        <v>22</v>
      </c>
      <c r="L589" s="44">
        <f>VLOOKUP(C589,工程师!C:K,9,FALSE)</f>
        <v>0</v>
      </c>
      <c r="M589" s="7">
        <v>38</v>
      </c>
      <c r="N589" s="7">
        <v>0</v>
      </c>
      <c r="O589" s="7">
        <v>1</v>
      </c>
      <c r="P589" s="11" t="s">
        <v>7047</v>
      </c>
      <c r="Q589" s="10" t="s">
        <v>6853</v>
      </c>
      <c r="R589" s="7">
        <v>18964990393</v>
      </c>
      <c r="S589" s="12" t="s">
        <v>2665</v>
      </c>
      <c r="T589" s="12" t="s">
        <v>4333</v>
      </c>
      <c r="U589" s="7" t="s">
        <v>25</v>
      </c>
      <c r="V589" s="12" t="s">
        <v>16</v>
      </c>
      <c r="W589" s="12" t="s">
        <v>56</v>
      </c>
      <c r="X589" s="12" t="s">
        <v>18</v>
      </c>
      <c r="Y589" s="12" t="s">
        <v>50</v>
      </c>
    </row>
    <row r="590" spans="1:25" s="6" customFormat="1" x14ac:dyDescent="0.25">
      <c r="A590" s="16">
        <v>589</v>
      </c>
      <c r="B590" s="15" t="s">
        <v>3824</v>
      </c>
      <c r="C590" s="15" t="s">
        <v>3240</v>
      </c>
      <c r="D590" s="15" t="s">
        <v>3241</v>
      </c>
      <c r="E590" s="15" t="s">
        <v>746</v>
      </c>
      <c r="F590" s="7">
        <v>5</v>
      </c>
      <c r="G590" s="7">
        <v>7</v>
      </c>
      <c r="H590" s="7">
        <v>5</v>
      </c>
      <c r="I590" s="7">
        <v>2</v>
      </c>
      <c r="J590" s="38">
        <v>19</v>
      </c>
      <c r="K590" s="44">
        <f>VLOOKUP(C590,工程师!C:K,8,FALSE)</f>
        <v>10</v>
      </c>
      <c r="L590" s="44">
        <f>VLOOKUP(C590,工程师!C:K,9,FALSE)</f>
        <v>8</v>
      </c>
      <c r="M590" s="7">
        <v>53</v>
      </c>
      <c r="N590" s="7">
        <v>1</v>
      </c>
      <c r="O590" s="7">
        <v>1</v>
      </c>
      <c r="P590" s="11" t="s">
        <v>8442</v>
      </c>
      <c r="Q590" s="10" t="s">
        <v>6853</v>
      </c>
      <c r="R590" s="7">
        <v>18663509038</v>
      </c>
      <c r="S590" s="12" t="s">
        <v>3242</v>
      </c>
      <c r="T590" s="12" t="s">
        <v>3243</v>
      </c>
      <c r="U590" s="7" t="s">
        <v>15</v>
      </c>
      <c r="V590" s="12" t="s">
        <v>16</v>
      </c>
      <c r="W590" s="12" t="s">
        <v>1262</v>
      </c>
      <c r="X590" s="12" t="s">
        <v>3244</v>
      </c>
      <c r="Y590" s="12" t="s">
        <v>3245</v>
      </c>
    </row>
    <row r="591" spans="1:25" s="6" customFormat="1" x14ac:dyDescent="0.25">
      <c r="A591" s="16">
        <v>590</v>
      </c>
      <c r="B591" s="15" t="s">
        <v>3824</v>
      </c>
      <c r="C591" s="15" t="s">
        <v>4490</v>
      </c>
      <c r="D591" s="15" t="s">
        <v>4491</v>
      </c>
      <c r="E591" s="15" t="s">
        <v>4492</v>
      </c>
      <c r="F591" s="7">
        <v>5</v>
      </c>
      <c r="G591" s="7">
        <v>8</v>
      </c>
      <c r="H591" s="7">
        <v>3</v>
      </c>
      <c r="I591" s="7">
        <v>3</v>
      </c>
      <c r="J591" s="38">
        <v>19</v>
      </c>
      <c r="K591" s="44" t="e">
        <f>VLOOKUP(C591,工程师!C:K,8,FALSE)</f>
        <v>#N/A</v>
      </c>
      <c r="L591" s="44" t="e">
        <f>VLOOKUP(C591,工程师!C:K,9,FALSE)</f>
        <v>#N/A</v>
      </c>
      <c r="M591" s="7">
        <v>59</v>
      </c>
      <c r="N591" s="7">
        <v>0</v>
      </c>
      <c r="O591" s="7">
        <v>2</v>
      </c>
      <c r="P591" s="11" t="s">
        <v>7485</v>
      </c>
      <c r="Q591" s="10" t="s">
        <v>6853</v>
      </c>
      <c r="R591" s="7">
        <v>13809000203</v>
      </c>
      <c r="S591" s="12" t="s">
        <v>4493</v>
      </c>
      <c r="T591" s="12" t="s">
        <v>4494</v>
      </c>
      <c r="U591" s="7" t="s">
        <v>25</v>
      </c>
      <c r="V591" s="12" t="s">
        <v>16</v>
      </c>
      <c r="W591" s="12" t="s">
        <v>4495</v>
      </c>
      <c r="X591" s="12" t="s">
        <v>850</v>
      </c>
      <c r="Y591" s="12" t="s">
        <v>4496</v>
      </c>
    </row>
    <row r="592" spans="1:25" s="6" customFormat="1" x14ac:dyDescent="0.25">
      <c r="A592" s="16">
        <v>591</v>
      </c>
      <c r="B592" s="15" t="s">
        <v>3824</v>
      </c>
      <c r="C592" s="15" t="s">
        <v>2994</v>
      </c>
      <c r="D592" s="15" t="s">
        <v>2995</v>
      </c>
      <c r="E592" s="15" t="s">
        <v>248</v>
      </c>
      <c r="F592" s="7">
        <v>5</v>
      </c>
      <c r="G592" s="7">
        <v>7</v>
      </c>
      <c r="H592" s="7">
        <v>4</v>
      </c>
      <c r="I592" s="7">
        <v>3</v>
      </c>
      <c r="J592" s="38">
        <v>19</v>
      </c>
      <c r="K592" s="44">
        <f>VLOOKUP(C592,工程师!C:K,8,FALSE)</f>
        <v>15</v>
      </c>
      <c r="L592" s="44">
        <f>VLOOKUP(C592,工程师!C:K,9,FALSE)</f>
        <v>0</v>
      </c>
      <c r="M592" s="7">
        <v>24</v>
      </c>
      <c r="N592" s="7">
        <v>0</v>
      </c>
      <c r="O592" s="7">
        <v>1</v>
      </c>
      <c r="P592" s="11" t="s">
        <v>7569</v>
      </c>
      <c r="Q592" s="10" t="s">
        <v>6853</v>
      </c>
      <c r="R592" s="7">
        <v>15996273502</v>
      </c>
      <c r="S592" s="12" t="s">
        <v>2996</v>
      </c>
      <c r="T592" s="12" t="s">
        <v>2997</v>
      </c>
      <c r="U592" s="7" t="s">
        <v>25</v>
      </c>
      <c r="V592" s="12" t="s">
        <v>16</v>
      </c>
      <c r="W592" s="12" t="s">
        <v>74</v>
      </c>
      <c r="X592" s="12" t="s">
        <v>27</v>
      </c>
      <c r="Y592" s="12" t="s">
        <v>50</v>
      </c>
    </row>
    <row r="593" spans="1:25" s="6" customFormat="1" x14ac:dyDescent="0.25">
      <c r="A593" s="16">
        <v>592</v>
      </c>
      <c r="B593" s="15" t="s">
        <v>3824</v>
      </c>
      <c r="C593" s="15" t="s">
        <v>2819</v>
      </c>
      <c r="D593" s="15" t="s">
        <v>2820</v>
      </c>
      <c r="E593" s="15" t="s">
        <v>248</v>
      </c>
      <c r="F593" s="7">
        <v>5</v>
      </c>
      <c r="G593" s="7">
        <v>7</v>
      </c>
      <c r="H593" s="7">
        <v>4</v>
      </c>
      <c r="I593" s="7">
        <v>3</v>
      </c>
      <c r="J593" s="38">
        <v>19</v>
      </c>
      <c r="K593" s="44">
        <f>VLOOKUP(C593,工程师!C:K,8,FALSE)</f>
        <v>23</v>
      </c>
      <c r="L593" s="44">
        <f>VLOOKUP(C593,工程师!C:K,9,FALSE)</f>
        <v>0</v>
      </c>
      <c r="M593" s="7">
        <v>48</v>
      </c>
      <c r="N593" s="7">
        <v>0</v>
      </c>
      <c r="O593" s="7">
        <v>5</v>
      </c>
      <c r="P593" s="11" t="s">
        <v>7886</v>
      </c>
      <c r="Q593" s="10" t="s">
        <v>6853</v>
      </c>
      <c r="R593" s="7">
        <v>15996285166</v>
      </c>
      <c r="S593" s="12" t="s">
        <v>2821</v>
      </c>
      <c r="T593" s="12" t="s">
        <v>4552</v>
      </c>
      <c r="U593" s="7" t="s">
        <v>25</v>
      </c>
      <c r="V593" s="12" t="s">
        <v>16</v>
      </c>
      <c r="W593" s="12" t="s">
        <v>74</v>
      </c>
      <c r="X593" s="12" t="s">
        <v>18</v>
      </c>
      <c r="Y593" s="12" t="s">
        <v>50</v>
      </c>
    </row>
    <row r="594" spans="1:25" s="6" customFormat="1" x14ac:dyDescent="0.25">
      <c r="A594" s="16">
        <v>593</v>
      </c>
      <c r="B594" s="15" t="s">
        <v>3824</v>
      </c>
      <c r="C594" s="15" t="s">
        <v>2930</v>
      </c>
      <c r="D594" s="15" t="s">
        <v>2931</v>
      </c>
      <c r="E594" s="15" t="s">
        <v>263</v>
      </c>
      <c r="F594" s="7">
        <v>5</v>
      </c>
      <c r="G594" s="7">
        <v>7</v>
      </c>
      <c r="H594" s="7">
        <v>4</v>
      </c>
      <c r="I594" s="7">
        <v>3</v>
      </c>
      <c r="J594" s="38">
        <v>19</v>
      </c>
      <c r="K594" s="44">
        <f>VLOOKUP(C594,工程师!C:K,8,FALSE)</f>
        <v>18</v>
      </c>
      <c r="L594" s="44">
        <f>VLOOKUP(C594,工程师!C:K,9,FALSE)</f>
        <v>10</v>
      </c>
      <c r="M594" s="7">
        <v>49</v>
      </c>
      <c r="N594" s="7">
        <v>1</v>
      </c>
      <c r="O594" s="7">
        <v>1</v>
      </c>
      <c r="P594" s="11" t="s">
        <v>8109</v>
      </c>
      <c r="Q594" s="10" t="s">
        <v>6853</v>
      </c>
      <c r="R594" s="7">
        <v>18817872950</v>
      </c>
      <c r="S594" s="12" t="s">
        <v>2932</v>
      </c>
      <c r="T594" s="12" t="s">
        <v>2933</v>
      </c>
      <c r="U594" s="7" t="s">
        <v>15</v>
      </c>
      <c r="V594" s="12" t="s">
        <v>16</v>
      </c>
      <c r="W594" s="12" t="s">
        <v>56</v>
      </c>
      <c r="X594" s="12" t="s">
        <v>569</v>
      </c>
      <c r="Y594" s="12" t="s">
        <v>151</v>
      </c>
    </row>
    <row r="595" spans="1:25" s="6" customFormat="1" x14ac:dyDescent="0.25">
      <c r="A595" s="16">
        <v>594</v>
      </c>
      <c r="B595" s="15" t="s">
        <v>3824</v>
      </c>
      <c r="C595" s="15" t="s">
        <v>4921</v>
      </c>
      <c r="D595" s="15" t="s">
        <v>4922</v>
      </c>
      <c r="E595" s="15" t="s">
        <v>128</v>
      </c>
      <c r="F595" s="7">
        <v>5</v>
      </c>
      <c r="G595" s="7">
        <v>7</v>
      </c>
      <c r="H595" s="7">
        <v>4</v>
      </c>
      <c r="I595" s="7">
        <v>3</v>
      </c>
      <c r="J595" s="38">
        <v>19</v>
      </c>
      <c r="K595" s="44" t="e">
        <f>VLOOKUP(C595,工程师!C:K,8,FALSE)</f>
        <v>#N/A</v>
      </c>
      <c r="L595" s="44" t="e">
        <f>VLOOKUP(C595,工程师!C:K,9,FALSE)</f>
        <v>#N/A</v>
      </c>
      <c r="M595" s="7">
        <v>50</v>
      </c>
      <c r="N595" s="7">
        <v>0</v>
      </c>
      <c r="O595" s="7">
        <v>1</v>
      </c>
      <c r="P595" s="11" t="s">
        <v>7300</v>
      </c>
      <c r="Q595" s="10" t="s">
        <v>6853</v>
      </c>
      <c r="R595" s="7">
        <v>15026616339</v>
      </c>
      <c r="S595" s="12" t="s">
        <v>4923</v>
      </c>
      <c r="T595" s="12" t="s">
        <v>4924</v>
      </c>
      <c r="U595" s="7" t="s">
        <v>25</v>
      </c>
      <c r="V595" s="12" t="s">
        <v>16</v>
      </c>
      <c r="W595" s="12" t="s">
        <v>203</v>
      </c>
      <c r="X595" s="12" t="s">
        <v>18</v>
      </c>
      <c r="Y595" s="12" t="s">
        <v>131</v>
      </c>
    </row>
    <row r="596" spans="1:25" s="6" customFormat="1" x14ac:dyDescent="0.25">
      <c r="A596" s="16">
        <v>595</v>
      </c>
      <c r="B596" s="15" t="s">
        <v>3824</v>
      </c>
      <c r="C596" s="15" t="s">
        <v>4402</v>
      </c>
      <c r="D596" s="15" t="s">
        <v>4403</v>
      </c>
      <c r="E596" s="15" t="s">
        <v>128</v>
      </c>
      <c r="F596" s="7">
        <v>4</v>
      </c>
      <c r="G596" s="7">
        <v>6</v>
      </c>
      <c r="H596" s="7">
        <v>6</v>
      </c>
      <c r="I596" s="7">
        <v>3</v>
      </c>
      <c r="J596" s="38">
        <v>19</v>
      </c>
      <c r="K596" s="44" t="e">
        <f>VLOOKUP(C596,工程师!C:K,8,FALSE)</f>
        <v>#N/A</v>
      </c>
      <c r="L596" s="44" t="e">
        <f>VLOOKUP(C596,工程师!C:K,9,FALSE)</f>
        <v>#N/A</v>
      </c>
      <c r="M596" s="7">
        <v>56</v>
      </c>
      <c r="N596" s="7">
        <v>0</v>
      </c>
      <c r="O596" s="7">
        <v>1</v>
      </c>
      <c r="P596" s="11" t="s">
        <v>7390</v>
      </c>
      <c r="Q596" s="10" t="s">
        <v>6853</v>
      </c>
      <c r="R596" s="7">
        <v>15216712340</v>
      </c>
      <c r="S596" s="12" t="s">
        <v>4404</v>
      </c>
      <c r="T596" s="12" t="s">
        <v>4405</v>
      </c>
      <c r="U596" s="7" t="s">
        <v>25</v>
      </c>
      <c r="V596" s="12" t="s">
        <v>16</v>
      </c>
      <c r="W596" s="12" t="s">
        <v>4406</v>
      </c>
      <c r="X596" s="12" t="s">
        <v>18</v>
      </c>
      <c r="Y596" s="12" t="s">
        <v>256</v>
      </c>
    </row>
    <row r="597" spans="1:25" s="6" customFormat="1" x14ac:dyDescent="0.25">
      <c r="A597" s="16">
        <v>596</v>
      </c>
      <c r="B597" s="15" t="s">
        <v>3824</v>
      </c>
      <c r="C597" s="15" t="s">
        <v>3572</v>
      </c>
      <c r="D597" s="15" t="s">
        <v>3573</v>
      </c>
      <c r="E597" s="15" t="s">
        <v>128</v>
      </c>
      <c r="F597" s="7">
        <v>6</v>
      </c>
      <c r="G597" s="7">
        <v>7</v>
      </c>
      <c r="H597" s="7">
        <v>4</v>
      </c>
      <c r="I597" s="7">
        <v>2</v>
      </c>
      <c r="J597" s="38">
        <v>19</v>
      </c>
      <c r="K597" s="44">
        <f>VLOOKUP(C597,工程师!C:K,8,FALSE)</f>
        <v>19</v>
      </c>
      <c r="L597" s="44">
        <f>VLOOKUP(C597,工程师!C:K,9,FALSE)</f>
        <v>2</v>
      </c>
      <c r="M597" s="7">
        <v>53</v>
      </c>
      <c r="N597" s="7">
        <v>0</v>
      </c>
      <c r="O597" s="7">
        <v>3</v>
      </c>
      <c r="P597" s="11" t="s">
        <v>8207</v>
      </c>
      <c r="Q597" s="10" t="s">
        <v>6853</v>
      </c>
      <c r="R597" s="7">
        <v>15601969244</v>
      </c>
      <c r="S597" s="12" t="s">
        <v>3574</v>
      </c>
      <c r="T597" s="12" t="s">
        <v>3575</v>
      </c>
      <c r="U597" s="7" t="s">
        <v>15</v>
      </c>
      <c r="V597" s="12" t="s">
        <v>16</v>
      </c>
      <c r="W597" s="12" t="s">
        <v>3576</v>
      </c>
      <c r="X597" s="12" t="s">
        <v>18</v>
      </c>
      <c r="Y597" s="12" t="s">
        <v>2689</v>
      </c>
    </row>
    <row r="598" spans="1:25" s="6" customFormat="1" x14ac:dyDescent="0.25">
      <c r="A598" s="16">
        <v>597</v>
      </c>
      <c r="B598" s="15" t="s">
        <v>3824</v>
      </c>
      <c r="C598" s="15" t="s">
        <v>2533</v>
      </c>
      <c r="D598" s="15" t="s">
        <v>2534</v>
      </c>
      <c r="E598" s="15" t="s">
        <v>45</v>
      </c>
      <c r="F598" s="7">
        <v>5</v>
      </c>
      <c r="G598" s="7">
        <v>8</v>
      </c>
      <c r="H598" s="7">
        <v>4</v>
      </c>
      <c r="I598" s="7">
        <v>2</v>
      </c>
      <c r="J598" s="38">
        <v>19</v>
      </c>
      <c r="K598" s="44">
        <f>VLOOKUP(C598,工程师!C:K,8,FALSE)</f>
        <v>13</v>
      </c>
      <c r="L598" s="44">
        <f>VLOOKUP(C598,工程师!C:K,9,FALSE)</f>
        <v>0</v>
      </c>
      <c r="M598" s="7">
        <v>40</v>
      </c>
      <c r="N598" s="7">
        <v>0</v>
      </c>
      <c r="O598" s="7">
        <v>2</v>
      </c>
      <c r="P598" s="11" t="s">
        <v>7292</v>
      </c>
      <c r="Q598" s="10" t="s">
        <v>6853</v>
      </c>
      <c r="R598" s="7">
        <v>18226921315</v>
      </c>
      <c r="S598" s="12" t="s">
        <v>2535</v>
      </c>
      <c r="T598" s="12" t="s">
        <v>2536</v>
      </c>
      <c r="U598" s="7" t="s">
        <v>25</v>
      </c>
      <c r="V598" s="12" t="s">
        <v>16</v>
      </c>
      <c r="W598" s="12" t="s">
        <v>307</v>
      </c>
      <c r="X598" s="12" t="s">
        <v>49</v>
      </c>
      <c r="Y598" s="12" t="s">
        <v>50</v>
      </c>
    </row>
    <row r="599" spans="1:25" s="6" customFormat="1" x14ac:dyDescent="0.25">
      <c r="A599" s="16">
        <v>598</v>
      </c>
      <c r="B599" s="15" t="s">
        <v>3824</v>
      </c>
      <c r="C599" s="15" t="s">
        <v>3982</v>
      </c>
      <c r="D599" s="15" t="s">
        <v>3983</v>
      </c>
      <c r="E599" s="15" t="s">
        <v>1124</v>
      </c>
      <c r="F599" s="7">
        <v>5</v>
      </c>
      <c r="G599" s="7">
        <v>8</v>
      </c>
      <c r="H599" s="7">
        <v>4</v>
      </c>
      <c r="I599" s="7">
        <v>2</v>
      </c>
      <c r="J599" s="38">
        <v>19</v>
      </c>
      <c r="K599" s="44" t="e">
        <f>VLOOKUP(C599,工程师!C:K,8,FALSE)</f>
        <v>#N/A</v>
      </c>
      <c r="L599" s="44" t="e">
        <f>VLOOKUP(C599,工程师!C:K,9,FALSE)</f>
        <v>#N/A</v>
      </c>
      <c r="M599" s="7">
        <v>46</v>
      </c>
      <c r="N599" s="7">
        <v>0</v>
      </c>
      <c r="O599" s="7">
        <v>1</v>
      </c>
      <c r="P599" s="11" t="s">
        <v>8612</v>
      </c>
      <c r="Q599" s="10" t="s">
        <v>6853</v>
      </c>
      <c r="R599" s="7">
        <v>18652752750</v>
      </c>
      <c r="S599" s="12" t="s">
        <v>3984</v>
      </c>
      <c r="T599" s="12" t="s">
        <v>3985</v>
      </c>
      <c r="U599" s="7" t="s">
        <v>25</v>
      </c>
      <c r="V599" s="12" t="s">
        <v>16</v>
      </c>
      <c r="W599" s="12" t="s">
        <v>987</v>
      </c>
      <c r="X599" s="12" t="s">
        <v>89</v>
      </c>
      <c r="Y599" s="12" t="s">
        <v>50</v>
      </c>
    </row>
    <row r="600" spans="1:25" s="6" customFormat="1" x14ac:dyDescent="0.25">
      <c r="A600" s="16">
        <v>599</v>
      </c>
      <c r="B600" s="15" t="s">
        <v>3824</v>
      </c>
      <c r="C600" s="15" t="s">
        <v>5056</v>
      </c>
      <c r="D600" s="15" t="s">
        <v>5057</v>
      </c>
      <c r="E600" s="15" t="s">
        <v>1248</v>
      </c>
      <c r="F600" s="7">
        <v>5</v>
      </c>
      <c r="G600" s="7">
        <v>8</v>
      </c>
      <c r="H600" s="7">
        <v>4</v>
      </c>
      <c r="I600" s="7">
        <v>1</v>
      </c>
      <c r="J600" s="38">
        <v>18</v>
      </c>
      <c r="K600" s="44" t="e">
        <f>VLOOKUP(C600,工程师!C:K,8,FALSE)</f>
        <v>#N/A</v>
      </c>
      <c r="L600" s="44" t="e">
        <f>VLOOKUP(C600,工程师!C:K,9,FALSE)</f>
        <v>#N/A</v>
      </c>
      <c r="M600" s="7">
        <v>59</v>
      </c>
      <c r="N600" s="7">
        <v>1</v>
      </c>
      <c r="O600" s="7">
        <v>2</v>
      </c>
      <c r="P600" s="11" t="s">
        <v>7392</v>
      </c>
      <c r="Q600" s="10" t="s">
        <v>6853</v>
      </c>
      <c r="R600" s="7">
        <v>18516583017</v>
      </c>
      <c r="S600" s="12" t="s">
        <v>5058</v>
      </c>
      <c r="T600" s="12" t="s">
        <v>5059</v>
      </c>
      <c r="U600" s="7" t="s">
        <v>0</v>
      </c>
      <c r="V600" s="12" t="s">
        <v>0</v>
      </c>
      <c r="W600" s="12" t="s">
        <v>0</v>
      </c>
      <c r="X600" s="12" t="s">
        <v>0</v>
      </c>
      <c r="Y600" s="12" t="s">
        <v>0</v>
      </c>
    </row>
    <row r="601" spans="1:25" s="6" customFormat="1" x14ac:dyDescent="0.25">
      <c r="A601" s="16">
        <v>600</v>
      </c>
      <c r="B601" s="15" t="s">
        <v>3824</v>
      </c>
      <c r="C601" s="15" t="s">
        <v>4102</v>
      </c>
      <c r="D601" s="15" t="s">
        <v>4103</v>
      </c>
      <c r="E601" s="15" t="s">
        <v>8823</v>
      </c>
      <c r="F601" s="7">
        <v>4</v>
      </c>
      <c r="G601" s="7">
        <v>6</v>
      </c>
      <c r="H601" s="7">
        <v>5</v>
      </c>
      <c r="I601" s="7">
        <v>3</v>
      </c>
      <c r="J601" s="38">
        <v>18</v>
      </c>
      <c r="K601" s="44" t="e">
        <f>VLOOKUP(C601,工程师!C:K,8,FALSE)</f>
        <v>#N/A</v>
      </c>
      <c r="L601" s="44" t="e">
        <f>VLOOKUP(C601,工程师!C:K,9,FALSE)</f>
        <v>#N/A</v>
      </c>
      <c r="M601" s="7">
        <v>35</v>
      </c>
      <c r="N601" s="7">
        <v>0</v>
      </c>
      <c r="O601" s="7">
        <v>2</v>
      </c>
      <c r="P601" s="11" t="s">
        <v>7620</v>
      </c>
      <c r="Q601" s="10" t="s">
        <v>6853</v>
      </c>
      <c r="R601" s="7">
        <v>13166129369</v>
      </c>
      <c r="S601" s="12" t="s">
        <v>4104</v>
      </c>
      <c r="T601" s="12" t="s">
        <v>4105</v>
      </c>
      <c r="U601" s="7" t="s">
        <v>0</v>
      </c>
      <c r="V601" s="12" t="s">
        <v>0</v>
      </c>
      <c r="W601" s="12" t="s">
        <v>0</v>
      </c>
      <c r="X601" s="12" t="s">
        <v>0</v>
      </c>
      <c r="Y601" s="12" t="s">
        <v>0</v>
      </c>
    </row>
    <row r="602" spans="1:25" s="6" customFormat="1" x14ac:dyDescent="0.25">
      <c r="A602" s="16">
        <v>601</v>
      </c>
      <c r="B602" s="15" t="s">
        <v>3824</v>
      </c>
      <c r="C602" s="15" t="s">
        <v>2196</v>
      </c>
      <c r="D602" s="15" t="s">
        <v>2197</v>
      </c>
      <c r="E602" s="15" t="s">
        <v>3330</v>
      </c>
      <c r="F602" s="7">
        <v>5</v>
      </c>
      <c r="G602" s="7">
        <v>8</v>
      </c>
      <c r="H602" s="7">
        <v>4</v>
      </c>
      <c r="I602" s="7">
        <v>1</v>
      </c>
      <c r="J602" s="38">
        <v>18</v>
      </c>
      <c r="K602" s="44">
        <f>VLOOKUP(C602,工程师!C:K,8,FALSE)</f>
        <v>11</v>
      </c>
      <c r="L602" s="44">
        <f>VLOOKUP(C602,工程师!C:K,9,FALSE)</f>
        <v>0</v>
      </c>
      <c r="M602" s="7">
        <v>47</v>
      </c>
      <c r="N602" s="7">
        <v>0</v>
      </c>
      <c r="O602" s="7">
        <v>1</v>
      </c>
      <c r="P602" s="11" t="s">
        <v>8574</v>
      </c>
      <c r="Q602" s="10" t="s">
        <v>6853</v>
      </c>
      <c r="R602" s="7">
        <v>13566778289</v>
      </c>
      <c r="S602" s="12" t="s">
        <v>2198</v>
      </c>
      <c r="T602" s="12" t="s">
        <v>2199</v>
      </c>
      <c r="U602" s="7" t="s">
        <v>0</v>
      </c>
      <c r="V602" s="12" t="s">
        <v>0</v>
      </c>
      <c r="W602" s="12" t="s">
        <v>0</v>
      </c>
      <c r="X602" s="12" t="s">
        <v>0</v>
      </c>
      <c r="Y602" s="12" t="s">
        <v>0</v>
      </c>
    </row>
    <row r="603" spans="1:25" s="6" customFormat="1" x14ac:dyDescent="0.25">
      <c r="A603" s="16">
        <v>602</v>
      </c>
      <c r="B603" s="15" t="s">
        <v>3824</v>
      </c>
      <c r="C603" s="15" t="s">
        <v>2690</v>
      </c>
      <c r="D603" s="15" t="s">
        <v>2691</v>
      </c>
      <c r="E603" s="15" t="s">
        <v>4586</v>
      </c>
      <c r="F603" s="7">
        <v>6</v>
      </c>
      <c r="G603" s="7">
        <v>6</v>
      </c>
      <c r="H603" s="7">
        <v>3</v>
      </c>
      <c r="I603" s="7">
        <v>3</v>
      </c>
      <c r="J603" s="38">
        <v>18</v>
      </c>
      <c r="K603" s="44">
        <f>VLOOKUP(C603,工程师!C:K,8,FALSE)</f>
        <v>19</v>
      </c>
      <c r="L603" s="44">
        <f>VLOOKUP(C603,工程师!C:K,9,FALSE)</f>
        <v>0</v>
      </c>
      <c r="M603" s="7">
        <v>44</v>
      </c>
      <c r="N603" s="7">
        <v>0</v>
      </c>
      <c r="O603" s="7">
        <v>5</v>
      </c>
      <c r="P603" s="11" t="s">
        <v>7605</v>
      </c>
      <c r="Q603" s="10" t="s">
        <v>6853</v>
      </c>
      <c r="R603" s="7">
        <v>15195090365</v>
      </c>
      <c r="S603" s="12" t="s">
        <v>2693</v>
      </c>
      <c r="T603" s="12" t="s">
        <v>2694</v>
      </c>
      <c r="U603" s="7" t="s">
        <v>15</v>
      </c>
      <c r="V603" s="12" t="s">
        <v>16</v>
      </c>
      <c r="W603" s="12" t="s">
        <v>2695</v>
      </c>
      <c r="X603" s="12" t="s">
        <v>18</v>
      </c>
      <c r="Y603" s="12" t="s">
        <v>492</v>
      </c>
    </row>
    <row r="604" spans="1:25" s="6" customFormat="1" x14ac:dyDescent="0.25">
      <c r="A604" s="16">
        <v>603</v>
      </c>
      <c r="B604" s="15" t="s">
        <v>3824</v>
      </c>
      <c r="C604" s="15" t="s">
        <v>3457</v>
      </c>
      <c r="D604" s="15" t="s">
        <v>3458</v>
      </c>
      <c r="E604" s="15" t="s">
        <v>1050</v>
      </c>
      <c r="F604" s="7">
        <v>5</v>
      </c>
      <c r="G604" s="7">
        <v>6</v>
      </c>
      <c r="H604" s="7">
        <v>4</v>
      </c>
      <c r="I604" s="7">
        <v>3</v>
      </c>
      <c r="J604" s="38">
        <v>18</v>
      </c>
      <c r="K604" s="44">
        <f>VLOOKUP(C604,工程师!C:K,8,FALSE)</f>
        <v>15</v>
      </c>
      <c r="L604" s="44">
        <f>VLOOKUP(C604,工程师!C:K,9,FALSE)</f>
        <v>0</v>
      </c>
      <c r="M604" s="7">
        <v>38</v>
      </c>
      <c r="N604" s="7">
        <v>0</v>
      </c>
      <c r="O604" s="7">
        <v>2</v>
      </c>
      <c r="P604" s="11" t="s">
        <v>7590</v>
      </c>
      <c r="Q604" s="10" t="s">
        <v>6853</v>
      </c>
      <c r="R604" s="7">
        <v>13391528261</v>
      </c>
      <c r="S604" s="12" t="s">
        <v>3459</v>
      </c>
      <c r="T604" s="12" t="s">
        <v>3460</v>
      </c>
      <c r="U604" s="7" t="s">
        <v>15</v>
      </c>
      <c r="V604" s="12" t="s">
        <v>16</v>
      </c>
      <c r="W604" s="12" t="s">
        <v>3461</v>
      </c>
      <c r="X604" s="12" t="s">
        <v>89</v>
      </c>
      <c r="Y604" s="12" t="s">
        <v>50</v>
      </c>
    </row>
    <row r="605" spans="1:25" s="6" customFormat="1" x14ac:dyDescent="0.25">
      <c r="A605" s="16">
        <v>604</v>
      </c>
      <c r="B605" s="15" t="s">
        <v>3824</v>
      </c>
      <c r="C605" s="15" t="s">
        <v>3134</v>
      </c>
      <c r="D605" s="15" t="s">
        <v>3135</v>
      </c>
      <c r="E605" s="15" t="s">
        <v>53</v>
      </c>
      <c r="F605" s="7">
        <v>6</v>
      </c>
      <c r="G605" s="7">
        <v>5</v>
      </c>
      <c r="H605" s="7">
        <v>4</v>
      </c>
      <c r="I605" s="7">
        <v>3</v>
      </c>
      <c r="J605" s="38">
        <v>18</v>
      </c>
      <c r="K605" s="44">
        <f>VLOOKUP(C605,工程师!C:K,8,FALSE)</f>
        <v>17</v>
      </c>
      <c r="L605" s="44">
        <f>VLOOKUP(C605,工程师!C:K,9,FALSE)</f>
        <v>0</v>
      </c>
      <c r="M605" s="7">
        <v>47</v>
      </c>
      <c r="N605" s="7">
        <v>0</v>
      </c>
      <c r="O605" s="7">
        <v>1</v>
      </c>
      <c r="P605" s="11" t="s">
        <v>7295</v>
      </c>
      <c r="Q605" s="10" t="s">
        <v>6853</v>
      </c>
      <c r="R605" s="7">
        <v>18918952670</v>
      </c>
      <c r="S605" s="12" t="s">
        <v>3136</v>
      </c>
      <c r="T605" s="12" t="s">
        <v>3137</v>
      </c>
      <c r="U605" s="7" t="s">
        <v>15</v>
      </c>
      <c r="V605" s="12" t="s">
        <v>16</v>
      </c>
      <c r="W605" s="12" t="s">
        <v>4740</v>
      </c>
      <c r="X605" s="12" t="s">
        <v>18</v>
      </c>
      <c r="Y605" s="12" t="s">
        <v>1487</v>
      </c>
    </row>
    <row r="606" spans="1:25" s="6" customFormat="1" x14ac:dyDescent="0.25">
      <c r="A606" s="16">
        <v>605</v>
      </c>
      <c r="B606" s="15" t="s">
        <v>3824</v>
      </c>
      <c r="C606" s="15" t="s">
        <v>3398</v>
      </c>
      <c r="D606" s="15" t="s">
        <v>3399</v>
      </c>
      <c r="E606" s="15" t="s">
        <v>3400</v>
      </c>
      <c r="F606" s="7">
        <v>6</v>
      </c>
      <c r="G606" s="7">
        <v>7</v>
      </c>
      <c r="H606" s="7">
        <v>5</v>
      </c>
      <c r="I606" s="7">
        <v>0</v>
      </c>
      <c r="J606" s="38">
        <v>18</v>
      </c>
      <c r="K606" s="44">
        <f>VLOOKUP(C606,工程师!C:K,8,FALSE)</f>
        <v>13</v>
      </c>
      <c r="L606" s="44">
        <f>VLOOKUP(C606,工程师!C:K,9,FALSE)</f>
        <v>10</v>
      </c>
      <c r="M606" s="7">
        <v>40</v>
      </c>
      <c r="N606" s="7">
        <v>2</v>
      </c>
      <c r="O606" s="7">
        <v>2</v>
      </c>
      <c r="P606" s="11" t="s">
        <v>8715</v>
      </c>
      <c r="Q606" s="10" t="s">
        <v>6853</v>
      </c>
      <c r="R606" s="7">
        <v>18768001800</v>
      </c>
      <c r="S606" s="12" t="s">
        <v>3401</v>
      </c>
      <c r="T606" s="12" t="s">
        <v>3402</v>
      </c>
      <c r="U606" s="7" t="s">
        <v>15</v>
      </c>
      <c r="V606" s="12" t="s">
        <v>16</v>
      </c>
      <c r="W606" s="12" t="s">
        <v>3403</v>
      </c>
      <c r="X606" s="12" t="s">
        <v>4055</v>
      </c>
      <c r="Y606" s="12" t="s">
        <v>3405</v>
      </c>
    </row>
    <row r="607" spans="1:25" s="6" customFormat="1" x14ac:dyDescent="0.25">
      <c r="A607" s="16">
        <v>606</v>
      </c>
      <c r="B607" s="15" t="s">
        <v>3824</v>
      </c>
      <c r="C607" s="15" t="s">
        <v>2774</v>
      </c>
      <c r="D607" s="15" t="s">
        <v>2775</v>
      </c>
      <c r="E607" s="15" t="s">
        <v>2776</v>
      </c>
      <c r="F607" s="7">
        <v>6</v>
      </c>
      <c r="G607" s="7">
        <v>5</v>
      </c>
      <c r="H607" s="7">
        <v>5</v>
      </c>
      <c r="I607" s="7">
        <v>2</v>
      </c>
      <c r="J607" s="38">
        <v>18</v>
      </c>
      <c r="K607" s="44">
        <f>VLOOKUP(C607,工程师!C:K,8,FALSE)</f>
        <v>11</v>
      </c>
      <c r="L607" s="44">
        <f>VLOOKUP(C607,工程师!C:K,9,FALSE)</f>
        <v>0</v>
      </c>
      <c r="M607" s="7">
        <v>56</v>
      </c>
      <c r="N607" s="7">
        <v>0</v>
      </c>
      <c r="O607" s="7">
        <v>7</v>
      </c>
      <c r="P607" s="11" t="s">
        <v>7588</v>
      </c>
      <c r="Q607" s="10" t="s">
        <v>6853</v>
      </c>
      <c r="R607" s="7">
        <v>13705733559</v>
      </c>
      <c r="S607" s="12" t="s">
        <v>2777</v>
      </c>
      <c r="T607" s="12" t="s">
        <v>2778</v>
      </c>
      <c r="U607" s="7" t="s">
        <v>25</v>
      </c>
      <c r="V607" s="12" t="s">
        <v>16</v>
      </c>
      <c r="W607" s="12" t="s">
        <v>1262</v>
      </c>
      <c r="X607" s="12" t="s">
        <v>2779</v>
      </c>
      <c r="Y607" s="12" t="s">
        <v>2780</v>
      </c>
    </row>
    <row r="608" spans="1:25" s="6" customFormat="1" x14ac:dyDescent="0.25">
      <c r="A608" s="16">
        <v>607</v>
      </c>
      <c r="B608" s="15" t="s">
        <v>3824</v>
      </c>
      <c r="C608" s="15" t="s">
        <v>3365</v>
      </c>
      <c r="D608" s="15" t="s">
        <v>3366</v>
      </c>
      <c r="E608" s="15" t="s">
        <v>1344</v>
      </c>
      <c r="F608" s="7">
        <v>5</v>
      </c>
      <c r="G608" s="7">
        <v>7</v>
      </c>
      <c r="H608" s="7">
        <v>3</v>
      </c>
      <c r="I608" s="7">
        <v>3</v>
      </c>
      <c r="J608" s="38">
        <v>18</v>
      </c>
      <c r="K608" s="44">
        <f>VLOOKUP(C608,工程师!C:K,8,FALSE)</f>
        <v>18</v>
      </c>
      <c r="L608" s="44">
        <f>VLOOKUP(C608,工程师!C:K,9,FALSE)</f>
        <v>6</v>
      </c>
      <c r="M608" s="7">
        <v>44</v>
      </c>
      <c r="N608" s="7">
        <v>0</v>
      </c>
      <c r="O608" s="7">
        <v>1</v>
      </c>
      <c r="P608" s="11" t="s">
        <v>8101</v>
      </c>
      <c r="Q608" s="10" t="s">
        <v>6853</v>
      </c>
      <c r="R608" s="7">
        <v>15504982066</v>
      </c>
      <c r="S608" s="12" t="s">
        <v>3367</v>
      </c>
      <c r="T608" s="12" t="s">
        <v>3368</v>
      </c>
      <c r="U608" s="7" t="s">
        <v>15</v>
      </c>
      <c r="V608" s="12" t="s">
        <v>16</v>
      </c>
      <c r="W608" s="12" t="s">
        <v>1954</v>
      </c>
      <c r="X608" s="12" t="s">
        <v>3369</v>
      </c>
      <c r="Y608" s="12" t="s">
        <v>1347</v>
      </c>
    </row>
    <row r="609" spans="1:25" s="6" customFormat="1" x14ac:dyDescent="0.25">
      <c r="A609" s="16">
        <v>608</v>
      </c>
      <c r="B609" s="15" t="s">
        <v>3824</v>
      </c>
      <c r="C609" s="15" t="s">
        <v>4048</v>
      </c>
      <c r="D609" s="15" t="s">
        <v>4049</v>
      </c>
      <c r="E609" s="15" t="s">
        <v>4050</v>
      </c>
      <c r="F609" s="7">
        <v>5</v>
      </c>
      <c r="G609" s="7">
        <v>8</v>
      </c>
      <c r="H609" s="7">
        <v>3</v>
      </c>
      <c r="I609" s="7">
        <v>2</v>
      </c>
      <c r="J609" s="38">
        <v>18</v>
      </c>
      <c r="K609" s="44" t="e">
        <f>VLOOKUP(C609,工程师!C:K,8,FALSE)</f>
        <v>#N/A</v>
      </c>
      <c r="L609" s="44" t="e">
        <f>VLOOKUP(C609,工程师!C:K,9,FALSE)</f>
        <v>#N/A</v>
      </c>
      <c r="M609" s="7">
        <v>57</v>
      </c>
      <c r="N609" s="7">
        <v>0</v>
      </c>
      <c r="O609" s="7">
        <v>1</v>
      </c>
      <c r="P609" s="11" t="s">
        <v>7848</v>
      </c>
      <c r="Q609" s="10" t="s">
        <v>6853</v>
      </c>
      <c r="R609" s="7">
        <v>18136936398</v>
      </c>
      <c r="S609" s="12" t="s">
        <v>4051</v>
      </c>
      <c r="T609" s="12" t="s">
        <v>4052</v>
      </c>
      <c r="U609" s="7" t="s">
        <v>15</v>
      </c>
      <c r="V609" s="12" t="s">
        <v>16</v>
      </c>
      <c r="W609" s="12" t="s">
        <v>486</v>
      </c>
      <c r="X609" s="12" t="s">
        <v>4053</v>
      </c>
      <c r="Y609" s="12" t="s">
        <v>4054</v>
      </c>
    </row>
    <row r="610" spans="1:25" s="6" customFormat="1" x14ac:dyDescent="0.25">
      <c r="A610" s="16">
        <v>609</v>
      </c>
      <c r="B610" s="15" t="s">
        <v>3824</v>
      </c>
      <c r="C610" s="15" t="s">
        <v>4881</v>
      </c>
      <c r="D610" s="15" t="s">
        <v>4882</v>
      </c>
      <c r="E610" s="15" t="s">
        <v>716</v>
      </c>
      <c r="F610" s="7">
        <v>6</v>
      </c>
      <c r="G610" s="7">
        <v>6</v>
      </c>
      <c r="H610" s="7">
        <v>3</v>
      </c>
      <c r="I610" s="7">
        <v>3</v>
      </c>
      <c r="J610" s="38">
        <v>18</v>
      </c>
      <c r="K610" s="44" t="e">
        <f>VLOOKUP(C610,工程师!C:K,8,FALSE)</f>
        <v>#N/A</v>
      </c>
      <c r="L610" s="44" t="e">
        <f>VLOOKUP(C610,工程师!C:K,9,FALSE)</f>
        <v>#N/A</v>
      </c>
      <c r="M610" s="7">
        <v>41</v>
      </c>
      <c r="N610" s="7">
        <v>1</v>
      </c>
      <c r="O610" s="7">
        <v>1</v>
      </c>
      <c r="P610" s="11" t="s">
        <v>8645</v>
      </c>
      <c r="Q610" s="10" t="s">
        <v>6853</v>
      </c>
      <c r="R610" s="7">
        <v>15210560995</v>
      </c>
      <c r="S610" s="12" t="s">
        <v>4883</v>
      </c>
      <c r="T610" s="12" t="s">
        <v>4884</v>
      </c>
      <c r="U610" s="7" t="s">
        <v>25</v>
      </c>
      <c r="V610" s="12" t="s">
        <v>16</v>
      </c>
      <c r="W610" s="12" t="s">
        <v>285</v>
      </c>
      <c r="X610" s="12" t="s">
        <v>1399</v>
      </c>
      <c r="Y610" s="12" t="s">
        <v>19</v>
      </c>
    </row>
    <row r="611" spans="1:25" s="6" customFormat="1" x14ac:dyDescent="0.25">
      <c r="A611" s="16">
        <v>610</v>
      </c>
      <c r="B611" s="15" t="s">
        <v>3824</v>
      </c>
      <c r="C611" s="15" t="s">
        <v>2955</v>
      </c>
      <c r="D611" s="15" t="s">
        <v>2956</v>
      </c>
      <c r="E611" s="15" t="s">
        <v>128</v>
      </c>
      <c r="F611" s="7">
        <v>6</v>
      </c>
      <c r="G611" s="7">
        <v>6</v>
      </c>
      <c r="H611" s="7">
        <v>4</v>
      </c>
      <c r="I611" s="7">
        <v>2</v>
      </c>
      <c r="J611" s="38">
        <v>18</v>
      </c>
      <c r="K611" s="44">
        <f>VLOOKUP(C611,工程师!C:K,8,FALSE)</f>
        <v>16</v>
      </c>
      <c r="L611" s="44">
        <f>VLOOKUP(C611,工程师!C:K,9,FALSE)</f>
        <v>0</v>
      </c>
      <c r="M611" s="7">
        <v>37</v>
      </c>
      <c r="N611" s="7">
        <v>0</v>
      </c>
      <c r="O611" s="7">
        <v>1</v>
      </c>
      <c r="P611" s="11" t="s">
        <v>7674</v>
      </c>
      <c r="Q611" s="10" t="s">
        <v>6853</v>
      </c>
      <c r="R611" s="7">
        <v>18001906565</v>
      </c>
      <c r="S611" s="12" t="s">
        <v>2957</v>
      </c>
      <c r="T611" s="12" t="s">
        <v>2958</v>
      </c>
      <c r="U611" s="7" t="s">
        <v>15</v>
      </c>
      <c r="V611" s="12" t="s">
        <v>16</v>
      </c>
      <c r="W611" s="12" t="s">
        <v>110</v>
      </c>
      <c r="X611" s="12" t="s">
        <v>18</v>
      </c>
      <c r="Y611" s="12" t="s">
        <v>131</v>
      </c>
    </row>
    <row r="612" spans="1:25" s="6" customFormat="1" x14ac:dyDescent="0.25">
      <c r="A612" s="16">
        <v>611</v>
      </c>
      <c r="B612" s="15" t="s">
        <v>3824</v>
      </c>
      <c r="C612" s="15" t="s">
        <v>5277</v>
      </c>
      <c r="D612" s="15" t="s">
        <v>5278</v>
      </c>
      <c r="E612" s="15" t="s">
        <v>128</v>
      </c>
      <c r="F612" s="7">
        <v>5</v>
      </c>
      <c r="G612" s="7">
        <v>7</v>
      </c>
      <c r="H612" s="7">
        <v>4</v>
      </c>
      <c r="I612" s="7">
        <v>2</v>
      </c>
      <c r="J612" s="38">
        <v>18</v>
      </c>
      <c r="K612" s="44" t="e">
        <f>VLOOKUP(C612,工程师!C:K,8,FALSE)</f>
        <v>#N/A</v>
      </c>
      <c r="L612" s="44" t="e">
        <f>VLOOKUP(C612,工程师!C:K,9,FALSE)</f>
        <v>#N/A</v>
      </c>
      <c r="M612" s="7">
        <v>48</v>
      </c>
      <c r="N612" s="7">
        <v>0</v>
      </c>
      <c r="O612" s="7">
        <v>1</v>
      </c>
      <c r="P612" s="11" t="s">
        <v>8055</v>
      </c>
      <c r="Q612" s="10" t="s">
        <v>6853</v>
      </c>
      <c r="R612" s="7">
        <v>18317139757</v>
      </c>
      <c r="S612" s="12" t="s">
        <v>5279</v>
      </c>
      <c r="T612" s="12" t="s">
        <v>5280</v>
      </c>
      <c r="U612" s="7" t="s">
        <v>25</v>
      </c>
      <c r="V612" s="12" t="s">
        <v>16</v>
      </c>
      <c r="W612" s="12" t="s">
        <v>5281</v>
      </c>
      <c r="X612" s="12" t="s">
        <v>18</v>
      </c>
      <c r="Y612" s="12" t="s">
        <v>131</v>
      </c>
    </row>
    <row r="613" spans="1:25" s="6" customFormat="1" x14ac:dyDescent="0.25">
      <c r="A613" s="16">
        <v>612</v>
      </c>
      <c r="B613" s="15" t="s">
        <v>3824</v>
      </c>
      <c r="C613" s="15" t="s">
        <v>2845</v>
      </c>
      <c r="D613" s="15" t="s">
        <v>2846</v>
      </c>
      <c r="E613" s="15" t="s">
        <v>128</v>
      </c>
      <c r="F613" s="7">
        <v>5</v>
      </c>
      <c r="G613" s="7">
        <v>7</v>
      </c>
      <c r="H613" s="7">
        <v>3</v>
      </c>
      <c r="I613" s="7">
        <v>3</v>
      </c>
      <c r="J613" s="38">
        <v>18</v>
      </c>
      <c r="K613" s="44">
        <f>VLOOKUP(C613,工程师!C:K,8,FALSE)</f>
        <v>19</v>
      </c>
      <c r="L613" s="44">
        <f>VLOOKUP(C613,工程师!C:K,9,FALSE)</f>
        <v>0</v>
      </c>
      <c r="M613" s="7">
        <v>43</v>
      </c>
      <c r="N613" s="7">
        <v>0</v>
      </c>
      <c r="O613" s="7">
        <v>1</v>
      </c>
      <c r="P613" s="11" t="s">
        <v>8212</v>
      </c>
      <c r="Q613" s="10" t="s">
        <v>6853</v>
      </c>
      <c r="R613" s="7">
        <v>13122238159</v>
      </c>
      <c r="S613" s="12" t="s">
        <v>2847</v>
      </c>
      <c r="T613" s="12" t="s">
        <v>2848</v>
      </c>
      <c r="U613" s="7" t="s">
        <v>15</v>
      </c>
      <c r="V613" s="12" t="s">
        <v>16</v>
      </c>
      <c r="W613" s="12" t="s">
        <v>903</v>
      </c>
      <c r="X613" s="12" t="s">
        <v>18</v>
      </c>
      <c r="Y613" s="12" t="s">
        <v>131</v>
      </c>
    </row>
    <row r="614" spans="1:25" s="6" customFormat="1" x14ac:dyDescent="0.25">
      <c r="A614" s="16">
        <v>613</v>
      </c>
      <c r="B614" s="15" t="s">
        <v>3824</v>
      </c>
      <c r="C614" s="15" t="s">
        <v>3154</v>
      </c>
      <c r="D614" s="15" t="s">
        <v>3155</v>
      </c>
      <c r="E614" s="15" t="s">
        <v>128</v>
      </c>
      <c r="F614" s="7">
        <v>5</v>
      </c>
      <c r="G614" s="7">
        <v>6</v>
      </c>
      <c r="H614" s="7">
        <v>4</v>
      </c>
      <c r="I614" s="7">
        <v>3</v>
      </c>
      <c r="J614" s="38">
        <v>18</v>
      </c>
      <c r="K614" s="44">
        <f>VLOOKUP(C614,工程师!C:K,8,FALSE)</f>
        <v>18</v>
      </c>
      <c r="L614" s="44">
        <f>VLOOKUP(C614,工程师!C:K,9,FALSE)</f>
        <v>0</v>
      </c>
      <c r="M614" s="7">
        <v>58</v>
      </c>
      <c r="N614" s="7">
        <v>1</v>
      </c>
      <c r="O614" s="7">
        <v>2</v>
      </c>
      <c r="P614" s="11" t="s">
        <v>8349</v>
      </c>
      <c r="Q614" s="10" t="s">
        <v>6853</v>
      </c>
      <c r="R614" s="7">
        <v>13916807119</v>
      </c>
      <c r="S614" s="12" t="s">
        <v>3156</v>
      </c>
      <c r="T614" s="12" t="s">
        <v>3157</v>
      </c>
      <c r="U614" s="7" t="s">
        <v>25</v>
      </c>
      <c r="V614" s="12" t="s">
        <v>16</v>
      </c>
      <c r="W614" s="12" t="s">
        <v>172</v>
      </c>
      <c r="X614" s="12" t="s">
        <v>18</v>
      </c>
      <c r="Y614" s="12" t="s">
        <v>131</v>
      </c>
    </row>
    <row r="615" spans="1:25" s="6" customFormat="1" x14ac:dyDescent="0.25">
      <c r="A615" s="16">
        <v>614</v>
      </c>
      <c r="B615" s="15" t="s">
        <v>3824</v>
      </c>
      <c r="C615" s="15" t="s">
        <v>2563</v>
      </c>
      <c r="D615" s="15" t="s">
        <v>2564</v>
      </c>
      <c r="E615" s="15" t="s">
        <v>128</v>
      </c>
      <c r="F615" s="7">
        <v>6</v>
      </c>
      <c r="G615" s="7">
        <v>6</v>
      </c>
      <c r="H615" s="7">
        <v>4</v>
      </c>
      <c r="I615" s="7">
        <v>2</v>
      </c>
      <c r="J615" s="38">
        <v>18</v>
      </c>
      <c r="K615" s="44">
        <f>VLOOKUP(C615,工程师!C:K,8,FALSE)</f>
        <v>19</v>
      </c>
      <c r="L615" s="44">
        <f>VLOOKUP(C615,工程师!C:K,9,FALSE)</f>
        <v>0</v>
      </c>
      <c r="M615" s="7">
        <v>28</v>
      </c>
      <c r="N615" s="7">
        <v>0</v>
      </c>
      <c r="O615" s="7">
        <v>1</v>
      </c>
      <c r="P615" s="11" t="s">
        <v>8627</v>
      </c>
      <c r="Q615" s="10" t="s">
        <v>6853</v>
      </c>
      <c r="R615" s="7">
        <v>15201972210</v>
      </c>
      <c r="S615" s="12" t="s">
        <v>2565</v>
      </c>
      <c r="T615" s="12" t="s">
        <v>2566</v>
      </c>
      <c r="U615" s="7" t="s">
        <v>15</v>
      </c>
      <c r="V615" s="12" t="s">
        <v>16</v>
      </c>
      <c r="W615" s="12" t="s">
        <v>438</v>
      </c>
      <c r="X615" s="12" t="s">
        <v>18</v>
      </c>
      <c r="Y615" s="12" t="s">
        <v>131</v>
      </c>
    </row>
    <row r="616" spans="1:25" s="6" customFormat="1" x14ac:dyDescent="0.25">
      <c r="A616" s="16">
        <v>615</v>
      </c>
      <c r="B616" s="15" t="s">
        <v>3824</v>
      </c>
      <c r="C616" s="15" t="s">
        <v>2862</v>
      </c>
      <c r="D616" s="15" t="s">
        <v>2863</v>
      </c>
      <c r="E616" s="15" t="s">
        <v>3857</v>
      </c>
      <c r="F616" s="7">
        <v>5</v>
      </c>
      <c r="G616" s="7">
        <v>5</v>
      </c>
      <c r="H616" s="7">
        <v>5</v>
      </c>
      <c r="I616" s="7">
        <v>3</v>
      </c>
      <c r="J616" s="38">
        <v>18</v>
      </c>
      <c r="K616" s="44">
        <f>VLOOKUP(C616,工程师!C:K,8,FALSE)</f>
        <v>16</v>
      </c>
      <c r="L616" s="44">
        <f>VLOOKUP(C616,工程师!C:K,9,FALSE)</f>
        <v>0</v>
      </c>
      <c r="M616" s="7">
        <v>41</v>
      </c>
      <c r="N616" s="7">
        <v>1</v>
      </c>
      <c r="O616" s="7">
        <v>3</v>
      </c>
      <c r="P616" s="11" t="s">
        <v>7302</v>
      </c>
      <c r="Q616" s="10" t="s">
        <v>6853</v>
      </c>
      <c r="R616" s="7">
        <v>18222091676</v>
      </c>
      <c r="S616" s="12" t="s">
        <v>2864</v>
      </c>
      <c r="T616" s="12" t="s">
        <v>2865</v>
      </c>
      <c r="U616" s="7" t="s">
        <v>15</v>
      </c>
      <c r="V616" s="12" t="s">
        <v>16</v>
      </c>
      <c r="W616" s="12" t="s">
        <v>322</v>
      </c>
      <c r="X616" s="12" t="s">
        <v>426</v>
      </c>
      <c r="Y616" s="12" t="s">
        <v>19</v>
      </c>
    </row>
    <row r="617" spans="1:25" s="6" customFormat="1" x14ac:dyDescent="0.25">
      <c r="A617" s="16">
        <v>616</v>
      </c>
      <c r="B617" s="15" t="s">
        <v>3824</v>
      </c>
      <c r="C617" s="15" t="s">
        <v>4726</v>
      </c>
      <c r="D617" s="15" t="s">
        <v>4727</v>
      </c>
      <c r="E617" s="15" t="s">
        <v>38</v>
      </c>
      <c r="F617" s="7">
        <v>5</v>
      </c>
      <c r="G617" s="7">
        <v>7</v>
      </c>
      <c r="H617" s="7">
        <v>3</v>
      </c>
      <c r="I617" s="7">
        <v>3</v>
      </c>
      <c r="J617" s="38">
        <v>18</v>
      </c>
      <c r="K617" s="44" t="e">
        <f>VLOOKUP(C617,工程师!C:K,8,FALSE)</f>
        <v>#N/A</v>
      </c>
      <c r="L617" s="44" t="e">
        <f>VLOOKUP(C617,工程师!C:K,9,FALSE)</f>
        <v>#N/A</v>
      </c>
      <c r="M617" s="7">
        <v>51</v>
      </c>
      <c r="N617" s="7">
        <v>0</v>
      </c>
      <c r="O617" s="7">
        <v>4</v>
      </c>
      <c r="P617" s="11" t="s">
        <v>7638</v>
      </c>
      <c r="Q617" s="10" t="s">
        <v>6853</v>
      </c>
      <c r="R617" s="7">
        <v>18930862431</v>
      </c>
      <c r="S617" s="12" t="s">
        <v>4728</v>
      </c>
      <c r="T617" s="12" t="s">
        <v>4729</v>
      </c>
      <c r="U617" s="7" t="s">
        <v>15</v>
      </c>
      <c r="V617" s="12" t="s">
        <v>16</v>
      </c>
      <c r="W617" s="12" t="s">
        <v>81</v>
      </c>
      <c r="X617" s="12" t="s">
        <v>18</v>
      </c>
      <c r="Y617" s="12" t="s">
        <v>131</v>
      </c>
    </row>
    <row r="618" spans="1:25" s="6" customFormat="1" x14ac:dyDescent="0.25">
      <c r="A618" s="16">
        <v>617</v>
      </c>
      <c r="B618" s="15" t="s">
        <v>3824</v>
      </c>
      <c r="C618" s="15" t="s">
        <v>2386</v>
      </c>
      <c r="D618" s="15" t="s">
        <v>2387</v>
      </c>
      <c r="E618" s="15" t="s">
        <v>38</v>
      </c>
      <c r="F618" s="7">
        <v>6</v>
      </c>
      <c r="G618" s="7">
        <v>6</v>
      </c>
      <c r="H618" s="7">
        <v>3</v>
      </c>
      <c r="I618" s="7">
        <v>3</v>
      </c>
      <c r="J618" s="38">
        <v>18</v>
      </c>
      <c r="K618" s="44">
        <f>VLOOKUP(C618,工程师!C:K,8,FALSE)</f>
        <v>16</v>
      </c>
      <c r="L618" s="44">
        <f>VLOOKUP(C618,工程师!C:K,9,FALSE)</f>
        <v>0</v>
      </c>
      <c r="M618" s="7">
        <v>53</v>
      </c>
      <c r="N618" s="7">
        <v>0</v>
      </c>
      <c r="O618" s="7">
        <v>2</v>
      </c>
      <c r="P618" s="11" t="s">
        <v>7860</v>
      </c>
      <c r="Q618" s="10" t="s">
        <v>6853</v>
      </c>
      <c r="R618" s="7">
        <v>15317039971</v>
      </c>
      <c r="S618" s="12" t="s">
        <v>4477</v>
      </c>
      <c r="T618" s="12" t="s">
        <v>2389</v>
      </c>
      <c r="U618" s="7" t="s">
        <v>15</v>
      </c>
      <c r="V618" s="12" t="s">
        <v>16</v>
      </c>
      <c r="W618" s="12" t="s">
        <v>172</v>
      </c>
      <c r="X618" s="12" t="s">
        <v>18</v>
      </c>
      <c r="Y618" s="12" t="s">
        <v>151</v>
      </c>
    </row>
    <row r="619" spans="1:25" s="6" customFormat="1" x14ac:dyDescent="0.25">
      <c r="A619" s="16">
        <v>618</v>
      </c>
      <c r="B619" s="15" t="s">
        <v>3824</v>
      </c>
      <c r="C619" s="15" t="s">
        <v>4380</v>
      </c>
      <c r="D619" s="15" t="s">
        <v>4381</v>
      </c>
      <c r="E619" s="15" t="s">
        <v>38</v>
      </c>
      <c r="F619" s="7">
        <v>6</v>
      </c>
      <c r="G619" s="7">
        <v>7</v>
      </c>
      <c r="H619" s="7">
        <v>3</v>
      </c>
      <c r="I619" s="7">
        <v>2</v>
      </c>
      <c r="J619" s="38">
        <v>18</v>
      </c>
      <c r="K619" s="44" t="e">
        <f>VLOOKUP(C619,工程师!C:K,8,FALSE)</f>
        <v>#N/A</v>
      </c>
      <c r="L619" s="44" t="e">
        <f>VLOOKUP(C619,工程师!C:K,9,FALSE)</f>
        <v>#N/A</v>
      </c>
      <c r="M619" s="7">
        <v>41</v>
      </c>
      <c r="N619" s="7">
        <v>0</v>
      </c>
      <c r="O619" s="7">
        <v>6</v>
      </c>
      <c r="P619" s="11" t="s">
        <v>8213</v>
      </c>
      <c r="Q619" s="10" t="s">
        <v>6853</v>
      </c>
      <c r="R619" s="7">
        <v>18721913736</v>
      </c>
      <c r="S619" s="12" t="s">
        <v>4382</v>
      </c>
      <c r="T619" s="12" t="s">
        <v>4383</v>
      </c>
      <c r="U619" s="7" t="s">
        <v>25</v>
      </c>
      <c r="V619" s="12" t="s">
        <v>16</v>
      </c>
      <c r="W619" s="12" t="s">
        <v>48</v>
      </c>
      <c r="X619" s="12" t="s">
        <v>18</v>
      </c>
      <c r="Y619" s="12" t="s">
        <v>151</v>
      </c>
    </row>
    <row r="620" spans="1:25" s="6" customFormat="1" x14ac:dyDescent="0.25">
      <c r="A620" s="16">
        <v>619</v>
      </c>
      <c r="B620" s="15" t="s">
        <v>3824</v>
      </c>
      <c r="C620" s="15" t="s">
        <v>2186</v>
      </c>
      <c r="D620" s="15" t="s">
        <v>2187</v>
      </c>
      <c r="E620" s="15" t="s">
        <v>2188</v>
      </c>
      <c r="F620" s="7">
        <v>5</v>
      </c>
      <c r="G620" s="7">
        <v>6</v>
      </c>
      <c r="H620" s="7">
        <v>4</v>
      </c>
      <c r="I620" s="7">
        <v>3</v>
      </c>
      <c r="J620" s="38">
        <v>18</v>
      </c>
      <c r="K620" s="44">
        <f>VLOOKUP(C620,工程师!C:K,8,FALSE)</f>
        <v>13</v>
      </c>
      <c r="L620" s="44">
        <f>VLOOKUP(C620,工程师!C:K,9,FALSE)</f>
        <v>0</v>
      </c>
      <c r="M620" s="7">
        <v>41</v>
      </c>
      <c r="N620" s="7">
        <v>0</v>
      </c>
      <c r="O620" s="7">
        <v>2</v>
      </c>
      <c r="P620" s="11" t="s">
        <v>7201</v>
      </c>
      <c r="Q620" s="10" t="s">
        <v>6853</v>
      </c>
      <c r="R620" s="7">
        <v>18956074010</v>
      </c>
      <c r="S620" s="12" t="s">
        <v>2189</v>
      </c>
      <c r="T620" s="12" t="s">
        <v>2190</v>
      </c>
      <c r="U620" s="7" t="s">
        <v>15</v>
      </c>
      <c r="V620" s="12" t="s">
        <v>109</v>
      </c>
      <c r="W620" s="12" t="s">
        <v>2097</v>
      </c>
      <c r="X620" s="12" t="s">
        <v>49</v>
      </c>
      <c r="Y620" s="12" t="s">
        <v>19</v>
      </c>
    </row>
    <row r="621" spans="1:25" s="6" customFormat="1" x14ac:dyDescent="0.25">
      <c r="A621" s="16">
        <v>620</v>
      </c>
      <c r="B621" s="15" t="s">
        <v>3824</v>
      </c>
      <c r="C621" s="15" t="s">
        <v>3681</v>
      </c>
      <c r="D621" s="15" t="s">
        <v>3682</v>
      </c>
      <c r="E621" s="15" t="s">
        <v>45</v>
      </c>
      <c r="F621" s="7">
        <v>6</v>
      </c>
      <c r="G621" s="7">
        <v>4</v>
      </c>
      <c r="H621" s="7">
        <v>5</v>
      </c>
      <c r="I621" s="7">
        <v>3</v>
      </c>
      <c r="J621" s="38">
        <v>18</v>
      </c>
      <c r="K621" s="44">
        <f>VLOOKUP(C621,工程师!C:K,8,FALSE)</f>
        <v>19</v>
      </c>
      <c r="L621" s="44">
        <f>VLOOKUP(C621,工程师!C:K,9,FALSE)</f>
        <v>0</v>
      </c>
      <c r="M621" s="7">
        <v>46</v>
      </c>
      <c r="N621" s="7">
        <v>0</v>
      </c>
      <c r="O621" s="7">
        <v>2</v>
      </c>
      <c r="P621" s="11" t="s">
        <v>7091</v>
      </c>
      <c r="Q621" s="10" t="s">
        <v>6853</v>
      </c>
      <c r="R621" s="7">
        <v>13965049219</v>
      </c>
      <c r="S621" s="12" t="s">
        <v>3683</v>
      </c>
      <c r="T621" s="12" t="s">
        <v>3684</v>
      </c>
      <c r="U621" s="7" t="s">
        <v>25</v>
      </c>
      <c r="V621" s="12" t="s">
        <v>16</v>
      </c>
      <c r="W621" s="12" t="s">
        <v>438</v>
      </c>
      <c r="X621" s="12" t="s">
        <v>49</v>
      </c>
      <c r="Y621" s="12" t="s">
        <v>50</v>
      </c>
    </row>
    <row r="622" spans="1:25" s="6" customFormat="1" x14ac:dyDescent="0.25">
      <c r="A622" s="16">
        <v>621</v>
      </c>
      <c r="B622" s="15" t="s">
        <v>3824</v>
      </c>
      <c r="C622" s="15" t="s">
        <v>2667</v>
      </c>
      <c r="D622" s="15" t="s">
        <v>2668</v>
      </c>
      <c r="E622" s="15" t="s">
        <v>60</v>
      </c>
      <c r="F622" s="7">
        <v>6</v>
      </c>
      <c r="G622" s="7">
        <v>6</v>
      </c>
      <c r="H622" s="7">
        <v>4</v>
      </c>
      <c r="I622" s="7">
        <v>2</v>
      </c>
      <c r="J622" s="38">
        <v>18</v>
      </c>
      <c r="K622" s="44">
        <f>VLOOKUP(C622,工程师!C:K,8,FALSE)</f>
        <v>11</v>
      </c>
      <c r="L622" s="44">
        <f>VLOOKUP(C622,工程师!C:K,9,FALSE)</f>
        <v>0</v>
      </c>
      <c r="M622" s="7">
        <v>57</v>
      </c>
      <c r="N622" s="7">
        <v>0</v>
      </c>
      <c r="O622" s="7">
        <v>2</v>
      </c>
      <c r="P622" s="11" t="s">
        <v>7684</v>
      </c>
      <c r="Q622" s="10" t="s">
        <v>6853</v>
      </c>
      <c r="R622" s="7">
        <v>13261723718</v>
      </c>
      <c r="S622" s="12" t="s">
        <v>2669</v>
      </c>
      <c r="T622" s="12" t="s">
        <v>2670</v>
      </c>
      <c r="U622" s="7" t="s">
        <v>15</v>
      </c>
      <c r="V622" s="12" t="s">
        <v>16</v>
      </c>
      <c r="W622" s="12" t="s">
        <v>405</v>
      </c>
      <c r="X622" s="12" t="s">
        <v>89</v>
      </c>
      <c r="Y622" s="12" t="s">
        <v>50</v>
      </c>
    </row>
    <row r="623" spans="1:25" s="6" customFormat="1" x14ac:dyDescent="0.25">
      <c r="A623" s="16">
        <v>622</v>
      </c>
      <c r="B623" s="15" t="s">
        <v>3824</v>
      </c>
      <c r="C623" s="15" t="s">
        <v>3316</v>
      </c>
      <c r="D623" s="15" t="s">
        <v>3317</v>
      </c>
      <c r="E623" s="15" t="s">
        <v>1517</v>
      </c>
      <c r="F623" s="7">
        <v>5</v>
      </c>
      <c r="G623" s="7">
        <v>5</v>
      </c>
      <c r="H623" s="7">
        <v>5</v>
      </c>
      <c r="I623" s="7">
        <v>3</v>
      </c>
      <c r="J623" s="38">
        <v>18</v>
      </c>
      <c r="K623" s="44">
        <f>VLOOKUP(C623,工程师!C:K,8,FALSE)</f>
        <v>20</v>
      </c>
      <c r="L623" s="44">
        <f>VLOOKUP(C623,工程师!C:K,9,FALSE)</f>
        <v>0</v>
      </c>
      <c r="M623" s="7">
        <v>51</v>
      </c>
      <c r="N623" s="7">
        <v>0</v>
      </c>
      <c r="O623" s="7">
        <v>1</v>
      </c>
      <c r="P623" s="11" t="s">
        <v>7958</v>
      </c>
      <c r="Q623" s="10" t="s">
        <v>6853</v>
      </c>
      <c r="R623" s="7">
        <v>15527365337</v>
      </c>
      <c r="S623" s="12" t="s">
        <v>3318</v>
      </c>
      <c r="T623" s="12" t="s">
        <v>3319</v>
      </c>
      <c r="U623" s="7" t="s">
        <v>25</v>
      </c>
      <c r="V623" s="12" t="s">
        <v>16</v>
      </c>
      <c r="W623" s="12" t="s">
        <v>621</v>
      </c>
      <c r="X623" s="12" t="s">
        <v>1805</v>
      </c>
      <c r="Y623" s="12" t="s">
        <v>50</v>
      </c>
    </row>
    <row r="624" spans="1:25" s="6" customFormat="1" x14ac:dyDescent="0.25">
      <c r="A624" s="16">
        <v>623</v>
      </c>
      <c r="B624" s="15" t="s">
        <v>3824</v>
      </c>
      <c r="C624" s="15" t="s">
        <v>3936</v>
      </c>
      <c r="D624" s="15" t="s">
        <v>3937</v>
      </c>
      <c r="E624" s="15" t="s">
        <v>8812</v>
      </c>
      <c r="F624" s="7">
        <v>4</v>
      </c>
      <c r="G624" s="7">
        <v>6</v>
      </c>
      <c r="H624" s="7">
        <v>4</v>
      </c>
      <c r="I624" s="7">
        <v>3</v>
      </c>
      <c r="J624" s="38">
        <v>17</v>
      </c>
      <c r="K624" s="44" t="e">
        <f>VLOOKUP(C624,工程师!C:K,8,FALSE)</f>
        <v>#N/A</v>
      </c>
      <c r="L624" s="44" t="e">
        <f>VLOOKUP(C624,工程师!C:K,9,FALSE)</f>
        <v>#N/A</v>
      </c>
      <c r="M624" s="7">
        <v>47</v>
      </c>
      <c r="N624" s="7">
        <v>0</v>
      </c>
      <c r="O624" s="7">
        <v>2</v>
      </c>
      <c r="P624" s="11" t="s">
        <v>7060</v>
      </c>
      <c r="Q624" s="10" t="s">
        <v>6853</v>
      </c>
      <c r="R624" s="7">
        <v>13961001809</v>
      </c>
      <c r="S624" s="12" t="s">
        <v>3938</v>
      </c>
      <c r="T624" s="12" t="s">
        <v>3939</v>
      </c>
      <c r="U624" s="7" t="s">
        <v>0</v>
      </c>
      <c r="V624" s="12" t="s">
        <v>0</v>
      </c>
      <c r="W624" s="12" t="s">
        <v>0</v>
      </c>
      <c r="X624" s="12" t="s">
        <v>0</v>
      </c>
      <c r="Y624" s="12" t="s">
        <v>0</v>
      </c>
    </row>
    <row r="625" spans="1:25" s="6" customFormat="1" x14ac:dyDescent="0.25">
      <c r="A625" s="16">
        <v>624</v>
      </c>
      <c r="B625" s="15" t="s">
        <v>3824</v>
      </c>
      <c r="C625" s="15" t="s">
        <v>4167</v>
      </c>
      <c r="D625" s="15" t="s">
        <v>4168</v>
      </c>
      <c r="E625" s="15" t="s">
        <v>8837</v>
      </c>
      <c r="F625" s="7">
        <v>6</v>
      </c>
      <c r="G625" s="7">
        <v>6</v>
      </c>
      <c r="H625" s="7">
        <v>3</v>
      </c>
      <c r="I625" s="7">
        <v>2</v>
      </c>
      <c r="J625" s="38">
        <v>17</v>
      </c>
      <c r="K625" s="44" t="e">
        <f>VLOOKUP(C625,工程师!C:K,8,FALSE)</f>
        <v>#N/A</v>
      </c>
      <c r="L625" s="44" t="e">
        <f>VLOOKUP(C625,工程师!C:K,9,FALSE)</f>
        <v>#N/A</v>
      </c>
      <c r="M625" s="7">
        <v>50</v>
      </c>
      <c r="N625" s="7">
        <v>0</v>
      </c>
      <c r="O625" s="7">
        <v>1</v>
      </c>
      <c r="P625" s="11" t="s">
        <v>8194</v>
      </c>
      <c r="Q625" s="10" t="s">
        <v>6853</v>
      </c>
      <c r="R625" s="7">
        <v>18757167550</v>
      </c>
      <c r="S625" s="12" t="s">
        <v>4169</v>
      </c>
      <c r="T625" s="12" t="s">
        <v>4170</v>
      </c>
      <c r="U625" s="7" t="s">
        <v>0</v>
      </c>
      <c r="V625" s="12" t="s">
        <v>0</v>
      </c>
      <c r="W625" s="12" t="s">
        <v>0</v>
      </c>
      <c r="X625" s="12" t="s">
        <v>0</v>
      </c>
      <c r="Y625" s="12" t="s">
        <v>0</v>
      </c>
    </row>
    <row r="626" spans="1:25" s="6" customFormat="1" x14ac:dyDescent="0.25">
      <c r="A626" s="16">
        <v>625</v>
      </c>
      <c r="B626" s="15" t="s">
        <v>3824</v>
      </c>
      <c r="C626" s="15" t="s">
        <v>2406</v>
      </c>
      <c r="D626" s="15" t="s">
        <v>2407</v>
      </c>
      <c r="E626" s="15" t="s">
        <v>881</v>
      </c>
      <c r="F626" s="7">
        <v>6</v>
      </c>
      <c r="G626" s="7">
        <v>6</v>
      </c>
      <c r="H626" s="7">
        <v>4</v>
      </c>
      <c r="I626" s="7">
        <v>1</v>
      </c>
      <c r="J626" s="38">
        <v>17</v>
      </c>
      <c r="K626" s="44">
        <f>VLOOKUP(C626,工程师!C:K,8,FALSE)</f>
        <v>17</v>
      </c>
      <c r="L626" s="44">
        <f>VLOOKUP(C626,工程师!C:K,9,FALSE)</f>
        <v>0</v>
      </c>
      <c r="M626" s="7">
        <v>39</v>
      </c>
      <c r="N626" s="7">
        <v>0</v>
      </c>
      <c r="O626" s="7">
        <v>1</v>
      </c>
      <c r="P626" s="11" t="s">
        <v>7438</v>
      </c>
      <c r="Q626" s="10" t="s">
        <v>6853</v>
      </c>
      <c r="R626" s="7">
        <v>15311620155</v>
      </c>
      <c r="S626" s="12" t="s">
        <v>2408</v>
      </c>
      <c r="T626" s="12" t="s">
        <v>2409</v>
      </c>
      <c r="U626" s="7" t="s">
        <v>15</v>
      </c>
      <c r="V626" s="12" t="s">
        <v>109</v>
      </c>
      <c r="W626" s="12" t="s">
        <v>405</v>
      </c>
      <c r="X626" s="12" t="s">
        <v>89</v>
      </c>
      <c r="Y626" s="12" t="s">
        <v>217</v>
      </c>
    </row>
    <row r="627" spans="1:25" s="6" customFormat="1" x14ac:dyDescent="0.25">
      <c r="A627" s="16">
        <v>626</v>
      </c>
      <c r="B627" s="15" t="s">
        <v>3824</v>
      </c>
      <c r="C627" s="15" t="s">
        <v>3649</v>
      </c>
      <c r="D627" s="15" t="s">
        <v>3650</v>
      </c>
      <c r="E627" s="15" t="s">
        <v>1278</v>
      </c>
      <c r="F627" s="7">
        <v>5</v>
      </c>
      <c r="G627" s="7">
        <v>6</v>
      </c>
      <c r="H627" s="7">
        <v>3</v>
      </c>
      <c r="I627" s="7">
        <v>3</v>
      </c>
      <c r="J627" s="38">
        <v>17</v>
      </c>
      <c r="K627" s="44">
        <f>VLOOKUP(C627,工程师!C:K,8,FALSE)</f>
        <v>10</v>
      </c>
      <c r="L627" s="44">
        <f>VLOOKUP(C627,工程师!C:K,9,FALSE)</f>
        <v>0</v>
      </c>
      <c r="M627" s="7">
        <v>45</v>
      </c>
      <c r="N627" s="7">
        <v>0</v>
      </c>
      <c r="O627" s="7">
        <v>2</v>
      </c>
      <c r="P627" s="11" t="s">
        <v>8726</v>
      </c>
      <c r="Q627" s="10" t="s">
        <v>6853</v>
      </c>
      <c r="R627" s="7">
        <v>18701163012</v>
      </c>
      <c r="S627" s="12" t="s">
        <v>3651</v>
      </c>
      <c r="T627" s="12" t="s">
        <v>5000</v>
      </c>
      <c r="U627" s="7" t="s">
        <v>25</v>
      </c>
      <c r="V627" s="12" t="s">
        <v>16</v>
      </c>
      <c r="W627" s="12" t="s">
        <v>5001</v>
      </c>
      <c r="X627" s="12" t="s">
        <v>1281</v>
      </c>
      <c r="Y627" s="12" t="s">
        <v>2626</v>
      </c>
    </row>
    <row r="628" spans="1:25" s="6" customFormat="1" x14ac:dyDescent="0.25">
      <c r="A628" s="16">
        <v>627</v>
      </c>
      <c r="B628" s="15" t="s">
        <v>3824</v>
      </c>
      <c r="C628" s="15" t="s">
        <v>2654</v>
      </c>
      <c r="D628" s="15" t="s">
        <v>2655</v>
      </c>
      <c r="E628" s="15" t="s">
        <v>1570</v>
      </c>
      <c r="F628" s="7">
        <v>5</v>
      </c>
      <c r="G628" s="7">
        <v>6</v>
      </c>
      <c r="H628" s="7">
        <v>3</v>
      </c>
      <c r="I628" s="7">
        <v>3</v>
      </c>
      <c r="J628" s="38">
        <v>17</v>
      </c>
      <c r="K628" s="44">
        <f>VLOOKUP(C628,工程师!C:K,8,FALSE)</f>
        <v>15</v>
      </c>
      <c r="L628" s="44">
        <f>VLOOKUP(C628,工程师!C:K,9,FALSE)</f>
        <v>0</v>
      </c>
      <c r="M628" s="7">
        <v>42</v>
      </c>
      <c r="N628" s="7">
        <v>0</v>
      </c>
      <c r="O628" s="7">
        <v>2</v>
      </c>
      <c r="P628" s="11" t="s">
        <v>8770</v>
      </c>
      <c r="Q628" s="10" t="s">
        <v>6853</v>
      </c>
      <c r="R628" s="7">
        <v>18202862237</v>
      </c>
      <c r="S628" s="12" t="s">
        <v>2656</v>
      </c>
      <c r="T628" s="12" t="s">
        <v>2657</v>
      </c>
      <c r="U628" s="7" t="s">
        <v>25</v>
      </c>
      <c r="V628" s="12" t="s">
        <v>16</v>
      </c>
      <c r="W628" s="12" t="s">
        <v>270</v>
      </c>
      <c r="X628" s="12" t="s">
        <v>679</v>
      </c>
      <c r="Y628" s="12" t="s">
        <v>19</v>
      </c>
    </row>
    <row r="629" spans="1:25" s="6" customFormat="1" x14ac:dyDescent="0.25">
      <c r="A629" s="16">
        <v>628</v>
      </c>
      <c r="B629" s="15" t="s">
        <v>3824</v>
      </c>
      <c r="C629" s="15" t="s">
        <v>2232</v>
      </c>
      <c r="D629" s="15" t="s">
        <v>2233</v>
      </c>
      <c r="E629" s="15" t="s">
        <v>1164</v>
      </c>
      <c r="F629" s="7">
        <v>4</v>
      </c>
      <c r="G629" s="7">
        <v>6</v>
      </c>
      <c r="H629" s="7">
        <v>4</v>
      </c>
      <c r="I629" s="7">
        <v>3</v>
      </c>
      <c r="J629" s="38">
        <v>17</v>
      </c>
      <c r="K629" s="44">
        <f>VLOOKUP(C629,工程师!C:K,8,FALSE)</f>
        <v>15</v>
      </c>
      <c r="L629" s="44">
        <f>VLOOKUP(C629,工程师!C:K,9,FALSE)</f>
        <v>0</v>
      </c>
      <c r="M629" s="7">
        <v>50</v>
      </c>
      <c r="N629" s="7">
        <v>0</v>
      </c>
      <c r="O629" s="7">
        <v>1</v>
      </c>
      <c r="P629" s="11" t="s">
        <v>7631</v>
      </c>
      <c r="Q629" s="10" t="s">
        <v>6853</v>
      </c>
      <c r="R629" s="7">
        <v>18800115733</v>
      </c>
      <c r="S629" s="12" t="s">
        <v>2234</v>
      </c>
      <c r="T629" s="12" t="s">
        <v>2235</v>
      </c>
      <c r="U629" s="7" t="s">
        <v>15</v>
      </c>
      <c r="V629" s="12" t="s">
        <v>16</v>
      </c>
      <c r="W629" s="12" t="s">
        <v>347</v>
      </c>
      <c r="X629" s="12" t="s">
        <v>89</v>
      </c>
      <c r="Y629" s="12" t="s">
        <v>19</v>
      </c>
    </row>
    <row r="630" spans="1:25" s="6" customFormat="1" x14ac:dyDescent="0.25">
      <c r="A630" s="16">
        <v>629</v>
      </c>
      <c r="B630" s="15" t="s">
        <v>3824</v>
      </c>
      <c r="C630" s="15" t="s">
        <v>4423</v>
      </c>
      <c r="D630" s="15" t="s">
        <v>4424</v>
      </c>
      <c r="E630" s="15" t="s">
        <v>53</v>
      </c>
      <c r="F630" s="7">
        <v>4</v>
      </c>
      <c r="G630" s="7">
        <v>7</v>
      </c>
      <c r="H630" s="7">
        <v>4</v>
      </c>
      <c r="I630" s="7">
        <v>2</v>
      </c>
      <c r="J630" s="38">
        <v>17</v>
      </c>
      <c r="K630" s="44" t="e">
        <f>VLOOKUP(C630,工程师!C:K,8,FALSE)</f>
        <v>#N/A</v>
      </c>
      <c r="L630" s="44" t="e">
        <f>VLOOKUP(C630,工程师!C:K,9,FALSE)</f>
        <v>#N/A</v>
      </c>
      <c r="M630" s="7">
        <v>57</v>
      </c>
      <c r="N630" s="7">
        <v>2</v>
      </c>
      <c r="O630" s="7">
        <v>1</v>
      </c>
      <c r="P630" s="11" t="s">
        <v>8064</v>
      </c>
      <c r="Q630" s="10" t="s">
        <v>6853</v>
      </c>
      <c r="R630" s="7">
        <v>15201926067</v>
      </c>
      <c r="S630" s="12" t="s">
        <v>4425</v>
      </c>
      <c r="T630" s="12" t="s">
        <v>4426</v>
      </c>
      <c r="U630" s="7" t="s">
        <v>15</v>
      </c>
      <c r="V630" s="12" t="s">
        <v>16</v>
      </c>
      <c r="W630" s="12" t="s">
        <v>4427</v>
      </c>
      <c r="X630" s="12" t="s">
        <v>18</v>
      </c>
      <c r="Y630" s="12" t="s">
        <v>19</v>
      </c>
    </row>
    <row r="631" spans="1:25" s="6" customFormat="1" x14ac:dyDescent="0.25">
      <c r="A631" s="16">
        <v>630</v>
      </c>
      <c r="B631" s="15" t="s">
        <v>3824</v>
      </c>
      <c r="C631" s="15" t="s">
        <v>4934</v>
      </c>
      <c r="D631" s="15" t="s">
        <v>4935</v>
      </c>
      <c r="E631" s="15" t="s">
        <v>93</v>
      </c>
      <c r="F631" s="7">
        <v>4</v>
      </c>
      <c r="G631" s="7">
        <v>6</v>
      </c>
      <c r="H631" s="7">
        <v>4</v>
      </c>
      <c r="I631" s="7">
        <v>3</v>
      </c>
      <c r="J631" s="38">
        <v>17</v>
      </c>
      <c r="K631" s="44" t="e">
        <f>VLOOKUP(C631,工程师!C:K,8,FALSE)</f>
        <v>#N/A</v>
      </c>
      <c r="L631" s="44" t="e">
        <f>VLOOKUP(C631,工程师!C:K,9,FALSE)</f>
        <v>#N/A</v>
      </c>
      <c r="M631" s="7">
        <v>51</v>
      </c>
      <c r="N631" s="7">
        <v>0</v>
      </c>
      <c r="O631" s="7">
        <v>3</v>
      </c>
      <c r="P631" s="11" t="s">
        <v>6964</v>
      </c>
      <c r="Q631" s="10" t="s">
        <v>6853</v>
      </c>
      <c r="R631" s="7">
        <v>15021232110</v>
      </c>
      <c r="S631" s="12" t="s">
        <v>4936</v>
      </c>
      <c r="T631" s="12" t="s">
        <v>4937</v>
      </c>
      <c r="U631" s="7" t="s">
        <v>15</v>
      </c>
      <c r="V631" s="12" t="s">
        <v>16</v>
      </c>
      <c r="W631" s="12" t="s">
        <v>223</v>
      </c>
      <c r="X631" s="12" t="s">
        <v>18</v>
      </c>
      <c r="Y631" s="12" t="s">
        <v>480</v>
      </c>
    </row>
    <row r="632" spans="1:25" s="6" customFormat="1" x14ac:dyDescent="0.25">
      <c r="A632" s="16">
        <v>631</v>
      </c>
      <c r="B632" s="15" t="s">
        <v>3824</v>
      </c>
      <c r="C632" s="15" t="s">
        <v>2849</v>
      </c>
      <c r="D632" s="15" t="s">
        <v>2850</v>
      </c>
      <c r="E632" s="15" t="s">
        <v>93</v>
      </c>
      <c r="F632" s="7">
        <v>4</v>
      </c>
      <c r="G632" s="7">
        <v>7</v>
      </c>
      <c r="H632" s="7">
        <v>3</v>
      </c>
      <c r="I632" s="7">
        <v>3</v>
      </c>
      <c r="J632" s="38">
        <v>17</v>
      </c>
      <c r="K632" s="44">
        <f>VLOOKUP(C632,工程师!C:K,8,FALSE)</f>
        <v>11</v>
      </c>
      <c r="L632" s="44">
        <f>VLOOKUP(C632,工程师!C:K,9,FALSE)</f>
        <v>0</v>
      </c>
      <c r="M632" s="7">
        <v>54</v>
      </c>
      <c r="N632" s="7">
        <v>0</v>
      </c>
      <c r="O632" s="7">
        <v>1</v>
      </c>
      <c r="P632" s="11" t="s">
        <v>6969</v>
      </c>
      <c r="Q632" s="10" t="s">
        <v>6853</v>
      </c>
      <c r="R632" s="7">
        <v>15026682262</v>
      </c>
      <c r="S632" s="12" t="s">
        <v>2851</v>
      </c>
      <c r="T632" s="12" t="s">
        <v>2852</v>
      </c>
      <c r="U632" s="7" t="s">
        <v>15</v>
      </c>
      <c r="V632" s="12" t="s">
        <v>16</v>
      </c>
      <c r="W632" s="12" t="s">
        <v>172</v>
      </c>
      <c r="X632" s="12" t="s">
        <v>18</v>
      </c>
      <c r="Y632" s="12" t="s">
        <v>492</v>
      </c>
    </row>
    <row r="633" spans="1:25" s="6" customFormat="1" x14ac:dyDescent="0.25">
      <c r="A633" s="16">
        <v>632</v>
      </c>
      <c r="B633" s="15" t="s">
        <v>3824</v>
      </c>
      <c r="C633" s="15" t="s">
        <v>2424</v>
      </c>
      <c r="D633" s="15" t="s">
        <v>2425</v>
      </c>
      <c r="E633" s="15" t="s">
        <v>93</v>
      </c>
      <c r="F633" s="7">
        <v>4</v>
      </c>
      <c r="G633" s="7">
        <v>7</v>
      </c>
      <c r="H633" s="7">
        <v>3</v>
      </c>
      <c r="I633" s="7">
        <v>3</v>
      </c>
      <c r="J633" s="38">
        <v>17</v>
      </c>
      <c r="K633" s="44">
        <f>VLOOKUP(C633,工程师!C:K,8,FALSE)</f>
        <v>13</v>
      </c>
      <c r="L633" s="44">
        <f>VLOOKUP(C633,工程师!C:K,9,FALSE)</f>
        <v>0</v>
      </c>
      <c r="M633" s="7">
        <v>58</v>
      </c>
      <c r="N633" s="7">
        <v>1</v>
      </c>
      <c r="O633" s="7">
        <v>4</v>
      </c>
      <c r="P633" s="11" t="s">
        <v>7352</v>
      </c>
      <c r="Q633" s="10" t="s">
        <v>6853</v>
      </c>
      <c r="R633" s="7">
        <v>18201807372</v>
      </c>
      <c r="S633" s="12" t="s">
        <v>2426</v>
      </c>
      <c r="T633" s="12" t="s">
        <v>2427</v>
      </c>
      <c r="U633" s="7" t="s">
        <v>25</v>
      </c>
      <c r="V633" s="12" t="s">
        <v>16</v>
      </c>
      <c r="W633" s="12" t="s">
        <v>307</v>
      </c>
      <c r="X633" s="12" t="s">
        <v>18</v>
      </c>
      <c r="Y633" s="12" t="s">
        <v>50</v>
      </c>
    </row>
    <row r="634" spans="1:25" s="6" customFormat="1" x14ac:dyDescent="0.25">
      <c r="A634" s="16">
        <v>633</v>
      </c>
      <c r="B634" s="15" t="s">
        <v>3824</v>
      </c>
      <c r="C634" s="15" t="s">
        <v>3883</v>
      </c>
      <c r="D634" s="15" t="s">
        <v>3884</v>
      </c>
      <c r="E634" s="15" t="s">
        <v>93</v>
      </c>
      <c r="F634" s="7">
        <v>5</v>
      </c>
      <c r="G634" s="7">
        <v>7</v>
      </c>
      <c r="H634" s="7">
        <v>2</v>
      </c>
      <c r="I634" s="7">
        <v>3</v>
      </c>
      <c r="J634" s="38">
        <v>17</v>
      </c>
      <c r="K634" s="44" t="e">
        <f>VLOOKUP(C634,工程师!C:K,8,FALSE)</f>
        <v>#N/A</v>
      </c>
      <c r="L634" s="44" t="e">
        <f>VLOOKUP(C634,工程师!C:K,9,FALSE)</f>
        <v>#N/A</v>
      </c>
      <c r="M634" s="7">
        <v>55</v>
      </c>
      <c r="N634" s="7">
        <v>0</v>
      </c>
      <c r="O634" s="7">
        <v>4</v>
      </c>
      <c r="P634" s="11" t="s">
        <v>8004</v>
      </c>
      <c r="Q634" s="10" t="s">
        <v>6853</v>
      </c>
      <c r="R634" s="7">
        <v>15921915886</v>
      </c>
      <c r="S634" s="12" t="s">
        <v>3885</v>
      </c>
      <c r="T634" s="12" t="s">
        <v>3886</v>
      </c>
      <c r="U634" s="7" t="s">
        <v>15</v>
      </c>
      <c r="V634" s="12" t="s">
        <v>16</v>
      </c>
      <c r="W634" s="12" t="s">
        <v>161</v>
      </c>
      <c r="X634" s="12" t="s">
        <v>18</v>
      </c>
      <c r="Y634" s="12" t="s">
        <v>19</v>
      </c>
    </row>
    <row r="635" spans="1:25" s="6" customFormat="1" x14ac:dyDescent="0.25">
      <c r="A635" s="16">
        <v>634</v>
      </c>
      <c r="B635" s="15" t="s">
        <v>3824</v>
      </c>
      <c r="C635" s="15" t="s">
        <v>5107</v>
      </c>
      <c r="D635" s="15" t="s">
        <v>5108</v>
      </c>
      <c r="E635" s="15" t="s">
        <v>984</v>
      </c>
      <c r="F635" s="7">
        <v>5</v>
      </c>
      <c r="G635" s="7">
        <v>7</v>
      </c>
      <c r="H635" s="7">
        <v>4</v>
      </c>
      <c r="I635" s="7">
        <v>1</v>
      </c>
      <c r="J635" s="38">
        <v>17</v>
      </c>
      <c r="K635" s="44" t="e">
        <f>VLOOKUP(C635,工程师!C:K,8,FALSE)</f>
        <v>#N/A</v>
      </c>
      <c r="L635" s="44" t="e">
        <f>VLOOKUP(C635,工程师!C:K,9,FALSE)</f>
        <v>#N/A</v>
      </c>
      <c r="M635" s="7">
        <v>57</v>
      </c>
      <c r="N635" s="7">
        <v>0</v>
      </c>
      <c r="O635" s="7">
        <v>1</v>
      </c>
      <c r="P635" s="11" t="s">
        <v>8503</v>
      </c>
      <c r="Q635" s="10" t="s">
        <v>6853</v>
      </c>
      <c r="R635" s="7">
        <v>13772368729</v>
      </c>
      <c r="S635" s="12" t="s">
        <v>5109</v>
      </c>
      <c r="T635" s="12" t="s">
        <v>5110</v>
      </c>
      <c r="U635" s="7" t="s">
        <v>25</v>
      </c>
      <c r="V635" s="12" t="s">
        <v>16</v>
      </c>
      <c r="W635" s="12" t="s">
        <v>5111</v>
      </c>
      <c r="X635" s="12" t="s">
        <v>5112</v>
      </c>
      <c r="Y635" s="12" t="s">
        <v>5113</v>
      </c>
    </row>
    <row r="636" spans="1:25" s="6" customFormat="1" x14ac:dyDescent="0.25">
      <c r="A636" s="16">
        <v>635</v>
      </c>
      <c r="B636" s="15" t="s">
        <v>3824</v>
      </c>
      <c r="C636" s="15" t="s">
        <v>2658</v>
      </c>
      <c r="D636" s="15" t="s">
        <v>2659</v>
      </c>
      <c r="E636" s="15" t="s">
        <v>2660</v>
      </c>
      <c r="F636" s="7">
        <v>4</v>
      </c>
      <c r="G636" s="7">
        <v>7</v>
      </c>
      <c r="H636" s="7">
        <v>4</v>
      </c>
      <c r="I636" s="7">
        <v>2</v>
      </c>
      <c r="J636" s="38">
        <v>17</v>
      </c>
      <c r="K636" s="44">
        <f>VLOOKUP(C636,工程师!C:K,8,FALSE)</f>
        <v>16</v>
      </c>
      <c r="L636" s="44">
        <f>VLOOKUP(C636,工程师!C:K,9,FALSE)</f>
        <v>10</v>
      </c>
      <c r="M636" s="7">
        <v>28</v>
      </c>
      <c r="N636" s="7">
        <v>0</v>
      </c>
      <c r="O636" s="7">
        <v>2</v>
      </c>
      <c r="P636" s="11" t="s">
        <v>7882</v>
      </c>
      <c r="Q636" s="10" t="s">
        <v>6853</v>
      </c>
      <c r="R636" s="7">
        <v>15271812856</v>
      </c>
      <c r="S636" s="12" t="s">
        <v>2661</v>
      </c>
      <c r="T636" s="12" t="s">
        <v>2662</v>
      </c>
      <c r="U636" s="7" t="s">
        <v>15</v>
      </c>
      <c r="V636" s="12" t="s">
        <v>16</v>
      </c>
      <c r="W636" s="12" t="s">
        <v>285</v>
      </c>
      <c r="X636" s="12" t="s">
        <v>1805</v>
      </c>
      <c r="Y636" s="12" t="s">
        <v>2337</v>
      </c>
    </row>
    <row r="637" spans="1:25" s="6" customFormat="1" x14ac:dyDescent="0.25">
      <c r="A637" s="16">
        <v>636</v>
      </c>
      <c r="B637" s="15" t="s">
        <v>3824</v>
      </c>
      <c r="C637" s="15" t="s">
        <v>3509</v>
      </c>
      <c r="D637" s="15" t="s">
        <v>3510</v>
      </c>
      <c r="E637" s="15" t="s">
        <v>3511</v>
      </c>
      <c r="F637" s="7">
        <v>5</v>
      </c>
      <c r="G637" s="7">
        <v>6</v>
      </c>
      <c r="H637" s="7">
        <v>3</v>
      </c>
      <c r="I637" s="7">
        <v>3</v>
      </c>
      <c r="J637" s="38">
        <v>17</v>
      </c>
      <c r="K637" s="44">
        <f>VLOOKUP(C637,工程师!C:K,8,FALSE)</f>
        <v>14</v>
      </c>
      <c r="L637" s="44">
        <f>VLOOKUP(C637,工程师!C:K,9,FALSE)</f>
        <v>0</v>
      </c>
      <c r="M637" s="7">
        <v>44</v>
      </c>
      <c r="N637" s="7">
        <v>0</v>
      </c>
      <c r="O637" s="7">
        <v>4</v>
      </c>
      <c r="P637" s="11" t="s">
        <v>7817</v>
      </c>
      <c r="Q637" s="10" t="s">
        <v>6853</v>
      </c>
      <c r="R637" s="7">
        <v>15579117321</v>
      </c>
      <c r="S637" s="12" t="s">
        <v>3512</v>
      </c>
      <c r="T637" s="12" t="s">
        <v>4896</v>
      </c>
      <c r="U637" s="7" t="s">
        <v>15</v>
      </c>
      <c r="V637" s="12" t="s">
        <v>16</v>
      </c>
      <c r="W637" s="12" t="s">
        <v>347</v>
      </c>
      <c r="X637" s="12" t="s">
        <v>2257</v>
      </c>
      <c r="Y637" s="12" t="s">
        <v>19</v>
      </c>
    </row>
    <row r="638" spans="1:25" s="6" customFormat="1" x14ac:dyDescent="0.25">
      <c r="A638" s="16">
        <v>637</v>
      </c>
      <c r="B638" s="15" t="s">
        <v>3824</v>
      </c>
      <c r="C638" s="15" t="s">
        <v>4151</v>
      </c>
      <c r="D638" s="15" t="s">
        <v>4152</v>
      </c>
      <c r="E638" s="15" t="s">
        <v>4153</v>
      </c>
      <c r="F638" s="7">
        <v>6</v>
      </c>
      <c r="G638" s="7">
        <v>6</v>
      </c>
      <c r="H638" s="7">
        <v>4</v>
      </c>
      <c r="I638" s="7">
        <v>1</v>
      </c>
      <c r="J638" s="38">
        <v>17</v>
      </c>
      <c r="K638" s="44" t="e">
        <f>VLOOKUP(C638,工程师!C:K,8,FALSE)</f>
        <v>#N/A</v>
      </c>
      <c r="L638" s="44" t="e">
        <f>VLOOKUP(C638,工程师!C:K,9,FALSE)</f>
        <v>#N/A</v>
      </c>
      <c r="M638" s="7">
        <v>41</v>
      </c>
      <c r="N638" s="7">
        <v>0</v>
      </c>
      <c r="O638" s="7">
        <v>2</v>
      </c>
      <c r="P638" s="11" t="s">
        <v>7052</v>
      </c>
      <c r="Q638" s="10" t="s">
        <v>6853</v>
      </c>
      <c r="R638" s="7">
        <v>18113055839</v>
      </c>
      <c r="S638" s="12" t="s">
        <v>4154</v>
      </c>
      <c r="T638" s="12" t="s">
        <v>4155</v>
      </c>
      <c r="U638" s="7" t="s">
        <v>15</v>
      </c>
      <c r="V638" s="12" t="s">
        <v>16</v>
      </c>
      <c r="W638" s="12" t="s">
        <v>843</v>
      </c>
      <c r="X638" s="12" t="s">
        <v>18</v>
      </c>
      <c r="Y638" s="12" t="s">
        <v>4156</v>
      </c>
    </row>
    <row r="639" spans="1:25" s="6" customFormat="1" x14ac:dyDescent="0.25">
      <c r="A639" s="16">
        <v>638</v>
      </c>
      <c r="B639" s="15" t="s">
        <v>3824</v>
      </c>
      <c r="C639" s="15" t="s">
        <v>2892</v>
      </c>
      <c r="D639" s="15" t="s">
        <v>2893</v>
      </c>
      <c r="E639" s="15" t="s">
        <v>248</v>
      </c>
      <c r="F639" s="7">
        <v>5</v>
      </c>
      <c r="G639" s="7">
        <v>6</v>
      </c>
      <c r="H639" s="7">
        <v>4</v>
      </c>
      <c r="I639" s="7">
        <v>2</v>
      </c>
      <c r="J639" s="38">
        <v>17</v>
      </c>
      <c r="K639" s="44">
        <f>VLOOKUP(C639,工程师!C:K,8,FALSE)</f>
        <v>11</v>
      </c>
      <c r="L639" s="44">
        <f>VLOOKUP(C639,工程师!C:K,9,FALSE)</f>
        <v>0</v>
      </c>
      <c r="M639" s="7">
        <v>30</v>
      </c>
      <c r="N639" s="7">
        <v>0</v>
      </c>
      <c r="O639" s="7">
        <v>1</v>
      </c>
      <c r="P639" s="11" t="s">
        <v>8452</v>
      </c>
      <c r="Q639" s="10" t="s">
        <v>6853</v>
      </c>
      <c r="R639" s="7">
        <v>15298386385</v>
      </c>
      <c r="S639" s="12" t="s">
        <v>2894</v>
      </c>
      <c r="T639" s="12" t="s">
        <v>2895</v>
      </c>
      <c r="U639" s="7" t="s">
        <v>15</v>
      </c>
      <c r="V639" s="12" t="s">
        <v>16</v>
      </c>
      <c r="W639" s="12" t="s">
        <v>2414</v>
      </c>
      <c r="X639" s="12" t="s">
        <v>27</v>
      </c>
      <c r="Y639" s="12" t="s">
        <v>50</v>
      </c>
    </row>
    <row r="640" spans="1:25" s="6" customFormat="1" x14ac:dyDescent="0.25">
      <c r="A640" s="16">
        <v>639</v>
      </c>
      <c r="B640" s="15" t="s">
        <v>3824</v>
      </c>
      <c r="C640" s="15" t="s">
        <v>3218</v>
      </c>
      <c r="D640" s="15" t="s">
        <v>3219</v>
      </c>
      <c r="E640" s="15" t="s">
        <v>248</v>
      </c>
      <c r="F640" s="7">
        <v>6</v>
      </c>
      <c r="G640" s="7">
        <v>4</v>
      </c>
      <c r="H640" s="7">
        <v>4</v>
      </c>
      <c r="I640" s="7">
        <v>3</v>
      </c>
      <c r="J640" s="38">
        <v>17</v>
      </c>
      <c r="K640" s="44">
        <f>VLOOKUP(C640,工程师!C:K,8,FALSE)</f>
        <v>0</v>
      </c>
      <c r="L640" s="44">
        <f>VLOOKUP(C640,工程师!C:K,9,FALSE)</f>
        <v>0</v>
      </c>
      <c r="M640" s="7">
        <v>58</v>
      </c>
      <c r="N640" s="7">
        <v>0</v>
      </c>
      <c r="O640" s="7">
        <v>1</v>
      </c>
      <c r="P640" s="11" t="s">
        <v>8533</v>
      </c>
      <c r="Q640" s="10" t="s">
        <v>6853</v>
      </c>
      <c r="R640" s="7">
        <v>15996311452</v>
      </c>
      <c r="S640" s="12" t="s">
        <v>3220</v>
      </c>
      <c r="T640" s="12" t="s">
        <v>5078</v>
      </c>
      <c r="U640" s="7" t="s">
        <v>25</v>
      </c>
      <c r="V640" s="12" t="s">
        <v>16</v>
      </c>
      <c r="W640" s="12" t="s">
        <v>1201</v>
      </c>
      <c r="X640" s="12" t="s">
        <v>27</v>
      </c>
      <c r="Y640" s="12" t="s">
        <v>50</v>
      </c>
    </row>
    <row r="641" spans="1:25" s="6" customFormat="1" x14ac:dyDescent="0.25">
      <c r="A641" s="16">
        <v>640</v>
      </c>
      <c r="B641" s="15" t="s">
        <v>3824</v>
      </c>
      <c r="C641" s="15" t="s">
        <v>4955</v>
      </c>
      <c r="D641" s="15" t="s">
        <v>4956</v>
      </c>
      <c r="E641" s="15" t="s">
        <v>1859</v>
      </c>
      <c r="F641" s="7">
        <v>5</v>
      </c>
      <c r="G641" s="7">
        <v>5</v>
      </c>
      <c r="H641" s="7">
        <v>5</v>
      </c>
      <c r="I641" s="7">
        <v>2</v>
      </c>
      <c r="J641" s="38">
        <v>17</v>
      </c>
      <c r="K641" s="44" t="e">
        <f>VLOOKUP(C641,工程师!C:K,8,FALSE)</f>
        <v>#N/A</v>
      </c>
      <c r="L641" s="44" t="e">
        <f>VLOOKUP(C641,工程师!C:K,9,FALSE)</f>
        <v>#N/A</v>
      </c>
      <c r="M641" s="7">
        <v>52</v>
      </c>
      <c r="N641" s="7">
        <v>0</v>
      </c>
      <c r="O641" s="7">
        <v>3</v>
      </c>
      <c r="P641" s="11" t="s">
        <v>8542</v>
      </c>
      <c r="Q641" s="10" t="s">
        <v>6853</v>
      </c>
      <c r="R641" s="7">
        <v>15659287616</v>
      </c>
      <c r="S641" s="12" t="s">
        <v>4957</v>
      </c>
      <c r="T641" s="12" t="s">
        <v>4958</v>
      </c>
      <c r="U641" s="7" t="s">
        <v>25</v>
      </c>
      <c r="V641" s="12" t="s">
        <v>16</v>
      </c>
      <c r="W641" s="12" t="s">
        <v>347</v>
      </c>
      <c r="X641" s="12" t="s">
        <v>18</v>
      </c>
      <c r="Y641" s="12" t="s">
        <v>19</v>
      </c>
    </row>
    <row r="642" spans="1:25" s="6" customFormat="1" x14ac:dyDescent="0.25">
      <c r="A642" s="16">
        <v>641</v>
      </c>
      <c r="B642" s="15" t="s">
        <v>3824</v>
      </c>
      <c r="C642" s="15" t="s">
        <v>2770</v>
      </c>
      <c r="D642" s="15" t="s">
        <v>2771</v>
      </c>
      <c r="E642" s="15" t="s">
        <v>128</v>
      </c>
      <c r="F642" s="7">
        <v>5</v>
      </c>
      <c r="G642" s="7">
        <v>5</v>
      </c>
      <c r="H642" s="7">
        <v>4</v>
      </c>
      <c r="I642" s="7">
        <v>3</v>
      </c>
      <c r="J642" s="38">
        <v>17</v>
      </c>
      <c r="K642" s="44">
        <f>VLOOKUP(C642,工程师!C:K,8,FALSE)</f>
        <v>18</v>
      </c>
      <c r="L642" s="44">
        <f>VLOOKUP(C642,工程师!C:K,9,FALSE)</f>
        <v>0</v>
      </c>
      <c r="M642" s="7">
        <v>50</v>
      </c>
      <c r="N642" s="7">
        <v>0</v>
      </c>
      <c r="O642" s="7">
        <v>1</v>
      </c>
      <c r="P642" s="11" t="s">
        <v>7402</v>
      </c>
      <c r="Q642" s="10" t="s">
        <v>6853</v>
      </c>
      <c r="R642" s="7">
        <v>13641731392</v>
      </c>
      <c r="S642" s="12" t="s">
        <v>2772</v>
      </c>
      <c r="T642" s="12" t="s">
        <v>2773</v>
      </c>
      <c r="U642" s="7" t="s">
        <v>15</v>
      </c>
      <c r="V642" s="12" t="s">
        <v>16</v>
      </c>
      <c r="W642" s="12" t="s">
        <v>17</v>
      </c>
      <c r="X642" s="12" t="s">
        <v>18</v>
      </c>
      <c r="Y642" s="12" t="s">
        <v>328</v>
      </c>
    </row>
    <row r="643" spans="1:25" s="6" customFormat="1" x14ac:dyDescent="0.25">
      <c r="A643" s="16">
        <v>642</v>
      </c>
      <c r="B643" s="15" t="s">
        <v>3824</v>
      </c>
      <c r="C643" s="15" t="s">
        <v>2998</v>
      </c>
      <c r="D643" s="15" t="s">
        <v>1529</v>
      </c>
      <c r="E643" s="15" t="s">
        <v>128</v>
      </c>
      <c r="F643" s="7">
        <v>6</v>
      </c>
      <c r="G643" s="7">
        <v>5</v>
      </c>
      <c r="H643" s="7">
        <v>3</v>
      </c>
      <c r="I643" s="7">
        <v>3</v>
      </c>
      <c r="J643" s="38">
        <v>17</v>
      </c>
      <c r="K643" s="44">
        <f>VLOOKUP(C643,工程师!C:K,8,FALSE)</f>
        <v>14</v>
      </c>
      <c r="L643" s="44">
        <f>VLOOKUP(C643,工程师!C:K,9,FALSE)</f>
        <v>10</v>
      </c>
      <c r="M643" s="7">
        <v>52</v>
      </c>
      <c r="N643" s="7">
        <v>0</v>
      </c>
      <c r="O643" s="7">
        <v>2</v>
      </c>
      <c r="P643" s="11" t="s">
        <v>7511</v>
      </c>
      <c r="Q643" s="10" t="s">
        <v>6853</v>
      </c>
      <c r="R643" s="7">
        <v>18221835889</v>
      </c>
      <c r="S643" s="12" t="s">
        <v>2999</v>
      </c>
      <c r="T643" s="12" t="s">
        <v>3000</v>
      </c>
      <c r="U643" s="7" t="s">
        <v>25</v>
      </c>
      <c r="V643" s="12" t="s">
        <v>16</v>
      </c>
      <c r="W643" s="12" t="s">
        <v>203</v>
      </c>
      <c r="X643" s="12" t="s">
        <v>18</v>
      </c>
      <c r="Y643" s="12" t="s">
        <v>131</v>
      </c>
    </row>
    <row r="644" spans="1:25" s="6" customFormat="1" x14ac:dyDescent="0.25">
      <c r="A644" s="16">
        <v>643</v>
      </c>
      <c r="B644" s="15" t="s">
        <v>3824</v>
      </c>
      <c r="C644" s="15" t="s">
        <v>5163</v>
      </c>
      <c r="D644" s="15" t="s">
        <v>5164</v>
      </c>
      <c r="E644" s="15" t="s">
        <v>128</v>
      </c>
      <c r="F644" s="7">
        <v>6</v>
      </c>
      <c r="G644" s="7">
        <v>4</v>
      </c>
      <c r="H644" s="7">
        <v>4</v>
      </c>
      <c r="I644" s="7">
        <v>3</v>
      </c>
      <c r="J644" s="38">
        <v>17</v>
      </c>
      <c r="K644" s="44" t="e">
        <f>VLOOKUP(C644,工程师!C:K,8,FALSE)</f>
        <v>#N/A</v>
      </c>
      <c r="L644" s="44" t="e">
        <f>VLOOKUP(C644,工程师!C:K,9,FALSE)</f>
        <v>#N/A</v>
      </c>
      <c r="M644" s="7">
        <v>39</v>
      </c>
      <c r="N644" s="7">
        <v>0</v>
      </c>
      <c r="O644" s="7">
        <v>2</v>
      </c>
      <c r="P644" s="11" t="s">
        <v>7861</v>
      </c>
      <c r="Q644" s="10" t="s">
        <v>6853</v>
      </c>
      <c r="R644" s="7">
        <v>15026628573</v>
      </c>
      <c r="S644" s="12" t="s">
        <v>5165</v>
      </c>
      <c r="T644" s="12" t="s">
        <v>5166</v>
      </c>
      <c r="U644" s="7" t="s">
        <v>15</v>
      </c>
      <c r="V644" s="12" t="s">
        <v>16</v>
      </c>
      <c r="W644" s="12" t="s">
        <v>347</v>
      </c>
      <c r="X644" s="12" t="s">
        <v>18</v>
      </c>
      <c r="Y644" s="12" t="s">
        <v>131</v>
      </c>
    </row>
    <row r="645" spans="1:25" s="6" customFormat="1" x14ac:dyDescent="0.25">
      <c r="A645" s="16">
        <v>644</v>
      </c>
      <c r="B645" s="15" t="s">
        <v>3824</v>
      </c>
      <c r="C645" s="15" t="s">
        <v>3386</v>
      </c>
      <c r="D645" s="15" t="s">
        <v>3387</v>
      </c>
      <c r="E645" s="15" t="s">
        <v>2156</v>
      </c>
      <c r="F645" s="7">
        <v>6</v>
      </c>
      <c r="G645" s="7">
        <v>5</v>
      </c>
      <c r="H645" s="7">
        <v>3</v>
      </c>
      <c r="I645" s="7">
        <v>3</v>
      </c>
      <c r="J645" s="38">
        <v>17</v>
      </c>
      <c r="K645" s="44">
        <f>VLOOKUP(C645,工程师!C:K,8,FALSE)</f>
        <v>12</v>
      </c>
      <c r="L645" s="44">
        <f>VLOOKUP(C645,工程师!C:K,9,FALSE)</f>
        <v>0</v>
      </c>
      <c r="M645" s="7">
        <v>51</v>
      </c>
      <c r="N645" s="7">
        <v>0</v>
      </c>
      <c r="O645" s="7">
        <v>5</v>
      </c>
      <c r="P645" s="11" t="s">
        <v>7187</v>
      </c>
      <c r="Q645" s="10" t="s">
        <v>6853</v>
      </c>
      <c r="R645" s="7">
        <v>15295679760</v>
      </c>
      <c r="S645" s="12" t="s">
        <v>3388</v>
      </c>
      <c r="T645" s="12" t="s">
        <v>3389</v>
      </c>
      <c r="U645" s="7" t="s">
        <v>15</v>
      </c>
      <c r="V645" s="12" t="s">
        <v>16</v>
      </c>
      <c r="W645" s="12" t="s">
        <v>347</v>
      </c>
      <c r="X645" s="12" t="s">
        <v>1196</v>
      </c>
      <c r="Y645" s="12" t="s">
        <v>50</v>
      </c>
    </row>
    <row r="646" spans="1:25" s="6" customFormat="1" x14ac:dyDescent="0.25">
      <c r="A646" s="16">
        <v>645</v>
      </c>
      <c r="B646" s="15" t="s">
        <v>3824</v>
      </c>
      <c r="C646" s="15" t="s">
        <v>2169</v>
      </c>
      <c r="D646" s="15" t="s">
        <v>2170</v>
      </c>
      <c r="E646" s="15" t="s">
        <v>38</v>
      </c>
      <c r="F646" s="7">
        <v>5</v>
      </c>
      <c r="G646" s="7">
        <v>6</v>
      </c>
      <c r="H646" s="7">
        <v>3</v>
      </c>
      <c r="I646" s="7">
        <v>3</v>
      </c>
      <c r="J646" s="38">
        <v>17</v>
      </c>
      <c r="K646" s="44">
        <f>VLOOKUP(C646,工程师!C:K,8,FALSE)</f>
        <v>16</v>
      </c>
      <c r="L646" s="44">
        <f>VLOOKUP(C646,工程师!C:K,9,FALSE)</f>
        <v>0</v>
      </c>
      <c r="M646" s="7">
        <v>44</v>
      </c>
      <c r="N646" s="7">
        <v>0</v>
      </c>
      <c r="O646" s="7">
        <v>2</v>
      </c>
      <c r="P646" s="11" t="s">
        <v>7769</v>
      </c>
      <c r="Q646" s="10" t="s">
        <v>6853</v>
      </c>
      <c r="R646" s="7">
        <v>15711626530</v>
      </c>
      <c r="S646" s="12" t="s">
        <v>2171</v>
      </c>
      <c r="T646" s="12" t="s">
        <v>2172</v>
      </c>
      <c r="U646" s="7" t="s">
        <v>15</v>
      </c>
      <c r="V646" s="12" t="s">
        <v>16</v>
      </c>
      <c r="W646" s="12" t="s">
        <v>48</v>
      </c>
      <c r="X646" s="12" t="s">
        <v>18</v>
      </c>
      <c r="Y646" s="12" t="s">
        <v>256</v>
      </c>
    </row>
    <row r="647" spans="1:25" s="6" customFormat="1" x14ac:dyDescent="0.25">
      <c r="A647" s="16">
        <v>646</v>
      </c>
      <c r="B647" s="15" t="s">
        <v>3824</v>
      </c>
      <c r="C647" s="15" t="s">
        <v>3795</v>
      </c>
      <c r="D647" s="15" t="s">
        <v>3796</v>
      </c>
      <c r="E647" s="15" t="s">
        <v>4647</v>
      </c>
      <c r="F647" s="7">
        <v>5</v>
      </c>
      <c r="G647" s="7">
        <v>5</v>
      </c>
      <c r="H647" s="7">
        <v>4</v>
      </c>
      <c r="I647" s="7">
        <v>3</v>
      </c>
      <c r="J647" s="38">
        <v>17</v>
      </c>
      <c r="K647" s="44">
        <f>VLOOKUP(C647,工程师!C:K,8,FALSE)</f>
        <v>11</v>
      </c>
      <c r="L647" s="44">
        <f>VLOOKUP(C647,工程师!C:K,9,FALSE)</f>
        <v>0</v>
      </c>
      <c r="M647" s="7">
        <v>34</v>
      </c>
      <c r="N647" s="7">
        <v>1</v>
      </c>
      <c r="O647" s="7">
        <v>1</v>
      </c>
      <c r="P647" s="11" t="s">
        <v>7208</v>
      </c>
      <c r="Q647" s="10" t="s">
        <v>6853</v>
      </c>
      <c r="R647" s="7">
        <v>13524015683</v>
      </c>
      <c r="S647" s="12" t="s">
        <v>3797</v>
      </c>
      <c r="T647" s="12" t="s">
        <v>3798</v>
      </c>
      <c r="U647" s="7" t="s">
        <v>25</v>
      </c>
      <c r="V647" s="12" t="s">
        <v>16</v>
      </c>
      <c r="W647" s="12" t="s">
        <v>4412</v>
      </c>
      <c r="X647" s="12" t="s">
        <v>18</v>
      </c>
      <c r="Y647" s="12" t="s">
        <v>19</v>
      </c>
    </row>
    <row r="648" spans="1:25" s="6" customFormat="1" x14ac:dyDescent="0.25">
      <c r="A648" s="16">
        <v>647</v>
      </c>
      <c r="B648" s="15" t="s">
        <v>3824</v>
      </c>
      <c r="C648" s="15" t="s">
        <v>4557</v>
      </c>
      <c r="D648" s="15" t="s">
        <v>4558</v>
      </c>
      <c r="E648" s="15" t="s">
        <v>2520</v>
      </c>
      <c r="F648" s="7">
        <v>5</v>
      </c>
      <c r="G648" s="7">
        <v>5</v>
      </c>
      <c r="H648" s="7">
        <v>4</v>
      </c>
      <c r="I648" s="7">
        <v>3</v>
      </c>
      <c r="J648" s="38">
        <v>17</v>
      </c>
      <c r="K648" s="44" t="e">
        <f>VLOOKUP(C648,工程师!C:K,8,FALSE)</f>
        <v>#N/A</v>
      </c>
      <c r="L648" s="44" t="e">
        <f>VLOOKUP(C648,工程师!C:K,9,FALSE)</f>
        <v>#N/A</v>
      </c>
      <c r="M648" s="7">
        <v>58</v>
      </c>
      <c r="N648" s="7">
        <v>0</v>
      </c>
      <c r="O648" s="7">
        <v>2</v>
      </c>
      <c r="P648" s="11" t="s">
        <v>6895</v>
      </c>
      <c r="Q648" s="10" t="s">
        <v>6853</v>
      </c>
      <c r="R648" s="7">
        <v>13657252238</v>
      </c>
      <c r="S648" s="12" t="s">
        <v>4559</v>
      </c>
      <c r="T648" s="12" t="s">
        <v>4560</v>
      </c>
      <c r="U648" s="7" t="s">
        <v>15</v>
      </c>
      <c r="V648" s="12" t="s">
        <v>16</v>
      </c>
      <c r="W648" s="12" t="s">
        <v>347</v>
      </c>
      <c r="X648" s="12" t="s">
        <v>1805</v>
      </c>
      <c r="Y648" s="12" t="s">
        <v>50</v>
      </c>
    </row>
    <row r="649" spans="1:25" s="6" customFormat="1" x14ac:dyDescent="0.25">
      <c r="A649" s="16">
        <v>648</v>
      </c>
      <c r="B649" s="15" t="s">
        <v>3824</v>
      </c>
      <c r="C649" s="15" t="s">
        <v>3222</v>
      </c>
      <c r="D649" s="15" t="s">
        <v>3223</v>
      </c>
      <c r="E649" s="15" t="s">
        <v>3224</v>
      </c>
      <c r="F649" s="7">
        <v>6</v>
      </c>
      <c r="G649" s="7">
        <v>7</v>
      </c>
      <c r="H649" s="7">
        <v>2</v>
      </c>
      <c r="I649" s="7">
        <v>2</v>
      </c>
      <c r="J649" s="38">
        <v>17</v>
      </c>
      <c r="K649" s="44">
        <f>VLOOKUP(C649,工程师!C:K,8,FALSE)</f>
        <v>14</v>
      </c>
      <c r="L649" s="44">
        <f>VLOOKUP(C649,工程师!C:K,9,FALSE)</f>
        <v>0</v>
      </c>
      <c r="M649" s="7">
        <v>21</v>
      </c>
      <c r="N649" s="7">
        <v>0</v>
      </c>
      <c r="O649" s="7">
        <v>1</v>
      </c>
      <c r="P649" s="11" t="s">
        <v>6858</v>
      </c>
      <c r="Q649" s="10" t="s">
        <v>6853</v>
      </c>
      <c r="R649" s="7">
        <v>18420154820</v>
      </c>
      <c r="S649" s="12" t="s">
        <v>3225</v>
      </c>
      <c r="T649" s="12" t="s">
        <v>3226</v>
      </c>
      <c r="U649" s="7" t="s">
        <v>15</v>
      </c>
      <c r="V649" s="12" t="s">
        <v>16</v>
      </c>
      <c r="W649" s="12" t="s">
        <v>3227</v>
      </c>
      <c r="X649" s="12" t="s">
        <v>179</v>
      </c>
      <c r="Y649" s="12" t="s">
        <v>2769</v>
      </c>
    </row>
    <row r="650" spans="1:25" s="6" customFormat="1" x14ac:dyDescent="0.25">
      <c r="A650" s="16">
        <v>649</v>
      </c>
      <c r="B650" s="15" t="s">
        <v>3824</v>
      </c>
      <c r="C650" s="15" t="s">
        <v>4891</v>
      </c>
      <c r="D650" s="15" t="s">
        <v>4892</v>
      </c>
      <c r="E650" s="15" t="s">
        <v>1640</v>
      </c>
      <c r="F650" s="7">
        <v>5</v>
      </c>
      <c r="G650" s="7">
        <v>7</v>
      </c>
      <c r="H650" s="7">
        <v>3</v>
      </c>
      <c r="I650" s="7">
        <v>2</v>
      </c>
      <c r="J650" s="38">
        <v>17</v>
      </c>
      <c r="K650" s="44" t="e">
        <f>VLOOKUP(C650,工程师!C:K,8,FALSE)</f>
        <v>#N/A</v>
      </c>
      <c r="L650" s="44" t="e">
        <f>VLOOKUP(C650,工程师!C:K,9,FALSE)</f>
        <v>#N/A</v>
      </c>
      <c r="M650" s="7">
        <v>49</v>
      </c>
      <c r="N650" s="7">
        <v>1</v>
      </c>
      <c r="O650" s="7">
        <v>1</v>
      </c>
      <c r="P650" s="11" t="s">
        <v>6871</v>
      </c>
      <c r="Q650" s="10" t="s">
        <v>6853</v>
      </c>
      <c r="R650" s="7">
        <v>13764957854</v>
      </c>
      <c r="S650" s="12" t="s">
        <v>4893</v>
      </c>
      <c r="T650" s="12" t="s">
        <v>4894</v>
      </c>
      <c r="U650" s="7" t="s">
        <v>15</v>
      </c>
      <c r="V650" s="12" t="s">
        <v>16</v>
      </c>
      <c r="W650" s="12" t="s">
        <v>4895</v>
      </c>
      <c r="X650" s="12" t="s">
        <v>18</v>
      </c>
      <c r="Y650" s="12" t="s">
        <v>981</v>
      </c>
    </row>
    <row r="651" spans="1:25" s="6" customFormat="1" x14ac:dyDescent="0.25">
      <c r="A651" s="16">
        <v>650</v>
      </c>
      <c r="B651" s="15" t="s">
        <v>3824</v>
      </c>
      <c r="C651" s="15" t="s">
        <v>2474</v>
      </c>
      <c r="D651" s="15" t="s">
        <v>2475</v>
      </c>
      <c r="E651" s="15" t="s">
        <v>1640</v>
      </c>
      <c r="F651" s="7">
        <v>6</v>
      </c>
      <c r="G651" s="7">
        <v>5</v>
      </c>
      <c r="H651" s="7">
        <v>3</v>
      </c>
      <c r="I651" s="7">
        <v>3</v>
      </c>
      <c r="J651" s="38">
        <v>17</v>
      </c>
      <c r="K651" s="44">
        <f>VLOOKUP(C651,工程师!C:K,8,FALSE)</f>
        <v>11</v>
      </c>
      <c r="L651" s="44">
        <f>VLOOKUP(C651,工程师!C:K,9,FALSE)</f>
        <v>0</v>
      </c>
      <c r="M651" s="7">
        <v>52</v>
      </c>
      <c r="N651" s="7">
        <v>0</v>
      </c>
      <c r="O651" s="7">
        <v>5</v>
      </c>
      <c r="P651" s="11" t="s">
        <v>7073</v>
      </c>
      <c r="Q651" s="10" t="s">
        <v>6853</v>
      </c>
      <c r="R651" s="7">
        <v>15996232056</v>
      </c>
      <c r="S651" s="12" t="s">
        <v>2476</v>
      </c>
      <c r="T651" s="12" t="s">
        <v>2477</v>
      </c>
      <c r="U651" s="7" t="s">
        <v>15</v>
      </c>
      <c r="V651" s="12" t="s">
        <v>16</v>
      </c>
      <c r="W651" s="12" t="s">
        <v>1795</v>
      </c>
      <c r="X651" s="12" t="s">
        <v>27</v>
      </c>
      <c r="Y651" s="12" t="s">
        <v>82</v>
      </c>
    </row>
    <row r="652" spans="1:25" s="6" customFormat="1" x14ac:dyDescent="0.25">
      <c r="A652" s="16">
        <v>651</v>
      </c>
      <c r="B652" s="15" t="s">
        <v>3824</v>
      </c>
      <c r="C652" s="15" t="s">
        <v>2505</v>
      </c>
      <c r="D652" s="15" t="s">
        <v>2506</v>
      </c>
      <c r="E652" s="15" t="s">
        <v>1640</v>
      </c>
      <c r="F652" s="7">
        <v>5</v>
      </c>
      <c r="G652" s="7">
        <v>6</v>
      </c>
      <c r="H652" s="7">
        <v>4</v>
      </c>
      <c r="I652" s="7">
        <v>2</v>
      </c>
      <c r="J652" s="38">
        <v>17</v>
      </c>
      <c r="K652" s="44">
        <f>VLOOKUP(C652,工程师!C:K,8,FALSE)</f>
        <v>13</v>
      </c>
      <c r="L652" s="44">
        <f>VLOOKUP(C652,工程师!C:K,9,FALSE)</f>
        <v>0</v>
      </c>
      <c r="M652" s="7">
        <v>43</v>
      </c>
      <c r="N652" s="7">
        <v>0</v>
      </c>
      <c r="O652" s="7">
        <v>3</v>
      </c>
      <c r="P652" s="11" t="s">
        <v>8365</v>
      </c>
      <c r="Q652" s="10" t="s">
        <v>6853</v>
      </c>
      <c r="R652" s="7">
        <v>18215613920</v>
      </c>
      <c r="S652" s="12" t="s">
        <v>2507</v>
      </c>
      <c r="T652" s="12" t="s">
        <v>2508</v>
      </c>
      <c r="U652" s="7" t="s">
        <v>25</v>
      </c>
      <c r="V652" s="12" t="s">
        <v>16</v>
      </c>
      <c r="W652" s="12" t="s">
        <v>2509</v>
      </c>
      <c r="X652" s="12" t="s">
        <v>179</v>
      </c>
      <c r="Y652" s="12" t="s">
        <v>50</v>
      </c>
    </row>
    <row r="653" spans="1:25" s="6" customFormat="1" x14ac:dyDescent="0.25">
      <c r="A653" s="16">
        <v>652</v>
      </c>
      <c r="B653" s="15" t="s">
        <v>3824</v>
      </c>
      <c r="C653" s="15" t="s">
        <v>3087</v>
      </c>
      <c r="D653" s="15" t="s">
        <v>3088</v>
      </c>
      <c r="E653" s="15" t="s">
        <v>4708</v>
      </c>
      <c r="F653" s="7">
        <v>6</v>
      </c>
      <c r="G653" s="7">
        <v>5</v>
      </c>
      <c r="H653" s="7">
        <v>3</v>
      </c>
      <c r="I653" s="7">
        <v>3</v>
      </c>
      <c r="J653" s="38">
        <v>17</v>
      </c>
      <c r="K653" s="44">
        <f>VLOOKUP(C653,工程师!C:K,8,FALSE)</f>
        <v>17</v>
      </c>
      <c r="L653" s="44">
        <f>VLOOKUP(C653,工程师!C:K,9,FALSE)</f>
        <v>0</v>
      </c>
      <c r="M653" s="7">
        <v>44</v>
      </c>
      <c r="N653" s="7">
        <v>0</v>
      </c>
      <c r="O653" s="7">
        <v>2</v>
      </c>
      <c r="P653" s="11" t="s">
        <v>7916</v>
      </c>
      <c r="Q653" s="10" t="s">
        <v>6853</v>
      </c>
      <c r="R653" s="7">
        <v>15210831535</v>
      </c>
      <c r="S653" s="12" t="s">
        <v>3090</v>
      </c>
      <c r="T653" s="12" t="s">
        <v>3091</v>
      </c>
      <c r="U653" s="7" t="s">
        <v>25</v>
      </c>
      <c r="V653" s="12" t="s">
        <v>16</v>
      </c>
      <c r="W653" s="12" t="s">
        <v>628</v>
      </c>
      <c r="X653" s="12" t="s">
        <v>89</v>
      </c>
      <c r="Y653" s="12" t="s">
        <v>3092</v>
      </c>
    </row>
    <row r="654" spans="1:25" s="6" customFormat="1" x14ac:dyDescent="0.25">
      <c r="A654" s="16">
        <v>653</v>
      </c>
      <c r="B654" s="15" t="s">
        <v>3824</v>
      </c>
      <c r="C654" s="15" t="s">
        <v>2583</v>
      </c>
      <c r="D654" s="15" t="s">
        <v>2584</v>
      </c>
      <c r="E654" s="15" t="s">
        <v>45</v>
      </c>
      <c r="F654" s="7">
        <v>6</v>
      </c>
      <c r="G654" s="7">
        <v>6</v>
      </c>
      <c r="H654" s="7">
        <v>3</v>
      </c>
      <c r="I654" s="7">
        <v>2</v>
      </c>
      <c r="J654" s="38">
        <v>17</v>
      </c>
      <c r="K654" s="44">
        <f>VLOOKUP(C654,工程师!C:K,8,FALSE)</f>
        <v>18</v>
      </c>
      <c r="L654" s="44">
        <f>VLOOKUP(C654,工程师!C:K,9,FALSE)</f>
        <v>0</v>
      </c>
      <c r="M654" s="7">
        <v>48</v>
      </c>
      <c r="N654" s="7">
        <v>0</v>
      </c>
      <c r="O654" s="7">
        <v>2</v>
      </c>
      <c r="P654" s="11" t="s">
        <v>8178</v>
      </c>
      <c r="Q654" s="10" t="s">
        <v>6853</v>
      </c>
      <c r="R654" s="7">
        <v>15850004853</v>
      </c>
      <c r="S654" s="12" t="s">
        <v>2585</v>
      </c>
      <c r="T654" s="12" t="s">
        <v>4999</v>
      </c>
      <c r="U654" s="7" t="s">
        <v>15</v>
      </c>
      <c r="V654" s="12" t="s">
        <v>16</v>
      </c>
      <c r="W654" s="12" t="s">
        <v>74</v>
      </c>
      <c r="X654" s="12" t="s">
        <v>18</v>
      </c>
      <c r="Y654" s="12" t="s">
        <v>217</v>
      </c>
    </row>
    <row r="655" spans="1:25" s="6" customFormat="1" x14ac:dyDescent="0.25">
      <c r="A655" s="16">
        <v>654</v>
      </c>
      <c r="B655" s="15" t="s">
        <v>3824</v>
      </c>
      <c r="C655" s="15" t="s">
        <v>3142</v>
      </c>
      <c r="D655" s="15" t="s">
        <v>3143</v>
      </c>
      <c r="E655" s="15" t="s">
        <v>1124</v>
      </c>
      <c r="F655" s="7">
        <v>5</v>
      </c>
      <c r="G655" s="7">
        <v>6</v>
      </c>
      <c r="H655" s="7">
        <v>4</v>
      </c>
      <c r="I655" s="7">
        <v>2</v>
      </c>
      <c r="J655" s="38">
        <v>17</v>
      </c>
      <c r="K655" s="44">
        <f>VLOOKUP(C655,工程师!C:K,8,FALSE)</f>
        <v>13</v>
      </c>
      <c r="L655" s="44">
        <f>VLOOKUP(C655,工程师!C:K,9,FALSE)</f>
        <v>0</v>
      </c>
      <c r="M655" s="7">
        <v>52</v>
      </c>
      <c r="N655" s="7">
        <v>0</v>
      </c>
      <c r="O655" s="7">
        <v>1</v>
      </c>
      <c r="P655" s="11" t="s">
        <v>8054</v>
      </c>
      <c r="Q655" s="10" t="s">
        <v>6853</v>
      </c>
      <c r="R655" s="7">
        <v>13681290872</v>
      </c>
      <c r="S655" s="12" t="s">
        <v>3144</v>
      </c>
      <c r="T655" s="12" t="s">
        <v>3145</v>
      </c>
      <c r="U655" s="7" t="s">
        <v>15</v>
      </c>
      <c r="V655" s="12" t="s">
        <v>16</v>
      </c>
      <c r="W655" s="12" t="s">
        <v>347</v>
      </c>
      <c r="X655" s="12" t="s">
        <v>355</v>
      </c>
      <c r="Y655" s="12" t="s">
        <v>50</v>
      </c>
    </row>
    <row r="656" spans="1:25" s="6" customFormat="1" x14ac:dyDescent="0.25">
      <c r="A656" s="16">
        <v>655</v>
      </c>
      <c r="B656" s="15" t="s">
        <v>3824</v>
      </c>
      <c r="C656" s="15" t="s">
        <v>4868</v>
      </c>
      <c r="D656" s="15" t="s">
        <v>4869</v>
      </c>
      <c r="E656" s="15" t="s">
        <v>8811</v>
      </c>
      <c r="F656" s="7">
        <v>3</v>
      </c>
      <c r="G656" s="7">
        <v>7</v>
      </c>
      <c r="H656" s="7">
        <v>3</v>
      </c>
      <c r="I656" s="7">
        <v>3</v>
      </c>
      <c r="J656" s="38">
        <v>16</v>
      </c>
      <c r="K656" s="44" t="e">
        <f>VLOOKUP(C656,工程师!C:K,8,FALSE)</f>
        <v>#N/A</v>
      </c>
      <c r="L656" s="44" t="e">
        <f>VLOOKUP(C656,工程师!C:K,9,FALSE)</f>
        <v>#N/A</v>
      </c>
      <c r="M656" s="7">
        <v>56</v>
      </c>
      <c r="N656" s="7">
        <v>0</v>
      </c>
      <c r="O656" s="7">
        <v>4</v>
      </c>
      <c r="P656" s="11" t="s">
        <v>7031</v>
      </c>
      <c r="Q656" s="10" t="s">
        <v>6853</v>
      </c>
      <c r="R656" s="7">
        <v>13657355861</v>
      </c>
      <c r="S656" s="12" t="s">
        <v>4870</v>
      </c>
      <c r="T656" s="12" t="s">
        <v>4871</v>
      </c>
      <c r="U656" s="7" t="s">
        <v>0</v>
      </c>
      <c r="V656" s="12" t="s">
        <v>0</v>
      </c>
      <c r="W656" s="12" t="s">
        <v>0</v>
      </c>
      <c r="X656" s="12" t="s">
        <v>0</v>
      </c>
      <c r="Y656" s="12" t="s">
        <v>0</v>
      </c>
    </row>
    <row r="657" spans="1:25" s="6" customFormat="1" x14ac:dyDescent="0.25">
      <c r="A657" s="16">
        <v>656</v>
      </c>
      <c r="B657" s="15" t="s">
        <v>3824</v>
      </c>
      <c r="C657" s="15" t="s">
        <v>2518</v>
      </c>
      <c r="D657" s="15" t="s">
        <v>2519</v>
      </c>
      <c r="E657" s="15" t="s">
        <v>2520</v>
      </c>
      <c r="F657" s="7">
        <v>5</v>
      </c>
      <c r="G657" s="7">
        <v>5</v>
      </c>
      <c r="H657" s="7">
        <v>3</v>
      </c>
      <c r="I657" s="7">
        <v>3</v>
      </c>
      <c r="J657" s="38">
        <v>16</v>
      </c>
      <c r="K657" s="44">
        <f>VLOOKUP(C657,工程师!C:K,8,FALSE)</f>
        <v>14</v>
      </c>
      <c r="L657" s="44">
        <f>VLOOKUP(C657,工程师!C:K,9,FALSE)</f>
        <v>0</v>
      </c>
      <c r="M657" s="7">
        <v>53</v>
      </c>
      <c r="N657" s="7">
        <v>1</v>
      </c>
      <c r="O657" s="7">
        <v>1</v>
      </c>
      <c r="P657" s="11" t="s">
        <v>7622</v>
      </c>
      <c r="Q657" s="10" t="s">
        <v>6853</v>
      </c>
      <c r="R657" s="7">
        <v>15071457986</v>
      </c>
      <c r="S657" s="12" t="s">
        <v>2521</v>
      </c>
      <c r="T657" s="12" t="s">
        <v>2522</v>
      </c>
      <c r="U657" s="7" t="s">
        <v>0</v>
      </c>
      <c r="V657" s="12" t="s">
        <v>0</v>
      </c>
      <c r="W657" s="12" t="s">
        <v>0</v>
      </c>
      <c r="X657" s="12" t="s">
        <v>0</v>
      </c>
      <c r="Y657" s="12" t="s">
        <v>0</v>
      </c>
    </row>
    <row r="658" spans="1:25" s="6" customFormat="1" x14ac:dyDescent="0.25">
      <c r="A658" s="16">
        <v>657</v>
      </c>
      <c r="B658" s="15" t="s">
        <v>3824</v>
      </c>
      <c r="C658" s="15" t="s">
        <v>3968</v>
      </c>
      <c r="D658" s="15" t="s">
        <v>3969</v>
      </c>
      <c r="E658" s="15" t="s">
        <v>53</v>
      </c>
      <c r="F658" s="7">
        <v>5</v>
      </c>
      <c r="G658" s="7">
        <v>6</v>
      </c>
      <c r="H658" s="7">
        <v>3</v>
      </c>
      <c r="I658" s="7">
        <v>2</v>
      </c>
      <c r="J658" s="38">
        <v>16</v>
      </c>
      <c r="K658" s="44" t="e">
        <f>VLOOKUP(C658,工程师!C:K,8,FALSE)</f>
        <v>#N/A</v>
      </c>
      <c r="L658" s="44" t="e">
        <f>VLOOKUP(C658,工程师!C:K,9,FALSE)</f>
        <v>#N/A</v>
      </c>
      <c r="M658" s="7">
        <v>50</v>
      </c>
      <c r="N658" s="7">
        <v>0</v>
      </c>
      <c r="O658" s="7">
        <v>1</v>
      </c>
      <c r="P658" s="11" t="s">
        <v>7770</v>
      </c>
      <c r="Q658" s="10" t="s">
        <v>6853</v>
      </c>
      <c r="R658" s="7">
        <v>13585500912</v>
      </c>
      <c r="S658" s="12" t="s">
        <v>3970</v>
      </c>
      <c r="T658" s="12" t="s">
        <v>3971</v>
      </c>
      <c r="U658" s="7" t="s">
        <v>0</v>
      </c>
      <c r="V658" s="12" t="s">
        <v>0</v>
      </c>
      <c r="W658" s="12" t="s">
        <v>0</v>
      </c>
      <c r="X658" s="12" t="s">
        <v>0</v>
      </c>
      <c r="Y658" s="12" t="s">
        <v>0</v>
      </c>
    </row>
    <row r="659" spans="1:25" s="6" customFormat="1" x14ac:dyDescent="0.25">
      <c r="A659" s="16">
        <v>658</v>
      </c>
      <c r="B659" s="15" t="s">
        <v>3824</v>
      </c>
      <c r="C659" s="15" t="s">
        <v>4256</v>
      </c>
      <c r="D659" s="15" t="s">
        <v>4257</v>
      </c>
      <c r="E659" s="15" t="s">
        <v>78</v>
      </c>
      <c r="F659" s="7">
        <v>5</v>
      </c>
      <c r="G659" s="7">
        <v>7</v>
      </c>
      <c r="H659" s="7">
        <v>4</v>
      </c>
      <c r="I659" s="7">
        <v>0</v>
      </c>
      <c r="J659" s="38">
        <v>16</v>
      </c>
      <c r="K659" s="44" t="e">
        <f>VLOOKUP(C659,工程师!C:K,8,FALSE)</f>
        <v>#N/A</v>
      </c>
      <c r="L659" s="44" t="e">
        <f>VLOOKUP(C659,工程师!C:K,9,FALSE)</f>
        <v>#N/A</v>
      </c>
      <c r="M659" s="7">
        <v>43</v>
      </c>
      <c r="N659" s="7">
        <v>0</v>
      </c>
      <c r="O659" s="7">
        <v>1</v>
      </c>
      <c r="P659" s="11" t="s">
        <v>8081</v>
      </c>
      <c r="Q659" s="10" t="s">
        <v>6853</v>
      </c>
      <c r="R659" s="7">
        <v>14716027321</v>
      </c>
      <c r="S659" s="12" t="s">
        <v>4258</v>
      </c>
      <c r="T659" s="12" t="s">
        <v>4259</v>
      </c>
      <c r="U659" s="7" t="s">
        <v>0</v>
      </c>
      <c r="V659" s="12" t="s">
        <v>0</v>
      </c>
      <c r="W659" s="12" t="s">
        <v>0</v>
      </c>
      <c r="X659" s="12" t="s">
        <v>0</v>
      </c>
      <c r="Y659" s="12" t="s">
        <v>0</v>
      </c>
    </row>
    <row r="660" spans="1:25" s="6" customFormat="1" x14ac:dyDescent="0.25">
      <c r="A660" s="16">
        <v>659</v>
      </c>
      <c r="B660" s="15" t="s">
        <v>3824</v>
      </c>
      <c r="C660" s="15" t="s">
        <v>3839</v>
      </c>
      <c r="D660" s="15" t="s">
        <v>3840</v>
      </c>
      <c r="E660" s="15" t="s">
        <v>53</v>
      </c>
      <c r="F660" s="7">
        <v>6</v>
      </c>
      <c r="G660" s="7">
        <v>5</v>
      </c>
      <c r="H660" s="7">
        <v>3</v>
      </c>
      <c r="I660" s="7">
        <v>2</v>
      </c>
      <c r="J660" s="38">
        <v>16</v>
      </c>
      <c r="K660" s="44" t="e">
        <f>VLOOKUP(C660,工程师!C:K,8,FALSE)</f>
        <v>#N/A</v>
      </c>
      <c r="L660" s="44" t="e">
        <f>VLOOKUP(C660,工程师!C:K,9,FALSE)</f>
        <v>#N/A</v>
      </c>
      <c r="M660" s="7">
        <v>43</v>
      </c>
      <c r="N660" s="7">
        <v>2</v>
      </c>
      <c r="O660" s="7">
        <v>2</v>
      </c>
      <c r="P660" s="11" t="s">
        <v>8126</v>
      </c>
      <c r="Q660" s="10" t="s">
        <v>6853</v>
      </c>
      <c r="R660" s="7">
        <v>13162853762</v>
      </c>
      <c r="S660" s="12" t="s">
        <v>3841</v>
      </c>
      <c r="T660" s="12" t="s">
        <v>3842</v>
      </c>
      <c r="U660" s="7" t="s">
        <v>0</v>
      </c>
      <c r="V660" s="12" t="s">
        <v>0</v>
      </c>
      <c r="W660" s="12" t="s">
        <v>0</v>
      </c>
      <c r="X660" s="12" t="s">
        <v>0</v>
      </c>
      <c r="Y660" s="12" t="s">
        <v>0</v>
      </c>
    </row>
    <row r="661" spans="1:25" s="6" customFormat="1" x14ac:dyDescent="0.25">
      <c r="A661" s="16">
        <v>660</v>
      </c>
      <c r="B661" s="15" t="s">
        <v>3824</v>
      </c>
      <c r="C661" s="15" t="s">
        <v>2604</v>
      </c>
      <c r="D661" s="15" t="s">
        <v>2605</v>
      </c>
      <c r="E661" s="15" t="s">
        <v>2606</v>
      </c>
      <c r="F661" s="7">
        <v>6</v>
      </c>
      <c r="G661" s="7">
        <v>6</v>
      </c>
      <c r="H661" s="7">
        <v>2</v>
      </c>
      <c r="I661" s="7">
        <v>2</v>
      </c>
      <c r="J661" s="38">
        <v>16</v>
      </c>
      <c r="K661" s="44">
        <f>VLOOKUP(C661,工程师!C:K,8,FALSE)</f>
        <v>11</v>
      </c>
      <c r="L661" s="44">
        <f>VLOOKUP(C661,工程师!C:K,9,FALSE)</f>
        <v>0</v>
      </c>
      <c r="M661" s="7">
        <v>48</v>
      </c>
      <c r="N661" s="7">
        <v>0</v>
      </c>
      <c r="O661" s="7">
        <v>3</v>
      </c>
      <c r="P661" s="11" t="s">
        <v>8355</v>
      </c>
      <c r="Q661" s="10" t="s">
        <v>6853</v>
      </c>
      <c r="R661" s="7">
        <v>13793138356</v>
      </c>
      <c r="S661" s="12" t="s">
        <v>2607</v>
      </c>
      <c r="T661" s="12" t="s">
        <v>4998</v>
      </c>
      <c r="U661" s="7" t="s">
        <v>0</v>
      </c>
      <c r="V661" s="12" t="s">
        <v>0</v>
      </c>
      <c r="W661" s="12" t="s">
        <v>0</v>
      </c>
      <c r="X661" s="12" t="s">
        <v>0</v>
      </c>
      <c r="Y661" s="12" t="s">
        <v>0</v>
      </c>
    </row>
    <row r="662" spans="1:25" s="6" customFormat="1" x14ac:dyDescent="0.25">
      <c r="A662" s="16">
        <v>661</v>
      </c>
      <c r="B662" s="15" t="s">
        <v>3824</v>
      </c>
      <c r="C662" s="15" t="s">
        <v>4029</v>
      </c>
      <c r="D662" s="15" t="s">
        <v>4030</v>
      </c>
      <c r="E662" s="15" t="s">
        <v>85</v>
      </c>
      <c r="F662" s="7">
        <v>6</v>
      </c>
      <c r="G662" s="7">
        <v>5</v>
      </c>
      <c r="H662" s="7">
        <v>3</v>
      </c>
      <c r="I662" s="7">
        <v>2</v>
      </c>
      <c r="J662" s="38">
        <v>16</v>
      </c>
      <c r="K662" s="44" t="e">
        <f>VLOOKUP(C662,工程师!C:K,8,FALSE)</f>
        <v>#N/A</v>
      </c>
      <c r="L662" s="44" t="e">
        <f>VLOOKUP(C662,工程师!C:K,9,FALSE)</f>
        <v>#N/A</v>
      </c>
      <c r="M662" s="7">
        <v>51</v>
      </c>
      <c r="N662" s="7">
        <v>0</v>
      </c>
      <c r="O662" s="7">
        <v>5</v>
      </c>
      <c r="P662" s="11" t="s">
        <v>7399</v>
      </c>
      <c r="Q662" s="10" t="s">
        <v>6853</v>
      </c>
      <c r="R662" s="7">
        <v>13857320722</v>
      </c>
      <c r="S662" s="12" t="s">
        <v>4031</v>
      </c>
      <c r="T662" s="12" t="s">
        <v>4032</v>
      </c>
      <c r="U662" s="7" t="s">
        <v>15</v>
      </c>
      <c r="V662" s="12" t="s">
        <v>16</v>
      </c>
      <c r="W662" s="12" t="s">
        <v>4033</v>
      </c>
      <c r="X662" s="12" t="s">
        <v>18</v>
      </c>
      <c r="Y662" s="12" t="s">
        <v>4034</v>
      </c>
    </row>
    <row r="663" spans="1:25" s="6" customFormat="1" x14ac:dyDescent="0.25">
      <c r="A663" s="16">
        <v>662</v>
      </c>
      <c r="B663" s="15" t="s">
        <v>3824</v>
      </c>
      <c r="C663" s="15" t="s">
        <v>2567</v>
      </c>
      <c r="D663" s="15" t="s">
        <v>2568</v>
      </c>
      <c r="E663" s="15" t="s">
        <v>85</v>
      </c>
      <c r="F663" s="7">
        <v>5</v>
      </c>
      <c r="G663" s="7">
        <v>6</v>
      </c>
      <c r="H663" s="7">
        <v>3</v>
      </c>
      <c r="I663" s="7">
        <v>2</v>
      </c>
      <c r="J663" s="38">
        <v>16</v>
      </c>
      <c r="K663" s="44">
        <f>VLOOKUP(C663,工程师!C:K,8,FALSE)</f>
        <v>11</v>
      </c>
      <c r="L663" s="44">
        <f>VLOOKUP(C663,工程师!C:K,9,FALSE)</f>
        <v>0</v>
      </c>
      <c r="M663" s="7">
        <v>24</v>
      </c>
      <c r="N663" s="7">
        <v>0</v>
      </c>
      <c r="O663" s="7">
        <v>5</v>
      </c>
      <c r="P663" s="11" t="s">
        <v>7406</v>
      </c>
      <c r="Q663" s="10" t="s">
        <v>6853</v>
      </c>
      <c r="R663" s="7">
        <v>15026539868</v>
      </c>
      <c r="S663" s="12" t="s">
        <v>2569</v>
      </c>
      <c r="T663" s="12" t="s">
        <v>2570</v>
      </c>
      <c r="U663" s="7" t="s">
        <v>25</v>
      </c>
      <c r="V663" s="12" t="s">
        <v>16</v>
      </c>
      <c r="W663" s="12" t="s">
        <v>2571</v>
      </c>
      <c r="X663" s="12" t="s">
        <v>18</v>
      </c>
      <c r="Y663" s="12" t="s">
        <v>2572</v>
      </c>
    </row>
    <row r="664" spans="1:25" s="6" customFormat="1" x14ac:dyDescent="0.25">
      <c r="A664" s="16">
        <v>663</v>
      </c>
      <c r="B664" s="15" t="s">
        <v>3824</v>
      </c>
      <c r="C664" s="15" t="s">
        <v>3785</v>
      </c>
      <c r="D664" s="15" t="s">
        <v>3786</v>
      </c>
      <c r="E664" s="15" t="s">
        <v>3787</v>
      </c>
      <c r="F664" s="7">
        <v>4</v>
      </c>
      <c r="G664" s="7">
        <v>6</v>
      </c>
      <c r="H664" s="7">
        <v>3</v>
      </c>
      <c r="I664" s="7">
        <v>3</v>
      </c>
      <c r="J664" s="38">
        <v>16</v>
      </c>
      <c r="K664" s="44">
        <f>VLOOKUP(C664,工程师!C:K,8,FALSE)</f>
        <v>19</v>
      </c>
      <c r="L664" s="44">
        <f>VLOOKUP(C664,工程师!C:K,9,FALSE)</f>
        <v>0</v>
      </c>
      <c r="M664" s="7">
        <v>53</v>
      </c>
      <c r="N664" s="7">
        <v>0</v>
      </c>
      <c r="O664" s="7">
        <v>3</v>
      </c>
      <c r="P664" s="11" t="s">
        <v>8408</v>
      </c>
      <c r="Q664" s="10" t="s">
        <v>6853</v>
      </c>
      <c r="R664" s="7">
        <v>13522325883</v>
      </c>
      <c r="S664" s="12" t="s">
        <v>3788</v>
      </c>
      <c r="T664" s="12" t="s">
        <v>3789</v>
      </c>
      <c r="U664" s="7" t="s">
        <v>15</v>
      </c>
      <c r="V664" s="12" t="s">
        <v>16</v>
      </c>
      <c r="W664" s="12" t="s">
        <v>307</v>
      </c>
      <c r="X664" s="12" t="s">
        <v>3790</v>
      </c>
      <c r="Y664" s="12" t="s">
        <v>844</v>
      </c>
    </row>
    <row r="665" spans="1:25" s="6" customFormat="1" x14ac:dyDescent="0.25">
      <c r="A665" s="16">
        <v>664</v>
      </c>
      <c r="B665" s="15" t="s">
        <v>3824</v>
      </c>
      <c r="C665" s="15" t="s">
        <v>3068</v>
      </c>
      <c r="D665" s="15" t="s">
        <v>3069</v>
      </c>
      <c r="E665" s="15" t="s">
        <v>232</v>
      </c>
      <c r="F665" s="7">
        <v>5</v>
      </c>
      <c r="G665" s="7">
        <v>6</v>
      </c>
      <c r="H665" s="7">
        <v>4</v>
      </c>
      <c r="I665" s="7">
        <v>1</v>
      </c>
      <c r="J665" s="38">
        <v>16</v>
      </c>
      <c r="K665" s="44">
        <f>VLOOKUP(C665,工程师!C:K,8,FALSE)</f>
        <v>16</v>
      </c>
      <c r="L665" s="44">
        <f>VLOOKUP(C665,工程师!C:K,9,FALSE)</f>
        <v>0</v>
      </c>
      <c r="M665" s="7">
        <v>46</v>
      </c>
      <c r="N665" s="7">
        <v>0</v>
      </c>
      <c r="O665" s="7">
        <v>2</v>
      </c>
      <c r="P665" s="11" t="s">
        <v>7018</v>
      </c>
      <c r="Q665" s="10" t="s">
        <v>6853</v>
      </c>
      <c r="R665" s="7">
        <v>15600609421</v>
      </c>
      <c r="S665" s="12" t="s">
        <v>3070</v>
      </c>
      <c r="T665" s="12" t="s">
        <v>3071</v>
      </c>
      <c r="U665" s="7" t="s">
        <v>15</v>
      </c>
      <c r="V665" s="12" t="s">
        <v>16</v>
      </c>
      <c r="W665" s="12" t="s">
        <v>3851</v>
      </c>
      <c r="X665" s="12" t="s">
        <v>89</v>
      </c>
      <c r="Y665" s="12" t="s">
        <v>3073</v>
      </c>
    </row>
    <row r="666" spans="1:25" s="6" customFormat="1" x14ac:dyDescent="0.25">
      <c r="A666" s="16">
        <v>665</v>
      </c>
      <c r="B666" s="15" t="s">
        <v>3824</v>
      </c>
      <c r="C666" s="15" t="s">
        <v>3421</v>
      </c>
      <c r="D666" s="15" t="s">
        <v>3422</v>
      </c>
      <c r="E666" s="15" t="s">
        <v>3423</v>
      </c>
      <c r="F666" s="7">
        <v>6</v>
      </c>
      <c r="G666" s="7">
        <v>7</v>
      </c>
      <c r="H666" s="7">
        <v>1</v>
      </c>
      <c r="I666" s="7">
        <v>2</v>
      </c>
      <c r="J666" s="38">
        <v>16</v>
      </c>
      <c r="K666" s="44">
        <f>VLOOKUP(C666,工程师!C:K,8,FALSE)</f>
        <v>18</v>
      </c>
      <c r="L666" s="44">
        <f>VLOOKUP(C666,工程师!C:K,9,FALSE)</f>
        <v>0</v>
      </c>
      <c r="M666" s="7">
        <v>41</v>
      </c>
      <c r="N666" s="7">
        <v>0</v>
      </c>
      <c r="O666" s="7">
        <v>3</v>
      </c>
      <c r="P666" s="11" t="s">
        <v>7421</v>
      </c>
      <c r="Q666" s="10" t="s">
        <v>6853</v>
      </c>
      <c r="R666" s="7">
        <v>17749761160</v>
      </c>
      <c r="S666" s="12" t="s">
        <v>3424</v>
      </c>
      <c r="T666" s="12" t="s">
        <v>3425</v>
      </c>
      <c r="U666" s="7" t="s">
        <v>15</v>
      </c>
      <c r="V666" s="12" t="s">
        <v>16</v>
      </c>
      <c r="W666" s="12" t="s">
        <v>587</v>
      </c>
      <c r="X666" s="12" t="s">
        <v>18</v>
      </c>
      <c r="Y666" s="12" t="s">
        <v>3426</v>
      </c>
    </row>
    <row r="667" spans="1:25" s="6" customFormat="1" x14ac:dyDescent="0.25">
      <c r="A667" s="16">
        <v>666</v>
      </c>
      <c r="B667" s="15" t="s">
        <v>3824</v>
      </c>
      <c r="C667" s="15" t="s">
        <v>2182</v>
      </c>
      <c r="D667" s="15" t="s">
        <v>2183</v>
      </c>
      <c r="E667" s="15" t="s">
        <v>138</v>
      </c>
      <c r="F667" s="7">
        <v>6</v>
      </c>
      <c r="G667" s="7">
        <v>4</v>
      </c>
      <c r="H667" s="7">
        <v>3</v>
      </c>
      <c r="I667" s="7">
        <v>3</v>
      </c>
      <c r="J667" s="38">
        <v>16</v>
      </c>
      <c r="K667" s="44">
        <f>VLOOKUP(C667,工程师!C:K,8,FALSE)</f>
        <v>15</v>
      </c>
      <c r="L667" s="44">
        <f>VLOOKUP(C667,工程师!C:K,9,FALSE)</f>
        <v>0</v>
      </c>
      <c r="M667" s="7">
        <v>42</v>
      </c>
      <c r="N667" s="7">
        <v>0</v>
      </c>
      <c r="O667" s="7">
        <v>1</v>
      </c>
      <c r="P667" s="11" t="s">
        <v>7918</v>
      </c>
      <c r="Q667" s="10" t="s">
        <v>6853</v>
      </c>
      <c r="R667" s="7">
        <v>18801619173</v>
      </c>
      <c r="S667" s="12" t="s">
        <v>2184</v>
      </c>
      <c r="T667" s="12" t="s">
        <v>2185</v>
      </c>
      <c r="U667" s="7" t="s">
        <v>15</v>
      </c>
      <c r="V667" s="12" t="s">
        <v>16</v>
      </c>
      <c r="W667" s="12" t="s">
        <v>74</v>
      </c>
      <c r="X667" s="12" t="s">
        <v>18</v>
      </c>
      <c r="Y667" s="12" t="s">
        <v>64</v>
      </c>
    </row>
    <row r="668" spans="1:25" s="6" customFormat="1" x14ac:dyDescent="0.25">
      <c r="A668" s="16">
        <v>667</v>
      </c>
      <c r="B668" s="15" t="s">
        <v>3824</v>
      </c>
      <c r="C668" s="15" t="s">
        <v>2415</v>
      </c>
      <c r="D668" s="15" t="s">
        <v>2416</v>
      </c>
      <c r="E668" s="15" t="s">
        <v>138</v>
      </c>
      <c r="F668" s="7">
        <v>5</v>
      </c>
      <c r="G668" s="7">
        <v>5</v>
      </c>
      <c r="H668" s="7">
        <v>3</v>
      </c>
      <c r="I668" s="7">
        <v>3</v>
      </c>
      <c r="J668" s="38">
        <v>16</v>
      </c>
      <c r="K668" s="44">
        <f>VLOOKUP(C668,工程师!C:K,8,FALSE)</f>
        <v>14</v>
      </c>
      <c r="L668" s="44">
        <f>VLOOKUP(C668,工程师!C:K,9,FALSE)</f>
        <v>0</v>
      </c>
      <c r="M668" s="7">
        <v>57</v>
      </c>
      <c r="N668" s="7">
        <v>0</v>
      </c>
      <c r="O668" s="7">
        <v>2</v>
      </c>
      <c r="P668" s="11" t="s">
        <v>8589</v>
      </c>
      <c r="Q668" s="10" t="s">
        <v>6853</v>
      </c>
      <c r="R668" s="7">
        <v>13564591460</v>
      </c>
      <c r="S668" s="12" t="s">
        <v>2417</v>
      </c>
      <c r="T668" s="12" t="s">
        <v>2418</v>
      </c>
      <c r="U668" s="7" t="s">
        <v>25</v>
      </c>
      <c r="V668" s="12" t="s">
        <v>16</v>
      </c>
      <c r="W668" s="12" t="s">
        <v>172</v>
      </c>
      <c r="X668" s="12" t="s">
        <v>18</v>
      </c>
      <c r="Y668" s="12" t="s">
        <v>50</v>
      </c>
    </row>
    <row r="669" spans="1:25" s="6" customFormat="1" x14ac:dyDescent="0.25">
      <c r="A669" s="16">
        <v>668</v>
      </c>
      <c r="B669" s="15" t="s">
        <v>3824</v>
      </c>
      <c r="C669" s="15" t="s">
        <v>4736</v>
      </c>
      <c r="D669" s="15" t="s">
        <v>4737</v>
      </c>
      <c r="E669" s="15" t="s">
        <v>53</v>
      </c>
      <c r="F669" s="7">
        <v>4</v>
      </c>
      <c r="G669" s="7">
        <v>6</v>
      </c>
      <c r="H669" s="7">
        <v>5</v>
      </c>
      <c r="I669" s="7">
        <v>1</v>
      </c>
      <c r="J669" s="38">
        <v>16</v>
      </c>
      <c r="K669" s="44" t="e">
        <f>VLOOKUP(C669,工程师!C:K,8,FALSE)</f>
        <v>#N/A</v>
      </c>
      <c r="L669" s="44" t="e">
        <f>VLOOKUP(C669,工程师!C:K,9,FALSE)</f>
        <v>#N/A</v>
      </c>
      <c r="M669" s="7">
        <v>39</v>
      </c>
      <c r="N669" s="7">
        <v>0</v>
      </c>
      <c r="O669" s="7">
        <v>2</v>
      </c>
      <c r="P669" s="11" t="s">
        <v>7142</v>
      </c>
      <c r="Q669" s="10" t="s">
        <v>6853</v>
      </c>
      <c r="R669" s="7">
        <v>15201928520</v>
      </c>
      <c r="S669" s="12" t="s">
        <v>4738</v>
      </c>
      <c r="T669" s="12" t="s">
        <v>4739</v>
      </c>
      <c r="U669" s="7" t="s">
        <v>25</v>
      </c>
      <c r="V669" s="12" t="s">
        <v>16</v>
      </c>
      <c r="W669" s="12" t="s">
        <v>1114</v>
      </c>
      <c r="X669" s="12" t="s">
        <v>18</v>
      </c>
      <c r="Y669" s="12" t="s">
        <v>50</v>
      </c>
    </row>
    <row r="670" spans="1:25" s="6" customFormat="1" x14ac:dyDescent="0.25">
      <c r="A670" s="16">
        <v>669</v>
      </c>
      <c r="B670" s="15" t="s">
        <v>3824</v>
      </c>
      <c r="C670" s="15" t="s">
        <v>3539</v>
      </c>
      <c r="D670" s="15" t="s">
        <v>3540</v>
      </c>
      <c r="E670" s="15" t="s">
        <v>53</v>
      </c>
      <c r="F670" s="7">
        <v>5</v>
      </c>
      <c r="G670" s="7">
        <v>5</v>
      </c>
      <c r="H670" s="7">
        <v>3</v>
      </c>
      <c r="I670" s="7">
        <v>3</v>
      </c>
      <c r="J670" s="38">
        <v>16</v>
      </c>
      <c r="K670" s="44">
        <f>VLOOKUP(C670,工程师!C:K,8,FALSE)</f>
        <v>14</v>
      </c>
      <c r="L670" s="44">
        <f>VLOOKUP(C670,工程师!C:K,9,FALSE)</f>
        <v>0</v>
      </c>
      <c r="M670" s="7">
        <v>54</v>
      </c>
      <c r="N670" s="7">
        <v>0</v>
      </c>
      <c r="O670" s="7">
        <v>1</v>
      </c>
      <c r="P670" s="11" t="s">
        <v>7598</v>
      </c>
      <c r="Q670" s="10" t="s">
        <v>6853</v>
      </c>
      <c r="R670" s="7">
        <v>18701861276</v>
      </c>
      <c r="S670" s="12" t="s">
        <v>3541</v>
      </c>
      <c r="T670" s="12" t="s">
        <v>3542</v>
      </c>
      <c r="U670" s="7" t="s">
        <v>15</v>
      </c>
      <c r="V670" s="12" t="s">
        <v>16</v>
      </c>
      <c r="W670" s="12" t="s">
        <v>125</v>
      </c>
      <c r="X670" s="12" t="s">
        <v>18</v>
      </c>
      <c r="Y670" s="12" t="s">
        <v>50</v>
      </c>
    </row>
    <row r="671" spans="1:25" s="6" customFormat="1" x14ac:dyDescent="0.25">
      <c r="A671" s="16">
        <v>670</v>
      </c>
      <c r="B671" s="15" t="s">
        <v>3824</v>
      </c>
      <c r="C671" s="15" t="s">
        <v>3627</v>
      </c>
      <c r="D671" s="15" t="s">
        <v>3628</v>
      </c>
      <c r="E671" s="15" t="s">
        <v>53</v>
      </c>
      <c r="F671" s="7">
        <v>5</v>
      </c>
      <c r="G671" s="7">
        <v>5</v>
      </c>
      <c r="H671" s="7">
        <v>5</v>
      </c>
      <c r="I671" s="7">
        <v>1</v>
      </c>
      <c r="J671" s="38">
        <v>16</v>
      </c>
      <c r="K671" s="44">
        <f>VLOOKUP(C671,工程师!C:K,8,FALSE)</f>
        <v>12</v>
      </c>
      <c r="L671" s="44">
        <f>VLOOKUP(C671,工程师!C:K,9,FALSE)</f>
        <v>0</v>
      </c>
      <c r="M671" s="7">
        <v>51</v>
      </c>
      <c r="N671" s="7">
        <v>0</v>
      </c>
      <c r="O671" s="7">
        <v>2</v>
      </c>
      <c r="P671" s="11" t="s">
        <v>7776</v>
      </c>
      <c r="Q671" s="10" t="s">
        <v>6853</v>
      </c>
      <c r="R671" s="7">
        <v>13162527798</v>
      </c>
      <c r="S671" s="12" t="s">
        <v>3629</v>
      </c>
      <c r="T671" s="12" t="s">
        <v>3630</v>
      </c>
      <c r="U671" s="7" t="s">
        <v>25</v>
      </c>
      <c r="V671" s="12" t="s">
        <v>16</v>
      </c>
      <c r="W671" s="12" t="s">
        <v>3631</v>
      </c>
      <c r="X671" s="12" t="s">
        <v>18</v>
      </c>
      <c r="Y671" s="12" t="s">
        <v>50</v>
      </c>
    </row>
    <row r="672" spans="1:25" s="6" customFormat="1" x14ac:dyDescent="0.25">
      <c r="A672" s="16">
        <v>671</v>
      </c>
      <c r="B672" s="15" t="s">
        <v>3824</v>
      </c>
      <c r="C672" s="15" t="s">
        <v>3172</v>
      </c>
      <c r="D672" s="15" t="s">
        <v>3173</v>
      </c>
      <c r="E672" s="15" t="s">
        <v>53</v>
      </c>
      <c r="F672" s="7">
        <v>5</v>
      </c>
      <c r="G672" s="7">
        <v>6</v>
      </c>
      <c r="H672" s="7">
        <v>2</v>
      </c>
      <c r="I672" s="7">
        <v>3</v>
      </c>
      <c r="J672" s="38">
        <v>16</v>
      </c>
      <c r="K672" s="44">
        <f>VLOOKUP(C672,工程师!C:K,8,FALSE)</f>
        <v>19</v>
      </c>
      <c r="L672" s="44">
        <f>VLOOKUP(C672,工程师!C:K,9,FALSE)</f>
        <v>0</v>
      </c>
      <c r="M672" s="7">
        <v>47</v>
      </c>
      <c r="N672" s="7">
        <v>1</v>
      </c>
      <c r="O672" s="7">
        <v>2</v>
      </c>
      <c r="P672" s="11" t="s">
        <v>8705</v>
      </c>
      <c r="Q672" s="10" t="s">
        <v>6853</v>
      </c>
      <c r="R672" s="7">
        <v>15201925546</v>
      </c>
      <c r="S672" s="12" t="s">
        <v>3174</v>
      </c>
      <c r="T672" s="12" t="s">
        <v>3175</v>
      </c>
      <c r="U672" s="7" t="s">
        <v>25</v>
      </c>
      <c r="V672" s="12" t="s">
        <v>16</v>
      </c>
      <c r="W672" s="12" t="s">
        <v>3176</v>
      </c>
      <c r="X672" s="12" t="s">
        <v>18</v>
      </c>
      <c r="Y672" s="12" t="s">
        <v>64</v>
      </c>
    </row>
    <row r="673" spans="1:25" s="6" customFormat="1" x14ac:dyDescent="0.25">
      <c r="A673" s="16">
        <v>672</v>
      </c>
      <c r="B673" s="15" t="s">
        <v>3824</v>
      </c>
      <c r="C673" s="15" t="s">
        <v>4857</v>
      </c>
      <c r="D673" s="15" t="s">
        <v>4858</v>
      </c>
      <c r="E673" s="15" t="s">
        <v>1248</v>
      </c>
      <c r="F673" s="7">
        <v>5</v>
      </c>
      <c r="G673" s="7">
        <v>7</v>
      </c>
      <c r="H673" s="7">
        <v>2</v>
      </c>
      <c r="I673" s="7">
        <v>2</v>
      </c>
      <c r="J673" s="38">
        <v>16</v>
      </c>
      <c r="K673" s="44" t="e">
        <f>VLOOKUP(C673,工程师!C:K,8,FALSE)</f>
        <v>#N/A</v>
      </c>
      <c r="L673" s="44" t="e">
        <f>VLOOKUP(C673,工程师!C:K,9,FALSE)</f>
        <v>#N/A</v>
      </c>
      <c r="M673" s="7">
        <v>47</v>
      </c>
      <c r="N673" s="7">
        <v>1</v>
      </c>
      <c r="O673" s="7">
        <v>1</v>
      </c>
      <c r="P673" s="11" t="s">
        <v>8563</v>
      </c>
      <c r="Q673" s="10" t="s">
        <v>6853</v>
      </c>
      <c r="R673" s="7">
        <v>18516534434</v>
      </c>
      <c r="S673" s="12" t="s">
        <v>4859</v>
      </c>
      <c r="T673" s="12" t="s">
        <v>4860</v>
      </c>
      <c r="U673" s="7" t="s">
        <v>25</v>
      </c>
      <c r="V673" s="12" t="s">
        <v>16</v>
      </c>
      <c r="W673" s="12" t="s">
        <v>4332</v>
      </c>
      <c r="X673" s="12" t="s">
        <v>18</v>
      </c>
      <c r="Y673" s="12" t="s">
        <v>2541</v>
      </c>
    </row>
    <row r="674" spans="1:25" s="6" customFormat="1" x14ac:dyDescent="0.25">
      <c r="A674" s="16">
        <v>673</v>
      </c>
      <c r="B674" s="15" t="s">
        <v>3824</v>
      </c>
      <c r="C674" s="15" t="s">
        <v>2527</v>
      </c>
      <c r="D674" s="15" t="s">
        <v>2528</v>
      </c>
      <c r="E674" s="15" t="s">
        <v>2529</v>
      </c>
      <c r="F674" s="7">
        <v>4</v>
      </c>
      <c r="G674" s="7">
        <v>6</v>
      </c>
      <c r="H674" s="7">
        <v>3</v>
      </c>
      <c r="I674" s="7">
        <v>3</v>
      </c>
      <c r="J674" s="38">
        <v>16</v>
      </c>
      <c r="K674" s="44">
        <f>VLOOKUP(C674,工程师!C:K,8,FALSE)</f>
        <v>24</v>
      </c>
      <c r="L674" s="44">
        <f>VLOOKUP(C674,工程师!C:K,9,FALSE)</f>
        <v>8</v>
      </c>
      <c r="M674" s="7">
        <v>42</v>
      </c>
      <c r="N674" s="7">
        <v>3</v>
      </c>
      <c r="O674" s="7">
        <v>1</v>
      </c>
      <c r="P674" s="11" t="s">
        <v>7314</v>
      </c>
      <c r="Q674" s="10" t="s">
        <v>6853</v>
      </c>
      <c r="R674" s="7">
        <v>15616130161</v>
      </c>
      <c r="S674" s="12" t="s">
        <v>2530</v>
      </c>
      <c r="T674" s="12" t="s">
        <v>2531</v>
      </c>
      <c r="U674" s="7" t="s">
        <v>15</v>
      </c>
      <c r="V674" s="12" t="s">
        <v>16</v>
      </c>
      <c r="W674" s="12" t="s">
        <v>74</v>
      </c>
      <c r="X674" s="12" t="s">
        <v>889</v>
      </c>
      <c r="Y674" s="12" t="s">
        <v>814</v>
      </c>
    </row>
    <row r="675" spans="1:25" s="6" customFormat="1" x14ac:dyDescent="0.25">
      <c r="A675" s="16">
        <v>674</v>
      </c>
      <c r="B675" s="15" t="s">
        <v>3824</v>
      </c>
      <c r="C675" s="15" t="s">
        <v>3336</v>
      </c>
      <c r="D675" s="15" t="s">
        <v>3337</v>
      </c>
      <c r="E675" s="15" t="s">
        <v>93</v>
      </c>
      <c r="F675" s="7">
        <v>5</v>
      </c>
      <c r="G675" s="7">
        <v>4</v>
      </c>
      <c r="H675" s="7">
        <v>4</v>
      </c>
      <c r="I675" s="7">
        <v>3</v>
      </c>
      <c r="J675" s="38">
        <v>16</v>
      </c>
      <c r="K675" s="44">
        <f>VLOOKUP(C675,工程师!C:K,8,FALSE)</f>
        <v>16</v>
      </c>
      <c r="L675" s="44">
        <f>VLOOKUP(C675,工程师!C:K,9,FALSE)</f>
        <v>0</v>
      </c>
      <c r="M675" s="7">
        <v>40</v>
      </c>
      <c r="N675" s="7">
        <v>0</v>
      </c>
      <c r="O675" s="7">
        <v>1</v>
      </c>
      <c r="P675" s="11" t="s">
        <v>8119</v>
      </c>
      <c r="Q675" s="10" t="s">
        <v>6853</v>
      </c>
      <c r="R675" s="7">
        <v>18801967920</v>
      </c>
      <c r="S675" s="12" t="s">
        <v>3338</v>
      </c>
      <c r="T675" s="12" t="s">
        <v>3339</v>
      </c>
      <c r="U675" s="7" t="s">
        <v>15</v>
      </c>
      <c r="V675" s="12" t="s">
        <v>16</v>
      </c>
      <c r="W675" s="12" t="s">
        <v>307</v>
      </c>
      <c r="X675" s="12" t="s">
        <v>18</v>
      </c>
      <c r="Y675" s="12" t="s">
        <v>19</v>
      </c>
    </row>
    <row r="676" spans="1:25" s="6" customFormat="1" x14ac:dyDescent="0.25">
      <c r="A676" s="16">
        <v>675</v>
      </c>
      <c r="B676" s="15" t="s">
        <v>3824</v>
      </c>
      <c r="C676" s="15" t="s">
        <v>2333</v>
      </c>
      <c r="D676" s="15" t="s">
        <v>2334</v>
      </c>
      <c r="E676" s="15" t="s">
        <v>248</v>
      </c>
      <c r="F676" s="7">
        <v>4</v>
      </c>
      <c r="G676" s="7">
        <v>6</v>
      </c>
      <c r="H676" s="7">
        <v>3</v>
      </c>
      <c r="I676" s="7">
        <v>3</v>
      </c>
      <c r="J676" s="38">
        <v>16</v>
      </c>
      <c r="K676" s="44">
        <f>VLOOKUP(C676,工程师!C:K,8,FALSE)</f>
        <v>14</v>
      </c>
      <c r="L676" s="44">
        <f>VLOOKUP(C676,工程师!C:K,9,FALSE)</f>
        <v>0</v>
      </c>
      <c r="M676" s="7">
        <v>39</v>
      </c>
      <c r="N676" s="7">
        <v>0</v>
      </c>
      <c r="O676" s="7">
        <v>1</v>
      </c>
      <c r="P676" s="11" t="s">
        <v>6939</v>
      </c>
      <c r="Q676" s="10" t="s">
        <v>6853</v>
      </c>
      <c r="R676" s="7">
        <v>13818734521</v>
      </c>
      <c r="S676" s="12" t="s">
        <v>2335</v>
      </c>
      <c r="T676" s="12" t="s">
        <v>2336</v>
      </c>
      <c r="U676" s="7" t="s">
        <v>15</v>
      </c>
      <c r="V676" s="12" t="s">
        <v>16</v>
      </c>
      <c r="W676" s="12" t="s">
        <v>621</v>
      </c>
      <c r="X676" s="12" t="s">
        <v>27</v>
      </c>
      <c r="Y676" s="12" t="s">
        <v>2337</v>
      </c>
    </row>
    <row r="677" spans="1:25" s="6" customFormat="1" x14ac:dyDescent="0.25">
      <c r="A677" s="16">
        <v>676</v>
      </c>
      <c r="B677" s="15" t="s">
        <v>3824</v>
      </c>
      <c r="C677" s="15" t="s">
        <v>2410</v>
      </c>
      <c r="D677" s="15" t="s">
        <v>2411</v>
      </c>
      <c r="E677" s="15" t="s">
        <v>248</v>
      </c>
      <c r="F677" s="7">
        <v>4</v>
      </c>
      <c r="G677" s="7">
        <v>6</v>
      </c>
      <c r="H677" s="7">
        <v>3</v>
      </c>
      <c r="I677" s="7">
        <v>3</v>
      </c>
      <c r="J677" s="38">
        <v>16</v>
      </c>
      <c r="K677" s="44">
        <f>VLOOKUP(C677,工程师!C:K,8,FALSE)</f>
        <v>7</v>
      </c>
      <c r="L677" s="44">
        <f>VLOOKUP(C677,工程师!C:K,9,FALSE)</f>
        <v>0</v>
      </c>
      <c r="M677" s="7">
        <v>30</v>
      </c>
      <c r="N677" s="7">
        <v>0</v>
      </c>
      <c r="O677" s="7">
        <v>2</v>
      </c>
      <c r="P677" s="11" t="s">
        <v>8387</v>
      </c>
      <c r="Q677" s="10" t="s">
        <v>6853</v>
      </c>
      <c r="R677" s="7">
        <v>15298386389</v>
      </c>
      <c r="S677" s="12" t="s">
        <v>2412</v>
      </c>
      <c r="T677" s="12" t="s">
        <v>2413</v>
      </c>
      <c r="U677" s="7" t="s">
        <v>15</v>
      </c>
      <c r="V677" s="12" t="s">
        <v>16</v>
      </c>
      <c r="W677" s="12" t="s">
        <v>2414</v>
      </c>
      <c r="X677" s="12" t="s">
        <v>27</v>
      </c>
      <c r="Y677" s="12" t="s">
        <v>50</v>
      </c>
    </row>
    <row r="678" spans="1:25" s="6" customFormat="1" x14ac:dyDescent="0.25">
      <c r="A678" s="16">
        <v>677</v>
      </c>
      <c r="B678" s="15" t="s">
        <v>3824</v>
      </c>
      <c r="C678" s="15" t="s">
        <v>4930</v>
      </c>
      <c r="D678" s="15" t="s">
        <v>4931</v>
      </c>
      <c r="E678" s="15" t="s">
        <v>248</v>
      </c>
      <c r="F678" s="7">
        <v>4</v>
      </c>
      <c r="G678" s="7">
        <v>6</v>
      </c>
      <c r="H678" s="7">
        <v>3</v>
      </c>
      <c r="I678" s="7">
        <v>3</v>
      </c>
      <c r="J678" s="38">
        <v>16</v>
      </c>
      <c r="K678" s="44" t="e">
        <f>VLOOKUP(C678,工程师!C:K,8,FALSE)</f>
        <v>#N/A</v>
      </c>
      <c r="L678" s="44" t="e">
        <f>VLOOKUP(C678,工程师!C:K,9,FALSE)</f>
        <v>#N/A</v>
      </c>
      <c r="M678" s="7">
        <v>49</v>
      </c>
      <c r="N678" s="7">
        <v>0</v>
      </c>
      <c r="O678" s="7">
        <v>2</v>
      </c>
      <c r="P678" s="11" t="s">
        <v>8554</v>
      </c>
      <c r="Q678" s="10" t="s">
        <v>6853</v>
      </c>
      <c r="R678" s="7">
        <v>15298387418</v>
      </c>
      <c r="S678" s="12" t="s">
        <v>4932</v>
      </c>
      <c r="T678" s="12" t="s">
        <v>4933</v>
      </c>
      <c r="U678" s="7" t="s">
        <v>15</v>
      </c>
      <c r="V678" s="12" t="s">
        <v>16</v>
      </c>
      <c r="W678" s="12" t="s">
        <v>2414</v>
      </c>
      <c r="X678" s="12" t="s">
        <v>27</v>
      </c>
      <c r="Y678" s="12" t="s">
        <v>50</v>
      </c>
    </row>
    <row r="679" spans="1:25" s="6" customFormat="1" x14ac:dyDescent="0.25">
      <c r="A679" s="16">
        <v>678</v>
      </c>
      <c r="B679" s="15" t="s">
        <v>3824</v>
      </c>
      <c r="C679" s="15" t="s">
        <v>5033</v>
      </c>
      <c r="D679" s="15" t="s">
        <v>5034</v>
      </c>
      <c r="E679" s="15" t="s">
        <v>1650</v>
      </c>
      <c r="F679" s="7">
        <v>5</v>
      </c>
      <c r="G679" s="7">
        <v>6</v>
      </c>
      <c r="H679" s="7">
        <v>2</v>
      </c>
      <c r="I679" s="7">
        <v>3</v>
      </c>
      <c r="J679" s="38">
        <v>16</v>
      </c>
      <c r="K679" s="44" t="e">
        <f>VLOOKUP(C679,工程师!C:K,8,FALSE)</f>
        <v>#N/A</v>
      </c>
      <c r="L679" s="44" t="e">
        <f>VLOOKUP(C679,工程师!C:K,9,FALSE)</f>
        <v>#N/A</v>
      </c>
      <c r="M679" s="7">
        <v>56</v>
      </c>
      <c r="N679" s="7">
        <v>1</v>
      </c>
      <c r="O679" s="7">
        <v>4</v>
      </c>
      <c r="P679" s="11" t="s">
        <v>6975</v>
      </c>
      <c r="Q679" s="10" t="s">
        <v>6853</v>
      </c>
      <c r="R679" s="7">
        <v>15222891397</v>
      </c>
      <c r="S679" s="12" t="s">
        <v>5035</v>
      </c>
      <c r="T679" s="12" t="s">
        <v>5036</v>
      </c>
      <c r="U679" s="7" t="s">
        <v>25</v>
      </c>
      <c r="V679" s="12" t="s">
        <v>16</v>
      </c>
      <c r="W679" s="12" t="s">
        <v>5037</v>
      </c>
      <c r="X679" s="12" t="s">
        <v>89</v>
      </c>
      <c r="Y679" s="12" t="s">
        <v>622</v>
      </c>
    </row>
    <row r="680" spans="1:25" s="6" customFormat="1" x14ac:dyDescent="0.25">
      <c r="A680" s="16">
        <v>679</v>
      </c>
      <c r="B680" s="15" t="s">
        <v>3824</v>
      </c>
      <c r="C680" s="15" t="s">
        <v>3305</v>
      </c>
      <c r="D680" s="15" t="s">
        <v>3306</v>
      </c>
      <c r="E680" s="15" t="s">
        <v>158</v>
      </c>
      <c r="F680" s="7">
        <v>4</v>
      </c>
      <c r="G680" s="7">
        <v>6</v>
      </c>
      <c r="H680" s="7">
        <v>3</v>
      </c>
      <c r="I680" s="7">
        <v>3</v>
      </c>
      <c r="J680" s="38">
        <v>16</v>
      </c>
      <c r="K680" s="44">
        <f>VLOOKUP(C680,工程师!C:K,8,FALSE)</f>
        <v>15</v>
      </c>
      <c r="L680" s="44">
        <f>VLOOKUP(C680,工程师!C:K,9,FALSE)</f>
        <v>0</v>
      </c>
      <c r="M680" s="7">
        <v>42</v>
      </c>
      <c r="N680" s="7">
        <v>0</v>
      </c>
      <c r="O680" s="7">
        <v>3</v>
      </c>
      <c r="P680" s="11" t="s">
        <v>7761</v>
      </c>
      <c r="Q680" s="10" t="s">
        <v>6853</v>
      </c>
      <c r="R680" s="7">
        <v>18801921180</v>
      </c>
      <c r="S680" s="12" t="s">
        <v>3307</v>
      </c>
      <c r="T680" s="12" t="s">
        <v>3308</v>
      </c>
      <c r="U680" s="7" t="s">
        <v>25</v>
      </c>
      <c r="V680" s="12" t="s">
        <v>16</v>
      </c>
      <c r="W680" s="12" t="s">
        <v>621</v>
      </c>
      <c r="X680" s="12" t="s">
        <v>18</v>
      </c>
      <c r="Y680" s="12" t="s">
        <v>50</v>
      </c>
    </row>
    <row r="681" spans="1:25" s="6" customFormat="1" x14ac:dyDescent="0.25">
      <c r="A681" s="16">
        <v>680</v>
      </c>
      <c r="B681" s="15" t="s">
        <v>3824</v>
      </c>
      <c r="C681" s="15" t="s">
        <v>3258</v>
      </c>
      <c r="D681" s="15" t="s">
        <v>3259</v>
      </c>
      <c r="E681" s="15" t="s">
        <v>158</v>
      </c>
      <c r="F681" s="7">
        <v>5</v>
      </c>
      <c r="G681" s="7">
        <v>6</v>
      </c>
      <c r="H681" s="7">
        <v>3</v>
      </c>
      <c r="I681" s="7">
        <v>2</v>
      </c>
      <c r="J681" s="38">
        <v>16</v>
      </c>
      <c r="K681" s="44">
        <f>VLOOKUP(C681,工程师!C:K,8,FALSE)</f>
        <v>16</v>
      </c>
      <c r="L681" s="44">
        <f>VLOOKUP(C681,工程师!C:K,9,FALSE)</f>
        <v>0</v>
      </c>
      <c r="M681" s="7">
        <v>56</v>
      </c>
      <c r="N681" s="7">
        <v>1</v>
      </c>
      <c r="O681" s="7">
        <v>2</v>
      </c>
      <c r="P681" s="11" t="s">
        <v>7795</v>
      </c>
      <c r="Q681" s="10" t="s">
        <v>6853</v>
      </c>
      <c r="R681" s="7">
        <v>15800807658</v>
      </c>
      <c r="S681" s="12" t="s">
        <v>3260</v>
      </c>
      <c r="T681" s="12" t="s">
        <v>3261</v>
      </c>
      <c r="U681" s="7" t="s">
        <v>15</v>
      </c>
      <c r="V681" s="12" t="s">
        <v>109</v>
      </c>
      <c r="W681" s="12" t="s">
        <v>2083</v>
      </c>
      <c r="X681" s="12" t="s">
        <v>18</v>
      </c>
      <c r="Y681" s="12" t="s">
        <v>19</v>
      </c>
    </row>
    <row r="682" spans="1:25" s="6" customFormat="1" x14ac:dyDescent="0.25">
      <c r="A682" s="16">
        <v>681</v>
      </c>
      <c r="B682" s="15" t="s">
        <v>3824</v>
      </c>
      <c r="C682" s="15" t="s">
        <v>4861</v>
      </c>
      <c r="D682" s="15" t="s">
        <v>4862</v>
      </c>
      <c r="E682" s="15" t="s">
        <v>158</v>
      </c>
      <c r="F682" s="7">
        <v>6</v>
      </c>
      <c r="G682" s="7">
        <v>5</v>
      </c>
      <c r="H682" s="7">
        <v>4</v>
      </c>
      <c r="I682" s="7">
        <v>1</v>
      </c>
      <c r="J682" s="38">
        <v>16</v>
      </c>
      <c r="K682" s="44" t="e">
        <f>VLOOKUP(C682,工程师!C:K,8,FALSE)</f>
        <v>#N/A</v>
      </c>
      <c r="L682" s="44" t="e">
        <f>VLOOKUP(C682,工程师!C:K,9,FALSE)</f>
        <v>#N/A</v>
      </c>
      <c r="M682" s="7">
        <v>37</v>
      </c>
      <c r="N682" s="7">
        <v>0</v>
      </c>
      <c r="O682" s="7">
        <v>1</v>
      </c>
      <c r="P682" s="11" t="s">
        <v>8583</v>
      </c>
      <c r="Q682" s="10" t="s">
        <v>6853</v>
      </c>
      <c r="R682" s="7">
        <v>18801784953</v>
      </c>
      <c r="S682" s="12" t="s">
        <v>4863</v>
      </c>
      <c r="T682" s="12" t="s">
        <v>4864</v>
      </c>
      <c r="U682" s="7" t="s">
        <v>15</v>
      </c>
      <c r="V682" s="12" t="s">
        <v>16</v>
      </c>
      <c r="W682" s="12" t="s">
        <v>3866</v>
      </c>
      <c r="X682" s="12" t="s">
        <v>18</v>
      </c>
      <c r="Y682" s="12" t="s">
        <v>50</v>
      </c>
    </row>
    <row r="683" spans="1:25" s="6" customFormat="1" x14ac:dyDescent="0.25">
      <c r="A683" s="16">
        <v>682</v>
      </c>
      <c r="B683" s="15" t="s">
        <v>3824</v>
      </c>
      <c r="C683" s="15" t="s">
        <v>2802</v>
      </c>
      <c r="D683" s="15" t="s">
        <v>2803</v>
      </c>
      <c r="E683" s="15" t="s">
        <v>263</v>
      </c>
      <c r="F683" s="7">
        <v>5</v>
      </c>
      <c r="G683" s="7">
        <v>5</v>
      </c>
      <c r="H683" s="7">
        <v>5</v>
      </c>
      <c r="I683" s="7">
        <v>1</v>
      </c>
      <c r="J683" s="38">
        <v>16</v>
      </c>
      <c r="K683" s="44">
        <f>VLOOKUP(C683,工程师!C:K,8,FALSE)</f>
        <v>14</v>
      </c>
      <c r="L683" s="44">
        <f>VLOOKUP(C683,工程师!C:K,9,FALSE)</f>
        <v>0</v>
      </c>
      <c r="M683" s="7">
        <v>26</v>
      </c>
      <c r="N683" s="7">
        <v>0</v>
      </c>
      <c r="O683" s="7">
        <v>3</v>
      </c>
      <c r="P683" s="11" t="s">
        <v>7648</v>
      </c>
      <c r="Q683" s="10" t="s">
        <v>6853</v>
      </c>
      <c r="R683" s="7">
        <v>15216866367</v>
      </c>
      <c r="S683" s="12" t="s">
        <v>2804</v>
      </c>
      <c r="T683" s="12" t="s">
        <v>3872</v>
      </c>
      <c r="U683" s="7" t="s">
        <v>15</v>
      </c>
      <c r="V683" s="12" t="s">
        <v>16</v>
      </c>
      <c r="W683" s="12" t="s">
        <v>48</v>
      </c>
      <c r="X683" s="12" t="s">
        <v>18</v>
      </c>
      <c r="Y683" s="12" t="s">
        <v>3873</v>
      </c>
    </row>
    <row r="684" spans="1:25" s="6" customFormat="1" x14ac:dyDescent="0.25">
      <c r="A684" s="16">
        <v>683</v>
      </c>
      <c r="B684" s="15" t="s">
        <v>3824</v>
      </c>
      <c r="C684" s="15" t="s">
        <v>2614</v>
      </c>
      <c r="D684" s="15" t="s">
        <v>2615</v>
      </c>
      <c r="E684" s="15" t="s">
        <v>128</v>
      </c>
      <c r="F684" s="7">
        <v>4</v>
      </c>
      <c r="G684" s="7">
        <v>6</v>
      </c>
      <c r="H684" s="7">
        <v>3</v>
      </c>
      <c r="I684" s="7">
        <v>3</v>
      </c>
      <c r="J684" s="38">
        <v>16</v>
      </c>
      <c r="K684" s="44">
        <f>VLOOKUP(C684,工程师!C:K,8,FALSE)</f>
        <v>17</v>
      </c>
      <c r="L684" s="44">
        <f>VLOOKUP(C684,工程师!C:K,9,FALSE)</f>
        <v>0</v>
      </c>
      <c r="M684" s="7">
        <v>47</v>
      </c>
      <c r="N684" s="7">
        <v>1</v>
      </c>
      <c r="O684" s="7">
        <v>1</v>
      </c>
      <c r="P684" s="11" t="s">
        <v>7825</v>
      </c>
      <c r="Q684" s="10" t="s">
        <v>6853</v>
      </c>
      <c r="R684" s="7">
        <v>18217270860</v>
      </c>
      <c r="S684" s="12" t="s">
        <v>2616</v>
      </c>
      <c r="T684" s="12" t="s">
        <v>2617</v>
      </c>
      <c r="U684" s="7" t="s">
        <v>15</v>
      </c>
      <c r="V684" s="12" t="s">
        <v>16</v>
      </c>
      <c r="W684" s="12" t="s">
        <v>203</v>
      </c>
      <c r="X684" s="12" t="s">
        <v>18</v>
      </c>
      <c r="Y684" s="12" t="s">
        <v>131</v>
      </c>
    </row>
    <row r="685" spans="1:25" s="6" customFormat="1" x14ac:dyDescent="0.25">
      <c r="A685" s="16">
        <v>684</v>
      </c>
      <c r="B685" s="15" t="s">
        <v>3824</v>
      </c>
      <c r="C685" s="15" t="s">
        <v>2866</v>
      </c>
      <c r="D685" s="15" t="s">
        <v>2867</v>
      </c>
      <c r="E685" s="15" t="s">
        <v>128</v>
      </c>
      <c r="F685" s="7">
        <v>5</v>
      </c>
      <c r="G685" s="7">
        <v>5</v>
      </c>
      <c r="H685" s="7">
        <v>3</v>
      </c>
      <c r="I685" s="7">
        <v>3</v>
      </c>
      <c r="J685" s="38">
        <v>16</v>
      </c>
      <c r="K685" s="44">
        <f>VLOOKUP(C685,工程师!C:K,8,FALSE)</f>
        <v>12</v>
      </c>
      <c r="L685" s="44">
        <f>VLOOKUP(C685,工程师!C:K,9,FALSE)</f>
        <v>0</v>
      </c>
      <c r="M685" s="7">
        <v>52</v>
      </c>
      <c r="N685" s="7">
        <v>0</v>
      </c>
      <c r="O685" s="7">
        <v>3</v>
      </c>
      <c r="P685" s="11" t="s">
        <v>8160</v>
      </c>
      <c r="Q685" s="10" t="s">
        <v>6853</v>
      </c>
      <c r="R685" s="7">
        <v>18818016032</v>
      </c>
      <c r="S685" s="12" t="s">
        <v>2868</v>
      </c>
      <c r="T685" s="12" t="s">
        <v>2869</v>
      </c>
      <c r="U685" s="7" t="s">
        <v>15</v>
      </c>
      <c r="V685" s="12" t="s">
        <v>16</v>
      </c>
      <c r="W685" s="12" t="s">
        <v>110</v>
      </c>
      <c r="X685" s="12" t="s">
        <v>18</v>
      </c>
      <c r="Y685" s="12" t="s">
        <v>131</v>
      </c>
    </row>
    <row r="686" spans="1:25" s="6" customFormat="1" x14ac:dyDescent="0.25">
      <c r="A686" s="16">
        <v>685</v>
      </c>
      <c r="B686" s="15" t="s">
        <v>3824</v>
      </c>
      <c r="C686" s="15" t="s">
        <v>2160</v>
      </c>
      <c r="D686" s="15" t="s">
        <v>2161</v>
      </c>
      <c r="E686" s="15" t="s">
        <v>128</v>
      </c>
      <c r="F686" s="7">
        <v>4</v>
      </c>
      <c r="G686" s="7">
        <v>6</v>
      </c>
      <c r="H686" s="7">
        <v>3</v>
      </c>
      <c r="I686" s="7">
        <v>3</v>
      </c>
      <c r="J686" s="38">
        <v>16</v>
      </c>
      <c r="K686" s="44">
        <f>VLOOKUP(C686,工程师!C:K,8,FALSE)</f>
        <v>12</v>
      </c>
      <c r="L686" s="44">
        <f>VLOOKUP(C686,工程师!C:K,9,FALSE)</f>
        <v>0</v>
      </c>
      <c r="M686" s="7">
        <v>57</v>
      </c>
      <c r="N686" s="7">
        <v>0</v>
      </c>
      <c r="O686" s="7">
        <v>1</v>
      </c>
      <c r="P686" s="11" t="s">
        <v>8171</v>
      </c>
      <c r="Q686" s="10" t="s">
        <v>6853</v>
      </c>
      <c r="R686" s="7">
        <v>15216715163</v>
      </c>
      <c r="S686" s="12" t="s">
        <v>2162</v>
      </c>
      <c r="T686" s="12" t="s">
        <v>4974</v>
      </c>
      <c r="U686" s="7" t="s">
        <v>15</v>
      </c>
      <c r="V686" s="12" t="s">
        <v>16</v>
      </c>
      <c r="W686" s="12" t="s">
        <v>1201</v>
      </c>
      <c r="X686" s="12" t="s">
        <v>18</v>
      </c>
      <c r="Y686" s="12" t="s">
        <v>131</v>
      </c>
    </row>
    <row r="687" spans="1:25" s="6" customFormat="1" x14ac:dyDescent="0.25">
      <c r="A687" s="16">
        <v>686</v>
      </c>
      <c r="B687" s="15" t="s">
        <v>3824</v>
      </c>
      <c r="C687" s="15" t="s">
        <v>3551</v>
      </c>
      <c r="D687" s="15" t="s">
        <v>3552</v>
      </c>
      <c r="E687" s="15" t="s">
        <v>38</v>
      </c>
      <c r="F687" s="7">
        <v>5</v>
      </c>
      <c r="G687" s="7">
        <v>5</v>
      </c>
      <c r="H687" s="7">
        <v>3</v>
      </c>
      <c r="I687" s="7">
        <v>3</v>
      </c>
      <c r="J687" s="38">
        <v>16</v>
      </c>
      <c r="K687" s="44">
        <f>VLOOKUP(C687,工程师!C:K,8,FALSE)</f>
        <v>12</v>
      </c>
      <c r="L687" s="44">
        <f>VLOOKUP(C687,工程师!C:K,9,FALSE)</f>
        <v>0</v>
      </c>
      <c r="M687" s="7">
        <v>38</v>
      </c>
      <c r="N687" s="7">
        <v>0</v>
      </c>
      <c r="O687" s="7">
        <v>2</v>
      </c>
      <c r="P687" s="11" t="s">
        <v>7552</v>
      </c>
      <c r="Q687" s="10" t="s">
        <v>6853</v>
      </c>
      <c r="R687" s="7">
        <v>15221506597</v>
      </c>
      <c r="S687" s="12" t="s">
        <v>3553</v>
      </c>
      <c r="T687" s="12" t="s">
        <v>3554</v>
      </c>
      <c r="U687" s="7" t="s">
        <v>15</v>
      </c>
      <c r="V687" s="12" t="s">
        <v>16</v>
      </c>
      <c r="W687" s="12" t="s">
        <v>1114</v>
      </c>
      <c r="X687" s="12" t="s">
        <v>18</v>
      </c>
      <c r="Y687" s="12" t="s">
        <v>224</v>
      </c>
    </row>
    <row r="688" spans="1:25" s="6" customFormat="1" x14ac:dyDescent="0.25">
      <c r="A688" s="16">
        <v>687</v>
      </c>
      <c r="B688" s="15" t="s">
        <v>3824</v>
      </c>
      <c r="C688" s="15" t="s">
        <v>3577</v>
      </c>
      <c r="D688" s="15" t="s">
        <v>3578</v>
      </c>
      <c r="E688" s="15" t="s">
        <v>38</v>
      </c>
      <c r="F688" s="7">
        <v>5</v>
      </c>
      <c r="G688" s="7">
        <v>5</v>
      </c>
      <c r="H688" s="7">
        <v>3</v>
      </c>
      <c r="I688" s="7">
        <v>3</v>
      </c>
      <c r="J688" s="38">
        <v>16</v>
      </c>
      <c r="K688" s="44">
        <f>VLOOKUP(C688,工程师!C:K,8,FALSE)</f>
        <v>16</v>
      </c>
      <c r="L688" s="44">
        <f>VLOOKUP(C688,工程师!C:K,9,FALSE)</f>
        <v>0</v>
      </c>
      <c r="M688" s="7">
        <v>42</v>
      </c>
      <c r="N688" s="7">
        <v>3</v>
      </c>
      <c r="O688" s="7">
        <v>1</v>
      </c>
      <c r="P688" s="11" t="s">
        <v>8653</v>
      </c>
      <c r="Q688" s="10" t="s">
        <v>6853</v>
      </c>
      <c r="R688" s="7">
        <v>15900797725</v>
      </c>
      <c r="S688" s="12" t="s">
        <v>3579</v>
      </c>
      <c r="T688" s="12" t="s">
        <v>3580</v>
      </c>
      <c r="U688" s="7" t="s">
        <v>25</v>
      </c>
      <c r="V688" s="12" t="s">
        <v>16</v>
      </c>
      <c r="W688" s="12" t="s">
        <v>307</v>
      </c>
      <c r="X688" s="12" t="s">
        <v>18</v>
      </c>
      <c r="Y688" s="12" t="s">
        <v>131</v>
      </c>
    </row>
    <row r="689" spans="1:25" s="6" customFormat="1" x14ac:dyDescent="0.25">
      <c r="A689" s="16">
        <v>688</v>
      </c>
      <c r="B689" s="15" t="s">
        <v>3824</v>
      </c>
      <c r="C689" s="15" t="s">
        <v>3671</v>
      </c>
      <c r="D689" s="15" t="s">
        <v>3672</v>
      </c>
      <c r="E689" s="15" t="s">
        <v>977</v>
      </c>
      <c r="F689" s="7">
        <v>5</v>
      </c>
      <c r="G689" s="7">
        <v>6</v>
      </c>
      <c r="H689" s="7">
        <v>3</v>
      </c>
      <c r="I689" s="7">
        <v>2</v>
      </c>
      <c r="J689" s="38">
        <v>16</v>
      </c>
      <c r="K689" s="44">
        <f>VLOOKUP(C689,工程师!C:K,8,FALSE)</f>
        <v>16</v>
      </c>
      <c r="L689" s="44">
        <f>VLOOKUP(C689,工程师!C:K,9,FALSE)</f>
        <v>0</v>
      </c>
      <c r="M689" s="7">
        <v>32</v>
      </c>
      <c r="N689" s="7">
        <v>0</v>
      </c>
      <c r="O689" s="7">
        <v>1</v>
      </c>
      <c r="P689" s="11" t="s">
        <v>8510</v>
      </c>
      <c r="Q689" s="10" t="s">
        <v>6853</v>
      </c>
      <c r="R689" s="7">
        <v>18771051750</v>
      </c>
      <c r="S689" s="12" t="s">
        <v>3673</v>
      </c>
      <c r="T689" s="12" t="s">
        <v>3674</v>
      </c>
      <c r="U689" s="7" t="s">
        <v>15</v>
      </c>
      <c r="V689" s="12" t="s">
        <v>16</v>
      </c>
      <c r="W689" s="12" t="s">
        <v>587</v>
      </c>
      <c r="X689" s="12" t="s">
        <v>3675</v>
      </c>
      <c r="Y689" s="12" t="s">
        <v>2984</v>
      </c>
    </row>
    <row r="690" spans="1:25" s="6" customFormat="1" x14ac:dyDescent="0.25">
      <c r="A690" s="16">
        <v>689</v>
      </c>
      <c r="B690" s="15" t="s">
        <v>3824</v>
      </c>
      <c r="C690" s="15" t="s">
        <v>2785</v>
      </c>
      <c r="D690" s="15" t="s">
        <v>2786</v>
      </c>
      <c r="E690" s="15" t="s">
        <v>1640</v>
      </c>
      <c r="F690" s="7">
        <v>6</v>
      </c>
      <c r="G690" s="7">
        <v>6</v>
      </c>
      <c r="H690" s="7">
        <v>3</v>
      </c>
      <c r="I690" s="7">
        <v>1</v>
      </c>
      <c r="J690" s="38">
        <v>16</v>
      </c>
      <c r="K690" s="44">
        <f>VLOOKUP(C690,工程师!C:K,8,FALSE)</f>
        <v>13</v>
      </c>
      <c r="L690" s="44">
        <f>VLOOKUP(C690,工程师!C:K,9,FALSE)</f>
        <v>0</v>
      </c>
      <c r="M690" s="7">
        <v>36</v>
      </c>
      <c r="N690" s="7">
        <v>0</v>
      </c>
      <c r="O690" s="7">
        <v>3</v>
      </c>
      <c r="P690" s="11" t="s">
        <v>7727</v>
      </c>
      <c r="Q690" s="10" t="s">
        <v>6853</v>
      </c>
      <c r="R690" s="7">
        <v>15012534995</v>
      </c>
      <c r="S690" s="12" t="s">
        <v>2787</v>
      </c>
      <c r="T690" s="12" t="s">
        <v>2788</v>
      </c>
      <c r="U690" s="7" t="s">
        <v>25</v>
      </c>
      <c r="V690" s="12" t="s">
        <v>16</v>
      </c>
      <c r="W690" s="12" t="s">
        <v>2789</v>
      </c>
      <c r="X690" s="12" t="s">
        <v>179</v>
      </c>
      <c r="Y690" s="12" t="s">
        <v>50</v>
      </c>
    </row>
    <row r="691" spans="1:25" s="6" customFormat="1" x14ac:dyDescent="0.25">
      <c r="A691" s="16">
        <v>690</v>
      </c>
      <c r="B691" s="15" t="s">
        <v>3824</v>
      </c>
      <c r="C691" s="15" t="s">
        <v>3735</v>
      </c>
      <c r="D691" s="15" t="s">
        <v>3736</v>
      </c>
      <c r="E691" s="15" t="s">
        <v>3737</v>
      </c>
      <c r="F691" s="7">
        <v>4</v>
      </c>
      <c r="G691" s="7">
        <v>5</v>
      </c>
      <c r="H691" s="7">
        <v>4</v>
      </c>
      <c r="I691" s="7">
        <v>3</v>
      </c>
      <c r="J691" s="38">
        <v>16</v>
      </c>
      <c r="K691" s="44">
        <f>VLOOKUP(C691,工程师!C:K,8,FALSE)</f>
        <v>10</v>
      </c>
      <c r="L691" s="44">
        <f>VLOOKUP(C691,工程师!C:K,9,FALSE)</f>
        <v>0</v>
      </c>
      <c r="M691" s="7">
        <v>58</v>
      </c>
      <c r="N691" s="7">
        <v>0</v>
      </c>
      <c r="O691" s="7">
        <v>2</v>
      </c>
      <c r="P691" s="11" t="s">
        <v>6942</v>
      </c>
      <c r="Q691" s="10" t="s">
        <v>6853</v>
      </c>
      <c r="R691" s="7">
        <v>13764829410</v>
      </c>
      <c r="S691" s="12" t="s">
        <v>3738</v>
      </c>
      <c r="T691" s="12" t="s">
        <v>3739</v>
      </c>
      <c r="U691" s="7" t="s">
        <v>15</v>
      </c>
      <c r="V691" s="12" t="s">
        <v>16</v>
      </c>
      <c r="W691" s="12" t="s">
        <v>1379</v>
      </c>
      <c r="X691" s="12" t="s">
        <v>18</v>
      </c>
      <c r="Y691" s="12" t="s">
        <v>3740</v>
      </c>
    </row>
    <row r="692" spans="1:25" s="6" customFormat="1" x14ac:dyDescent="0.25">
      <c r="A692" s="16">
        <v>691</v>
      </c>
      <c r="B692" s="15" t="s">
        <v>3824</v>
      </c>
      <c r="C692" s="15" t="s">
        <v>4208</v>
      </c>
      <c r="D692" s="15" t="s">
        <v>4209</v>
      </c>
      <c r="E692" s="15" t="s">
        <v>388</v>
      </c>
      <c r="F692" s="7">
        <v>6</v>
      </c>
      <c r="G692" s="7">
        <v>6</v>
      </c>
      <c r="H692" s="7">
        <v>3</v>
      </c>
      <c r="I692" s="7">
        <v>1</v>
      </c>
      <c r="J692" s="38">
        <v>16</v>
      </c>
      <c r="K692" s="44" t="e">
        <f>VLOOKUP(C692,工程师!C:K,8,FALSE)</f>
        <v>#N/A</v>
      </c>
      <c r="L692" s="44" t="e">
        <f>VLOOKUP(C692,工程师!C:K,9,FALSE)</f>
        <v>#N/A</v>
      </c>
      <c r="M692" s="7">
        <v>54</v>
      </c>
      <c r="N692" s="7">
        <v>0</v>
      </c>
      <c r="O692" s="7">
        <v>7</v>
      </c>
      <c r="P692" s="11" t="s">
        <v>7803</v>
      </c>
      <c r="Q692" s="10" t="s">
        <v>6853</v>
      </c>
      <c r="R692" s="7">
        <v>15110103502</v>
      </c>
      <c r="S692" s="12" t="s">
        <v>4210</v>
      </c>
      <c r="T692" s="12" t="s">
        <v>4211</v>
      </c>
      <c r="U692" s="7" t="s">
        <v>15</v>
      </c>
      <c r="V692" s="12" t="s">
        <v>16</v>
      </c>
      <c r="W692" s="12" t="s">
        <v>4212</v>
      </c>
      <c r="X692" s="12" t="s">
        <v>89</v>
      </c>
      <c r="Y692" s="12" t="s">
        <v>844</v>
      </c>
    </row>
    <row r="693" spans="1:25" s="6" customFormat="1" x14ac:dyDescent="0.25">
      <c r="A693" s="16">
        <v>692</v>
      </c>
      <c r="B693" s="15" t="s">
        <v>3824</v>
      </c>
      <c r="C693" s="15" t="s">
        <v>3999</v>
      </c>
      <c r="D693" s="15" t="s">
        <v>4000</v>
      </c>
      <c r="E693" s="15" t="s">
        <v>4001</v>
      </c>
      <c r="F693" s="7">
        <v>5</v>
      </c>
      <c r="G693" s="7">
        <v>7</v>
      </c>
      <c r="H693" s="7">
        <v>3</v>
      </c>
      <c r="I693" s="7">
        <v>1</v>
      </c>
      <c r="J693" s="38">
        <v>16</v>
      </c>
      <c r="K693" s="44" t="e">
        <f>VLOOKUP(C693,工程师!C:K,8,FALSE)</f>
        <v>#N/A</v>
      </c>
      <c r="L693" s="44" t="e">
        <f>VLOOKUP(C693,工程师!C:K,9,FALSE)</f>
        <v>#N/A</v>
      </c>
      <c r="M693" s="7">
        <v>56</v>
      </c>
      <c r="N693" s="7">
        <v>0</v>
      </c>
      <c r="O693" s="7">
        <v>2</v>
      </c>
      <c r="P693" s="11" t="s">
        <v>7190</v>
      </c>
      <c r="Q693" s="10" t="s">
        <v>6853</v>
      </c>
      <c r="R693" s="7">
        <v>18629059753</v>
      </c>
      <c r="S693" s="12" t="s">
        <v>4002</v>
      </c>
      <c r="T693" s="12" t="s">
        <v>4003</v>
      </c>
      <c r="U693" s="7" t="s">
        <v>25</v>
      </c>
      <c r="V693" s="12" t="s">
        <v>16</v>
      </c>
      <c r="W693" s="12" t="s">
        <v>628</v>
      </c>
      <c r="X693" s="12" t="s">
        <v>634</v>
      </c>
      <c r="Y693" s="12" t="s">
        <v>427</v>
      </c>
    </row>
    <row r="694" spans="1:25" s="6" customFormat="1" x14ac:dyDescent="0.25">
      <c r="A694" s="16">
        <v>693</v>
      </c>
      <c r="B694" s="15" t="s">
        <v>3824</v>
      </c>
      <c r="C694" s="15" t="s">
        <v>4709</v>
      </c>
      <c r="D694" s="15" t="s">
        <v>4710</v>
      </c>
      <c r="E694" s="15" t="s">
        <v>430</v>
      </c>
      <c r="F694" s="7">
        <v>5</v>
      </c>
      <c r="G694" s="7">
        <v>5</v>
      </c>
      <c r="H694" s="7">
        <v>3</v>
      </c>
      <c r="I694" s="7">
        <v>3</v>
      </c>
      <c r="J694" s="38">
        <v>16</v>
      </c>
      <c r="K694" s="44" t="e">
        <f>VLOOKUP(C694,工程师!C:K,8,FALSE)</f>
        <v>#N/A</v>
      </c>
      <c r="L694" s="44" t="e">
        <f>VLOOKUP(C694,工程师!C:K,9,FALSE)</f>
        <v>#N/A</v>
      </c>
      <c r="M694" s="7">
        <v>43</v>
      </c>
      <c r="N694" s="7">
        <v>0</v>
      </c>
      <c r="O694" s="7">
        <v>2</v>
      </c>
      <c r="P694" s="11" t="s">
        <v>7105</v>
      </c>
      <c r="Q694" s="10" t="s">
        <v>6853</v>
      </c>
      <c r="R694" s="7">
        <v>13082827660</v>
      </c>
      <c r="S694" s="12" t="s">
        <v>4711</v>
      </c>
      <c r="T694" s="12" t="s">
        <v>4712</v>
      </c>
      <c r="U694" s="7" t="s">
        <v>15</v>
      </c>
      <c r="V694" s="12" t="s">
        <v>16</v>
      </c>
      <c r="W694" s="12" t="s">
        <v>347</v>
      </c>
      <c r="X694" s="12" t="s">
        <v>433</v>
      </c>
      <c r="Y694" s="12" t="s">
        <v>50</v>
      </c>
    </row>
    <row r="695" spans="1:25" s="6" customFormat="1" x14ac:dyDescent="0.25">
      <c r="A695" s="16">
        <v>694</v>
      </c>
      <c r="B695" s="15" t="s">
        <v>3824</v>
      </c>
      <c r="C695" s="15" t="s">
        <v>3059</v>
      </c>
      <c r="D695" s="15" t="s">
        <v>3060</v>
      </c>
      <c r="E695" s="15" t="s">
        <v>3061</v>
      </c>
      <c r="F695" s="7">
        <v>5</v>
      </c>
      <c r="G695" s="7">
        <v>3</v>
      </c>
      <c r="H695" s="7">
        <v>6</v>
      </c>
      <c r="I695" s="7">
        <v>2</v>
      </c>
      <c r="J695" s="38">
        <v>16</v>
      </c>
      <c r="K695" s="44">
        <f>VLOOKUP(C695,工程师!C:K,8,FALSE)</f>
        <v>14</v>
      </c>
      <c r="L695" s="44">
        <f>VLOOKUP(C695,工程师!C:K,9,FALSE)</f>
        <v>0</v>
      </c>
      <c r="M695" s="7">
        <v>37</v>
      </c>
      <c r="N695" s="7">
        <v>0</v>
      </c>
      <c r="O695" s="7">
        <v>1</v>
      </c>
      <c r="P695" s="11" t="s">
        <v>8315</v>
      </c>
      <c r="Q695" s="10" t="s">
        <v>6853</v>
      </c>
      <c r="R695" s="7">
        <v>13681301795</v>
      </c>
      <c r="S695" s="12" t="s">
        <v>3062</v>
      </c>
      <c r="T695" s="12" t="s">
        <v>3063</v>
      </c>
      <c r="U695" s="7" t="s">
        <v>15</v>
      </c>
      <c r="V695" s="12" t="s">
        <v>16</v>
      </c>
      <c r="W695" s="12" t="s">
        <v>172</v>
      </c>
      <c r="X695" s="12" t="s">
        <v>89</v>
      </c>
      <c r="Y695" s="12" t="s">
        <v>19</v>
      </c>
    </row>
    <row r="696" spans="1:25" s="6" customFormat="1" x14ac:dyDescent="0.25">
      <c r="A696" s="16">
        <v>695</v>
      </c>
      <c r="B696" s="15" t="s">
        <v>3824</v>
      </c>
      <c r="C696" s="15" t="s">
        <v>4338</v>
      </c>
      <c r="D696" s="15" t="s">
        <v>4339</v>
      </c>
      <c r="E696" s="15" t="s">
        <v>645</v>
      </c>
      <c r="F696" s="7">
        <v>4</v>
      </c>
      <c r="G696" s="7">
        <v>6</v>
      </c>
      <c r="H696" s="7">
        <v>4</v>
      </c>
      <c r="I696" s="7">
        <v>2</v>
      </c>
      <c r="J696" s="38">
        <v>16</v>
      </c>
      <c r="K696" s="44" t="e">
        <f>VLOOKUP(C696,工程师!C:K,8,FALSE)</f>
        <v>#N/A</v>
      </c>
      <c r="L696" s="44" t="e">
        <f>VLOOKUP(C696,工程师!C:K,9,FALSE)</f>
        <v>#N/A</v>
      </c>
      <c r="M696" s="7">
        <v>44</v>
      </c>
      <c r="N696" s="7">
        <v>0</v>
      </c>
      <c r="O696" s="7">
        <v>1</v>
      </c>
      <c r="P696" s="11" t="s">
        <v>8630</v>
      </c>
      <c r="Q696" s="10" t="s">
        <v>6853</v>
      </c>
      <c r="R696" s="7">
        <v>15626254479</v>
      </c>
      <c r="S696" s="12" t="s">
        <v>4340</v>
      </c>
      <c r="T696" s="12" t="s">
        <v>4341</v>
      </c>
      <c r="U696" s="7" t="s">
        <v>25</v>
      </c>
      <c r="V696" s="12" t="s">
        <v>16</v>
      </c>
      <c r="W696" s="12" t="s">
        <v>307</v>
      </c>
      <c r="X696" s="12" t="s">
        <v>648</v>
      </c>
      <c r="Y696" s="12" t="s">
        <v>50</v>
      </c>
    </row>
    <row r="697" spans="1:25" s="6" customFormat="1" x14ac:dyDescent="0.25">
      <c r="A697" s="16">
        <v>696</v>
      </c>
      <c r="B697" s="15" t="s">
        <v>3824</v>
      </c>
      <c r="C697" s="15" t="s">
        <v>2644</v>
      </c>
      <c r="D697" s="15" t="s">
        <v>2645</v>
      </c>
      <c r="E697" s="15" t="s">
        <v>351</v>
      </c>
      <c r="F697" s="7">
        <v>4</v>
      </c>
      <c r="G697" s="7">
        <v>5</v>
      </c>
      <c r="H697" s="7">
        <v>4</v>
      </c>
      <c r="I697" s="7">
        <v>3</v>
      </c>
      <c r="J697" s="38">
        <v>16</v>
      </c>
      <c r="K697" s="44">
        <f>VLOOKUP(C697,工程师!C:K,8,FALSE)</f>
        <v>18</v>
      </c>
      <c r="L697" s="44">
        <f>VLOOKUP(C697,工程师!C:K,9,FALSE)</f>
        <v>0</v>
      </c>
      <c r="M697" s="7">
        <v>57</v>
      </c>
      <c r="N697" s="7">
        <v>1</v>
      </c>
      <c r="O697" s="7">
        <v>2</v>
      </c>
      <c r="P697" s="11" t="s">
        <v>7793</v>
      </c>
      <c r="Q697" s="10" t="s">
        <v>6853</v>
      </c>
      <c r="R697" s="7">
        <v>17801033218</v>
      </c>
      <c r="S697" s="12" t="s">
        <v>2646</v>
      </c>
      <c r="T697" s="12" t="s">
        <v>4275</v>
      </c>
      <c r="U697" s="7" t="s">
        <v>25</v>
      </c>
      <c r="V697" s="12" t="s">
        <v>16</v>
      </c>
      <c r="W697" s="12" t="s">
        <v>2648</v>
      </c>
      <c r="X697" s="12" t="s">
        <v>89</v>
      </c>
      <c r="Y697" s="12" t="s">
        <v>50</v>
      </c>
    </row>
    <row r="698" spans="1:25" s="6" customFormat="1" x14ac:dyDescent="0.25">
      <c r="A698" s="16">
        <v>697</v>
      </c>
      <c r="B698" s="15" t="s">
        <v>3824</v>
      </c>
      <c r="C698" s="15" t="s">
        <v>4040</v>
      </c>
      <c r="D698" s="15" t="s">
        <v>4041</v>
      </c>
      <c r="E698" s="15" t="s">
        <v>93</v>
      </c>
      <c r="F698" s="7">
        <v>6</v>
      </c>
      <c r="G698" s="7">
        <v>3</v>
      </c>
      <c r="H698" s="7">
        <v>3</v>
      </c>
      <c r="I698" s="7">
        <v>3</v>
      </c>
      <c r="J698" s="38">
        <v>15</v>
      </c>
      <c r="K698" s="44" t="e">
        <f>VLOOKUP(C698,工程师!C:K,8,FALSE)</f>
        <v>#N/A</v>
      </c>
      <c r="L698" s="44" t="e">
        <f>VLOOKUP(C698,工程师!C:K,9,FALSE)</f>
        <v>#N/A</v>
      </c>
      <c r="M698" s="7">
        <v>42</v>
      </c>
      <c r="N698" s="7">
        <v>0</v>
      </c>
      <c r="O698" s="7">
        <v>2</v>
      </c>
      <c r="P698" s="11" t="s">
        <v>7008</v>
      </c>
      <c r="Q698" s="10" t="s">
        <v>6853</v>
      </c>
      <c r="R698" s="7">
        <v>15921937206</v>
      </c>
      <c r="S698" s="12" t="s">
        <v>4042</v>
      </c>
      <c r="T698" s="12" t="s">
        <v>4043</v>
      </c>
      <c r="U698" s="7" t="s">
        <v>0</v>
      </c>
      <c r="V698" s="12" t="s">
        <v>0</v>
      </c>
      <c r="W698" s="12" t="s">
        <v>0</v>
      </c>
      <c r="X698" s="12" t="s">
        <v>0</v>
      </c>
      <c r="Y698" s="12" t="s">
        <v>0</v>
      </c>
    </row>
    <row r="699" spans="1:25" s="6" customFormat="1" x14ac:dyDescent="0.25">
      <c r="A699" s="16">
        <v>698</v>
      </c>
      <c r="B699" s="15" t="s">
        <v>3824</v>
      </c>
      <c r="C699" s="15" t="s">
        <v>3203</v>
      </c>
      <c r="D699" s="15" t="s">
        <v>3204</v>
      </c>
      <c r="E699" s="15" t="s">
        <v>4177</v>
      </c>
      <c r="F699" s="7">
        <v>5</v>
      </c>
      <c r="G699" s="7">
        <v>6</v>
      </c>
      <c r="H699" s="7">
        <v>2</v>
      </c>
      <c r="I699" s="7">
        <v>2</v>
      </c>
      <c r="J699" s="38">
        <v>15</v>
      </c>
      <c r="K699" s="44">
        <f>VLOOKUP(C699,工程师!C:K,8,FALSE)</f>
        <v>10</v>
      </c>
      <c r="L699" s="44">
        <f>VLOOKUP(C699,工程师!C:K,9,FALSE)</f>
        <v>0</v>
      </c>
      <c r="M699" s="7">
        <v>36</v>
      </c>
      <c r="N699" s="7">
        <v>0</v>
      </c>
      <c r="O699" s="7">
        <v>1</v>
      </c>
      <c r="P699" s="11" t="s">
        <v>7101</v>
      </c>
      <c r="Q699" s="10" t="s">
        <v>6853</v>
      </c>
      <c r="R699" s="7">
        <v>13917034255</v>
      </c>
      <c r="S699" s="12" t="s">
        <v>3205</v>
      </c>
      <c r="T699" s="12" t="s">
        <v>3206</v>
      </c>
      <c r="U699" s="7" t="s">
        <v>0</v>
      </c>
      <c r="V699" s="12" t="s">
        <v>0</v>
      </c>
      <c r="W699" s="12" t="s">
        <v>0</v>
      </c>
      <c r="X699" s="12" t="s">
        <v>0</v>
      </c>
      <c r="Y699" s="12" t="s">
        <v>0</v>
      </c>
    </row>
    <row r="700" spans="1:25" s="6" customFormat="1" x14ac:dyDescent="0.25">
      <c r="A700" s="16">
        <v>699</v>
      </c>
      <c r="B700" s="15" t="s">
        <v>3824</v>
      </c>
      <c r="C700" s="15" t="s">
        <v>4354</v>
      </c>
      <c r="D700" s="15" t="s">
        <v>4355</v>
      </c>
      <c r="E700" s="15" t="s">
        <v>2660</v>
      </c>
      <c r="F700" s="7">
        <v>5</v>
      </c>
      <c r="G700" s="7">
        <v>3</v>
      </c>
      <c r="H700" s="7">
        <v>5</v>
      </c>
      <c r="I700" s="7">
        <v>2</v>
      </c>
      <c r="J700" s="38">
        <v>15</v>
      </c>
      <c r="K700" s="44" t="e">
        <f>VLOOKUP(C700,工程师!C:K,8,FALSE)</f>
        <v>#N/A</v>
      </c>
      <c r="L700" s="44" t="e">
        <f>VLOOKUP(C700,工程师!C:K,9,FALSE)</f>
        <v>#N/A</v>
      </c>
      <c r="M700" s="7">
        <v>49</v>
      </c>
      <c r="N700" s="7">
        <v>0</v>
      </c>
      <c r="O700" s="7">
        <v>1</v>
      </c>
      <c r="P700" s="11" t="s">
        <v>7139</v>
      </c>
      <c r="Q700" s="10" t="s">
        <v>6853</v>
      </c>
      <c r="R700" s="7">
        <v>18164261130</v>
      </c>
      <c r="S700" s="12" t="s">
        <v>4356</v>
      </c>
      <c r="T700" s="12" t="s">
        <v>4357</v>
      </c>
      <c r="U700" s="7" t="s">
        <v>0</v>
      </c>
      <c r="V700" s="12" t="s">
        <v>0</v>
      </c>
      <c r="W700" s="12" t="s">
        <v>0</v>
      </c>
      <c r="X700" s="12" t="s">
        <v>0</v>
      </c>
      <c r="Y700" s="12" t="s">
        <v>0</v>
      </c>
    </row>
    <row r="701" spans="1:25" s="6" customFormat="1" x14ac:dyDescent="0.25">
      <c r="A701" s="16">
        <v>700</v>
      </c>
      <c r="B701" s="15" t="s">
        <v>3824</v>
      </c>
      <c r="C701" s="15" t="s">
        <v>4080</v>
      </c>
      <c r="D701" s="15" t="s">
        <v>84</v>
      </c>
      <c r="E701" s="15" t="s">
        <v>1517</v>
      </c>
      <c r="F701" s="7">
        <v>5</v>
      </c>
      <c r="G701" s="7">
        <v>4</v>
      </c>
      <c r="H701" s="7">
        <v>3</v>
      </c>
      <c r="I701" s="7">
        <v>3</v>
      </c>
      <c r="J701" s="38">
        <v>15</v>
      </c>
      <c r="K701" s="44" t="e">
        <f>VLOOKUP(C701,工程师!C:K,8,FALSE)</f>
        <v>#N/A</v>
      </c>
      <c r="L701" s="44" t="e">
        <f>VLOOKUP(C701,工程师!C:K,9,FALSE)</f>
        <v>#N/A</v>
      </c>
      <c r="M701" s="7">
        <v>51</v>
      </c>
      <c r="N701" s="7">
        <v>1</v>
      </c>
      <c r="O701" s="7">
        <v>1</v>
      </c>
      <c r="P701" s="11" t="s">
        <v>7419</v>
      </c>
      <c r="Q701" s="10" t="s">
        <v>6853</v>
      </c>
      <c r="R701" s="7">
        <v>15827008116</v>
      </c>
      <c r="S701" s="12" t="s">
        <v>4081</v>
      </c>
      <c r="T701" s="12" t="s">
        <v>4082</v>
      </c>
      <c r="U701" s="7" t="s">
        <v>0</v>
      </c>
      <c r="V701" s="12" t="s">
        <v>0</v>
      </c>
      <c r="W701" s="12" t="s">
        <v>0</v>
      </c>
      <c r="X701" s="12" t="s">
        <v>0</v>
      </c>
      <c r="Y701" s="12" t="s">
        <v>0</v>
      </c>
    </row>
    <row r="702" spans="1:25" s="6" customFormat="1" x14ac:dyDescent="0.25">
      <c r="A702" s="16">
        <v>701</v>
      </c>
      <c r="B702" s="15" t="s">
        <v>3824</v>
      </c>
      <c r="C702" s="15" t="s">
        <v>5018</v>
      </c>
      <c r="D702" s="15" t="s">
        <v>5019</v>
      </c>
      <c r="E702" s="15" t="s">
        <v>253</v>
      </c>
      <c r="F702" s="7">
        <v>5</v>
      </c>
      <c r="G702" s="7">
        <v>6</v>
      </c>
      <c r="H702" s="7">
        <v>1</v>
      </c>
      <c r="I702" s="7">
        <v>3</v>
      </c>
      <c r="J702" s="38">
        <v>15</v>
      </c>
      <c r="K702" s="44" t="e">
        <f>VLOOKUP(C702,工程师!C:K,8,FALSE)</f>
        <v>#N/A</v>
      </c>
      <c r="L702" s="44" t="e">
        <f>VLOOKUP(C702,工程师!C:K,9,FALSE)</f>
        <v>#N/A</v>
      </c>
      <c r="M702" s="7">
        <v>53</v>
      </c>
      <c r="N702" s="7">
        <v>0</v>
      </c>
      <c r="O702" s="7">
        <v>1</v>
      </c>
      <c r="P702" s="11" t="s">
        <v>7572</v>
      </c>
      <c r="Q702" s="10" t="s">
        <v>6853</v>
      </c>
      <c r="R702" s="7">
        <v>18610411315</v>
      </c>
      <c r="S702" s="12" t="s">
        <v>5020</v>
      </c>
      <c r="T702" s="12" t="s">
        <v>5021</v>
      </c>
      <c r="U702" s="7" t="s">
        <v>0</v>
      </c>
      <c r="V702" s="12" t="s">
        <v>0</v>
      </c>
      <c r="W702" s="12" t="s">
        <v>0</v>
      </c>
      <c r="X702" s="12" t="s">
        <v>0</v>
      </c>
      <c r="Y702" s="12" t="s">
        <v>0</v>
      </c>
    </row>
    <row r="703" spans="1:25" s="6" customFormat="1" x14ac:dyDescent="0.25">
      <c r="A703" s="16">
        <v>702</v>
      </c>
      <c r="B703" s="15" t="s">
        <v>3824</v>
      </c>
      <c r="C703" s="15" t="s">
        <v>4311</v>
      </c>
      <c r="D703" s="15" t="s">
        <v>4312</v>
      </c>
      <c r="E703" s="15" t="s">
        <v>53</v>
      </c>
      <c r="F703" s="7">
        <v>4</v>
      </c>
      <c r="G703" s="7">
        <v>6</v>
      </c>
      <c r="H703" s="7">
        <v>4</v>
      </c>
      <c r="I703" s="7">
        <v>1</v>
      </c>
      <c r="J703" s="38">
        <v>15</v>
      </c>
      <c r="K703" s="44" t="e">
        <f>VLOOKUP(C703,工程师!C:K,8,FALSE)</f>
        <v>#N/A</v>
      </c>
      <c r="L703" s="44" t="e">
        <f>VLOOKUP(C703,工程师!C:K,9,FALSE)</f>
        <v>#N/A</v>
      </c>
      <c r="M703" s="7">
        <v>47</v>
      </c>
      <c r="N703" s="7">
        <v>0</v>
      </c>
      <c r="O703" s="7">
        <v>1</v>
      </c>
      <c r="P703" s="11" t="s">
        <v>7751</v>
      </c>
      <c r="Q703" s="10" t="s">
        <v>6853</v>
      </c>
      <c r="R703" s="7">
        <v>13524794491</v>
      </c>
      <c r="S703" s="12" t="s">
        <v>4313</v>
      </c>
      <c r="T703" s="12" t="s">
        <v>4314</v>
      </c>
      <c r="U703" s="7" t="s">
        <v>0</v>
      </c>
      <c r="V703" s="12" t="s">
        <v>0</v>
      </c>
      <c r="W703" s="12" t="s">
        <v>0</v>
      </c>
      <c r="X703" s="12" t="s">
        <v>0</v>
      </c>
      <c r="Y703" s="12" t="s">
        <v>0</v>
      </c>
    </row>
    <row r="704" spans="1:25" s="6" customFormat="1" x14ac:dyDescent="0.25">
      <c r="A704" s="16">
        <v>703</v>
      </c>
      <c r="B704" s="15" t="s">
        <v>3824</v>
      </c>
      <c r="C704" s="15" t="s">
        <v>2316</v>
      </c>
      <c r="D704" s="15" t="s">
        <v>2317</v>
      </c>
      <c r="E704" s="15" t="s">
        <v>147</v>
      </c>
      <c r="F704" s="7">
        <v>6</v>
      </c>
      <c r="G704" s="7">
        <v>4</v>
      </c>
      <c r="H704" s="7">
        <v>3</v>
      </c>
      <c r="I704" s="7">
        <v>2</v>
      </c>
      <c r="J704" s="38">
        <v>15</v>
      </c>
      <c r="K704" s="44">
        <f>VLOOKUP(C704,工程师!C:K,8,FALSE)</f>
        <v>14</v>
      </c>
      <c r="L704" s="44">
        <f>VLOOKUP(C704,工程师!C:K,9,FALSE)</f>
        <v>0</v>
      </c>
      <c r="M704" s="7">
        <v>47</v>
      </c>
      <c r="N704" s="7">
        <v>0</v>
      </c>
      <c r="O704" s="7">
        <v>2</v>
      </c>
      <c r="P704" s="11" t="s">
        <v>8278</v>
      </c>
      <c r="Q704" s="10" t="s">
        <v>6853</v>
      </c>
      <c r="R704" s="7">
        <v>15905153928</v>
      </c>
      <c r="S704" s="12" t="s">
        <v>2318</v>
      </c>
      <c r="T704" s="12" t="s">
        <v>2319</v>
      </c>
      <c r="U704" s="7" t="s">
        <v>0</v>
      </c>
      <c r="V704" s="12" t="s">
        <v>0</v>
      </c>
      <c r="W704" s="12" t="s">
        <v>0</v>
      </c>
      <c r="X704" s="12" t="s">
        <v>0</v>
      </c>
      <c r="Y704" s="12" t="s">
        <v>0</v>
      </c>
    </row>
    <row r="705" spans="1:25" s="6" customFormat="1" x14ac:dyDescent="0.25">
      <c r="A705" s="16">
        <v>704</v>
      </c>
      <c r="B705" s="15" t="s">
        <v>3824</v>
      </c>
      <c r="C705" s="15" t="s">
        <v>3535</v>
      </c>
      <c r="D705" s="15" t="s">
        <v>3536</v>
      </c>
      <c r="E705" s="15" t="s">
        <v>716</v>
      </c>
      <c r="F705" s="7">
        <v>6</v>
      </c>
      <c r="G705" s="7">
        <v>4</v>
      </c>
      <c r="H705" s="7">
        <v>3</v>
      </c>
      <c r="I705" s="7">
        <v>2</v>
      </c>
      <c r="J705" s="38">
        <v>15</v>
      </c>
      <c r="K705" s="44">
        <f>VLOOKUP(C705,工程师!C:K,8,FALSE)</f>
        <v>14</v>
      </c>
      <c r="L705" s="44">
        <f>VLOOKUP(C705,工程师!C:K,9,FALSE)</f>
        <v>0</v>
      </c>
      <c r="M705" s="7">
        <v>59</v>
      </c>
      <c r="N705" s="7">
        <v>0</v>
      </c>
      <c r="O705" s="7">
        <v>1</v>
      </c>
      <c r="P705" s="11" t="s">
        <v>8616</v>
      </c>
      <c r="Q705" s="10" t="s">
        <v>6853</v>
      </c>
      <c r="R705" s="7">
        <v>13521817295</v>
      </c>
      <c r="S705" s="12" t="s">
        <v>3537</v>
      </c>
      <c r="T705" s="12" t="s">
        <v>3538</v>
      </c>
      <c r="U705" s="7" t="s">
        <v>0</v>
      </c>
      <c r="V705" s="12" t="s">
        <v>0</v>
      </c>
      <c r="W705" s="12" t="s">
        <v>0</v>
      </c>
      <c r="X705" s="12" t="s">
        <v>0</v>
      </c>
      <c r="Y705" s="12" t="s">
        <v>0</v>
      </c>
    </row>
    <row r="706" spans="1:25" s="6" customFormat="1" x14ac:dyDescent="0.25">
      <c r="A706" s="16">
        <v>705</v>
      </c>
      <c r="B706" s="15" t="s">
        <v>3824</v>
      </c>
      <c r="C706" s="15" t="s">
        <v>2618</v>
      </c>
      <c r="D706" s="15" t="s">
        <v>2619</v>
      </c>
      <c r="E706" s="15" t="s">
        <v>253</v>
      </c>
      <c r="F706" s="7">
        <v>5</v>
      </c>
      <c r="G706" s="7">
        <v>4</v>
      </c>
      <c r="H706" s="7">
        <v>4</v>
      </c>
      <c r="I706" s="7">
        <v>2</v>
      </c>
      <c r="J706" s="38">
        <v>15</v>
      </c>
      <c r="K706" s="44">
        <f>VLOOKUP(C706,工程师!C:K,8,FALSE)</f>
        <v>19</v>
      </c>
      <c r="L706" s="44">
        <f>VLOOKUP(C706,工程师!C:K,9,FALSE)</f>
        <v>0</v>
      </c>
      <c r="M706" s="7">
        <v>53</v>
      </c>
      <c r="N706" s="7">
        <v>0</v>
      </c>
      <c r="O706" s="7">
        <v>2</v>
      </c>
      <c r="P706" s="11" t="s">
        <v>7342</v>
      </c>
      <c r="Q706" s="10" t="s">
        <v>6853</v>
      </c>
      <c r="R706" s="7">
        <v>13691439334</v>
      </c>
      <c r="S706" s="12" t="s">
        <v>2620</v>
      </c>
      <c r="T706" s="12" t="s">
        <v>2621</v>
      </c>
      <c r="U706" s="7" t="s">
        <v>15</v>
      </c>
      <c r="V706" s="12" t="s">
        <v>16</v>
      </c>
      <c r="W706" s="12" t="s">
        <v>749</v>
      </c>
      <c r="X706" s="12" t="s">
        <v>355</v>
      </c>
      <c r="Y706" s="12" t="s">
        <v>42</v>
      </c>
    </row>
    <row r="707" spans="1:25" s="6" customFormat="1" x14ac:dyDescent="0.25">
      <c r="A707" s="16">
        <v>706</v>
      </c>
      <c r="B707" s="15" t="s">
        <v>3824</v>
      </c>
      <c r="C707" s="15" t="s">
        <v>4398</v>
      </c>
      <c r="D707" s="15" t="s">
        <v>4399</v>
      </c>
      <c r="E707" s="15" t="s">
        <v>253</v>
      </c>
      <c r="F707" s="7">
        <v>5</v>
      </c>
      <c r="G707" s="7">
        <v>4</v>
      </c>
      <c r="H707" s="7">
        <v>3</v>
      </c>
      <c r="I707" s="7">
        <v>3</v>
      </c>
      <c r="J707" s="38">
        <v>15</v>
      </c>
      <c r="K707" s="44" t="e">
        <f>VLOOKUP(C707,工程师!C:K,8,FALSE)</f>
        <v>#N/A</v>
      </c>
      <c r="L707" s="44" t="e">
        <f>VLOOKUP(C707,工程师!C:K,9,FALSE)</f>
        <v>#N/A</v>
      </c>
      <c r="M707" s="7">
        <v>55</v>
      </c>
      <c r="N707" s="7">
        <v>0</v>
      </c>
      <c r="O707" s="7">
        <v>1</v>
      </c>
      <c r="P707" s="11" t="s">
        <v>7941</v>
      </c>
      <c r="Q707" s="10" t="s">
        <v>6853</v>
      </c>
      <c r="R707" s="7">
        <v>18810882710</v>
      </c>
      <c r="S707" s="12" t="s">
        <v>4400</v>
      </c>
      <c r="T707" s="12" t="s">
        <v>4401</v>
      </c>
      <c r="U707" s="7" t="s">
        <v>15</v>
      </c>
      <c r="V707" s="12" t="s">
        <v>16</v>
      </c>
      <c r="W707" s="12" t="s">
        <v>48</v>
      </c>
      <c r="X707" s="12" t="s">
        <v>89</v>
      </c>
      <c r="Y707" s="12" t="s">
        <v>131</v>
      </c>
    </row>
    <row r="708" spans="1:25" s="6" customFormat="1" x14ac:dyDescent="0.25">
      <c r="A708" s="16">
        <v>707</v>
      </c>
      <c r="B708" s="15" t="s">
        <v>3824</v>
      </c>
      <c r="C708" s="15" t="s">
        <v>3706</v>
      </c>
      <c r="D708" s="15" t="s">
        <v>3707</v>
      </c>
      <c r="E708" s="15" t="s">
        <v>253</v>
      </c>
      <c r="F708" s="7">
        <v>5</v>
      </c>
      <c r="G708" s="7">
        <v>4</v>
      </c>
      <c r="H708" s="7">
        <v>4</v>
      </c>
      <c r="I708" s="7">
        <v>2</v>
      </c>
      <c r="J708" s="38">
        <v>15</v>
      </c>
      <c r="K708" s="44">
        <f>VLOOKUP(C708,工程师!C:K,8,FALSE)</f>
        <v>16</v>
      </c>
      <c r="L708" s="44">
        <f>VLOOKUP(C708,工程师!C:K,9,FALSE)</f>
        <v>0</v>
      </c>
      <c r="M708" s="7">
        <v>37</v>
      </c>
      <c r="N708" s="7">
        <v>0</v>
      </c>
      <c r="O708" s="7">
        <v>2</v>
      </c>
      <c r="P708" s="11" t="s">
        <v>8032</v>
      </c>
      <c r="Q708" s="10" t="s">
        <v>6853</v>
      </c>
      <c r="R708" s="7">
        <v>13141398342</v>
      </c>
      <c r="S708" s="12" t="s">
        <v>3708</v>
      </c>
      <c r="T708" s="12" t="s">
        <v>3709</v>
      </c>
      <c r="U708" s="7" t="s">
        <v>15</v>
      </c>
      <c r="V708" s="12" t="s">
        <v>16</v>
      </c>
      <c r="W708" s="12" t="s">
        <v>203</v>
      </c>
      <c r="X708" s="12" t="s">
        <v>89</v>
      </c>
      <c r="Y708" s="12" t="s">
        <v>2684</v>
      </c>
    </row>
    <row r="709" spans="1:25" s="6" customFormat="1" x14ac:dyDescent="0.25">
      <c r="A709" s="16">
        <v>708</v>
      </c>
      <c r="B709" s="15" t="s">
        <v>3824</v>
      </c>
      <c r="C709" s="15" t="s">
        <v>2720</v>
      </c>
      <c r="D709" s="15" t="s">
        <v>2721</v>
      </c>
      <c r="E709" s="15" t="s">
        <v>1760</v>
      </c>
      <c r="F709" s="7">
        <v>5</v>
      </c>
      <c r="G709" s="7">
        <v>5</v>
      </c>
      <c r="H709" s="7">
        <v>4</v>
      </c>
      <c r="I709" s="7">
        <v>1</v>
      </c>
      <c r="J709" s="38">
        <v>15</v>
      </c>
      <c r="K709" s="44">
        <f>VLOOKUP(C709,工程师!C:K,8,FALSE)</f>
        <v>10</v>
      </c>
      <c r="L709" s="44">
        <f>VLOOKUP(C709,工程师!C:K,9,FALSE)</f>
        <v>0</v>
      </c>
      <c r="M709" s="7">
        <v>52</v>
      </c>
      <c r="N709" s="7">
        <v>0</v>
      </c>
      <c r="O709" s="7">
        <v>2</v>
      </c>
      <c r="P709" s="11" t="s">
        <v>7389</v>
      </c>
      <c r="Q709" s="10" t="s">
        <v>6853</v>
      </c>
      <c r="R709" s="7">
        <v>15910986765</v>
      </c>
      <c r="S709" s="12" t="s">
        <v>2722</v>
      </c>
      <c r="T709" s="12" t="s">
        <v>2723</v>
      </c>
      <c r="U709" s="7" t="s">
        <v>25</v>
      </c>
      <c r="V709" s="12" t="s">
        <v>16</v>
      </c>
      <c r="W709" s="12" t="s">
        <v>2724</v>
      </c>
      <c r="X709" s="12" t="s">
        <v>89</v>
      </c>
      <c r="Y709" s="12" t="s">
        <v>2725</v>
      </c>
    </row>
    <row r="710" spans="1:25" s="6" customFormat="1" x14ac:dyDescent="0.25">
      <c r="A710" s="16">
        <v>709</v>
      </c>
      <c r="B710" s="15" t="s">
        <v>3824</v>
      </c>
      <c r="C710" s="15" t="s">
        <v>5268</v>
      </c>
      <c r="D710" s="15" t="s">
        <v>5269</v>
      </c>
      <c r="E710" s="15" t="s">
        <v>189</v>
      </c>
      <c r="F710" s="7">
        <v>5</v>
      </c>
      <c r="G710" s="7">
        <v>6</v>
      </c>
      <c r="H710" s="7">
        <v>3</v>
      </c>
      <c r="I710" s="7">
        <v>1</v>
      </c>
      <c r="J710" s="38">
        <v>15</v>
      </c>
      <c r="K710" s="44" t="e">
        <f>VLOOKUP(C710,工程师!C:K,8,FALSE)</f>
        <v>#N/A</v>
      </c>
      <c r="L710" s="44" t="e">
        <f>VLOOKUP(C710,工程师!C:K,9,FALSE)</f>
        <v>#N/A</v>
      </c>
      <c r="M710" s="7">
        <v>56</v>
      </c>
      <c r="N710" s="7">
        <v>0</v>
      </c>
      <c r="O710" s="7">
        <v>3</v>
      </c>
      <c r="P710" s="11" t="s">
        <v>8061</v>
      </c>
      <c r="Q710" s="10" t="s">
        <v>6853</v>
      </c>
      <c r="R710" s="7">
        <v>18656382565</v>
      </c>
      <c r="S710" s="12" t="s">
        <v>5270</v>
      </c>
      <c r="T710" s="12" t="s">
        <v>5271</v>
      </c>
      <c r="U710" s="7" t="s">
        <v>15</v>
      </c>
      <c r="V710" s="12" t="s">
        <v>16</v>
      </c>
      <c r="W710" s="12" t="s">
        <v>347</v>
      </c>
      <c r="X710" s="12" t="s">
        <v>5272</v>
      </c>
      <c r="Y710" s="12" t="s">
        <v>844</v>
      </c>
    </row>
    <row r="711" spans="1:25" s="6" customFormat="1" x14ac:dyDescent="0.25">
      <c r="A711" s="16">
        <v>710</v>
      </c>
      <c r="B711" s="15" t="s">
        <v>3824</v>
      </c>
      <c r="C711" s="15" t="s">
        <v>3719</v>
      </c>
      <c r="D711" s="15" t="s">
        <v>3720</v>
      </c>
      <c r="E711" s="15" t="s">
        <v>189</v>
      </c>
      <c r="F711" s="7">
        <v>5</v>
      </c>
      <c r="G711" s="7">
        <v>5</v>
      </c>
      <c r="H711" s="7">
        <v>4</v>
      </c>
      <c r="I711" s="7">
        <v>1</v>
      </c>
      <c r="J711" s="38">
        <v>15</v>
      </c>
      <c r="K711" s="44">
        <f>VLOOKUP(C711,工程师!C:K,8,FALSE)</f>
        <v>17</v>
      </c>
      <c r="L711" s="44">
        <f>VLOOKUP(C711,工程师!C:K,9,FALSE)</f>
        <v>0</v>
      </c>
      <c r="M711" s="7">
        <v>58</v>
      </c>
      <c r="N711" s="7">
        <v>0</v>
      </c>
      <c r="O711" s="7">
        <v>1</v>
      </c>
      <c r="P711" s="11" t="s">
        <v>8548</v>
      </c>
      <c r="Q711" s="10" t="s">
        <v>6853</v>
      </c>
      <c r="R711" s="7">
        <v>18768115483</v>
      </c>
      <c r="S711" s="12" t="s">
        <v>3721</v>
      </c>
      <c r="T711" s="12" t="s">
        <v>3722</v>
      </c>
      <c r="U711" s="7" t="s">
        <v>15</v>
      </c>
      <c r="V711" s="12" t="s">
        <v>16</v>
      </c>
      <c r="W711" s="12" t="s">
        <v>3723</v>
      </c>
      <c r="X711" s="12" t="s">
        <v>433</v>
      </c>
      <c r="Y711" s="12" t="s">
        <v>3724</v>
      </c>
    </row>
    <row r="712" spans="1:25" s="6" customFormat="1" x14ac:dyDescent="0.25">
      <c r="A712" s="16">
        <v>711</v>
      </c>
      <c r="B712" s="15" t="s">
        <v>3824</v>
      </c>
      <c r="C712" s="15" t="s">
        <v>3416</v>
      </c>
      <c r="D712" s="15" t="s">
        <v>3417</v>
      </c>
      <c r="E712" s="15" t="s">
        <v>3418</v>
      </c>
      <c r="F712" s="7">
        <v>5</v>
      </c>
      <c r="G712" s="7">
        <v>6</v>
      </c>
      <c r="H712" s="7">
        <v>4</v>
      </c>
      <c r="I712" s="7">
        <v>0</v>
      </c>
      <c r="J712" s="38">
        <v>15</v>
      </c>
      <c r="K712" s="44">
        <f>VLOOKUP(C712,工程师!C:K,8,FALSE)</f>
        <v>11</v>
      </c>
      <c r="L712" s="44">
        <f>VLOOKUP(C712,工程师!C:K,9,FALSE)</f>
        <v>0</v>
      </c>
      <c r="M712" s="7">
        <v>41</v>
      </c>
      <c r="N712" s="7">
        <v>0</v>
      </c>
      <c r="O712" s="7">
        <v>2</v>
      </c>
      <c r="P712" s="11" t="s">
        <v>6966</v>
      </c>
      <c r="Q712" s="10" t="s">
        <v>6853</v>
      </c>
      <c r="R712" s="7">
        <v>18686421624</v>
      </c>
      <c r="S712" s="12" t="s">
        <v>3419</v>
      </c>
      <c r="T712" s="12" t="s">
        <v>3420</v>
      </c>
      <c r="U712" s="7" t="s">
        <v>25</v>
      </c>
      <c r="V712" s="12" t="s">
        <v>16</v>
      </c>
      <c r="W712" s="12" t="s">
        <v>347</v>
      </c>
      <c r="X712" s="12" t="s">
        <v>1071</v>
      </c>
      <c r="Y712" s="12" t="s">
        <v>574</v>
      </c>
    </row>
    <row r="713" spans="1:25" s="6" customFormat="1" x14ac:dyDescent="0.25">
      <c r="A713" s="16">
        <v>712</v>
      </c>
      <c r="B713" s="15" t="s">
        <v>3824</v>
      </c>
      <c r="C713" s="15" t="s">
        <v>4456</v>
      </c>
      <c r="D713" s="15" t="s">
        <v>4457</v>
      </c>
      <c r="E713" s="15" t="s">
        <v>138</v>
      </c>
      <c r="F713" s="7">
        <v>5</v>
      </c>
      <c r="G713" s="7">
        <v>6</v>
      </c>
      <c r="H713" s="7">
        <v>1</v>
      </c>
      <c r="I713" s="7">
        <v>3</v>
      </c>
      <c r="J713" s="38">
        <v>15</v>
      </c>
      <c r="K713" s="44" t="e">
        <f>VLOOKUP(C713,工程师!C:K,8,FALSE)</f>
        <v>#N/A</v>
      </c>
      <c r="L713" s="44" t="e">
        <f>VLOOKUP(C713,工程师!C:K,9,FALSE)</f>
        <v>#N/A</v>
      </c>
      <c r="M713" s="7">
        <v>46</v>
      </c>
      <c r="N713" s="7">
        <v>0</v>
      </c>
      <c r="O713" s="7">
        <v>2</v>
      </c>
      <c r="P713" s="11" t="s">
        <v>6873</v>
      </c>
      <c r="Q713" s="10" t="s">
        <v>6853</v>
      </c>
      <c r="R713" s="7">
        <v>15201972191</v>
      </c>
      <c r="S713" s="12" t="s">
        <v>4458</v>
      </c>
      <c r="T713" s="12" t="s">
        <v>4459</v>
      </c>
      <c r="U713" s="7" t="s">
        <v>25</v>
      </c>
      <c r="V713" s="12" t="s">
        <v>16</v>
      </c>
      <c r="W713" s="12" t="s">
        <v>17</v>
      </c>
      <c r="X713" s="12" t="s">
        <v>18</v>
      </c>
      <c r="Y713" s="12" t="s">
        <v>131</v>
      </c>
    </row>
    <row r="714" spans="1:25" s="6" customFormat="1" x14ac:dyDescent="0.25">
      <c r="A714" s="16">
        <v>713</v>
      </c>
      <c r="B714" s="15" t="s">
        <v>3824</v>
      </c>
      <c r="C714" s="15" t="s">
        <v>2879</v>
      </c>
      <c r="D714" s="15" t="s">
        <v>2880</v>
      </c>
      <c r="E714" s="15" t="s">
        <v>138</v>
      </c>
      <c r="F714" s="7">
        <v>5</v>
      </c>
      <c r="G714" s="7">
        <v>4</v>
      </c>
      <c r="H714" s="7">
        <v>4</v>
      </c>
      <c r="I714" s="7">
        <v>2</v>
      </c>
      <c r="J714" s="38">
        <v>15</v>
      </c>
      <c r="K714" s="44">
        <f>VLOOKUP(C714,工程师!C:K,8,FALSE)</f>
        <v>19</v>
      </c>
      <c r="L714" s="44">
        <f>VLOOKUP(C714,工程师!C:K,9,FALSE)</f>
        <v>0</v>
      </c>
      <c r="M714" s="7">
        <v>31</v>
      </c>
      <c r="N714" s="7">
        <v>0</v>
      </c>
      <c r="O714" s="7">
        <v>4</v>
      </c>
      <c r="P714" s="11" t="s">
        <v>8122</v>
      </c>
      <c r="Q714" s="10" t="s">
        <v>6853</v>
      </c>
      <c r="R714" s="7">
        <v>13127758902</v>
      </c>
      <c r="S714" s="12" t="s">
        <v>2881</v>
      </c>
      <c r="T714" s="12" t="s">
        <v>2882</v>
      </c>
      <c r="U714" s="7" t="s">
        <v>15</v>
      </c>
      <c r="V714" s="12" t="s">
        <v>16</v>
      </c>
      <c r="W714" s="12" t="s">
        <v>1201</v>
      </c>
      <c r="X714" s="12" t="s">
        <v>18</v>
      </c>
      <c r="Y714" s="12" t="s">
        <v>622</v>
      </c>
    </row>
    <row r="715" spans="1:25" s="6" customFormat="1" x14ac:dyDescent="0.25">
      <c r="A715" s="16">
        <v>714</v>
      </c>
      <c r="B715" s="15" t="s">
        <v>3824</v>
      </c>
      <c r="C715" s="15" t="s">
        <v>3858</v>
      </c>
      <c r="D715" s="15" t="s">
        <v>3859</v>
      </c>
      <c r="E715" s="15" t="s">
        <v>207</v>
      </c>
      <c r="F715" s="7">
        <v>5</v>
      </c>
      <c r="G715" s="7">
        <v>4</v>
      </c>
      <c r="H715" s="7">
        <v>4</v>
      </c>
      <c r="I715" s="7">
        <v>2</v>
      </c>
      <c r="J715" s="38">
        <v>15</v>
      </c>
      <c r="K715" s="44" t="e">
        <f>VLOOKUP(C715,工程师!C:K,8,FALSE)</f>
        <v>#N/A</v>
      </c>
      <c r="L715" s="44" t="e">
        <f>VLOOKUP(C715,工程师!C:K,9,FALSE)</f>
        <v>#N/A</v>
      </c>
      <c r="M715" s="7">
        <v>43</v>
      </c>
      <c r="N715" s="7">
        <v>0</v>
      </c>
      <c r="O715" s="7">
        <v>1</v>
      </c>
      <c r="P715" s="11" t="s">
        <v>7710</v>
      </c>
      <c r="Q715" s="10" t="s">
        <v>6853</v>
      </c>
      <c r="R715" s="7">
        <v>18679171196</v>
      </c>
      <c r="S715" s="12" t="s">
        <v>3860</v>
      </c>
      <c r="T715" s="12" t="s">
        <v>3861</v>
      </c>
      <c r="U715" s="7" t="s">
        <v>25</v>
      </c>
      <c r="V715" s="12" t="s">
        <v>16</v>
      </c>
      <c r="W715" s="12" t="s">
        <v>203</v>
      </c>
      <c r="X715" s="12" t="s">
        <v>27</v>
      </c>
      <c r="Y715" s="12" t="s">
        <v>50</v>
      </c>
    </row>
    <row r="716" spans="1:25" s="6" customFormat="1" x14ac:dyDescent="0.25">
      <c r="A716" s="16">
        <v>715</v>
      </c>
      <c r="B716" s="15" t="s">
        <v>3824</v>
      </c>
      <c r="C716" s="15" t="s">
        <v>2887</v>
      </c>
      <c r="D716" s="15" t="s">
        <v>2888</v>
      </c>
      <c r="E716" s="15" t="s">
        <v>53</v>
      </c>
      <c r="F716" s="7">
        <v>4</v>
      </c>
      <c r="G716" s="7">
        <v>7</v>
      </c>
      <c r="H716" s="7">
        <v>1</v>
      </c>
      <c r="I716" s="7">
        <v>3</v>
      </c>
      <c r="J716" s="38">
        <v>15</v>
      </c>
      <c r="K716" s="44">
        <f>VLOOKUP(C716,工程师!C:K,8,FALSE)</f>
        <v>2</v>
      </c>
      <c r="L716" s="44">
        <f>VLOOKUP(C716,工程师!C:K,9,FALSE)</f>
        <v>0</v>
      </c>
      <c r="M716" s="7">
        <v>56</v>
      </c>
      <c r="N716" s="7">
        <v>0</v>
      </c>
      <c r="O716" s="7">
        <v>2</v>
      </c>
      <c r="P716" s="11" t="s">
        <v>7262</v>
      </c>
      <c r="Q716" s="10" t="s">
        <v>6853</v>
      </c>
      <c r="R716" s="7">
        <v>13917088374</v>
      </c>
      <c r="S716" s="12" t="s">
        <v>2889</v>
      </c>
      <c r="T716" s="12" t="s">
        <v>2890</v>
      </c>
      <c r="U716" s="7" t="s">
        <v>15</v>
      </c>
      <c r="V716" s="12" t="s">
        <v>16</v>
      </c>
      <c r="W716" s="12" t="s">
        <v>110</v>
      </c>
      <c r="X716" s="12" t="s">
        <v>18</v>
      </c>
      <c r="Y716" s="12" t="s">
        <v>4291</v>
      </c>
    </row>
    <row r="717" spans="1:25" s="6" customFormat="1" x14ac:dyDescent="0.25">
      <c r="A717" s="16">
        <v>716</v>
      </c>
      <c r="B717" s="15" t="s">
        <v>3824</v>
      </c>
      <c r="C717" s="15" t="s">
        <v>2985</v>
      </c>
      <c r="D717" s="15" t="s">
        <v>2986</v>
      </c>
      <c r="E717" s="15" t="s">
        <v>53</v>
      </c>
      <c r="F717" s="7">
        <v>5</v>
      </c>
      <c r="G717" s="7">
        <v>4</v>
      </c>
      <c r="H717" s="7">
        <v>5</v>
      </c>
      <c r="I717" s="7">
        <v>1</v>
      </c>
      <c r="J717" s="38">
        <v>15</v>
      </c>
      <c r="K717" s="44">
        <f>VLOOKUP(C717,工程师!C:K,8,FALSE)</f>
        <v>14</v>
      </c>
      <c r="L717" s="44">
        <f>VLOOKUP(C717,工程师!C:K,9,FALSE)</f>
        <v>0</v>
      </c>
      <c r="M717" s="7">
        <v>36</v>
      </c>
      <c r="N717" s="7">
        <v>0</v>
      </c>
      <c r="O717" s="7">
        <v>5</v>
      </c>
      <c r="P717" s="11" t="s">
        <v>7754</v>
      </c>
      <c r="Q717" s="10" t="s">
        <v>6853</v>
      </c>
      <c r="R717" s="7">
        <v>18801791799</v>
      </c>
      <c r="S717" s="12" t="s">
        <v>2987</v>
      </c>
      <c r="T717" s="12" t="s">
        <v>2988</v>
      </c>
      <c r="U717" s="7" t="s">
        <v>15</v>
      </c>
      <c r="V717" s="12" t="s">
        <v>16</v>
      </c>
      <c r="W717" s="12" t="s">
        <v>2989</v>
      </c>
      <c r="X717" s="12" t="s">
        <v>18</v>
      </c>
      <c r="Y717" s="12" t="s">
        <v>865</v>
      </c>
    </row>
    <row r="718" spans="1:25" s="6" customFormat="1" x14ac:dyDescent="0.25">
      <c r="A718" s="16">
        <v>717</v>
      </c>
      <c r="B718" s="15" t="s">
        <v>3824</v>
      </c>
      <c r="C718" s="15" t="s">
        <v>5244</v>
      </c>
      <c r="D718" s="15" t="s">
        <v>5245</v>
      </c>
      <c r="E718" s="15" t="s">
        <v>53</v>
      </c>
      <c r="F718" s="7">
        <v>4</v>
      </c>
      <c r="G718" s="7">
        <v>5</v>
      </c>
      <c r="H718" s="7">
        <v>3</v>
      </c>
      <c r="I718" s="7">
        <v>3</v>
      </c>
      <c r="J718" s="38">
        <v>15</v>
      </c>
      <c r="K718" s="44" t="e">
        <f>VLOOKUP(C718,工程师!C:K,8,FALSE)</f>
        <v>#N/A</v>
      </c>
      <c r="L718" s="44" t="e">
        <f>VLOOKUP(C718,工程师!C:K,9,FALSE)</f>
        <v>#N/A</v>
      </c>
      <c r="M718" s="7">
        <v>52</v>
      </c>
      <c r="N718" s="7">
        <v>2</v>
      </c>
      <c r="O718" s="7">
        <v>1</v>
      </c>
      <c r="P718" s="11" t="s">
        <v>7956</v>
      </c>
      <c r="Q718" s="10" t="s">
        <v>6853</v>
      </c>
      <c r="R718" s="7">
        <v>18717799110</v>
      </c>
      <c r="S718" s="12" t="s">
        <v>5246</v>
      </c>
      <c r="T718" s="12" t="s">
        <v>5247</v>
      </c>
      <c r="U718" s="7" t="s">
        <v>15</v>
      </c>
      <c r="V718" s="12" t="s">
        <v>16</v>
      </c>
      <c r="W718" s="12" t="s">
        <v>172</v>
      </c>
      <c r="X718" s="12" t="s">
        <v>18</v>
      </c>
      <c r="Y718" s="12" t="s">
        <v>217</v>
      </c>
    </row>
    <row r="719" spans="1:25" s="6" customFormat="1" x14ac:dyDescent="0.25">
      <c r="A719" s="16">
        <v>718</v>
      </c>
      <c r="B719" s="15" t="s">
        <v>3824</v>
      </c>
      <c r="C719" s="15" t="s">
        <v>5103</v>
      </c>
      <c r="D719" s="15" t="s">
        <v>5104</v>
      </c>
      <c r="E719" s="15" t="s">
        <v>53</v>
      </c>
      <c r="F719" s="7">
        <v>6</v>
      </c>
      <c r="G719" s="7">
        <v>5</v>
      </c>
      <c r="H719" s="7">
        <v>2</v>
      </c>
      <c r="I719" s="7">
        <v>2</v>
      </c>
      <c r="J719" s="38">
        <v>15</v>
      </c>
      <c r="K719" s="44" t="e">
        <f>VLOOKUP(C719,工程师!C:K,8,FALSE)</f>
        <v>#N/A</v>
      </c>
      <c r="L719" s="44" t="e">
        <f>VLOOKUP(C719,工程师!C:K,9,FALSE)</f>
        <v>#N/A</v>
      </c>
      <c r="M719" s="7">
        <v>55</v>
      </c>
      <c r="N719" s="7">
        <v>0</v>
      </c>
      <c r="O719" s="7">
        <v>2</v>
      </c>
      <c r="P719" s="11" t="s">
        <v>7993</v>
      </c>
      <c r="Q719" s="10" t="s">
        <v>6853</v>
      </c>
      <c r="R719" s="7">
        <v>18516020717</v>
      </c>
      <c r="S719" s="12" t="s">
        <v>5105</v>
      </c>
      <c r="T719" s="12" t="s">
        <v>5106</v>
      </c>
      <c r="U719" s="7" t="s">
        <v>15</v>
      </c>
      <c r="V719" s="12" t="s">
        <v>109</v>
      </c>
      <c r="W719" s="12" t="s">
        <v>56</v>
      </c>
      <c r="X719" s="12" t="s">
        <v>18</v>
      </c>
      <c r="Y719" s="12" t="s">
        <v>50</v>
      </c>
    </row>
    <row r="720" spans="1:25" s="6" customFormat="1" x14ac:dyDescent="0.25">
      <c r="A720" s="16">
        <v>719</v>
      </c>
      <c r="B720" s="15" t="s">
        <v>3824</v>
      </c>
      <c r="C720" s="15" t="s">
        <v>5238</v>
      </c>
      <c r="D720" s="15" t="s">
        <v>5239</v>
      </c>
      <c r="E720" s="15" t="s">
        <v>1248</v>
      </c>
      <c r="F720" s="7">
        <v>5</v>
      </c>
      <c r="G720" s="7">
        <v>5</v>
      </c>
      <c r="H720" s="7">
        <v>5</v>
      </c>
      <c r="I720" s="7">
        <v>0</v>
      </c>
      <c r="J720" s="38">
        <v>15</v>
      </c>
      <c r="K720" s="44" t="e">
        <f>VLOOKUP(C720,工程师!C:K,8,FALSE)</f>
        <v>#N/A</v>
      </c>
      <c r="L720" s="44" t="e">
        <f>VLOOKUP(C720,工程师!C:K,9,FALSE)</f>
        <v>#N/A</v>
      </c>
      <c r="M720" s="7">
        <v>33</v>
      </c>
      <c r="N720" s="7">
        <v>0</v>
      </c>
      <c r="O720" s="7">
        <v>2</v>
      </c>
      <c r="P720" s="11" t="s">
        <v>7961</v>
      </c>
      <c r="Q720" s="10" t="s">
        <v>6853</v>
      </c>
      <c r="R720" s="7">
        <v>13818846818</v>
      </c>
      <c r="S720" s="12" t="s">
        <v>5240</v>
      </c>
      <c r="T720" s="12" t="s">
        <v>5241</v>
      </c>
      <c r="U720" s="7" t="s">
        <v>15</v>
      </c>
      <c r="V720" s="12" t="s">
        <v>16</v>
      </c>
      <c r="W720" s="12" t="s">
        <v>1251</v>
      </c>
      <c r="X720" s="12" t="s">
        <v>5242</v>
      </c>
      <c r="Y720" s="12" t="s">
        <v>5243</v>
      </c>
    </row>
    <row r="721" spans="1:25" s="6" customFormat="1" x14ac:dyDescent="0.25">
      <c r="A721" s="16">
        <v>720</v>
      </c>
      <c r="B721" s="15" t="s">
        <v>3824</v>
      </c>
      <c r="C721" s="15" t="s">
        <v>3378</v>
      </c>
      <c r="D721" s="15" t="s">
        <v>3379</v>
      </c>
      <c r="E721" s="15" t="s">
        <v>12</v>
      </c>
      <c r="F721" s="7">
        <v>4</v>
      </c>
      <c r="G721" s="7">
        <v>4</v>
      </c>
      <c r="H721" s="7">
        <v>4</v>
      </c>
      <c r="I721" s="7">
        <v>3</v>
      </c>
      <c r="J721" s="38">
        <v>15</v>
      </c>
      <c r="K721" s="44">
        <f>VLOOKUP(C721,工程师!C:K,8,FALSE)</f>
        <v>20</v>
      </c>
      <c r="L721" s="44">
        <f>VLOOKUP(C721,工程师!C:K,9,FALSE)</f>
        <v>0</v>
      </c>
      <c r="M721" s="7">
        <v>58</v>
      </c>
      <c r="N721" s="7">
        <v>0</v>
      </c>
      <c r="O721" s="7">
        <v>1</v>
      </c>
      <c r="P721" s="11" t="s">
        <v>8238</v>
      </c>
      <c r="Q721" s="10" t="s">
        <v>6853</v>
      </c>
      <c r="R721" s="7">
        <v>13564982406</v>
      </c>
      <c r="S721" s="12" t="s">
        <v>3380</v>
      </c>
      <c r="T721" s="12" t="s">
        <v>4374</v>
      </c>
      <c r="U721" s="7" t="s">
        <v>15</v>
      </c>
      <c r="V721" s="12" t="s">
        <v>16</v>
      </c>
      <c r="W721" s="12" t="s">
        <v>172</v>
      </c>
      <c r="X721" s="12" t="s">
        <v>18</v>
      </c>
      <c r="Y721" s="12" t="s">
        <v>427</v>
      </c>
    </row>
    <row r="722" spans="1:25" s="6" customFormat="1" x14ac:dyDescent="0.25">
      <c r="A722" s="16">
        <v>721</v>
      </c>
      <c r="B722" s="15" t="s">
        <v>3824</v>
      </c>
      <c r="C722" s="15" t="s">
        <v>3519</v>
      </c>
      <c r="D722" s="15" t="s">
        <v>3520</v>
      </c>
      <c r="E722" s="15" t="s">
        <v>93</v>
      </c>
      <c r="F722" s="7">
        <v>4</v>
      </c>
      <c r="G722" s="7">
        <v>5</v>
      </c>
      <c r="H722" s="7">
        <v>3</v>
      </c>
      <c r="I722" s="7">
        <v>3</v>
      </c>
      <c r="J722" s="38">
        <v>15</v>
      </c>
      <c r="K722" s="44">
        <f>VLOOKUP(C722,工程师!C:K,8,FALSE)</f>
        <v>16</v>
      </c>
      <c r="L722" s="44">
        <f>VLOOKUP(C722,工程师!C:K,9,FALSE)</f>
        <v>0</v>
      </c>
      <c r="M722" s="7">
        <v>59</v>
      </c>
      <c r="N722" s="7">
        <v>0</v>
      </c>
      <c r="O722" s="7">
        <v>1</v>
      </c>
      <c r="P722" s="11" t="s">
        <v>6904</v>
      </c>
      <c r="Q722" s="10" t="s">
        <v>6853</v>
      </c>
      <c r="R722" s="7">
        <v>13127920626</v>
      </c>
      <c r="S722" s="12" t="s">
        <v>3521</v>
      </c>
      <c r="T722" s="12" t="s">
        <v>3522</v>
      </c>
      <c r="U722" s="7" t="s">
        <v>25</v>
      </c>
      <c r="V722" s="12" t="s">
        <v>16</v>
      </c>
      <c r="W722" s="12" t="s">
        <v>497</v>
      </c>
      <c r="X722" s="12" t="s">
        <v>18</v>
      </c>
      <c r="Y722" s="12" t="s">
        <v>50</v>
      </c>
    </row>
    <row r="723" spans="1:25" s="6" customFormat="1" x14ac:dyDescent="0.25">
      <c r="A723" s="16">
        <v>722</v>
      </c>
      <c r="B723" s="15" t="s">
        <v>3824</v>
      </c>
      <c r="C723" s="15" t="s">
        <v>2649</v>
      </c>
      <c r="D723" s="15" t="s">
        <v>2650</v>
      </c>
      <c r="E723" s="15" t="s">
        <v>93</v>
      </c>
      <c r="F723" s="7">
        <v>5</v>
      </c>
      <c r="G723" s="7">
        <v>3</v>
      </c>
      <c r="H723" s="7">
        <v>5</v>
      </c>
      <c r="I723" s="7">
        <v>2</v>
      </c>
      <c r="J723" s="38">
        <v>15</v>
      </c>
      <c r="K723" s="44">
        <f>VLOOKUP(C723,工程师!C:K,8,FALSE)</f>
        <v>13</v>
      </c>
      <c r="L723" s="44">
        <f>VLOOKUP(C723,工程师!C:K,9,FALSE)</f>
        <v>0</v>
      </c>
      <c r="M723" s="7">
        <v>54</v>
      </c>
      <c r="N723" s="7">
        <v>0</v>
      </c>
      <c r="O723" s="7">
        <v>11</v>
      </c>
      <c r="P723" s="11" t="s">
        <v>7132</v>
      </c>
      <c r="Q723" s="10" t="s">
        <v>6853</v>
      </c>
      <c r="R723" s="7">
        <v>15921915613</v>
      </c>
      <c r="S723" s="12" t="s">
        <v>2652</v>
      </c>
      <c r="T723" s="12" t="s">
        <v>2653</v>
      </c>
      <c r="U723" s="7" t="s">
        <v>25</v>
      </c>
      <c r="V723" s="12" t="s">
        <v>16</v>
      </c>
      <c r="W723" s="12" t="s">
        <v>347</v>
      </c>
      <c r="X723" s="12" t="s">
        <v>18</v>
      </c>
      <c r="Y723" s="12" t="s">
        <v>50</v>
      </c>
    </row>
    <row r="724" spans="1:25" s="6" customFormat="1" x14ac:dyDescent="0.25">
      <c r="A724" s="16">
        <v>723</v>
      </c>
      <c r="B724" s="15" t="s">
        <v>3824</v>
      </c>
      <c r="C724" s="15" t="s">
        <v>4713</v>
      </c>
      <c r="D724" s="15" t="s">
        <v>4714</v>
      </c>
      <c r="E724" s="15" t="s">
        <v>93</v>
      </c>
      <c r="F724" s="7">
        <v>5</v>
      </c>
      <c r="G724" s="7">
        <v>3</v>
      </c>
      <c r="H724" s="7">
        <v>4</v>
      </c>
      <c r="I724" s="7">
        <v>3</v>
      </c>
      <c r="J724" s="38">
        <v>15</v>
      </c>
      <c r="K724" s="44" t="e">
        <f>VLOOKUP(C724,工程师!C:K,8,FALSE)</f>
        <v>#N/A</v>
      </c>
      <c r="L724" s="44" t="e">
        <f>VLOOKUP(C724,工程师!C:K,9,FALSE)</f>
        <v>#N/A</v>
      </c>
      <c r="M724" s="7">
        <v>53</v>
      </c>
      <c r="N724" s="7">
        <v>0</v>
      </c>
      <c r="O724" s="7">
        <v>6</v>
      </c>
      <c r="P724" s="11" t="s">
        <v>7476</v>
      </c>
      <c r="Q724" s="10" t="s">
        <v>6853</v>
      </c>
      <c r="R724" s="7">
        <v>18301759151</v>
      </c>
      <c r="S724" s="12" t="s">
        <v>4715</v>
      </c>
      <c r="T724" s="12" t="s">
        <v>4716</v>
      </c>
      <c r="U724" s="7" t="s">
        <v>15</v>
      </c>
      <c r="V724" s="12" t="s">
        <v>16</v>
      </c>
      <c r="W724" s="12" t="s">
        <v>74</v>
      </c>
      <c r="X724" s="12" t="s">
        <v>18</v>
      </c>
      <c r="Y724" s="12" t="s">
        <v>19</v>
      </c>
    </row>
    <row r="725" spans="1:25" s="6" customFormat="1" x14ac:dyDescent="0.25">
      <c r="A725" s="16">
        <v>724</v>
      </c>
      <c r="B725" s="15" t="s">
        <v>3824</v>
      </c>
      <c r="C725" s="15" t="s">
        <v>3547</v>
      </c>
      <c r="D725" s="15" t="s">
        <v>3548</v>
      </c>
      <c r="E725" s="15" t="s">
        <v>93</v>
      </c>
      <c r="F725" s="7">
        <v>4</v>
      </c>
      <c r="G725" s="7">
        <v>5</v>
      </c>
      <c r="H725" s="7">
        <v>3</v>
      </c>
      <c r="I725" s="7">
        <v>3</v>
      </c>
      <c r="J725" s="38">
        <v>15</v>
      </c>
      <c r="K725" s="44">
        <f>VLOOKUP(C725,工程师!C:K,8,FALSE)</f>
        <v>10</v>
      </c>
      <c r="L725" s="44">
        <f>VLOOKUP(C725,工程师!C:K,9,FALSE)</f>
        <v>0</v>
      </c>
      <c r="M725" s="7">
        <v>36</v>
      </c>
      <c r="N725" s="7">
        <v>0</v>
      </c>
      <c r="O725" s="7">
        <v>2</v>
      </c>
      <c r="P725" s="11" t="s">
        <v>7703</v>
      </c>
      <c r="Q725" s="10" t="s">
        <v>6853</v>
      </c>
      <c r="R725" s="7">
        <v>18801901804</v>
      </c>
      <c r="S725" s="12" t="s">
        <v>3549</v>
      </c>
      <c r="T725" s="12" t="s">
        <v>3550</v>
      </c>
      <c r="U725" s="7" t="s">
        <v>25</v>
      </c>
      <c r="V725" s="12" t="s">
        <v>16</v>
      </c>
      <c r="W725" s="12" t="s">
        <v>307</v>
      </c>
      <c r="X725" s="12" t="s">
        <v>18</v>
      </c>
      <c r="Y725" s="12" t="s">
        <v>50</v>
      </c>
    </row>
    <row r="726" spans="1:25" s="6" customFormat="1" x14ac:dyDescent="0.25">
      <c r="A726" s="16">
        <v>725</v>
      </c>
      <c r="B726" s="15" t="s">
        <v>3824</v>
      </c>
      <c r="C726" s="15" t="s">
        <v>3449</v>
      </c>
      <c r="D726" s="15" t="s">
        <v>3450</v>
      </c>
      <c r="E726" s="15" t="s">
        <v>1011</v>
      </c>
      <c r="F726" s="7">
        <v>4</v>
      </c>
      <c r="G726" s="7">
        <v>6</v>
      </c>
      <c r="H726" s="7">
        <v>2</v>
      </c>
      <c r="I726" s="7">
        <v>3</v>
      </c>
      <c r="J726" s="38">
        <v>15</v>
      </c>
      <c r="K726" s="44">
        <f>VLOOKUP(C726,工程师!C:K,8,FALSE)</f>
        <v>10</v>
      </c>
      <c r="L726" s="44">
        <f>VLOOKUP(C726,工程师!C:K,9,FALSE)</f>
        <v>0</v>
      </c>
      <c r="M726" s="7">
        <v>35</v>
      </c>
      <c r="N726" s="7">
        <v>0</v>
      </c>
      <c r="O726" s="7">
        <v>1</v>
      </c>
      <c r="P726" s="11" t="s">
        <v>8661</v>
      </c>
      <c r="Q726" s="10" t="s">
        <v>6853</v>
      </c>
      <c r="R726" s="7">
        <v>13825151064</v>
      </c>
      <c r="S726" s="12" t="s">
        <v>3451</v>
      </c>
      <c r="T726" s="12" t="s">
        <v>3452</v>
      </c>
      <c r="U726" s="7" t="s">
        <v>15</v>
      </c>
      <c r="V726" s="12" t="s">
        <v>16</v>
      </c>
      <c r="W726" s="12" t="s">
        <v>322</v>
      </c>
      <c r="X726" s="12" t="s">
        <v>648</v>
      </c>
      <c r="Y726" s="12" t="s">
        <v>19</v>
      </c>
    </row>
    <row r="727" spans="1:25" s="6" customFormat="1" x14ac:dyDescent="0.25">
      <c r="A727" s="16">
        <v>726</v>
      </c>
      <c r="B727" s="15" t="s">
        <v>3824</v>
      </c>
      <c r="C727" s="15" t="s">
        <v>4642</v>
      </c>
      <c r="D727" s="15" t="s">
        <v>4643</v>
      </c>
      <c r="E727" s="15" t="s">
        <v>4644</v>
      </c>
      <c r="F727" s="7">
        <v>5</v>
      </c>
      <c r="G727" s="7">
        <v>3</v>
      </c>
      <c r="H727" s="7">
        <v>4</v>
      </c>
      <c r="I727" s="7">
        <v>3</v>
      </c>
      <c r="J727" s="38">
        <v>15</v>
      </c>
      <c r="K727" s="44" t="e">
        <f>VLOOKUP(C727,工程师!C:K,8,FALSE)</f>
        <v>#N/A</v>
      </c>
      <c r="L727" s="44" t="e">
        <f>VLOOKUP(C727,工程师!C:K,9,FALSE)</f>
        <v>#N/A</v>
      </c>
      <c r="M727" s="7">
        <v>49</v>
      </c>
      <c r="N727" s="7">
        <v>0</v>
      </c>
      <c r="O727" s="7">
        <v>1</v>
      </c>
      <c r="P727" s="11" t="s">
        <v>7247</v>
      </c>
      <c r="Q727" s="10" t="s">
        <v>6853</v>
      </c>
      <c r="R727" s="7">
        <v>15602267753</v>
      </c>
      <c r="S727" s="12" t="s">
        <v>4645</v>
      </c>
      <c r="T727" s="12" t="s">
        <v>4646</v>
      </c>
      <c r="U727" s="7" t="s">
        <v>15</v>
      </c>
      <c r="V727" s="12" t="s">
        <v>16</v>
      </c>
      <c r="W727" s="12" t="s">
        <v>347</v>
      </c>
      <c r="X727" s="12" t="s">
        <v>648</v>
      </c>
      <c r="Y727" s="12" t="s">
        <v>64</v>
      </c>
    </row>
    <row r="728" spans="1:25" s="6" customFormat="1" x14ac:dyDescent="0.25">
      <c r="A728" s="16">
        <v>727</v>
      </c>
      <c r="B728" s="15" t="s">
        <v>3824</v>
      </c>
      <c r="C728" s="15" t="s">
        <v>5022</v>
      </c>
      <c r="D728" s="15" t="s">
        <v>5023</v>
      </c>
      <c r="E728" s="15" t="s">
        <v>5024</v>
      </c>
      <c r="F728" s="7">
        <v>4</v>
      </c>
      <c r="G728" s="7">
        <v>5</v>
      </c>
      <c r="H728" s="7">
        <v>5</v>
      </c>
      <c r="I728" s="7">
        <v>1</v>
      </c>
      <c r="J728" s="38">
        <v>15</v>
      </c>
      <c r="K728" s="44" t="e">
        <f>VLOOKUP(C728,工程师!C:K,8,FALSE)</f>
        <v>#N/A</v>
      </c>
      <c r="L728" s="44" t="e">
        <f>VLOOKUP(C728,工程师!C:K,9,FALSE)</f>
        <v>#N/A</v>
      </c>
      <c r="M728" s="7">
        <v>56</v>
      </c>
      <c r="N728" s="7">
        <v>0</v>
      </c>
      <c r="O728" s="7">
        <v>1</v>
      </c>
      <c r="P728" s="11" t="s">
        <v>7212</v>
      </c>
      <c r="Q728" s="10" t="s">
        <v>6853</v>
      </c>
      <c r="R728" s="7">
        <v>18621368435</v>
      </c>
      <c r="S728" s="12" t="s">
        <v>5025</v>
      </c>
      <c r="T728" s="12" t="s">
        <v>5026</v>
      </c>
      <c r="U728" s="7" t="s">
        <v>25</v>
      </c>
      <c r="V728" s="12" t="s">
        <v>16</v>
      </c>
      <c r="W728" s="12" t="s">
        <v>843</v>
      </c>
      <c r="X728" s="12" t="s">
        <v>18</v>
      </c>
      <c r="Y728" s="12" t="s">
        <v>5027</v>
      </c>
    </row>
    <row r="729" spans="1:25" s="6" customFormat="1" x14ac:dyDescent="0.25">
      <c r="A729" s="16">
        <v>728</v>
      </c>
      <c r="B729" s="15" t="s">
        <v>3824</v>
      </c>
      <c r="C729" s="15" t="s">
        <v>4605</v>
      </c>
      <c r="D729" s="15" t="s">
        <v>4606</v>
      </c>
      <c r="E729" s="15" t="s">
        <v>4607</v>
      </c>
      <c r="F729" s="7">
        <v>4</v>
      </c>
      <c r="G729" s="7">
        <v>5</v>
      </c>
      <c r="H729" s="7">
        <v>4</v>
      </c>
      <c r="I729" s="7">
        <v>2</v>
      </c>
      <c r="J729" s="38">
        <v>15</v>
      </c>
      <c r="K729" s="44" t="e">
        <f>VLOOKUP(C729,工程师!C:K,8,FALSE)</f>
        <v>#N/A</v>
      </c>
      <c r="L729" s="44" t="e">
        <f>VLOOKUP(C729,工程师!C:K,9,FALSE)</f>
        <v>#N/A</v>
      </c>
      <c r="M729" s="7">
        <v>35</v>
      </c>
      <c r="N729" s="7">
        <v>0</v>
      </c>
      <c r="O729" s="7">
        <v>6</v>
      </c>
      <c r="P729" s="11" t="s">
        <v>7361</v>
      </c>
      <c r="Q729" s="10" t="s">
        <v>6853</v>
      </c>
      <c r="R729" s="7">
        <v>18857285722</v>
      </c>
      <c r="S729" s="12" t="s">
        <v>4608</v>
      </c>
      <c r="T729" s="12" t="s">
        <v>4609</v>
      </c>
      <c r="U729" s="7" t="s">
        <v>15</v>
      </c>
      <c r="V729" s="12" t="s">
        <v>16</v>
      </c>
      <c r="W729" s="12" t="s">
        <v>4180</v>
      </c>
      <c r="X729" s="12" t="s">
        <v>18</v>
      </c>
      <c r="Y729" s="12" t="s">
        <v>4610</v>
      </c>
    </row>
    <row r="730" spans="1:25" s="6" customFormat="1" x14ac:dyDescent="0.25">
      <c r="A730" s="16">
        <v>729</v>
      </c>
      <c r="B730" s="15" t="s">
        <v>3824</v>
      </c>
      <c r="C730" s="15" t="s">
        <v>4280</v>
      </c>
      <c r="D730" s="15" t="s">
        <v>4281</v>
      </c>
      <c r="E730" s="15" t="s">
        <v>4282</v>
      </c>
      <c r="F730" s="7">
        <v>4</v>
      </c>
      <c r="G730" s="7">
        <v>6</v>
      </c>
      <c r="H730" s="7">
        <v>3</v>
      </c>
      <c r="I730" s="7">
        <v>2</v>
      </c>
      <c r="J730" s="38">
        <v>15</v>
      </c>
      <c r="K730" s="44" t="e">
        <f>VLOOKUP(C730,工程师!C:K,8,FALSE)</f>
        <v>#N/A</v>
      </c>
      <c r="L730" s="44" t="e">
        <f>VLOOKUP(C730,工程师!C:K,9,FALSE)</f>
        <v>#N/A</v>
      </c>
      <c r="M730" s="7">
        <v>59</v>
      </c>
      <c r="N730" s="7">
        <v>0</v>
      </c>
      <c r="O730" s="7">
        <v>1</v>
      </c>
      <c r="P730" s="11" t="s">
        <v>6989</v>
      </c>
      <c r="Q730" s="10" t="s">
        <v>6853</v>
      </c>
      <c r="R730" s="7">
        <v>15821370120</v>
      </c>
      <c r="S730" s="12" t="s">
        <v>4283</v>
      </c>
      <c r="T730" s="12" t="s">
        <v>4284</v>
      </c>
      <c r="U730" s="7" t="s">
        <v>15</v>
      </c>
      <c r="V730" s="12" t="s">
        <v>16</v>
      </c>
      <c r="W730" s="12" t="s">
        <v>987</v>
      </c>
      <c r="X730" s="12" t="s">
        <v>18</v>
      </c>
      <c r="Y730" s="12" t="s">
        <v>4285</v>
      </c>
    </row>
    <row r="731" spans="1:25" s="6" customFormat="1" x14ac:dyDescent="0.25">
      <c r="A731" s="16">
        <v>730</v>
      </c>
      <c r="B731" s="15" t="s">
        <v>3824</v>
      </c>
      <c r="C731" s="15" t="s">
        <v>3295</v>
      </c>
      <c r="D731" s="15" t="s">
        <v>3296</v>
      </c>
      <c r="E731" s="15" t="s">
        <v>1259</v>
      </c>
      <c r="F731" s="7">
        <v>5</v>
      </c>
      <c r="G731" s="7">
        <v>5</v>
      </c>
      <c r="H731" s="7">
        <v>3</v>
      </c>
      <c r="I731" s="7">
        <v>2</v>
      </c>
      <c r="J731" s="38">
        <v>15</v>
      </c>
      <c r="K731" s="44">
        <f>VLOOKUP(C731,工程师!C:K,8,FALSE)</f>
        <v>11</v>
      </c>
      <c r="L731" s="44">
        <f>VLOOKUP(C731,工程师!C:K,9,FALSE)</f>
        <v>0</v>
      </c>
      <c r="M731" s="7">
        <v>47</v>
      </c>
      <c r="N731" s="7">
        <v>0</v>
      </c>
      <c r="O731" s="7">
        <v>1</v>
      </c>
      <c r="P731" s="11" t="s">
        <v>7637</v>
      </c>
      <c r="Q731" s="10" t="s">
        <v>6853</v>
      </c>
      <c r="R731" s="7">
        <v>15755213336</v>
      </c>
      <c r="S731" s="12" t="s">
        <v>3297</v>
      </c>
      <c r="T731" s="12" t="s">
        <v>3298</v>
      </c>
      <c r="U731" s="7" t="s">
        <v>25</v>
      </c>
      <c r="V731" s="12" t="s">
        <v>16</v>
      </c>
      <c r="W731" s="12" t="s">
        <v>4865</v>
      </c>
      <c r="X731" s="12" t="s">
        <v>18</v>
      </c>
      <c r="Y731" s="12" t="s">
        <v>4866</v>
      </c>
    </row>
    <row r="732" spans="1:25" s="6" customFormat="1" x14ac:dyDescent="0.25">
      <c r="A732" s="16">
        <v>731</v>
      </c>
      <c r="B732" s="15" t="s">
        <v>3824</v>
      </c>
      <c r="C732" s="15" t="s">
        <v>2591</v>
      </c>
      <c r="D732" s="15" t="s">
        <v>2592</v>
      </c>
      <c r="E732" s="15" t="s">
        <v>248</v>
      </c>
      <c r="F732" s="7">
        <v>6</v>
      </c>
      <c r="G732" s="7">
        <v>5</v>
      </c>
      <c r="H732" s="7">
        <v>2</v>
      </c>
      <c r="I732" s="7">
        <v>2</v>
      </c>
      <c r="J732" s="38">
        <v>15</v>
      </c>
      <c r="K732" s="44">
        <f>VLOOKUP(C732,工程师!C:K,8,FALSE)</f>
        <v>18</v>
      </c>
      <c r="L732" s="44">
        <f>VLOOKUP(C732,工程师!C:K,9,FALSE)</f>
        <v>0</v>
      </c>
      <c r="M732" s="7">
        <v>49</v>
      </c>
      <c r="N732" s="7">
        <v>0</v>
      </c>
      <c r="O732" s="7">
        <v>5</v>
      </c>
      <c r="P732" s="11" t="s">
        <v>7532</v>
      </c>
      <c r="Q732" s="10" t="s">
        <v>6853</v>
      </c>
      <c r="R732" s="7">
        <v>15850531411</v>
      </c>
      <c r="S732" s="12" t="s">
        <v>2593</v>
      </c>
      <c r="T732" s="12" t="s">
        <v>2594</v>
      </c>
      <c r="U732" s="7" t="s">
        <v>15</v>
      </c>
      <c r="V732" s="12" t="s">
        <v>16</v>
      </c>
      <c r="W732" s="12" t="s">
        <v>74</v>
      </c>
      <c r="X732" s="12" t="s">
        <v>18</v>
      </c>
      <c r="Y732" s="12" t="s">
        <v>50</v>
      </c>
    </row>
    <row r="733" spans="1:25" s="6" customFormat="1" x14ac:dyDescent="0.25">
      <c r="A733" s="16">
        <v>732</v>
      </c>
      <c r="B733" s="15" t="s">
        <v>3824</v>
      </c>
      <c r="C733" s="15" t="s">
        <v>4695</v>
      </c>
      <c r="D733" s="15" t="s">
        <v>4696</v>
      </c>
      <c r="E733" s="15" t="s">
        <v>1650</v>
      </c>
      <c r="F733" s="7">
        <v>5</v>
      </c>
      <c r="G733" s="7">
        <v>3</v>
      </c>
      <c r="H733" s="7">
        <v>4</v>
      </c>
      <c r="I733" s="7">
        <v>3</v>
      </c>
      <c r="J733" s="38">
        <v>15</v>
      </c>
      <c r="K733" s="44" t="e">
        <f>VLOOKUP(C733,工程师!C:K,8,FALSE)</f>
        <v>#N/A</v>
      </c>
      <c r="L733" s="44" t="e">
        <f>VLOOKUP(C733,工程师!C:K,9,FALSE)</f>
        <v>#N/A</v>
      </c>
      <c r="M733" s="7">
        <v>42</v>
      </c>
      <c r="N733" s="7">
        <v>0</v>
      </c>
      <c r="O733" s="7">
        <v>6</v>
      </c>
      <c r="P733" s="11" t="s">
        <v>7570</v>
      </c>
      <c r="Q733" s="10" t="s">
        <v>6853</v>
      </c>
      <c r="R733" s="7">
        <v>18722353791</v>
      </c>
      <c r="S733" s="12" t="s">
        <v>4697</v>
      </c>
      <c r="T733" s="12" t="s">
        <v>4698</v>
      </c>
      <c r="U733" s="7" t="s">
        <v>15</v>
      </c>
      <c r="V733" s="12" t="s">
        <v>16</v>
      </c>
      <c r="W733" s="12" t="s">
        <v>1365</v>
      </c>
      <c r="X733" s="12" t="s">
        <v>89</v>
      </c>
      <c r="Y733" s="12" t="s">
        <v>50</v>
      </c>
    </row>
    <row r="734" spans="1:25" s="6" customFormat="1" x14ac:dyDescent="0.25">
      <c r="A734" s="16">
        <v>733</v>
      </c>
      <c r="B734" s="15" t="s">
        <v>3824</v>
      </c>
      <c r="C734" s="15" t="s">
        <v>2745</v>
      </c>
      <c r="D734" s="15" t="s">
        <v>2746</v>
      </c>
      <c r="E734" s="15" t="s">
        <v>1859</v>
      </c>
      <c r="F734" s="7">
        <v>6</v>
      </c>
      <c r="G734" s="7">
        <v>4</v>
      </c>
      <c r="H734" s="7">
        <v>3</v>
      </c>
      <c r="I734" s="7">
        <v>2</v>
      </c>
      <c r="J734" s="38">
        <v>15</v>
      </c>
      <c r="K734" s="44">
        <f>VLOOKUP(C734,工程师!C:K,8,FALSE)</f>
        <v>14</v>
      </c>
      <c r="L734" s="44">
        <f>VLOOKUP(C734,工程师!C:K,9,FALSE)</f>
        <v>0</v>
      </c>
      <c r="M734" s="7">
        <v>53</v>
      </c>
      <c r="N734" s="7">
        <v>0</v>
      </c>
      <c r="O734" s="7">
        <v>2</v>
      </c>
      <c r="P734" s="11" t="s">
        <v>8007</v>
      </c>
      <c r="Q734" s="10" t="s">
        <v>6853</v>
      </c>
      <c r="R734" s="7">
        <v>15202686602</v>
      </c>
      <c r="S734" s="12" t="s">
        <v>2747</v>
      </c>
      <c r="T734" s="12" t="s">
        <v>2748</v>
      </c>
      <c r="U734" s="7" t="s">
        <v>15</v>
      </c>
      <c r="V734" s="12" t="s">
        <v>16</v>
      </c>
      <c r="W734" s="12" t="s">
        <v>172</v>
      </c>
      <c r="X734" s="12" t="s">
        <v>1863</v>
      </c>
      <c r="Y734" s="12" t="s">
        <v>1653</v>
      </c>
    </row>
    <row r="735" spans="1:25" s="6" customFormat="1" x14ac:dyDescent="0.25">
      <c r="A735" s="16">
        <v>734</v>
      </c>
      <c r="B735" s="15" t="s">
        <v>3824</v>
      </c>
      <c r="C735" s="15" t="s">
        <v>2951</v>
      </c>
      <c r="D735" s="15" t="s">
        <v>2952</v>
      </c>
      <c r="E735" s="15" t="s">
        <v>158</v>
      </c>
      <c r="F735" s="7">
        <v>4</v>
      </c>
      <c r="G735" s="7">
        <v>5</v>
      </c>
      <c r="H735" s="7">
        <v>4</v>
      </c>
      <c r="I735" s="7">
        <v>2</v>
      </c>
      <c r="J735" s="38">
        <v>15</v>
      </c>
      <c r="K735" s="44">
        <f>VLOOKUP(C735,工程师!C:K,8,FALSE)</f>
        <v>17</v>
      </c>
      <c r="L735" s="44">
        <f>VLOOKUP(C735,工程师!C:K,9,FALSE)</f>
        <v>0</v>
      </c>
      <c r="M735" s="7">
        <v>39</v>
      </c>
      <c r="N735" s="7">
        <v>0</v>
      </c>
      <c r="O735" s="7">
        <v>1</v>
      </c>
      <c r="P735" s="11" t="s">
        <v>8474</v>
      </c>
      <c r="Q735" s="10" t="s">
        <v>6853</v>
      </c>
      <c r="R735" s="7">
        <v>18801927352</v>
      </c>
      <c r="S735" s="12" t="s">
        <v>2953</v>
      </c>
      <c r="T735" s="12" t="s">
        <v>2954</v>
      </c>
      <c r="U735" s="7" t="s">
        <v>15</v>
      </c>
      <c r="V735" s="12" t="s">
        <v>16</v>
      </c>
      <c r="W735" s="12" t="s">
        <v>307</v>
      </c>
      <c r="X735" s="12" t="s">
        <v>18</v>
      </c>
      <c r="Y735" s="12" t="s">
        <v>50</v>
      </c>
    </row>
    <row r="736" spans="1:25" s="6" customFormat="1" x14ac:dyDescent="0.25">
      <c r="A736" s="16">
        <v>735</v>
      </c>
      <c r="B736" s="15" t="s">
        <v>3824</v>
      </c>
      <c r="C736" s="15" t="s">
        <v>5200</v>
      </c>
      <c r="D736" s="15" t="s">
        <v>5201</v>
      </c>
      <c r="E736" s="15" t="s">
        <v>128</v>
      </c>
      <c r="F736" s="7">
        <v>3</v>
      </c>
      <c r="G736" s="7">
        <v>5</v>
      </c>
      <c r="H736" s="7">
        <v>4</v>
      </c>
      <c r="I736" s="7">
        <v>3</v>
      </c>
      <c r="J736" s="38">
        <v>15</v>
      </c>
      <c r="K736" s="44" t="e">
        <f>VLOOKUP(C736,工程师!C:K,8,FALSE)</f>
        <v>#N/A</v>
      </c>
      <c r="L736" s="44" t="e">
        <f>VLOOKUP(C736,工程师!C:K,9,FALSE)</f>
        <v>#N/A</v>
      </c>
      <c r="M736" s="7">
        <v>50</v>
      </c>
      <c r="N736" s="7">
        <v>0</v>
      </c>
      <c r="O736" s="7">
        <v>3</v>
      </c>
      <c r="P736" s="11" t="s">
        <v>7145</v>
      </c>
      <c r="Q736" s="10" t="s">
        <v>6853</v>
      </c>
      <c r="R736" s="7">
        <v>15021660579</v>
      </c>
      <c r="S736" s="12" t="s">
        <v>5202</v>
      </c>
      <c r="T736" s="12" t="s">
        <v>5203</v>
      </c>
      <c r="U736" s="7" t="s">
        <v>15</v>
      </c>
      <c r="V736" s="12" t="s">
        <v>16</v>
      </c>
      <c r="W736" s="12" t="s">
        <v>5204</v>
      </c>
      <c r="X736" s="12" t="s">
        <v>18</v>
      </c>
      <c r="Y736" s="12" t="s">
        <v>131</v>
      </c>
    </row>
    <row r="737" spans="1:25" s="6" customFormat="1" x14ac:dyDescent="0.25">
      <c r="A737" s="16">
        <v>736</v>
      </c>
      <c r="B737" s="15" t="s">
        <v>3824</v>
      </c>
      <c r="C737" s="15" t="s">
        <v>3097</v>
      </c>
      <c r="D737" s="15" t="s">
        <v>3098</v>
      </c>
      <c r="E737" s="15" t="s">
        <v>128</v>
      </c>
      <c r="F737" s="7">
        <v>4</v>
      </c>
      <c r="G737" s="7">
        <v>5</v>
      </c>
      <c r="H737" s="7">
        <v>4</v>
      </c>
      <c r="I737" s="7">
        <v>2</v>
      </c>
      <c r="J737" s="38">
        <v>15</v>
      </c>
      <c r="K737" s="44">
        <f>VLOOKUP(C737,工程师!C:K,8,FALSE)</f>
        <v>5</v>
      </c>
      <c r="L737" s="44">
        <f>VLOOKUP(C737,工程师!C:K,9,FALSE)</f>
        <v>0</v>
      </c>
      <c r="M737" s="7">
        <v>53</v>
      </c>
      <c r="N737" s="7">
        <v>0</v>
      </c>
      <c r="O737" s="7">
        <v>1</v>
      </c>
      <c r="P737" s="11" t="s">
        <v>7544</v>
      </c>
      <c r="Q737" s="10" t="s">
        <v>6853</v>
      </c>
      <c r="R737" s="7">
        <v>15021152092</v>
      </c>
      <c r="S737" s="12" t="s">
        <v>3099</v>
      </c>
      <c r="T737" s="12" t="s">
        <v>5046</v>
      </c>
      <c r="U737" s="7" t="s">
        <v>15</v>
      </c>
      <c r="V737" s="12" t="s">
        <v>16</v>
      </c>
      <c r="W737" s="12" t="s">
        <v>497</v>
      </c>
      <c r="X737" s="12" t="s">
        <v>18</v>
      </c>
      <c r="Y737" s="12" t="s">
        <v>50</v>
      </c>
    </row>
    <row r="738" spans="1:25" s="6" customFormat="1" x14ac:dyDescent="0.25">
      <c r="A738" s="16">
        <v>737</v>
      </c>
      <c r="B738" s="15" t="s">
        <v>3824</v>
      </c>
      <c r="C738" s="15" t="s">
        <v>2224</v>
      </c>
      <c r="D738" s="15" t="s">
        <v>2225</v>
      </c>
      <c r="E738" s="15" t="s">
        <v>128</v>
      </c>
      <c r="F738" s="7">
        <v>5</v>
      </c>
      <c r="G738" s="7">
        <v>5</v>
      </c>
      <c r="H738" s="7">
        <v>3</v>
      </c>
      <c r="I738" s="7">
        <v>2</v>
      </c>
      <c r="J738" s="38">
        <v>15</v>
      </c>
      <c r="K738" s="44">
        <f>VLOOKUP(C738,工程师!C:K,8,FALSE)</f>
        <v>18</v>
      </c>
      <c r="L738" s="44">
        <f>VLOOKUP(C738,工程师!C:K,9,FALSE)</f>
        <v>0</v>
      </c>
      <c r="M738" s="7">
        <v>28</v>
      </c>
      <c r="N738" s="7">
        <v>0</v>
      </c>
      <c r="O738" s="7">
        <v>1</v>
      </c>
      <c r="P738" s="11" t="s">
        <v>8125</v>
      </c>
      <c r="Q738" s="10" t="s">
        <v>6853</v>
      </c>
      <c r="R738" s="7">
        <v>13162569821</v>
      </c>
      <c r="S738" s="12" t="s">
        <v>2226</v>
      </c>
      <c r="T738" s="12" t="s">
        <v>2227</v>
      </c>
      <c r="U738" s="7" t="s">
        <v>15</v>
      </c>
      <c r="V738" s="12" t="s">
        <v>16</v>
      </c>
      <c r="W738" s="12" t="s">
        <v>903</v>
      </c>
      <c r="X738" s="12" t="s">
        <v>18</v>
      </c>
      <c r="Y738" s="12" t="s">
        <v>131</v>
      </c>
    </row>
    <row r="739" spans="1:25" s="6" customFormat="1" x14ac:dyDescent="0.25">
      <c r="A739" s="16">
        <v>738</v>
      </c>
      <c r="B739" s="15" t="s">
        <v>3824</v>
      </c>
      <c r="C739" s="15" t="s">
        <v>4677</v>
      </c>
      <c r="D739" s="15" t="s">
        <v>4678</v>
      </c>
      <c r="E739" s="15" t="s">
        <v>128</v>
      </c>
      <c r="F739" s="7">
        <v>5</v>
      </c>
      <c r="G739" s="7">
        <v>5</v>
      </c>
      <c r="H739" s="7">
        <v>2</v>
      </c>
      <c r="I739" s="7">
        <v>3</v>
      </c>
      <c r="J739" s="38">
        <v>15</v>
      </c>
      <c r="K739" s="44" t="e">
        <f>VLOOKUP(C739,工程师!C:K,8,FALSE)</f>
        <v>#N/A</v>
      </c>
      <c r="L739" s="44" t="e">
        <f>VLOOKUP(C739,工程师!C:K,9,FALSE)</f>
        <v>#N/A</v>
      </c>
      <c r="M739" s="7">
        <v>56</v>
      </c>
      <c r="N739" s="7">
        <v>0</v>
      </c>
      <c r="O739" s="7">
        <v>4</v>
      </c>
      <c r="P739" s="11" t="s">
        <v>8161</v>
      </c>
      <c r="Q739" s="10" t="s">
        <v>6853</v>
      </c>
      <c r="R739" s="7">
        <v>18317021838</v>
      </c>
      <c r="S739" s="12" t="s">
        <v>4679</v>
      </c>
      <c r="T739" s="12" t="s">
        <v>4680</v>
      </c>
      <c r="U739" s="7" t="s">
        <v>15</v>
      </c>
      <c r="V739" s="12" t="s">
        <v>16</v>
      </c>
      <c r="W739" s="12" t="s">
        <v>347</v>
      </c>
      <c r="X739" s="12" t="s">
        <v>18</v>
      </c>
      <c r="Y739" s="12" t="s">
        <v>131</v>
      </c>
    </row>
    <row r="740" spans="1:25" s="6" customFormat="1" x14ac:dyDescent="0.25">
      <c r="A740" s="16">
        <v>739</v>
      </c>
      <c r="B740" s="15" t="s">
        <v>3824</v>
      </c>
      <c r="C740" s="15" t="s">
        <v>4157</v>
      </c>
      <c r="D740" s="15" t="s">
        <v>4158</v>
      </c>
      <c r="E740" s="15" t="s">
        <v>128</v>
      </c>
      <c r="F740" s="7">
        <v>5</v>
      </c>
      <c r="G740" s="7">
        <v>4</v>
      </c>
      <c r="H740" s="7">
        <v>5</v>
      </c>
      <c r="I740" s="7">
        <v>1</v>
      </c>
      <c r="J740" s="38">
        <v>15</v>
      </c>
      <c r="K740" s="44" t="e">
        <f>VLOOKUP(C740,工程师!C:K,8,FALSE)</f>
        <v>#N/A</v>
      </c>
      <c r="L740" s="44" t="e">
        <f>VLOOKUP(C740,工程师!C:K,9,FALSE)</f>
        <v>#N/A</v>
      </c>
      <c r="M740" s="7">
        <v>52</v>
      </c>
      <c r="N740" s="7">
        <v>1</v>
      </c>
      <c r="O740" s="7">
        <v>1</v>
      </c>
      <c r="P740" s="11" t="s">
        <v>8783</v>
      </c>
      <c r="Q740" s="10" t="s">
        <v>6853</v>
      </c>
      <c r="R740" s="7">
        <v>13122261631</v>
      </c>
      <c r="S740" s="12" t="s">
        <v>4159</v>
      </c>
      <c r="T740" s="12" t="s">
        <v>4160</v>
      </c>
      <c r="U740" s="7" t="s">
        <v>25</v>
      </c>
      <c r="V740" s="12" t="s">
        <v>16</v>
      </c>
      <c r="W740" s="12" t="s">
        <v>81</v>
      </c>
      <c r="X740" s="12" t="s">
        <v>18</v>
      </c>
      <c r="Y740" s="12" t="s">
        <v>131</v>
      </c>
    </row>
    <row r="741" spans="1:25" s="6" customFormat="1" x14ac:dyDescent="0.25">
      <c r="A741" s="16">
        <v>740</v>
      </c>
      <c r="B741" s="15" t="s">
        <v>3824</v>
      </c>
      <c r="C741" s="15" t="s">
        <v>4035</v>
      </c>
      <c r="D741" s="15" t="s">
        <v>4036</v>
      </c>
      <c r="E741" s="15" t="s">
        <v>38</v>
      </c>
      <c r="F741" s="7">
        <v>5</v>
      </c>
      <c r="G741" s="7">
        <v>5</v>
      </c>
      <c r="H741" s="7">
        <v>4</v>
      </c>
      <c r="I741" s="7">
        <v>1</v>
      </c>
      <c r="J741" s="38">
        <v>15</v>
      </c>
      <c r="K741" s="44" t="e">
        <f>VLOOKUP(C741,工程师!C:K,8,FALSE)</f>
        <v>#N/A</v>
      </c>
      <c r="L741" s="44" t="e">
        <f>VLOOKUP(C741,工程师!C:K,9,FALSE)</f>
        <v>#N/A</v>
      </c>
      <c r="M741" s="7">
        <v>54</v>
      </c>
      <c r="N741" s="7">
        <v>1</v>
      </c>
      <c r="O741" s="7">
        <v>2</v>
      </c>
      <c r="P741" s="11" t="s">
        <v>7312</v>
      </c>
      <c r="Q741" s="10" t="s">
        <v>6853</v>
      </c>
      <c r="R741" s="7">
        <v>13818878773</v>
      </c>
      <c r="S741" s="12" t="s">
        <v>4037</v>
      </c>
      <c r="T741" s="12" t="s">
        <v>4038</v>
      </c>
      <c r="U741" s="7" t="s">
        <v>15</v>
      </c>
      <c r="V741" s="12" t="s">
        <v>16</v>
      </c>
      <c r="W741" s="12" t="s">
        <v>4039</v>
      </c>
      <c r="X741" s="12" t="s">
        <v>1023</v>
      </c>
      <c r="Y741" s="12" t="s">
        <v>64</v>
      </c>
    </row>
    <row r="742" spans="1:25" s="6" customFormat="1" x14ac:dyDescent="0.25">
      <c r="A742" s="16">
        <v>741</v>
      </c>
      <c r="B742" s="15" t="s">
        <v>3824</v>
      </c>
      <c r="C742" s="15" t="s">
        <v>3355</v>
      </c>
      <c r="D742" s="15" t="s">
        <v>3356</v>
      </c>
      <c r="E742" s="15" t="s">
        <v>38</v>
      </c>
      <c r="F742" s="7">
        <v>3</v>
      </c>
      <c r="G742" s="7">
        <v>4</v>
      </c>
      <c r="H742" s="7">
        <v>5</v>
      </c>
      <c r="I742" s="7">
        <v>3</v>
      </c>
      <c r="J742" s="38">
        <v>15</v>
      </c>
      <c r="K742" s="44">
        <f>VLOOKUP(C742,工程师!C:K,8,FALSE)</f>
        <v>12</v>
      </c>
      <c r="L742" s="44">
        <f>VLOOKUP(C742,工程师!C:K,9,FALSE)</f>
        <v>0</v>
      </c>
      <c r="M742" s="7">
        <v>55</v>
      </c>
      <c r="N742" s="7">
        <v>2</v>
      </c>
      <c r="O742" s="7">
        <v>1</v>
      </c>
      <c r="P742" s="11" t="s">
        <v>8303</v>
      </c>
      <c r="Q742" s="10" t="s">
        <v>6853</v>
      </c>
      <c r="R742" s="7">
        <v>15316760821</v>
      </c>
      <c r="S742" s="12" t="s">
        <v>3358</v>
      </c>
      <c r="T742" s="12" t="s">
        <v>3359</v>
      </c>
      <c r="U742" s="7" t="s">
        <v>25</v>
      </c>
      <c r="V742" s="12" t="s">
        <v>16</v>
      </c>
      <c r="W742" s="12" t="s">
        <v>48</v>
      </c>
      <c r="X742" s="12" t="s">
        <v>18</v>
      </c>
      <c r="Y742" s="12" t="s">
        <v>42</v>
      </c>
    </row>
    <row r="743" spans="1:25" s="6" customFormat="1" x14ac:dyDescent="0.25">
      <c r="A743" s="16">
        <v>742</v>
      </c>
      <c r="B743" s="15" t="s">
        <v>3824</v>
      </c>
      <c r="C743" s="15" t="s">
        <v>4947</v>
      </c>
      <c r="D743" s="15" t="s">
        <v>4948</v>
      </c>
      <c r="E743" s="15" t="s">
        <v>1640</v>
      </c>
      <c r="F743" s="7">
        <v>5</v>
      </c>
      <c r="G743" s="7">
        <v>5</v>
      </c>
      <c r="H743" s="7">
        <v>4</v>
      </c>
      <c r="I743" s="7">
        <v>1</v>
      </c>
      <c r="J743" s="38">
        <v>15</v>
      </c>
      <c r="K743" s="44" t="e">
        <f>VLOOKUP(C743,工程师!C:K,8,FALSE)</f>
        <v>#N/A</v>
      </c>
      <c r="L743" s="44" t="e">
        <f>VLOOKUP(C743,工程师!C:K,9,FALSE)</f>
        <v>#N/A</v>
      </c>
      <c r="M743" s="7">
        <v>54</v>
      </c>
      <c r="N743" s="7">
        <v>0</v>
      </c>
      <c r="O743" s="7">
        <v>5</v>
      </c>
      <c r="P743" s="11" t="s">
        <v>7822</v>
      </c>
      <c r="Q743" s="10" t="s">
        <v>6853</v>
      </c>
      <c r="R743" s="7">
        <v>14714934090</v>
      </c>
      <c r="S743" s="12" t="s">
        <v>4949</v>
      </c>
      <c r="T743" s="12" t="s">
        <v>4950</v>
      </c>
      <c r="U743" s="7" t="s">
        <v>15</v>
      </c>
      <c r="V743" s="12" t="s">
        <v>16</v>
      </c>
      <c r="W743" s="12" t="s">
        <v>587</v>
      </c>
      <c r="X743" s="12" t="s">
        <v>179</v>
      </c>
      <c r="Y743" s="12" t="s">
        <v>50</v>
      </c>
    </row>
    <row r="744" spans="1:25" s="6" customFormat="1" x14ac:dyDescent="0.25">
      <c r="A744" s="16">
        <v>743</v>
      </c>
      <c r="B744" s="15" t="s">
        <v>3824</v>
      </c>
      <c r="C744" s="15" t="s">
        <v>4925</v>
      </c>
      <c r="D744" s="15" t="s">
        <v>4926</v>
      </c>
      <c r="E744" s="15" t="s">
        <v>476</v>
      </c>
      <c r="F744" s="7">
        <v>4</v>
      </c>
      <c r="G744" s="7">
        <v>5</v>
      </c>
      <c r="H744" s="7">
        <v>4</v>
      </c>
      <c r="I744" s="7">
        <v>2</v>
      </c>
      <c r="J744" s="38">
        <v>15</v>
      </c>
      <c r="K744" s="44" t="e">
        <f>VLOOKUP(C744,工程师!C:K,8,FALSE)</f>
        <v>#N/A</v>
      </c>
      <c r="L744" s="44" t="e">
        <f>VLOOKUP(C744,工程师!C:K,9,FALSE)</f>
        <v>#N/A</v>
      </c>
      <c r="M744" s="7">
        <v>46</v>
      </c>
      <c r="N744" s="7">
        <v>0</v>
      </c>
      <c r="O744" s="7">
        <v>2</v>
      </c>
      <c r="P744" s="11" t="s">
        <v>8356</v>
      </c>
      <c r="Q744" s="10" t="s">
        <v>6853</v>
      </c>
      <c r="R744" s="7">
        <v>15267053640</v>
      </c>
      <c r="S744" s="12" t="s">
        <v>4927</v>
      </c>
      <c r="T744" s="12" t="s">
        <v>4928</v>
      </c>
      <c r="U744" s="7" t="s">
        <v>15</v>
      </c>
      <c r="V744" s="12" t="s">
        <v>16</v>
      </c>
      <c r="W744" s="12" t="s">
        <v>4180</v>
      </c>
      <c r="X744" s="12" t="s">
        <v>111</v>
      </c>
      <c r="Y744" s="12" t="s">
        <v>4929</v>
      </c>
    </row>
    <row r="745" spans="1:25" s="6" customFormat="1" x14ac:dyDescent="0.25">
      <c r="A745" s="16">
        <v>744</v>
      </c>
      <c r="B745" s="15" t="s">
        <v>3824</v>
      </c>
      <c r="C745" s="15" t="s">
        <v>2573</v>
      </c>
      <c r="D745" s="15" t="s">
        <v>2574</v>
      </c>
      <c r="E745" s="15" t="s">
        <v>2575</v>
      </c>
      <c r="F745" s="7">
        <v>6</v>
      </c>
      <c r="G745" s="7">
        <v>4</v>
      </c>
      <c r="H745" s="7">
        <v>3</v>
      </c>
      <c r="I745" s="7">
        <v>2</v>
      </c>
      <c r="J745" s="38">
        <v>15</v>
      </c>
      <c r="K745" s="44">
        <f>VLOOKUP(C745,工程师!C:K,8,FALSE)</f>
        <v>12</v>
      </c>
      <c r="L745" s="44">
        <f>VLOOKUP(C745,工程师!C:K,9,FALSE)</f>
        <v>0</v>
      </c>
      <c r="M745" s="7">
        <v>49</v>
      </c>
      <c r="N745" s="7">
        <v>0</v>
      </c>
      <c r="O745" s="7">
        <v>1</v>
      </c>
      <c r="P745" s="11" t="s">
        <v>8104</v>
      </c>
      <c r="Q745" s="10" t="s">
        <v>6853</v>
      </c>
      <c r="R745" s="7">
        <v>18817556906</v>
      </c>
      <c r="S745" s="12" t="s">
        <v>2576</v>
      </c>
      <c r="T745" s="12" t="s">
        <v>2577</v>
      </c>
      <c r="U745" s="7" t="s">
        <v>15</v>
      </c>
      <c r="V745" s="12" t="s">
        <v>16</v>
      </c>
      <c r="W745" s="12" t="s">
        <v>2578</v>
      </c>
      <c r="X745" s="12" t="s">
        <v>111</v>
      </c>
      <c r="Y745" s="12" t="s">
        <v>19</v>
      </c>
    </row>
    <row r="746" spans="1:25" s="6" customFormat="1" x14ac:dyDescent="0.25">
      <c r="A746" s="16">
        <v>745</v>
      </c>
      <c r="B746" s="15" t="s">
        <v>3824</v>
      </c>
      <c r="C746" s="15" t="s">
        <v>2840</v>
      </c>
      <c r="D746" s="15" t="s">
        <v>2841</v>
      </c>
      <c r="E746" s="15" t="s">
        <v>430</v>
      </c>
      <c r="F746" s="7">
        <v>5</v>
      </c>
      <c r="G746" s="7">
        <v>5</v>
      </c>
      <c r="H746" s="7">
        <v>2</v>
      </c>
      <c r="I746" s="7">
        <v>3</v>
      </c>
      <c r="J746" s="38">
        <v>15</v>
      </c>
      <c r="K746" s="44">
        <f>VLOOKUP(C746,工程师!C:K,8,FALSE)</f>
        <v>12</v>
      </c>
      <c r="L746" s="44">
        <f>VLOOKUP(C746,工程师!C:K,9,FALSE)</f>
        <v>0</v>
      </c>
      <c r="M746" s="7">
        <v>37</v>
      </c>
      <c r="N746" s="7">
        <v>0</v>
      </c>
      <c r="O746" s="7">
        <v>1</v>
      </c>
      <c r="P746" s="11" t="s">
        <v>7633</v>
      </c>
      <c r="Q746" s="10" t="s">
        <v>6853</v>
      </c>
      <c r="R746" s="7">
        <v>13757144631</v>
      </c>
      <c r="S746" s="12" t="s">
        <v>2842</v>
      </c>
      <c r="T746" s="12" t="s">
        <v>4213</v>
      </c>
      <c r="U746" s="7" t="s">
        <v>15</v>
      </c>
      <c r="V746" s="12" t="s">
        <v>16</v>
      </c>
      <c r="W746" s="12" t="s">
        <v>96</v>
      </c>
      <c r="X746" s="12" t="s">
        <v>2844</v>
      </c>
      <c r="Y746" s="12" t="s">
        <v>4214</v>
      </c>
    </row>
    <row r="747" spans="1:25" s="6" customFormat="1" x14ac:dyDescent="0.25">
      <c r="A747" s="16">
        <v>746</v>
      </c>
      <c r="B747" s="15" t="s">
        <v>3824</v>
      </c>
      <c r="C747" s="15" t="s">
        <v>3816</v>
      </c>
      <c r="D747" s="15" t="s">
        <v>3817</v>
      </c>
      <c r="E747" s="15" t="s">
        <v>430</v>
      </c>
      <c r="F747" s="7">
        <v>6</v>
      </c>
      <c r="G747" s="7">
        <v>5</v>
      </c>
      <c r="H747" s="7">
        <v>4</v>
      </c>
      <c r="I747" s="7">
        <v>0</v>
      </c>
      <c r="J747" s="38">
        <v>15</v>
      </c>
      <c r="K747" s="44">
        <f>VLOOKUP(C747,工程师!C:K,8,FALSE)</f>
        <v>17</v>
      </c>
      <c r="L747" s="44">
        <f>VLOOKUP(C747,工程师!C:K,9,FALSE)</f>
        <v>10</v>
      </c>
      <c r="M747" s="7">
        <v>55</v>
      </c>
      <c r="N747" s="7">
        <v>3</v>
      </c>
      <c r="O747" s="7">
        <v>1</v>
      </c>
      <c r="P747" s="11" t="s">
        <v>7874</v>
      </c>
      <c r="Q747" s="10" t="s">
        <v>6853</v>
      </c>
      <c r="R747" s="7">
        <v>18758190572</v>
      </c>
      <c r="S747" s="12" t="s">
        <v>3818</v>
      </c>
      <c r="T747" s="12" t="s">
        <v>3819</v>
      </c>
      <c r="U747" s="7" t="s">
        <v>15</v>
      </c>
      <c r="V747" s="12" t="s">
        <v>16</v>
      </c>
      <c r="W747" s="12" t="s">
        <v>538</v>
      </c>
      <c r="X747" s="12" t="s">
        <v>433</v>
      </c>
      <c r="Y747" s="12" t="s">
        <v>2276</v>
      </c>
    </row>
    <row r="748" spans="1:25" s="6" customFormat="1" x14ac:dyDescent="0.25">
      <c r="A748" s="16">
        <v>747</v>
      </c>
      <c r="B748" s="15" t="s">
        <v>3824</v>
      </c>
      <c r="C748" s="15" t="s">
        <v>3564</v>
      </c>
      <c r="D748" s="15" t="s">
        <v>3565</v>
      </c>
      <c r="E748" s="15" t="s">
        <v>45</v>
      </c>
      <c r="F748" s="7">
        <v>4</v>
      </c>
      <c r="G748" s="7">
        <v>4</v>
      </c>
      <c r="H748" s="7">
        <v>4</v>
      </c>
      <c r="I748" s="7">
        <v>3</v>
      </c>
      <c r="J748" s="38">
        <v>15</v>
      </c>
      <c r="K748" s="44">
        <f>VLOOKUP(C748,工程师!C:K,8,FALSE)</f>
        <v>12</v>
      </c>
      <c r="L748" s="44">
        <f>VLOOKUP(C748,工程师!C:K,9,FALSE)</f>
        <v>0</v>
      </c>
      <c r="M748" s="7">
        <v>53</v>
      </c>
      <c r="N748" s="7">
        <v>1</v>
      </c>
      <c r="O748" s="7">
        <v>4</v>
      </c>
      <c r="P748" s="11" t="s">
        <v>7189</v>
      </c>
      <c r="Q748" s="10" t="s">
        <v>6853</v>
      </c>
      <c r="R748" s="7">
        <v>13721098042</v>
      </c>
      <c r="S748" s="12" t="s">
        <v>3566</v>
      </c>
      <c r="T748" s="12" t="s">
        <v>3567</v>
      </c>
      <c r="U748" s="7" t="s">
        <v>25</v>
      </c>
      <c r="V748" s="12" t="s">
        <v>16</v>
      </c>
      <c r="W748" s="12" t="s">
        <v>843</v>
      </c>
      <c r="X748" s="12" t="s">
        <v>49</v>
      </c>
      <c r="Y748" s="12" t="s">
        <v>64</v>
      </c>
    </row>
    <row r="749" spans="1:25" s="6" customFormat="1" x14ac:dyDescent="0.25">
      <c r="A749" s="16">
        <v>748</v>
      </c>
      <c r="B749" s="15" t="s">
        <v>3824</v>
      </c>
      <c r="C749" s="15" t="s">
        <v>4938</v>
      </c>
      <c r="D749" s="15" t="s">
        <v>4939</v>
      </c>
      <c r="E749" s="15" t="s">
        <v>45</v>
      </c>
      <c r="F749" s="7">
        <v>5</v>
      </c>
      <c r="G749" s="7">
        <v>5</v>
      </c>
      <c r="H749" s="7">
        <v>2</v>
      </c>
      <c r="I749" s="7">
        <v>3</v>
      </c>
      <c r="J749" s="38">
        <v>15</v>
      </c>
      <c r="K749" s="44" t="e">
        <f>VLOOKUP(C749,工程师!C:K,8,FALSE)</f>
        <v>#N/A</v>
      </c>
      <c r="L749" s="44" t="e">
        <f>VLOOKUP(C749,工程师!C:K,9,FALSE)</f>
        <v>#N/A</v>
      </c>
      <c r="M749" s="7">
        <v>52</v>
      </c>
      <c r="N749" s="7">
        <v>0</v>
      </c>
      <c r="O749" s="7">
        <v>1</v>
      </c>
      <c r="P749" s="11" t="s">
        <v>7344</v>
      </c>
      <c r="Q749" s="10" t="s">
        <v>6853</v>
      </c>
      <c r="R749" s="7">
        <v>15955159049</v>
      </c>
      <c r="S749" s="12" t="s">
        <v>4940</v>
      </c>
      <c r="T749" s="12" t="s">
        <v>4941</v>
      </c>
      <c r="U749" s="7" t="s">
        <v>15</v>
      </c>
      <c r="V749" s="12" t="s">
        <v>16</v>
      </c>
      <c r="W749" s="12" t="s">
        <v>56</v>
      </c>
      <c r="X749" s="12" t="s">
        <v>49</v>
      </c>
      <c r="Y749" s="12" t="s">
        <v>19</v>
      </c>
    </row>
    <row r="750" spans="1:25" s="6" customFormat="1" x14ac:dyDescent="0.25">
      <c r="A750" s="16">
        <v>749</v>
      </c>
      <c r="B750" s="15" t="s">
        <v>3824</v>
      </c>
      <c r="C750" s="15" t="s">
        <v>2547</v>
      </c>
      <c r="D750" s="15" t="s">
        <v>2548</v>
      </c>
      <c r="E750" s="15" t="s">
        <v>60</v>
      </c>
      <c r="F750" s="7">
        <v>5</v>
      </c>
      <c r="G750" s="7">
        <v>5</v>
      </c>
      <c r="H750" s="7">
        <v>4</v>
      </c>
      <c r="I750" s="7">
        <v>1</v>
      </c>
      <c r="J750" s="38">
        <v>15</v>
      </c>
      <c r="K750" s="44">
        <f>VLOOKUP(C750,工程师!C:K,8,FALSE)</f>
        <v>19</v>
      </c>
      <c r="L750" s="44">
        <f>VLOOKUP(C750,工程师!C:K,9,FALSE)</f>
        <v>8</v>
      </c>
      <c r="M750" s="7">
        <v>56</v>
      </c>
      <c r="N750" s="7">
        <v>0</v>
      </c>
      <c r="O750" s="7">
        <v>5</v>
      </c>
      <c r="P750" s="11" t="s">
        <v>8200</v>
      </c>
      <c r="Q750" s="10" t="s">
        <v>6853</v>
      </c>
      <c r="R750" s="7">
        <v>15600615734</v>
      </c>
      <c r="S750" s="12" t="s">
        <v>2549</v>
      </c>
      <c r="T750" s="12" t="s">
        <v>2550</v>
      </c>
      <c r="U750" s="7" t="s">
        <v>25</v>
      </c>
      <c r="V750" s="12" t="s">
        <v>16</v>
      </c>
      <c r="W750" s="12" t="s">
        <v>203</v>
      </c>
      <c r="X750" s="12" t="s">
        <v>89</v>
      </c>
      <c r="Y750" s="12" t="s">
        <v>19</v>
      </c>
    </row>
    <row r="751" spans="1:25" s="6" customFormat="1" x14ac:dyDescent="0.25">
      <c r="A751" s="16">
        <v>750</v>
      </c>
      <c r="B751" s="15" t="s">
        <v>3824</v>
      </c>
      <c r="C751" s="15" t="s">
        <v>4140</v>
      </c>
      <c r="D751" s="15" t="s">
        <v>4141</v>
      </c>
      <c r="E751" s="15" t="s">
        <v>1124</v>
      </c>
      <c r="F751" s="7">
        <v>5</v>
      </c>
      <c r="G751" s="7">
        <v>5</v>
      </c>
      <c r="H751" s="7">
        <v>2</v>
      </c>
      <c r="I751" s="7">
        <v>3</v>
      </c>
      <c r="J751" s="38">
        <v>15</v>
      </c>
      <c r="K751" s="44" t="e">
        <f>VLOOKUP(C751,工程师!C:K,8,FALSE)</f>
        <v>#N/A</v>
      </c>
      <c r="L751" s="44" t="e">
        <f>VLOOKUP(C751,工程师!C:K,9,FALSE)</f>
        <v>#N/A</v>
      </c>
      <c r="M751" s="7">
        <v>56</v>
      </c>
      <c r="N751" s="7">
        <v>1</v>
      </c>
      <c r="O751" s="7">
        <v>2</v>
      </c>
      <c r="P751" s="11" t="s">
        <v>7715</v>
      </c>
      <c r="Q751" s="10" t="s">
        <v>6853</v>
      </c>
      <c r="R751" s="7">
        <v>18813008316</v>
      </c>
      <c r="S751" s="12" t="s">
        <v>4142</v>
      </c>
      <c r="T751" s="12" t="s">
        <v>4143</v>
      </c>
      <c r="U751" s="7" t="s">
        <v>25</v>
      </c>
      <c r="V751" s="12" t="s">
        <v>16</v>
      </c>
      <c r="W751" s="12" t="s">
        <v>307</v>
      </c>
      <c r="X751" s="12" t="s">
        <v>89</v>
      </c>
      <c r="Y751" s="12" t="s">
        <v>50</v>
      </c>
    </row>
    <row r="752" spans="1:25" s="6" customFormat="1" x14ac:dyDescent="0.25">
      <c r="A752" s="16">
        <v>751</v>
      </c>
      <c r="B752" s="15" t="s">
        <v>3824</v>
      </c>
      <c r="C752" s="15" t="s">
        <v>4419</v>
      </c>
      <c r="D752" s="15" t="s">
        <v>4420</v>
      </c>
      <c r="E752" s="15" t="s">
        <v>1124</v>
      </c>
      <c r="F752" s="7">
        <v>6</v>
      </c>
      <c r="G752" s="7">
        <v>3</v>
      </c>
      <c r="H752" s="7">
        <v>3</v>
      </c>
      <c r="I752" s="7">
        <v>3</v>
      </c>
      <c r="J752" s="38">
        <v>15</v>
      </c>
      <c r="K752" s="44" t="e">
        <f>VLOOKUP(C752,工程师!C:K,8,FALSE)</f>
        <v>#N/A</v>
      </c>
      <c r="L752" s="44" t="e">
        <f>VLOOKUP(C752,工程师!C:K,9,FALSE)</f>
        <v>#N/A</v>
      </c>
      <c r="M752" s="7">
        <v>52</v>
      </c>
      <c r="N752" s="7">
        <v>0</v>
      </c>
      <c r="O752" s="7">
        <v>2</v>
      </c>
      <c r="P752" s="11" t="s">
        <v>8288</v>
      </c>
      <c r="Q752" s="10" t="s">
        <v>6853</v>
      </c>
      <c r="R752" s="7">
        <v>13661353379</v>
      </c>
      <c r="S752" s="12" t="s">
        <v>4421</v>
      </c>
      <c r="T752" s="12" t="s">
        <v>4422</v>
      </c>
      <c r="U752" s="7" t="s">
        <v>25</v>
      </c>
      <c r="V752" s="12" t="s">
        <v>16</v>
      </c>
      <c r="W752" s="12" t="s">
        <v>307</v>
      </c>
      <c r="X752" s="12" t="s">
        <v>89</v>
      </c>
      <c r="Y752" s="12" t="s">
        <v>50</v>
      </c>
    </row>
    <row r="753" spans="1:25" s="6" customFormat="1" x14ac:dyDescent="0.25">
      <c r="A753" s="16">
        <v>752</v>
      </c>
      <c r="B753" s="15" t="s">
        <v>3824</v>
      </c>
      <c r="C753" s="15" t="s">
        <v>2493</v>
      </c>
      <c r="D753" s="15" t="s">
        <v>2494</v>
      </c>
      <c r="E753" s="15" t="s">
        <v>1517</v>
      </c>
      <c r="F753" s="7">
        <v>3</v>
      </c>
      <c r="G753" s="7">
        <v>6</v>
      </c>
      <c r="H753" s="7">
        <v>3</v>
      </c>
      <c r="I753" s="7">
        <v>3</v>
      </c>
      <c r="J753" s="38">
        <v>15</v>
      </c>
      <c r="K753" s="44">
        <f>VLOOKUP(C753,工程师!C:K,8,FALSE)</f>
        <v>11</v>
      </c>
      <c r="L753" s="44">
        <f>VLOOKUP(C753,工程师!C:K,9,FALSE)</f>
        <v>0</v>
      </c>
      <c r="M753" s="7">
        <v>42</v>
      </c>
      <c r="N753" s="7">
        <v>1</v>
      </c>
      <c r="O753" s="7">
        <v>1</v>
      </c>
      <c r="P753" s="11" t="s">
        <v>6861</v>
      </c>
      <c r="Q753" s="10" t="s">
        <v>6853</v>
      </c>
      <c r="R753" s="7">
        <v>15827604229</v>
      </c>
      <c r="S753" s="12" t="s">
        <v>2495</v>
      </c>
      <c r="T753" s="12" t="s">
        <v>2496</v>
      </c>
      <c r="U753" s="7" t="s">
        <v>15</v>
      </c>
      <c r="V753" s="12" t="s">
        <v>16</v>
      </c>
      <c r="W753" s="12" t="s">
        <v>347</v>
      </c>
      <c r="X753" s="12" t="s">
        <v>1805</v>
      </c>
      <c r="Y753" s="12" t="s">
        <v>50</v>
      </c>
    </row>
    <row r="754" spans="1:25" s="6" customFormat="1" x14ac:dyDescent="0.25">
      <c r="A754" s="16">
        <v>753</v>
      </c>
      <c r="B754" s="15" t="s">
        <v>3824</v>
      </c>
      <c r="C754" s="15" t="s">
        <v>4497</v>
      </c>
      <c r="D754" s="15" t="s">
        <v>4498</v>
      </c>
      <c r="E754" s="15" t="s">
        <v>1517</v>
      </c>
      <c r="F754" s="7">
        <v>4</v>
      </c>
      <c r="G754" s="7">
        <v>5</v>
      </c>
      <c r="H754" s="7">
        <v>3</v>
      </c>
      <c r="I754" s="7">
        <v>3</v>
      </c>
      <c r="J754" s="38">
        <v>15</v>
      </c>
      <c r="K754" s="44" t="e">
        <f>VLOOKUP(C754,工程师!C:K,8,FALSE)</f>
        <v>#N/A</v>
      </c>
      <c r="L754" s="44" t="e">
        <f>VLOOKUP(C754,工程师!C:K,9,FALSE)</f>
        <v>#N/A</v>
      </c>
      <c r="M754" s="7">
        <v>56</v>
      </c>
      <c r="N754" s="7">
        <v>1</v>
      </c>
      <c r="O754" s="7">
        <v>1</v>
      </c>
      <c r="P754" s="11" t="s">
        <v>7089</v>
      </c>
      <c r="Q754" s="10" t="s">
        <v>6853</v>
      </c>
      <c r="R754" s="7">
        <v>13006175719</v>
      </c>
      <c r="S754" s="12" t="s">
        <v>4499</v>
      </c>
      <c r="T754" s="12" t="s">
        <v>4500</v>
      </c>
      <c r="U754" s="7" t="s">
        <v>25</v>
      </c>
      <c r="V754" s="12" t="s">
        <v>16</v>
      </c>
      <c r="W754" s="12" t="s">
        <v>4501</v>
      </c>
      <c r="X754" s="12" t="s">
        <v>1805</v>
      </c>
      <c r="Y754" s="12" t="s">
        <v>50</v>
      </c>
    </row>
    <row r="755" spans="1:25" s="6" customFormat="1" x14ac:dyDescent="0.25">
      <c r="A755" s="16">
        <v>754</v>
      </c>
      <c r="B755" s="15" t="s">
        <v>3824</v>
      </c>
      <c r="C755" s="15" t="s">
        <v>2514</v>
      </c>
      <c r="D755" s="15" t="s">
        <v>2515</v>
      </c>
      <c r="E755" s="15" t="s">
        <v>351</v>
      </c>
      <c r="F755" s="7">
        <v>5</v>
      </c>
      <c r="G755" s="7">
        <v>5</v>
      </c>
      <c r="H755" s="7">
        <v>3</v>
      </c>
      <c r="I755" s="7">
        <v>2</v>
      </c>
      <c r="J755" s="38">
        <v>15</v>
      </c>
      <c r="K755" s="44">
        <f>VLOOKUP(C755,工程师!C:K,8,FALSE)</f>
        <v>13</v>
      </c>
      <c r="L755" s="44">
        <f>VLOOKUP(C755,工程师!C:K,9,FALSE)</f>
        <v>0</v>
      </c>
      <c r="M755" s="7">
        <v>43</v>
      </c>
      <c r="N755" s="7">
        <v>0</v>
      </c>
      <c r="O755" s="7">
        <v>5</v>
      </c>
      <c r="P755" s="11" t="s">
        <v>8060</v>
      </c>
      <c r="Q755" s="10" t="s">
        <v>6853</v>
      </c>
      <c r="R755" s="7">
        <v>13051108761</v>
      </c>
      <c r="S755" s="12" t="s">
        <v>2516</v>
      </c>
      <c r="T755" s="12" t="s">
        <v>2517</v>
      </c>
      <c r="U755" s="7" t="s">
        <v>15</v>
      </c>
      <c r="V755" s="12" t="s">
        <v>16</v>
      </c>
      <c r="W755" s="12" t="s">
        <v>307</v>
      </c>
      <c r="X755" s="12" t="s">
        <v>355</v>
      </c>
      <c r="Y755" s="12" t="s">
        <v>50</v>
      </c>
    </row>
    <row r="756" spans="1:25" s="6" customFormat="1" x14ac:dyDescent="0.25">
      <c r="A756" s="16">
        <v>755</v>
      </c>
      <c r="B756" s="15" t="s">
        <v>3824</v>
      </c>
      <c r="C756" s="15" t="s">
        <v>5047</v>
      </c>
      <c r="D756" s="15" t="s">
        <v>5048</v>
      </c>
      <c r="E756" s="15" t="s">
        <v>977</v>
      </c>
      <c r="F756" s="7">
        <v>5</v>
      </c>
      <c r="G756" s="7">
        <v>4</v>
      </c>
      <c r="H756" s="7">
        <v>4</v>
      </c>
      <c r="I756" s="7">
        <v>1</v>
      </c>
      <c r="J756" s="38">
        <v>14</v>
      </c>
      <c r="K756" s="44" t="e">
        <f>VLOOKUP(C756,工程师!C:K,8,FALSE)</f>
        <v>#N/A</v>
      </c>
      <c r="L756" s="44" t="e">
        <f>VLOOKUP(C756,工程师!C:K,9,FALSE)</f>
        <v>#N/A</v>
      </c>
      <c r="M756" s="7">
        <v>43</v>
      </c>
      <c r="N756" s="7">
        <v>0</v>
      </c>
      <c r="O756" s="7">
        <v>1</v>
      </c>
      <c r="P756" s="11" t="s">
        <v>7843</v>
      </c>
      <c r="Q756" s="10" t="s">
        <v>6853</v>
      </c>
      <c r="R756" s="7">
        <v>18510933765</v>
      </c>
      <c r="S756" s="12" t="s">
        <v>5049</v>
      </c>
      <c r="T756" s="12" t="s">
        <v>5050</v>
      </c>
      <c r="U756" s="7" t="s">
        <v>0</v>
      </c>
      <c r="V756" s="12" t="s">
        <v>0</v>
      </c>
      <c r="W756" s="12" t="s">
        <v>0</v>
      </c>
      <c r="X756" s="12" t="s">
        <v>0</v>
      </c>
      <c r="Y756" s="12" t="s">
        <v>0</v>
      </c>
    </row>
    <row r="757" spans="1:25" s="6" customFormat="1" x14ac:dyDescent="0.25">
      <c r="A757" s="16">
        <v>756</v>
      </c>
      <c r="B757" s="15" t="s">
        <v>3824</v>
      </c>
      <c r="C757" s="15" t="s">
        <v>3879</v>
      </c>
      <c r="D757" s="15" t="s">
        <v>3880</v>
      </c>
      <c r="E757" s="15" t="s">
        <v>8828</v>
      </c>
      <c r="F757" s="7">
        <v>4</v>
      </c>
      <c r="G757" s="7">
        <v>6</v>
      </c>
      <c r="H757" s="7">
        <v>4</v>
      </c>
      <c r="I757" s="7">
        <v>0</v>
      </c>
      <c r="J757" s="38">
        <v>14</v>
      </c>
      <c r="K757" s="44" t="e">
        <f>VLOOKUP(C757,工程师!C:K,8,FALSE)</f>
        <v>#N/A</v>
      </c>
      <c r="L757" s="44" t="e">
        <f>VLOOKUP(C757,工程师!C:K,9,FALSE)</f>
        <v>#N/A</v>
      </c>
      <c r="M757" s="7">
        <v>55</v>
      </c>
      <c r="N757" s="7">
        <v>0</v>
      </c>
      <c r="O757" s="7">
        <v>2</v>
      </c>
      <c r="P757" s="11" t="s">
        <v>7844</v>
      </c>
      <c r="Q757" s="10" t="s">
        <v>6853</v>
      </c>
      <c r="R757" s="7">
        <v>18759301129</v>
      </c>
      <c r="S757" s="12" t="s">
        <v>3881</v>
      </c>
      <c r="T757" s="12" t="s">
        <v>3882</v>
      </c>
      <c r="U757" s="7" t="s">
        <v>0</v>
      </c>
      <c r="V757" s="12" t="s">
        <v>0</v>
      </c>
      <c r="W757" s="12" t="s">
        <v>0</v>
      </c>
      <c r="X757" s="12" t="s">
        <v>0</v>
      </c>
      <c r="Y757" s="12" t="s">
        <v>0</v>
      </c>
    </row>
    <row r="758" spans="1:25" s="6" customFormat="1" x14ac:dyDescent="0.25">
      <c r="A758" s="16">
        <v>757</v>
      </c>
      <c r="B758" s="15" t="s">
        <v>3824</v>
      </c>
      <c r="C758" s="15" t="s">
        <v>2896</v>
      </c>
      <c r="D758" s="15" t="s">
        <v>2897</v>
      </c>
      <c r="E758" s="15" t="s">
        <v>2188</v>
      </c>
      <c r="F758" s="7">
        <v>4</v>
      </c>
      <c r="G758" s="7">
        <v>4</v>
      </c>
      <c r="H758" s="7">
        <v>4</v>
      </c>
      <c r="I758" s="7">
        <v>2</v>
      </c>
      <c r="J758" s="38">
        <v>14</v>
      </c>
      <c r="K758" s="44">
        <f>VLOOKUP(C758,工程师!C:K,8,FALSE)</f>
        <v>15</v>
      </c>
      <c r="L758" s="44">
        <f>VLOOKUP(C758,工程师!C:K,9,FALSE)</f>
        <v>0</v>
      </c>
      <c r="M758" s="7">
        <v>34</v>
      </c>
      <c r="N758" s="7">
        <v>4</v>
      </c>
      <c r="O758" s="7">
        <v>1</v>
      </c>
      <c r="P758" s="11" t="s">
        <v>8142</v>
      </c>
      <c r="Q758" s="10" t="s">
        <v>6853</v>
      </c>
      <c r="R758" s="7">
        <v>13636485063</v>
      </c>
      <c r="S758" s="12" t="s">
        <v>2898</v>
      </c>
      <c r="T758" s="12" t="s">
        <v>2899</v>
      </c>
      <c r="U758" s="7" t="s">
        <v>0</v>
      </c>
      <c r="V758" s="12" t="s">
        <v>0</v>
      </c>
      <c r="W758" s="12" t="s">
        <v>0</v>
      </c>
      <c r="X758" s="12" t="s">
        <v>0</v>
      </c>
      <c r="Y758" s="12" t="s">
        <v>0</v>
      </c>
    </row>
    <row r="759" spans="1:25" s="6" customFormat="1" x14ac:dyDescent="0.25">
      <c r="A759" s="16">
        <v>758</v>
      </c>
      <c r="B759" s="15" t="s">
        <v>3824</v>
      </c>
      <c r="C759" s="15" t="s">
        <v>3948</v>
      </c>
      <c r="D759" s="15" t="s">
        <v>3949</v>
      </c>
      <c r="E759" s="15" t="s">
        <v>4535</v>
      </c>
      <c r="F759" s="7">
        <v>4</v>
      </c>
      <c r="G759" s="7">
        <v>5</v>
      </c>
      <c r="H759" s="7">
        <v>3</v>
      </c>
      <c r="I759" s="7">
        <v>2</v>
      </c>
      <c r="J759" s="38">
        <v>14</v>
      </c>
      <c r="K759" s="44" t="e">
        <f>VLOOKUP(C759,工程师!C:K,8,FALSE)</f>
        <v>#N/A</v>
      </c>
      <c r="L759" s="44" t="e">
        <f>VLOOKUP(C759,工程师!C:K,9,FALSE)</f>
        <v>#N/A</v>
      </c>
      <c r="M759" s="7">
        <v>45</v>
      </c>
      <c r="N759" s="7">
        <v>0</v>
      </c>
      <c r="O759" s="7">
        <v>1</v>
      </c>
      <c r="P759" s="11" t="s">
        <v>8684</v>
      </c>
      <c r="Q759" s="10" t="s">
        <v>6853</v>
      </c>
      <c r="R759" s="7">
        <v>17706463434</v>
      </c>
      <c r="S759" s="12" t="s">
        <v>3950</v>
      </c>
      <c r="T759" s="12" t="s">
        <v>3951</v>
      </c>
      <c r="U759" s="7" t="s">
        <v>0</v>
      </c>
      <c r="V759" s="12" t="s">
        <v>0</v>
      </c>
      <c r="W759" s="12" t="s">
        <v>0</v>
      </c>
      <c r="X759" s="12" t="s">
        <v>0</v>
      </c>
      <c r="Y759" s="12" t="s">
        <v>0</v>
      </c>
    </row>
    <row r="760" spans="1:25" s="6" customFormat="1" x14ac:dyDescent="0.25">
      <c r="A760" s="16">
        <v>759</v>
      </c>
      <c r="B760" s="15" t="s">
        <v>3824</v>
      </c>
      <c r="C760" s="15" t="s">
        <v>4515</v>
      </c>
      <c r="D760" s="15" t="s">
        <v>4516</v>
      </c>
      <c r="E760" s="15" t="s">
        <v>253</v>
      </c>
      <c r="F760" s="7">
        <v>4</v>
      </c>
      <c r="G760" s="7">
        <v>4</v>
      </c>
      <c r="H760" s="7">
        <v>4</v>
      </c>
      <c r="I760" s="7">
        <v>2</v>
      </c>
      <c r="J760" s="38">
        <v>14</v>
      </c>
      <c r="K760" s="44" t="e">
        <f>VLOOKUP(C760,工程师!C:K,8,FALSE)</f>
        <v>#N/A</v>
      </c>
      <c r="L760" s="44" t="e">
        <f>VLOOKUP(C760,工程师!C:K,9,FALSE)</f>
        <v>#N/A</v>
      </c>
      <c r="M760" s="7">
        <v>54</v>
      </c>
      <c r="N760" s="7">
        <v>0</v>
      </c>
      <c r="O760" s="7">
        <v>2</v>
      </c>
      <c r="P760" s="11" t="s">
        <v>8764</v>
      </c>
      <c r="Q760" s="10" t="s">
        <v>6853</v>
      </c>
      <c r="R760" s="7">
        <v>13581576907</v>
      </c>
      <c r="S760" s="12" t="s">
        <v>4517</v>
      </c>
      <c r="T760" s="12" t="s">
        <v>4518</v>
      </c>
      <c r="U760" s="7" t="s">
        <v>0</v>
      </c>
      <c r="V760" s="12" t="s">
        <v>0</v>
      </c>
      <c r="W760" s="12" t="s">
        <v>0</v>
      </c>
      <c r="X760" s="12" t="s">
        <v>0</v>
      </c>
      <c r="Y760" s="12" t="s">
        <v>0</v>
      </c>
    </row>
    <row r="761" spans="1:25" s="6" customFormat="1" x14ac:dyDescent="0.25">
      <c r="A761" s="16">
        <v>760</v>
      </c>
      <c r="B761" s="15" t="s">
        <v>3824</v>
      </c>
      <c r="C761" s="15" t="s">
        <v>5175</v>
      </c>
      <c r="D761" s="15" t="s">
        <v>5176</v>
      </c>
      <c r="E761" s="15" t="s">
        <v>3923</v>
      </c>
      <c r="F761" s="7">
        <v>4</v>
      </c>
      <c r="G761" s="7">
        <v>6</v>
      </c>
      <c r="H761" s="7">
        <v>3</v>
      </c>
      <c r="I761" s="7">
        <v>1</v>
      </c>
      <c r="J761" s="38">
        <v>14</v>
      </c>
      <c r="K761" s="44" t="e">
        <f>VLOOKUP(C761,工程师!C:K,8,FALSE)</f>
        <v>#N/A</v>
      </c>
      <c r="L761" s="44" t="e">
        <f>VLOOKUP(C761,工程师!C:K,9,FALSE)</f>
        <v>#N/A</v>
      </c>
      <c r="M761" s="7">
        <v>45</v>
      </c>
      <c r="N761" s="7">
        <v>0</v>
      </c>
      <c r="O761" s="7">
        <v>1</v>
      </c>
      <c r="P761" s="11" t="s">
        <v>7814</v>
      </c>
      <c r="Q761" s="10" t="s">
        <v>6853</v>
      </c>
      <c r="R761" s="7">
        <v>15363716482</v>
      </c>
      <c r="S761" s="12" t="s">
        <v>5177</v>
      </c>
      <c r="T761" s="12" t="s">
        <v>5178</v>
      </c>
      <c r="U761" s="7" t="s">
        <v>25</v>
      </c>
      <c r="V761" s="12" t="s">
        <v>16</v>
      </c>
      <c r="W761" s="12" t="s">
        <v>843</v>
      </c>
      <c r="X761" s="12" t="s">
        <v>3927</v>
      </c>
      <c r="Y761" s="12" t="s">
        <v>921</v>
      </c>
    </row>
    <row r="762" spans="1:25" s="6" customFormat="1" x14ac:dyDescent="0.25">
      <c r="A762" s="16">
        <v>761</v>
      </c>
      <c r="B762" s="15" t="s">
        <v>3824</v>
      </c>
      <c r="C762" s="15" t="s">
        <v>4460</v>
      </c>
      <c r="D762" s="15" t="s">
        <v>4461</v>
      </c>
      <c r="E762" s="15" t="s">
        <v>4462</v>
      </c>
      <c r="F762" s="7">
        <v>5</v>
      </c>
      <c r="G762" s="7">
        <v>4</v>
      </c>
      <c r="H762" s="7">
        <v>4</v>
      </c>
      <c r="I762" s="7">
        <v>1</v>
      </c>
      <c r="J762" s="38">
        <v>14</v>
      </c>
      <c r="K762" s="44" t="e">
        <f>VLOOKUP(C762,工程师!C:K,8,FALSE)</f>
        <v>#N/A</v>
      </c>
      <c r="L762" s="44" t="e">
        <f>VLOOKUP(C762,工程师!C:K,9,FALSE)</f>
        <v>#N/A</v>
      </c>
      <c r="M762" s="7">
        <v>56</v>
      </c>
      <c r="N762" s="7">
        <v>0</v>
      </c>
      <c r="O762" s="7">
        <v>5</v>
      </c>
      <c r="P762" s="11" t="s">
        <v>7459</v>
      </c>
      <c r="Q762" s="10" t="s">
        <v>6853</v>
      </c>
      <c r="R762" s="7">
        <v>15258576921</v>
      </c>
      <c r="S762" s="12" t="s">
        <v>4463</v>
      </c>
      <c r="T762" s="12" t="s">
        <v>4464</v>
      </c>
      <c r="U762" s="7" t="s">
        <v>25</v>
      </c>
      <c r="V762" s="12" t="s">
        <v>16</v>
      </c>
      <c r="W762" s="12" t="s">
        <v>1379</v>
      </c>
      <c r="X762" s="12" t="s">
        <v>4465</v>
      </c>
      <c r="Y762" s="12" t="s">
        <v>82</v>
      </c>
    </row>
    <row r="763" spans="1:25" s="6" customFormat="1" x14ac:dyDescent="0.25">
      <c r="A763" s="16">
        <v>762</v>
      </c>
      <c r="B763" s="15" t="s">
        <v>3824</v>
      </c>
      <c r="C763" s="15" t="s">
        <v>3887</v>
      </c>
      <c r="D763" s="15" t="s">
        <v>3888</v>
      </c>
      <c r="E763" s="15" t="s">
        <v>232</v>
      </c>
      <c r="F763" s="7">
        <v>5</v>
      </c>
      <c r="G763" s="7">
        <v>4</v>
      </c>
      <c r="H763" s="7">
        <v>4</v>
      </c>
      <c r="I763" s="7">
        <v>1</v>
      </c>
      <c r="J763" s="38">
        <v>14</v>
      </c>
      <c r="K763" s="44" t="e">
        <f>VLOOKUP(C763,工程师!C:K,8,FALSE)</f>
        <v>#N/A</v>
      </c>
      <c r="L763" s="44" t="e">
        <f>VLOOKUP(C763,工程师!C:K,9,FALSE)</f>
        <v>#N/A</v>
      </c>
      <c r="M763" s="7">
        <v>49</v>
      </c>
      <c r="N763" s="7">
        <v>0</v>
      </c>
      <c r="O763" s="7">
        <v>2</v>
      </c>
      <c r="P763" s="11" t="s">
        <v>8682</v>
      </c>
      <c r="Q763" s="10" t="s">
        <v>6853</v>
      </c>
      <c r="R763" s="7">
        <v>15210624462</v>
      </c>
      <c r="S763" s="12" t="s">
        <v>3889</v>
      </c>
      <c r="T763" s="12" t="s">
        <v>3890</v>
      </c>
      <c r="U763" s="7" t="s">
        <v>15</v>
      </c>
      <c r="V763" s="12" t="s">
        <v>16</v>
      </c>
      <c r="W763" s="12" t="s">
        <v>3891</v>
      </c>
      <c r="X763" s="12" t="s">
        <v>89</v>
      </c>
      <c r="Y763" s="12" t="s">
        <v>3892</v>
      </c>
    </row>
    <row r="764" spans="1:25" s="6" customFormat="1" x14ac:dyDescent="0.25">
      <c r="A764" s="16">
        <v>763</v>
      </c>
      <c r="B764" s="15" t="s">
        <v>3824</v>
      </c>
      <c r="C764" s="15" t="s">
        <v>3568</v>
      </c>
      <c r="D764" s="15" t="s">
        <v>3569</v>
      </c>
      <c r="E764" s="15" t="s">
        <v>1278</v>
      </c>
      <c r="F764" s="7">
        <v>5</v>
      </c>
      <c r="G764" s="7">
        <v>6</v>
      </c>
      <c r="H764" s="7">
        <v>2</v>
      </c>
      <c r="I764" s="7">
        <v>1</v>
      </c>
      <c r="J764" s="38">
        <v>14</v>
      </c>
      <c r="K764" s="44">
        <f>VLOOKUP(C764,工程师!C:K,8,FALSE)</f>
        <v>16</v>
      </c>
      <c r="L764" s="44">
        <f>VLOOKUP(C764,工程师!C:K,9,FALSE)</f>
        <v>0</v>
      </c>
      <c r="M764" s="7">
        <v>44</v>
      </c>
      <c r="N764" s="7">
        <v>0</v>
      </c>
      <c r="O764" s="7">
        <v>1</v>
      </c>
      <c r="P764" s="11" t="s">
        <v>8507</v>
      </c>
      <c r="Q764" s="10" t="s">
        <v>6853</v>
      </c>
      <c r="R764" s="7">
        <v>18842640301</v>
      </c>
      <c r="S764" s="12" t="s">
        <v>3570</v>
      </c>
      <c r="T764" s="12" t="s">
        <v>3977</v>
      </c>
      <c r="U764" s="7" t="s">
        <v>25</v>
      </c>
      <c r="V764" s="12" t="s">
        <v>16</v>
      </c>
      <c r="W764" s="12" t="s">
        <v>307</v>
      </c>
      <c r="X764" s="12" t="s">
        <v>18</v>
      </c>
      <c r="Y764" s="12" t="s">
        <v>50</v>
      </c>
    </row>
    <row r="765" spans="1:25" s="6" customFormat="1" x14ac:dyDescent="0.25">
      <c r="A765" s="16">
        <v>764</v>
      </c>
      <c r="B765" s="15" t="s">
        <v>3824</v>
      </c>
      <c r="C765" s="15" t="s">
        <v>2959</v>
      </c>
      <c r="D765" s="15" t="s">
        <v>2960</v>
      </c>
      <c r="E765" s="15" t="s">
        <v>138</v>
      </c>
      <c r="F765" s="7">
        <v>5</v>
      </c>
      <c r="G765" s="7">
        <v>4</v>
      </c>
      <c r="H765" s="7">
        <v>4</v>
      </c>
      <c r="I765" s="7">
        <v>1</v>
      </c>
      <c r="J765" s="38">
        <v>14</v>
      </c>
      <c r="K765" s="44">
        <f>VLOOKUP(C765,工程师!C:K,8,FALSE)</f>
        <v>8</v>
      </c>
      <c r="L765" s="44">
        <f>VLOOKUP(C765,工程师!C:K,9,FALSE)</f>
        <v>0</v>
      </c>
      <c r="M765" s="7">
        <v>34</v>
      </c>
      <c r="N765" s="7">
        <v>0</v>
      </c>
      <c r="O765" s="7">
        <v>1</v>
      </c>
      <c r="P765" s="11" t="s">
        <v>7370</v>
      </c>
      <c r="Q765" s="10" t="s">
        <v>6853</v>
      </c>
      <c r="R765" s="7">
        <v>15201967658</v>
      </c>
      <c r="S765" s="12" t="s">
        <v>2961</v>
      </c>
      <c r="T765" s="12" t="s">
        <v>2962</v>
      </c>
      <c r="U765" s="7" t="s">
        <v>25</v>
      </c>
      <c r="V765" s="12" t="s">
        <v>16</v>
      </c>
      <c r="W765" s="12" t="s">
        <v>473</v>
      </c>
      <c r="X765" s="12" t="s">
        <v>569</v>
      </c>
      <c r="Y765" s="12" t="s">
        <v>2689</v>
      </c>
    </row>
    <row r="766" spans="1:25" s="6" customFormat="1" x14ac:dyDescent="0.25">
      <c r="A766" s="16">
        <v>765</v>
      </c>
      <c r="B766" s="15" t="s">
        <v>3824</v>
      </c>
      <c r="C766" s="15" t="s">
        <v>2452</v>
      </c>
      <c r="D766" s="15" t="s">
        <v>2453</v>
      </c>
      <c r="E766" s="15" t="s">
        <v>207</v>
      </c>
      <c r="F766" s="7">
        <v>5</v>
      </c>
      <c r="G766" s="7">
        <v>4</v>
      </c>
      <c r="H766" s="7">
        <v>3</v>
      </c>
      <c r="I766" s="7">
        <v>2</v>
      </c>
      <c r="J766" s="38">
        <v>14</v>
      </c>
      <c r="K766" s="44">
        <f>VLOOKUP(C766,工程师!C:K,8,FALSE)</f>
        <v>16</v>
      </c>
      <c r="L766" s="44">
        <f>VLOOKUP(C766,工程师!C:K,9,FALSE)</f>
        <v>0</v>
      </c>
      <c r="M766" s="7">
        <v>39</v>
      </c>
      <c r="N766" s="7">
        <v>0</v>
      </c>
      <c r="O766" s="7">
        <v>4</v>
      </c>
      <c r="P766" s="11" t="s">
        <v>7580</v>
      </c>
      <c r="Q766" s="10" t="s">
        <v>6853</v>
      </c>
      <c r="R766" s="7">
        <v>15105196782</v>
      </c>
      <c r="S766" s="12" t="s">
        <v>2454</v>
      </c>
      <c r="T766" s="12" t="s">
        <v>2455</v>
      </c>
      <c r="U766" s="7" t="s">
        <v>15</v>
      </c>
      <c r="V766" s="12" t="s">
        <v>16</v>
      </c>
      <c r="W766" s="12" t="s">
        <v>48</v>
      </c>
      <c r="X766" s="12" t="s">
        <v>2456</v>
      </c>
      <c r="Y766" s="12" t="s">
        <v>50</v>
      </c>
    </row>
    <row r="767" spans="1:25" s="6" customFormat="1" x14ac:dyDescent="0.25">
      <c r="A767" s="16">
        <v>766</v>
      </c>
      <c r="B767" s="15" t="s">
        <v>3824</v>
      </c>
      <c r="C767" s="15" t="s">
        <v>2600</v>
      </c>
      <c r="D767" s="15" t="s">
        <v>2601</v>
      </c>
      <c r="E767" s="15" t="s">
        <v>53</v>
      </c>
      <c r="F767" s="7">
        <v>4</v>
      </c>
      <c r="G767" s="7">
        <v>4</v>
      </c>
      <c r="H767" s="7">
        <v>3</v>
      </c>
      <c r="I767" s="7">
        <v>3</v>
      </c>
      <c r="J767" s="38">
        <v>14</v>
      </c>
      <c r="K767" s="44">
        <f>VLOOKUP(C767,工程师!C:K,8,FALSE)</f>
        <v>16</v>
      </c>
      <c r="L767" s="44">
        <f>VLOOKUP(C767,工程师!C:K,9,FALSE)</f>
        <v>0</v>
      </c>
      <c r="M767" s="7">
        <v>32</v>
      </c>
      <c r="N767" s="7">
        <v>0</v>
      </c>
      <c r="O767" s="7">
        <v>1</v>
      </c>
      <c r="P767" s="11" t="s">
        <v>6993</v>
      </c>
      <c r="Q767" s="10" t="s">
        <v>6853</v>
      </c>
      <c r="R767" s="7">
        <v>18101617323</v>
      </c>
      <c r="S767" s="12" t="s">
        <v>2602</v>
      </c>
      <c r="T767" s="12" t="s">
        <v>2603</v>
      </c>
      <c r="U767" s="7" t="s">
        <v>15</v>
      </c>
      <c r="V767" s="12" t="s">
        <v>16</v>
      </c>
      <c r="W767" s="12" t="s">
        <v>56</v>
      </c>
      <c r="X767" s="12" t="s">
        <v>18</v>
      </c>
      <c r="Y767" s="12" t="s">
        <v>50</v>
      </c>
    </row>
    <row r="768" spans="1:25" s="6" customFormat="1" x14ac:dyDescent="0.25">
      <c r="A768" s="16">
        <v>767</v>
      </c>
      <c r="B768" s="15" t="s">
        <v>3824</v>
      </c>
      <c r="C768" s="15" t="s">
        <v>3193</v>
      </c>
      <c r="D768" s="15" t="s">
        <v>3194</v>
      </c>
      <c r="E768" s="15" t="s">
        <v>53</v>
      </c>
      <c r="F768" s="7">
        <v>4</v>
      </c>
      <c r="G768" s="7">
        <v>4</v>
      </c>
      <c r="H768" s="7">
        <v>3</v>
      </c>
      <c r="I768" s="7">
        <v>3</v>
      </c>
      <c r="J768" s="38">
        <v>14</v>
      </c>
      <c r="K768" s="44">
        <f>VLOOKUP(C768,工程师!C:K,8,FALSE)</f>
        <v>19</v>
      </c>
      <c r="L768" s="44">
        <f>VLOOKUP(C768,工程师!C:K,9,FALSE)</f>
        <v>0</v>
      </c>
      <c r="M768" s="7">
        <v>54</v>
      </c>
      <c r="N768" s="7">
        <v>0</v>
      </c>
      <c r="O768" s="7">
        <v>1</v>
      </c>
      <c r="P768" s="11" t="s">
        <v>7462</v>
      </c>
      <c r="Q768" s="10" t="s">
        <v>6853</v>
      </c>
      <c r="R768" s="7">
        <v>13262925360</v>
      </c>
      <c r="S768" s="12" t="s">
        <v>3195</v>
      </c>
      <c r="T768" s="12" t="s">
        <v>3196</v>
      </c>
      <c r="U768" s="7" t="s">
        <v>15</v>
      </c>
      <c r="V768" s="12" t="s">
        <v>16</v>
      </c>
      <c r="W768" s="12" t="s">
        <v>172</v>
      </c>
      <c r="X768" s="12" t="s">
        <v>18</v>
      </c>
      <c r="Y768" s="12" t="s">
        <v>427</v>
      </c>
    </row>
    <row r="769" spans="1:25" s="6" customFormat="1" x14ac:dyDescent="0.25">
      <c r="A769" s="16">
        <v>768</v>
      </c>
      <c r="B769" s="15" t="s">
        <v>3824</v>
      </c>
      <c r="C769" s="15" t="s">
        <v>3928</v>
      </c>
      <c r="D769" s="15" t="s">
        <v>3929</v>
      </c>
      <c r="E769" s="15" t="s">
        <v>53</v>
      </c>
      <c r="F769" s="7">
        <v>5</v>
      </c>
      <c r="G769" s="7">
        <v>6</v>
      </c>
      <c r="H769" s="7">
        <v>3</v>
      </c>
      <c r="I769" s="7">
        <v>0</v>
      </c>
      <c r="J769" s="38">
        <v>14</v>
      </c>
      <c r="K769" s="44" t="e">
        <f>VLOOKUP(C769,工程师!C:K,8,FALSE)</f>
        <v>#N/A</v>
      </c>
      <c r="L769" s="44" t="e">
        <f>VLOOKUP(C769,工程师!C:K,9,FALSE)</f>
        <v>#N/A</v>
      </c>
      <c r="M769" s="7">
        <v>55</v>
      </c>
      <c r="N769" s="7">
        <v>1</v>
      </c>
      <c r="O769" s="7">
        <v>2</v>
      </c>
      <c r="P769" s="11" t="s">
        <v>8464</v>
      </c>
      <c r="Q769" s="10" t="s">
        <v>6853</v>
      </c>
      <c r="R769" s="7">
        <v>13162809225</v>
      </c>
      <c r="S769" s="12" t="s">
        <v>3930</v>
      </c>
      <c r="T769" s="12" t="s">
        <v>3931</v>
      </c>
      <c r="U769" s="7" t="s">
        <v>15</v>
      </c>
      <c r="V769" s="12" t="s">
        <v>16</v>
      </c>
      <c r="W769" s="12" t="s">
        <v>843</v>
      </c>
      <c r="X769" s="12" t="s">
        <v>18</v>
      </c>
      <c r="Y769" s="12" t="s">
        <v>50</v>
      </c>
    </row>
    <row r="770" spans="1:25" s="6" customFormat="1" x14ac:dyDescent="0.25">
      <c r="A770" s="16">
        <v>769</v>
      </c>
      <c r="B770" s="15" t="s">
        <v>3824</v>
      </c>
      <c r="C770" s="15" t="s">
        <v>4428</v>
      </c>
      <c r="D770" s="15" t="s">
        <v>4429</v>
      </c>
      <c r="E770" s="15" t="s">
        <v>3743</v>
      </c>
      <c r="F770" s="7">
        <v>5</v>
      </c>
      <c r="G770" s="7">
        <v>3</v>
      </c>
      <c r="H770" s="7">
        <v>4</v>
      </c>
      <c r="I770" s="7">
        <v>2</v>
      </c>
      <c r="J770" s="38">
        <v>14</v>
      </c>
      <c r="K770" s="44" t="e">
        <f>VLOOKUP(C770,工程师!C:K,8,FALSE)</f>
        <v>#N/A</v>
      </c>
      <c r="L770" s="44" t="e">
        <f>VLOOKUP(C770,工程师!C:K,9,FALSE)</f>
        <v>#N/A</v>
      </c>
      <c r="M770" s="7">
        <v>41</v>
      </c>
      <c r="N770" s="7">
        <v>1</v>
      </c>
      <c r="O770" s="7">
        <v>2</v>
      </c>
      <c r="P770" s="11" t="s">
        <v>6981</v>
      </c>
      <c r="Q770" s="10" t="s">
        <v>6853</v>
      </c>
      <c r="R770" s="7">
        <v>15751872530</v>
      </c>
      <c r="S770" s="12" t="s">
        <v>4430</v>
      </c>
      <c r="T770" s="12" t="s">
        <v>4431</v>
      </c>
      <c r="U770" s="7" t="s">
        <v>15</v>
      </c>
      <c r="V770" s="12" t="s">
        <v>16</v>
      </c>
      <c r="W770" s="12" t="s">
        <v>4432</v>
      </c>
      <c r="X770" s="12" t="s">
        <v>4433</v>
      </c>
      <c r="Y770" s="12" t="s">
        <v>2337</v>
      </c>
    </row>
    <row r="771" spans="1:25" s="6" customFormat="1" x14ac:dyDescent="0.25">
      <c r="A771" s="16">
        <v>770</v>
      </c>
      <c r="B771" s="15" t="s">
        <v>3824</v>
      </c>
      <c r="C771" s="15" t="s">
        <v>4106</v>
      </c>
      <c r="D771" s="15" t="s">
        <v>4107</v>
      </c>
      <c r="E771" s="15" t="s">
        <v>12</v>
      </c>
      <c r="F771" s="7">
        <v>6</v>
      </c>
      <c r="G771" s="7">
        <v>4</v>
      </c>
      <c r="H771" s="7">
        <v>2</v>
      </c>
      <c r="I771" s="7">
        <v>2</v>
      </c>
      <c r="J771" s="38">
        <v>14</v>
      </c>
      <c r="K771" s="44" t="e">
        <f>VLOOKUP(C771,工程师!C:K,8,FALSE)</f>
        <v>#N/A</v>
      </c>
      <c r="L771" s="44" t="e">
        <f>VLOOKUP(C771,工程师!C:K,9,FALSE)</f>
        <v>#N/A</v>
      </c>
      <c r="M771" s="7">
        <v>33</v>
      </c>
      <c r="N771" s="7">
        <v>0</v>
      </c>
      <c r="O771" s="7">
        <v>1</v>
      </c>
      <c r="P771" s="11" t="s">
        <v>7085</v>
      </c>
      <c r="Q771" s="10" t="s">
        <v>6853</v>
      </c>
      <c r="R771" s="7">
        <v>18317053091</v>
      </c>
      <c r="S771" s="12" t="s">
        <v>4108</v>
      </c>
      <c r="T771" s="12" t="s">
        <v>4109</v>
      </c>
      <c r="U771" s="7" t="s">
        <v>15</v>
      </c>
      <c r="V771" s="12" t="s">
        <v>16</v>
      </c>
      <c r="W771" s="12" t="s">
        <v>17</v>
      </c>
      <c r="X771" s="12" t="s">
        <v>18</v>
      </c>
      <c r="Y771" s="12" t="s">
        <v>19</v>
      </c>
    </row>
    <row r="772" spans="1:25" s="6" customFormat="1" x14ac:dyDescent="0.25">
      <c r="A772" s="16">
        <v>771</v>
      </c>
      <c r="B772" s="15" t="s">
        <v>3824</v>
      </c>
      <c r="C772" s="15" t="s">
        <v>5205</v>
      </c>
      <c r="D772" s="15" t="s">
        <v>5206</v>
      </c>
      <c r="E772" s="15" t="s">
        <v>93</v>
      </c>
      <c r="F772" s="7">
        <v>3</v>
      </c>
      <c r="G772" s="7">
        <v>7</v>
      </c>
      <c r="H772" s="7">
        <v>3</v>
      </c>
      <c r="I772" s="7">
        <v>1</v>
      </c>
      <c r="J772" s="38">
        <v>14</v>
      </c>
      <c r="K772" s="44" t="e">
        <f>VLOOKUP(C772,工程师!C:K,8,FALSE)</f>
        <v>#N/A</v>
      </c>
      <c r="L772" s="44" t="e">
        <f>VLOOKUP(C772,工程师!C:K,9,FALSE)</f>
        <v>#N/A</v>
      </c>
      <c r="M772" s="7">
        <v>44</v>
      </c>
      <c r="N772" s="7">
        <v>0</v>
      </c>
      <c r="O772" s="7">
        <v>1</v>
      </c>
      <c r="P772" s="11" t="s">
        <v>6925</v>
      </c>
      <c r="Q772" s="10" t="s">
        <v>6853</v>
      </c>
      <c r="R772" s="7">
        <v>18817552581</v>
      </c>
      <c r="S772" s="12" t="s">
        <v>5207</v>
      </c>
      <c r="T772" s="12" t="s">
        <v>5208</v>
      </c>
      <c r="U772" s="7" t="s">
        <v>25</v>
      </c>
      <c r="V772" s="12" t="s">
        <v>16</v>
      </c>
      <c r="W772" s="12" t="s">
        <v>749</v>
      </c>
      <c r="X772" s="12" t="s">
        <v>18</v>
      </c>
      <c r="Y772" s="12" t="s">
        <v>64</v>
      </c>
    </row>
    <row r="773" spans="1:25" s="6" customFormat="1" x14ac:dyDescent="0.25">
      <c r="A773" s="16">
        <v>772</v>
      </c>
      <c r="B773" s="15" t="s">
        <v>3824</v>
      </c>
      <c r="C773" s="15" t="s">
        <v>4667</v>
      </c>
      <c r="D773" s="15" t="s">
        <v>4668</v>
      </c>
      <c r="E773" s="15" t="s">
        <v>93</v>
      </c>
      <c r="F773" s="7">
        <v>5</v>
      </c>
      <c r="G773" s="7">
        <v>3</v>
      </c>
      <c r="H773" s="7">
        <v>3</v>
      </c>
      <c r="I773" s="7">
        <v>3</v>
      </c>
      <c r="J773" s="38">
        <v>14</v>
      </c>
      <c r="K773" s="44" t="e">
        <f>VLOOKUP(C773,工程师!C:K,8,FALSE)</f>
        <v>#N/A</v>
      </c>
      <c r="L773" s="44" t="e">
        <f>VLOOKUP(C773,工程师!C:K,9,FALSE)</f>
        <v>#N/A</v>
      </c>
      <c r="M773" s="7">
        <v>43</v>
      </c>
      <c r="N773" s="7">
        <v>0</v>
      </c>
      <c r="O773" s="7">
        <v>1</v>
      </c>
      <c r="P773" s="11" t="s">
        <v>8117</v>
      </c>
      <c r="Q773" s="10" t="s">
        <v>6853</v>
      </c>
      <c r="R773" s="7">
        <v>15921950791</v>
      </c>
      <c r="S773" s="12" t="s">
        <v>4669</v>
      </c>
      <c r="T773" s="12" t="s">
        <v>4670</v>
      </c>
      <c r="U773" s="7" t="s">
        <v>25</v>
      </c>
      <c r="V773" s="12" t="s">
        <v>16</v>
      </c>
      <c r="W773" s="12" t="s">
        <v>307</v>
      </c>
      <c r="X773" s="12" t="s">
        <v>569</v>
      </c>
      <c r="Y773" s="12" t="s">
        <v>50</v>
      </c>
    </row>
    <row r="774" spans="1:25" s="6" customFormat="1" x14ac:dyDescent="0.25">
      <c r="A774" s="16">
        <v>773</v>
      </c>
      <c r="B774" s="15" t="s">
        <v>3824</v>
      </c>
      <c r="C774" s="15" t="s">
        <v>2943</v>
      </c>
      <c r="D774" s="15" t="s">
        <v>2944</v>
      </c>
      <c r="E774" s="15" t="s">
        <v>2660</v>
      </c>
      <c r="F774" s="7">
        <v>5</v>
      </c>
      <c r="G774" s="7">
        <v>5</v>
      </c>
      <c r="H774" s="7">
        <v>1</v>
      </c>
      <c r="I774" s="7">
        <v>3</v>
      </c>
      <c r="J774" s="38">
        <v>14</v>
      </c>
      <c r="K774" s="44">
        <f>VLOOKUP(C774,工程师!C:K,8,FALSE)</f>
        <v>16</v>
      </c>
      <c r="L774" s="44">
        <f>VLOOKUP(C774,工程师!C:K,9,FALSE)</f>
        <v>0</v>
      </c>
      <c r="M774" s="7">
        <v>47</v>
      </c>
      <c r="N774" s="7">
        <v>0</v>
      </c>
      <c r="O774" s="7">
        <v>3</v>
      </c>
      <c r="P774" s="11" t="s">
        <v>7782</v>
      </c>
      <c r="Q774" s="10" t="s">
        <v>6853</v>
      </c>
      <c r="R774" s="7">
        <v>13476082719</v>
      </c>
      <c r="S774" s="12" t="s">
        <v>2945</v>
      </c>
      <c r="T774" s="12" t="s">
        <v>2946</v>
      </c>
      <c r="U774" s="7" t="s">
        <v>15</v>
      </c>
      <c r="V774" s="12" t="s">
        <v>16</v>
      </c>
      <c r="W774" s="12" t="s">
        <v>56</v>
      </c>
      <c r="X774" s="12" t="s">
        <v>1805</v>
      </c>
      <c r="Y774" s="12" t="s">
        <v>19</v>
      </c>
    </row>
    <row r="775" spans="1:25" s="6" customFormat="1" x14ac:dyDescent="0.25">
      <c r="A775" s="16">
        <v>774</v>
      </c>
      <c r="B775" s="15" t="s">
        <v>3824</v>
      </c>
      <c r="C775" s="15" t="s">
        <v>4175</v>
      </c>
      <c r="D775" s="15" t="s">
        <v>4176</v>
      </c>
      <c r="E775" s="15" t="s">
        <v>4177</v>
      </c>
      <c r="F775" s="7">
        <v>5</v>
      </c>
      <c r="G775" s="7">
        <v>5</v>
      </c>
      <c r="H775" s="7">
        <v>2</v>
      </c>
      <c r="I775" s="7">
        <v>2</v>
      </c>
      <c r="J775" s="38">
        <v>14</v>
      </c>
      <c r="K775" s="44" t="e">
        <f>VLOOKUP(C775,工程师!C:K,8,FALSE)</f>
        <v>#N/A</v>
      </c>
      <c r="L775" s="44" t="e">
        <f>VLOOKUP(C775,工程师!C:K,9,FALSE)</f>
        <v>#N/A</v>
      </c>
      <c r="M775" s="7">
        <v>44</v>
      </c>
      <c r="N775" s="7">
        <v>0</v>
      </c>
      <c r="O775" s="7">
        <v>3</v>
      </c>
      <c r="P775" s="11" t="s">
        <v>8079</v>
      </c>
      <c r="Q775" s="10" t="s">
        <v>6853</v>
      </c>
      <c r="R775" s="7">
        <v>15000638596</v>
      </c>
      <c r="S775" s="12" t="s">
        <v>4178</v>
      </c>
      <c r="T775" s="12" t="s">
        <v>4179</v>
      </c>
      <c r="U775" s="7" t="s">
        <v>15</v>
      </c>
      <c r="V775" s="12" t="s">
        <v>16</v>
      </c>
      <c r="W775" s="12" t="s">
        <v>4180</v>
      </c>
      <c r="X775" s="12" t="s">
        <v>18</v>
      </c>
      <c r="Y775" s="12" t="s">
        <v>4181</v>
      </c>
    </row>
    <row r="776" spans="1:25" s="6" customFormat="1" x14ac:dyDescent="0.25">
      <c r="A776" s="16">
        <v>775</v>
      </c>
      <c r="B776" s="15" t="s">
        <v>3824</v>
      </c>
      <c r="C776" s="15" t="s">
        <v>3328</v>
      </c>
      <c r="D776" s="15" t="s">
        <v>3329</v>
      </c>
      <c r="E776" s="15" t="s">
        <v>3330</v>
      </c>
      <c r="F776" s="7">
        <v>5</v>
      </c>
      <c r="G776" s="7">
        <v>6</v>
      </c>
      <c r="H776" s="7">
        <v>2</v>
      </c>
      <c r="I776" s="7">
        <v>1</v>
      </c>
      <c r="J776" s="38">
        <v>14</v>
      </c>
      <c r="K776" s="44">
        <f>VLOOKUP(C776,工程师!C:K,8,FALSE)</f>
        <v>12</v>
      </c>
      <c r="L776" s="44">
        <f>VLOOKUP(C776,工程师!C:K,9,FALSE)</f>
        <v>0</v>
      </c>
      <c r="M776" s="7">
        <v>29</v>
      </c>
      <c r="N776" s="7">
        <v>0</v>
      </c>
      <c r="O776" s="7">
        <v>1</v>
      </c>
      <c r="P776" s="11" t="s">
        <v>7700</v>
      </c>
      <c r="Q776" s="10" t="s">
        <v>6853</v>
      </c>
      <c r="R776" s="7">
        <v>18758338145</v>
      </c>
      <c r="S776" s="12" t="s">
        <v>3331</v>
      </c>
      <c r="T776" s="12" t="s">
        <v>3332</v>
      </c>
      <c r="U776" s="7" t="s">
        <v>15</v>
      </c>
      <c r="V776" s="12" t="s">
        <v>16</v>
      </c>
      <c r="W776" s="12" t="s">
        <v>3333</v>
      </c>
      <c r="X776" s="12" t="s">
        <v>193</v>
      </c>
      <c r="Y776" s="12" t="s">
        <v>3335</v>
      </c>
    </row>
    <row r="777" spans="1:25" s="6" customFormat="1" x14ac:dyDescent="0.25">
      <c r="A777" s="16">
        <v>776</v>
      </c>
      <c r="B777" s="15" t="s">
        <v>3824</v>
      </c>
      <c r="C777" s="15" t="s">
        <v>3360</v>
      </c>
      <c r="D777" s="15" t="s">
        <v>3361</v>
      </c>
      <c r="E777" s="15" t="s">
        <v>3330</v>
      </c>
      <c r="F777" s="7">
        <v>4</v>
      </c>
      <c r="G777" s="7">
        <v>5</v>
      </c>
      <c r="H777" s="7">
        <v>2</v>
      </c>
      <c r="I777" s="7">
        <v>3</v>
      </c>
      <c r="J777" s="38">
        <v>14</v>
      </c>
      <c r="K777" s="44">
        <f>VLOOKUP(C777,工程师!C:K,8,FALSE)</f>
        <v>12</v>
      </c>
      <c r="L777" s="44">
        <f>VLOOKUP(C777,工程师!C:K,9,FALSE)</f>
        <v>0</v>
      </c>
      <c r="M777" s="7">
        <v>37</v>
      </c>
      <c r="N777" s="7">
        <v>0</v>
      </c>
      <c r="O777" s="7">
        <v>2</v>
      </c>
      <c r="P777" s="11" t="s">
        <v>8523</v>
      </c>
      <c r="Q777" s="10" t="s">
        <v>6853</v>
      </c>
      <c r="R777" s="7">
        <v>18364281517</v>
      </c>
      <c r="S777" s="12" t="s">
        <v>3362</v>
      </c>
      <c r="T777" s="12" t="s">
        <v>3363</v>
      </c>
      <c r="U777" s="7" t="s">
        <v>25</v>
      </c>
      <c r="V777" s="12" t="s">
        <v>16</v>
      </c>
      <c r="W777" s="12" t="s">
        <v>3364</v>
      </c>
      <c r="X777" s="12" t="s">
        <v>1296</v>
      </c>
      <c r="Y777" s="12" t="s">
        <v>480</v>
      </c>
    </row>
    <row r="778" spans="1:25" s="6" customFormat="1" x14ac:dyDescent="0.25">
      <c r="A778" s="16">
        <v>777</v>
      </c>
      <c r="B778" s="15" t="s">
        <v>3824</v>
      </c>
      <c r="C778" s="15" t="s">
        <v>3957</v>
      </c>
      <c r="D778" s="15" t="s">
        <v>3958</v>
      </c>
      <c r="E778" s="15" t="s">
        <v>3959</v>
      </c>
      <c r="F778" s="7">
        <v>5</v>
      </c>
      <c r="G778" s="7">
        <v>6</v>
      </c>
      <c r="H778" s="7">
        <v>1</v>
      </c>
      <c r="I778" s="7">
        <v>2</v>
      </c>
      <c r="J778" s="38">
        <v>14</v>
      </c>
      <c r="K778" s="44" t="e">
        <f>VLOOKUP(C778,工程师!C:K,8,FALSE)</f>
        <v>#N/A</v>
      </c>
      <c r="L778" s="44" t="e">
        <f>VLOOKUP(C778,工程师!C:K,9,FALSE)</f>
        <v>#N/A</v>
      </c>
      <c r="M778" s="7">
        <v>55</v>
      </c>
      <c r="N778" s="7">
        <v>4</v>
      </c>
      <c r="O778" s="7">
        <v>1</v>
      </c>
      <c r="P778" s="11" t="s">
        <v>7528</v>
      </c>
      <c r="Q778" s="10" t="s">
        <v>6853</v>
      </c>
      <c r="R778" s="7">
        <v>18362923085</v>
      </c>
      <c r="S778" s="12" t="s">
        <v>3960</v>
      </c>
      <c r="T778" s="12" t="s">
        <v>3961</v>
      </c>
      <c r="U778" s="7" t="s">
        <v>25</v>
      </c>
      <c r="V778" s="12" t="s">
        <v>16</v>
      </c>
      <c r="W778" s="12" t="s">
        <v>307</v>
      </c>
      <c r="X778" s="12" t="s">
        <v>2456</v>
      </c>
      <c r="Y778" s="12" t="s">
        <v>131</v>
      </c>
    </row>
    <row r="779" spans="1:25" s="6" customFormat="1" x14ac:dyDescent="0.25">
      <c r="A779" s="16">
        <v>778</v>
      </c>
      <c r="B779" s="15" t="s">
        <v>3824</v>
      </c>
      <c r="C779" s="15" t="s">
        <v>5228</v>
      </c>
      <c r="D779" s="15" t="s">
        <v>5229</v>
      </c>
      <c r="E779" s="15" t="s">
        <v>248</v>
      </c>
      <c r="F779" s="7">
        <v>6</v>
      </c>
      <c r="G779" s="7">
        <v>6</v>
      </c>
      <c r="H779" s="7">
        <v>1</v>
      </c>
      <c r="I779" s="7">
        <v>1</v>
      </c>
      <c r="J779" s="38">
        <v>14</v>
      </c>
      <c r="K779" s="44" t="e">
        <f>VLOOKUP(C779,工程师!C:K,8,FALSE)</f>
        <v>#N/A</v>
      </c>
      <c r="L779" s="44" t="e">
        <f>VLOOKUP(C779,工程师!C:K,9,FALSE)</f>
        <v>#N/A</v>
      </c>
      <c r="M779" s="7">
        <v>39</v>
      </c>
      <c r="N779" s="7">
        <v>0</v>
      </c>
      <c r="O779" s="7">
        <v>3</v>
      </c>
      <c r="P779" s="11" t="s">
        <v>7334</v>
      </c>
      <c r="Q779" s="10" t="s">
        <v>6853</v>
      </c>
      <c r="R779" s="7">
        <v>15751863257</v>
      </c>
      <c r="S779" s="12" t="s">
        <v>5230</v>
      </c>
      <c r="T779" s="12" t="s">
        <v>5231</v>
      </c>
      <c r="U779" s="7" t="s">
        <v>15</v>
      </c>
      <c r="V779" s="12" t="s">
        <v>16</v>
      </c>
      <c r="W779" s="12" t="s">
        <v>792</v>
      </c>
      <c r="X779" s="12" t="s">
        <v>27</v>
      </c>
      <c r="Y779" s="12" t="s">
        <v>19</v>
      </c>
    </row>
    <row r="780" spans="1:25" s="6" customFormat="1" x14ac:dyDescent="0.25">
      <c r="A780" s="16">
        <v>779</v>
      </c>
      <c r="B780" s="15" t="s">
        <v>3824</v>
      </c>
      <c r="C780" s="15" t="s">
        <v>4182</v>
      </c>
      <c r="D780" s="15" t="s">
        <v>4183</v>
      </c>
      <c r="E780" s="15" t="s">
        <v>248</v>
      </c>
      <c r="F780" s="7">
        <v>5</v>
      </c>
      <c r="G780" s="7">
        <v>4</v>
      </c>
      <c r="H780" s="7">
        <v>3</v>
      </c>
      <c r="I780" s="7">
        <v>2</v>
      </c>
      <c r="J780" s="38">
        <v>14</v>
      </c>
      <c r="K780" s="44" t="e">
        <f>VLOOKUP(C780,工程师!C:K,8,FALSE)</f>
        <v>#N/A</v>
      </c>
      <c r="L780" s="44" t="e">
        <f>VLOOKUP(C780,工程师!C:K,9,FALSE)</f>
        <v>#N/A</v>
      </c>
      <c r="M780" s="7">
        <v>44</v>
      </c>
      <c r="N780" s="7">
        <v>0</v>
      </c>
      <c r="O780" s="7">
        <v>1</v>
      </c>
      <c r="P780" s="11" t="s">
        <v>8335</v>
      </c>
      <c r="Q780" s="10" t="s">
        <v>6853</v>
      </c>
      <c r="R780" s="7">
        <v>15298386497</v>
      </c>
      <c r="S780" s="12" t="s">
        <v>4184</v>
      </c>
      <c r="T780" s="12" t="s">
        <v>4185</v>
      </c>
      <c r="U780" s="7" t="s">
        <v>25</v>
      </c>
      <c r="V780" s="12" t="s">
        <v>16</v>
      </c>
      <c r="W780" s="12" t="s">
        <v>843</v>
      </c>
      <c r="X780" s="12" t="s">
        <v>27</v>
      </c>
      <c r="Y780" s="12" t="s">
        <v>50</v>
      </c>
    </row>
    <row r="781" spans="1:25" s="6" customFormat="1" x14ac:dyDescent="0.25">
      <c r="A781" s="16">
        <v>780</v>
      </c>
      <c r="B781" s="15" t="s">
        <v>3824</v>
      </c>
      <c r="C781" s="15" t="s">
        <v>2798</v>
      </c>
      <c r="D781" s="15" t="s">
        <v>2799</v>
      </c>
      <c r="E781" s="15" t="s">
        <v>1650</v>
      </c>
      <c r="F781" s="7">
        <v>4</v>
      </c>
      <c r="G781" s="7">
        <v>4</v>
      </c>
      <c r="H781" s="7">
        <v>4</v>
      </c>
      <c r="I781" s="7">
        <v>2</v>
      </c>
      <c r="J781" s="38">
        <v>14</v>
      </c>
      <c r="K781" s="44">
        <f>VLOOKUP(C781,工程师!C:K,8,FALSE)</f>
        <v>15</v>
      </c>
      <c r="L781" s="44">
        <f>VLOOKUP(C781,工程师!C:K,9,FALSE)</f>
        <v>0</v>
      </c>
      <c r="M781" s="7">
        <v>31</v>
      </c>
      <c r="N781" s="7">
        <v>0</v>
      </c>
      <c r="O781" s="7">
        <v>1</v>
      </c>
      <c r="P781" s="11" t="s">
        <v>7151</v>
      </c>
      <c r="Q781" s="10" t="s">
        <v>6853</v>
      </c>
      <c r="R781" s="7">
        <v>18322226981</v>
      </c>
      <c r="S781" s="12" t="s">
        <v>2800</v>
      </c>
      <c r="T781" s="12" t="s">
        <v>2801</v>
      </c>
      <c r="U781" s="7" t="s">
        <v>15</v>
      </c>
      <c r="V781" s="12" t="s">
        <v>16</v>
      </c>
      <c r="W781" s="12" t="s">
        <v>74</v>
      </c>
      <c r="X781" s="12" t="s">
        <v>813</v>
      </c>
      <c r="Y781" s="12" t="s">
        <v>921</v>
      </c>
    </row>
    <row r="782" spans="1:25" s="6" customFormat="1" x14ac:dyDescent="0.25">
      <c r="A782" s="16">
        <v>781</v>
      </c>
      <c r="B782" s="15" t="s">
        <v>3824</v>
      </c>
      <c r="C782" s="15" t="s">
        <v>4533</v>
      </c>
      <c r="D782" s="15" t="s">
        <v>4534</v>
      </c>
      <c r="E782" s="15" t="s">
        <v>4535</v>
      </c>
      <c r="F782" s="7">
        <v>4</v>
      </c>
      <c r="G782" s="7">
        <v>6</v>
      </c>
      <c r="H782" s="7">
        <v>2</v>
      </c>
      <c r="I782" s="7">
        <v>2</v>
      </c>
      <c r="J782" s="38">
        <v>14</v>
      </c>
      <c r="K782" s="44" t="e">
        <f>VLOOKUP(C782,工程师!C:K,8,FALSE)</f>
        <v>#N/A</v>
      </c>
      <c r="L782" s="44" t="e">
        <f>VLOOKUP(C782,工程师!C:K,9,FALSE)</f>
        <v>#N/A</v>
      </c>
      <c r="M782" s="7">
        <v>45</v>
      </c>
      <c r="N782" s="7">
        <v>0</v>
      </c>
      <c r="O782" s="7">
        <v>1</v>
      </c>
      <c r="P782" s="11" t="s">
        <v>8744</v>
      </c>
      <c r="Q782" s="10" t="s">
        <v>6853</v>
      </c>
      <c r="R782" s="7">
        <v>17706463998</v>
      </c>
      <c r="S782" s="12" t="s">
        <v>4536</v>
      </c>
      <c r="T782" s="12" t="s">
        <v>4537</v>
      </c>
      <c r="U782" s="7" t="s">
        <v>25</v>
      </c>
      <c r="V782" s="12" t="s">
        <v>16</v>
      </c>
      <c r="W782" s="12" t="s">
        <v>4538</v>
      </c>
      <c r="X782" s="12" t="s">
        <v>3334</v>
      </c>
      <c r="Y782" s="12" t="s">
        <v>4539</v>
      </c>
    </row>
    <row r="783" spans="1:25" s="6" customFormat="1" x14ac:dyDescent="0.25">
      <c r="A783" s="16">
        <v>782</v>
      </c>
      <c r="B783" s="15" t="s">
        <v>3824</v>
      </c>
      <c r="C783" s="15" t="s">
        <v>5074</v>
      </c>
      <c r="D783" s="15" t="s">
        <v>5075</v>
      </c>
      <c r="E783" s="15" t="s">
        <v>1859</v>
      </c>
      <c r="F783" s="7">
        <v>4</v>
      </c>
      <c r="G783" s="7">
        <v>4</v>
      </c>
      <c r="H783" s="7">
        <v>3</v>
      </c>
      <c r="I783" s="7">
        <v>3</v>
      </c>
      <c r="J783" s="38">
        <v>14</v>
      </c>
      <c r="K783" s="44" t="e">
        <f>VLOOKUP(C783,工程师!C:K,8,FALSE)</f>
        <v>#N/A</v>
      </c>
      <c r="L783" s="44" t="e">
        <f>VLOOKUP(C783,工程师!C:K,9,FALSE)</f>
        <v>#N/A</v>
      </c>
      <c r="M783" s="7">
        <v>55</v>
      </c>
      <c r="N783" s="7">
        <v>0</v>
      </c>
      <c r="O783" s="7">
        <v>1</v>
      </c>
      <c r="P783" s="11" t="s">
        <v>8047</v>
      </c>
      <c r="Q783" s="10" t="s">
        <v>6853</v>
      </c>
      <c r="R783" s="7">
        <v>18539324060</v>
      </c>
      <c r="S783" s="12" t="s">
        <v>5076</v>
      </c>
      <c r="T783" s="12" t="s">
        <v>5077</v>
      </c>
      <c r="U783" s="7" t="s">
        <v>15</v>
      </c>
      <c r="V783" s="12" t="s">
        <v>16</v>
      </c>
      <c r="W783" s="12" t="s">
        <v>347</v>
      </c>
      <c r="X783" s="12" t="s">
        <v>1341</v>
      </c>
      <c r="Y783" s="12" t="s">
        <v>50</v>
      </c>
    </row>
    <row r="784" spans="1:25" s="6" customFormat="1" x14ac:dyDescent="0.25">
      <c r="A784" s="16">
        <v>783</v>
      </c>
      <c r="B784" s="15" t="s">
        <v>3824</v>
      </c>
      <c r="C784" s="15" t="s">
        <v>4072</v>
      </c>
      <c r="D784" s="15" t="s">
        <v>4073</v>
      </c>
      <c r="E784" s="15" t="s">
        <v>158</v>
      </c>
      <c r="F784" s="7">
        <v>4</v>
      </c>
      <c r="G784" s="7">
        <v>4</v>
      </c>
      <c r="H784" s="7">
        <v>4</v>
      </c>
      <c r="I784" s="7">
        <v>2</v>
      </c>
      <c r="J784" s="38">
        <v>14</v>
      </c>
      <c r="K784" s="44" t="e">
        <f>VLOOKUP(C784,工程师!C:K,8,FALSE)</f>
        <v>#N/A</v>
      </c>
      <c r="L784" s="44" t="e">
        <f>VLOOKUP(C784,工程师!C:K,9,FALSE)</f>
        <v>#N/A</v>
      </c>
      <c r="M784" s="7">
        <v>43</v>
      </c>
      <c r="N784" s="7">
        <v>1</v>
      </c>
      <c r="O784" s="7">
        <v>2</v>
      </c>
      <c r="P784" s="11" t="s">
        <v>7042</v>
      </c>
      <c r="Q784" s="10" t="s">
        <v>6853</v>
      </c>
      <c r="R784" s="7">
        <v>18221960162</v>
      </c>
      <c r="S784" s="12" t="s">
        <v>4074</v>
      </c>
      <c r="T784" s="12" t="s">
        <v>4075</v>
      </c>
      <c r="U784" s="7" t="s">
        <v>15</v>
      </c>
      <c r="V784" s="12" t="s">
        <v>16</v>
      </c>
      <c r="W784" s="12" t="s">
        <v>161</v>
      </c>
      <c r="X784" s="12" t="s">
        <v>18</v>
      </c>
      <c r="Y784" s="12" t="s">
        <v>50</v>
      </c>
    </row>
    <row r="785" spans="1:25" s="6" customFormat="1" x14ac:dyDescent="0.25">
      <c r="A785" s="16">
        <v>784</v>
      </c>
      <c r="B785" s="15" t="s">
        <v>3824</v>
      </c>
      <c r="C785" s="15" t="s">
        <v>2206</v>
      </c>
      <c r="D785" s="15" t="s">
        <v>2207</v>
      </c>
      <c r="E785" s="15" t="s">
        <v>263</v>
      </c>
      <c r="F785" s="7">
        <v>4</v>
      </c>
      <c r="G785" s="7">
        <v>4</v>
      </c>
      <c r="H785" s="7">
        <v>3</v>
      </c>
      <c r="I785" s="7">
        <v>3</v>
      </c>
      <c r="J785" s="38">
        <v>14</v>
      </c>
      <c r="K785" s="44">
        <f>VLOOKUP(C785,工程师!C:K,8,FALSE)</f>
        <v>10</v>
      </c>
      <c r="L785" s="44">
        <f>VLOOKUP(C785,工程师!C:K,9,FALSE)</f>
        <v>0</v>
      </c>
      <c r="M785" s="7">
        <v>53</v>
      </c>
      <c r="N785" s="7">
        <v>1</v>
      </c>
      <c r="O785" s="7">
        <v>6</v>
      </c>
      <c r="P785" s="11" t="s">
        <v>7264</v>
      </c>
      <c r="Q785" s="10" t="s">
        <v>6853</v>
      </c>
      <c r="R785" s="7">
        <v>13120531536</v>
      </c>
      <c r="S785" s="12" t="s">
        <v>2208</v>
      </c>
      <c r="T785" s="12" t="s">
        <v>2209</v>
      </c>
      <c r="U785" s="7" t="s">
        <v>25</v>
      </c>
      <c r="V785" s="12" t="s">
        <v>16</v>
      </c>
      <c r="W785" s="12" t="s">
        <v>347</v>
      </c>
      <c r="X785" s="12" t="s">
        <v>18</v>
      </c>
      <c r="Y785" s="12" t="s">
        <v>50</v>
      </c>
    </row>
    <row r="786" spans="1:25" s="6" customFormat="1" x14ac:dyDescent="0.25">
      <c r="A786" s="16">
        <v>785</v>
      </c>
      <c r="B786" s="15" t="s">
        <v>3824</v>
      </c>
      <c r="C786" s="15" t="s">
        <v>4872</v>
      </c>
      <c r="D786" s="15" t="s">
        <v>4873</v>
      </c>
      <c r="E786" s="15" t="s">
        <v>4874</v>
      </c>
      <c r="F786" s="7">
        <v>4</v>
      </c>
      <c r="G786" s="7">
        <v>6</v>
      </c>
      <c r="H786" s="7">
        <v>1</v>
      </c>
      <c r="I786" s="7">
        <v>3</v>
      </c>
      <c r="J786" s="38">
        <v>14</v>
      </c>
      <c r="K786" s="44" t="e">
        <f>VLOOKUP(C786,工程师!C:K,8,FALSE)</f>
        <v>#N/A</v>
      </c>
      <c r="L786" s="44" t="e">
        <f>VLOOKUP(C786,工程师!C:K,9,FALSE)</f>
        <v>#N/A</v>
      </c>
      <c r="M786" s="7">
        <v>58</v>
      </c>
      <c r="N786" s="7">
        <v>1</v>
      </c>
      <c r="O786" s="7">
        <v>1</v>
      </c>
      <c r="P786" s="11" t="s">
        <v>8017</v>
      </c>
      <c r="Q786" s="10" t="s">
        <v>6853</v>
      </c>
      <c r="R786" s="7">
        <v>18801621606</v>
      </c>
      <c r="S786" s="12" t="s">
        <v>4875</v>
      </c>
      <c r="T786" s="12" t="s">
        <v>4876</v>
      </c>
      <c r="U786" s="7" t="s">
        <v>25</v>
      </c>
      <c r="V786" s="12" t="s">
        <v>16</v>
      </c>
      <c r="W786" s="12" t="s">
        <v>347</v>
      </c>
      <c r="X786" s="12" t="s">
        <v>18</v>
      </c>
      <c r="Y786" s="12" t="s">
        <v>50</v>
      </c>
    </row>
    <row r="787" spans="1:25" s="6" customFormat="1" x14ac:dyDescent="0.25">
      <c r="A787" s="16">
        <v>786</v>
      </c>
      <c r="B787" s="15" t="s">
        <v>3824</v>
      </c>
      <c r="C787" s="15" t="s">
        <v>4802</v>
      </c>
      <c r="D787" s="15" t="s">
        <v>4803</v>
      </c>
      <c r="E787" s="15" t="s">
        <v>4748</v>
      </c>
      <c r="F787" s="7">
        <v>3</v>
      </c>
      <c r="G787" s="7">
        <v>6</v>
      </c>
      <c r="H787" s="7">
        <v>3</v>
      </c>
      <c r="I787" s="7">
        <v>2</v>
      </c>
      <c r="J787" s="38">
        <v>14</v>
      </c>
      <c r="K787" s="44" t="e">
        <f>VLOOKUP(C787,工程师!C:K,8,FALSE)</f>
        <v>#N/A</v>
      </c>
      <c r="L787" s="44" t="e">
        <f>VLOOKUP(C787,工程师!C:K,9,FALSE)</f>
        <v>#N/A</v>
      </c>
      <c r="M787" s="7">
        <v>47</v>
      </c>
      <c r="N787" s="7">
        <v>0</v>
      </c>
      <c r="O787" s="7">
        <v>2</v>
      </c>
      <c r="P787" s="11" t="s">
        <v>8353</v>
      </c>
      <c r="Q787" s="10" t="s">
        <v>6853</v>
      </c>
      <c r="R787" s="7">
        <v>15021975350</v>
      </c>
      <c r="S787" s="12" t="s">
        <v>4804</v>
      </c>
      <c r="T787" s="12" t="s">
        <v>4805</v>
      </c>
      <c r="U787" s="7" t="s">
        <v>15</v>
      </c>
      <c r="V787" s="12" t="s">
        <v>16</v>
      </c>
      <c r="W787" s="12" t="s">
        <v>48</v>
      </c>
      <c r="X787" s="12" t="s">
        <v>18</v>
      </c>
      <c r="Y787" s="12" t="s">
        <v>1487</v>
      </c>
    </row>
    <row r="788" spans="1:25" s="6" customFormat="1" x14ac:dyDescent="0.25">
      <c r="A788" s="16">
        <v>787</v>
      </c>
      <c r="B788" s="15" t="s">
        <v>3824</v>
      </c>
      <c r="C788" s="15" t="s">
        <v>5171</v>
      </c>
      <c r="D788" s="15" t="s">
        <v>5172</v>
      </c>
      <c r="E788" s="15" t="s">
        <v>128</v>
      </c>
      <c r="F788" s="7">
        <v>4</v>
      </c>
      <c r="G788" s="7">
        <v>4</v>
      </c>
      <c r="H788" s="7">
        <v>3</v>
      </c>
      <c r="I788" s="7">
        <v>3</v>
      </c>
      <c r="J788" s="38">
        <v>14</v>
      </c>
      <c r="K788" s="44" t="e">
        <f>VLOOKUP(C788,工程师!C:K,8,FALSE)</f>
        <v>#N/A</v>
      </c>
      <c r="L788" s="44" t="e">
        <f>VLOOKUP(C788,工程师!C:K,9,FALSE)</f>
        <v>#N/A</v>
      </c>
      <c r="M788" s="7">
        <v>54</v>
      </c>
      <c r="N788" s="7">
        <v>0</v>
      </c>
      <c r="O788" s="7">
        <v>1</v>
      </c>
      <c r="P788" s="11" t="s">
        <v>7146</v>
      </c>
      <c r="Q788" s="10" t="s">
        <v>6853</v>
      </c>
      <c r="R788" s="7">
        <v>13818728015</v>
      </c>
      <c r="S788" s="12" t="s">
        <v>5173</v>
      </c>
      <c r="T788" s="12" t="s">
        <v>5174</v>
      </c>
      <c r="U788" s="7" t="s">
        <v>25</v>
      </c>
      <c r="V788" s="12" t="s">
        <v>16</v>
      </c>
      <c r="W788" s="12" t="s">
        <v>621</v>
      </c>
      <c r="X788" s="12" t="s">
        <v>18</v>
      </c>
      <c r="Y788" s="12" t="s">
        <v>131</v>
      </c>
    </row>
    <row r="789" spans="1:25" s="6" customFormat="1" x14ac:dyDescent="0.25">
      <c r="A789" s="16">
        <v>788</v>
      </c>
      <c r="B789" s="15" t="s">
        <v>3824</v>
      </c>
      <c r="C789" s="15" t="s">
        <v>3016</v>
      </c>
      <c r="D789" s="15" t="s">
        <v>3017</v>
      </c>
      <c r="E789" s="15" t="s">
        <v>128</v>
      </c>
      <c r="F789" s="7">
        <v>6</v>
      </c>
      <c r="G789" s="7">
        <v>4</v>
      </c>
      <c r="H789" s="7">
        <v>1</v>
      </c>
      <c r="I789" s="7">
        <v>3</v>
      </c>
      <c r="J789" s="38">
        <v>14</v>
      </c>
      <c r="K789" s="44">
        <f>VLOOKUP(C789,工程师!C:K,8,FALSE)</f>
        <v>15</v>
      </c>
      <c r="L789" s="44">
        <f>VLOOKUP(C789,工程师!C:K,9,FALSE)</f>
        <v>0</v>
      </c>
      <c r="M789" s="7">
        <v>56</v>
      </c>
      <c r="N789" s="7">
        <v>2</v>
      </c>
      <c r="O789" s="7">
        <v>2</v>
      </c>
      <c r="P789" s="11" t="s">
        <v>7325</v>
      </c>
      <c r="Q789" s="10" t="s">
        <v>6853</v>
      </c>
      <c r="R789" s="7">
        <v>15221943971</v>
      </c>
      <c r="S789" s="12" t="s">
        <v>3018</v>
      </c>
      <c r="T789" s="12" t="s">
        <v>3019</v>
      </c>
      <c r="U789" s="7" t="s">
        <v>15</v>
      </c>
      <c r="V789" s="12" t="s">
        <v>16</v>
      </c>
      <c r="W789" s="12" t="s">
        <v>285</v>
      </c>
      <c r="X789" s="12" t="s">
        <v>18</v>
      </c>
      <c r="Y789" s="12" t="s">
        <v>131</v>
      </c>
    </row>
    <row r="790" spans="1:25" s="6" customFormat="1" x14ac:dyDescent="0.25">
      <c r="A790" s="16">
        <v>789</v>
      </c>
      <c r="B790" s="15" t="s">
        <v>3824</v>
      </c>
      <c r="C790" s="15" t="s">
        <v>4830</v>
      </c>
      <c r="D790" s="15" t="s">
        <v>4831</v>
      </c>
      <c r="E790" s="15" t="s">
        <v>128</v>
      </c>
      <c r="F790" s="7">
        <v>5</v>
      </c>
      <c r="G790" s="7">
        <v>6</v>
      </c>
      <c r="H790" s="7">
        <v>1</v>
      </c>
      <c r="I790" s="7">
        <v>2</v>
      </c>
      <c r="J790" s="38">
        <v>14</v>
      </c>
      <c r="K790" s="44" t="e">
        <f>VLOOKUP(C790,工程师!C:K,8,FALSE)</f>
        <v>#N/A</v>
      </c>
      <c r="L790" s="44" t="e">
        <f>VLOOKUP(C790,工程师!C:K,9,FALSE)</f>
        <v>#N/A</v>
      </c>
      <c r="M790" s="7">
        <v>47</v>
      </c>
      <c r="N790" s="7">
        <v>0</v>
      </c>
      <c r="O790" s="7">
        <v>4</v>
      </c>
      <c r="P790" s="11" t="s">
        <v>7483</v>
      </c>
      <c r="Q790" s="10" t="s">
        <v>6853</v>
      </c>
      <c r="R790" s="7">
        <v>15026608006</v>
      </c>
      <c r="S790" s="12" t="s">
        <v>4832</v>
      </c>
      <c r="T790" s="12" t="s">
        <v>4833</v>
      </c>
      <c r="U790" s="7" t="s">
        <v>15</v>
      </c>
      <c r="V790" s="12" t="s">
        <v>16</v>
      </c>
      <c r="W790" s="12" t="s">
        <v>74</v>
      </c>
      <c r="X790" s="12" t="s">
        <v>18</v>
      </c>
      <c r="Y790" s="12" t="s">
        <v>131</v>
      </c>
    </row>
    <row r="791" spans="1:25" s="6" customFormat="1" x14ac:dyDescent="0.25">
      <c r="A791" s="16">
        <v>790</v>
      </c>
      <c r="B791" s="15" t="s">
        <v>3824</v>
      </c>
      <c r="C791" s="15" t="s">
        <v>5219</v>
      </c>
      <c r="D791" s="15" t="s">
        <v>5220</v>
      </c>
      <c r="E791" s="15" t="s">
        <v>128</v>
      </c>
      <c r="F791" s="7">
        <v>4</v>
      </c>
      <c r="G791" s="7">
        <v>3</v>
      </c>
      <c r="H791" s="7">
        <v>5</v>
      </c>
      <c r="I791" s="7">
        <v>2</v>
      </c>
      <c r="J791" s="38">
        <v>14</v>
      </c>
      <c r="K791" s="44" t="e">
        <f>VLOOKUP(C791,工程师!C:K,8,FALSE)</f>
        <v>#N/A</v>
      </c>
      <c r="L791" s="44" t="e">
        <f>VLOOKUP(C791,工程师!C:K,9,FALSE)</f>
        <v>#N/A</v>
      </c>
      <c r="M791" s="7">
        <v>56</v>
      </c>
      <c r="N791" s="7">
        <v>0</v>
      </c>
      <c r="O791" s="7">
        <v>1</v>
      </c>
      <c r="P791" s="11" t="s">
        <v>7884</v>
      </c>
      <c r="Q791" s="10" t="s">
        <v>6853</v>
      </c>
      <c r="R791" s="7">
        <v>15121196985</v>
      </c>
      <c r="S791" s="12" t="s">
        <v>5221</v>
      </c>
      <c r="T791" s="12" t="s">
        <v>5222</v>
      </c>
      <c r="U791" s="7" t="s">
        <v>15</v>
      </c>
      <c r="V791" s="12" t="s">
        <v>16</v>
      </c>
      <c r="W791" s="12" t="s">
        <v>203</v>
      </c>
      <c r="X791" s="12" t="s">
        <v>569</v>
      </c>
      <c r="Y791" s="12" t="s">
        <v>131</v>
      </c>
    </row>
    <row r="792" spans="1:25" s="6" customFormat="1" x14ac:dyDescent="0.25">
      <c r="A792" s="16">
        <v>791</v>
      </c>
      <c r="B792" s="15" t="s">
        <v>3824</v>
      </c>
      <c r="C792" s="15" t="s">
        <v>3427</v>
      </c>
      <c r="D792" s="15" t="s">
        <v>3428</v>
      </c>
      <c r="E792" s="15" t="s">
        <v>128</v>
      </c>
      <c r="F792" s="7">
        <v>3</v>
      </c>
      <c r="G792" s="7">
        <v>5</v>
      </c>
      <c r="H792" s="7">
        <v>3</v>
      </c>
      <c r="I792" s="7">
        <v>3</v>
      </c>
      <c r="J792" s="38">
        <v>14</v>
      </c>
      <c r="K792" s="44">
        <f>VLOOKUP(C792,工程师!C:K,8,FALSE)</f>
        <v>9</v>
      </c>
      <c r="L792" s="44">
        <f>VLOOKUP(C792,工程师!C:K,9,FALSE)</f>
        <v>0</v>
      </c>
      <c r="M792" s="7">
        <v>31</v>
      </c>
      <c r="N792" s="7">
        <v>1</v>
      </c>
      <c r="O792" s="7">
        <v>1</v>
      </c>
      <c r="P792" s="11" t="s">
        <v>7907</v>
      </c>
      <c r="Q792" s="10" t="s">
        <v>6853</v>
      </c>
      <c r="R792" s="7">
        <v>15821788502</v>
      </c>
      <c r="S792" s="12" t="s">
        <v>3429</v>
      </c>
      <c r="T792" s="12" t="s">
        <v>3430</v>
      </c>
      <c r="U792" s="7" t="s">
        <v>15</v>
      </c>
      <c r="V792" s="12" t="s">
        <v>16</v>
      </c>
      <c r="W792" s="12" t="s">
        <v>3431</v>
      </c>
      <c r="X792" s="12" t="s">
        <v>18</v>
      </c>
      <c r="Y792" s="12" t="s">
        <v>217</v>
      </c>
    </row>
    <row r="793" spans="1:25" s="6" customFormat="1" x14ac:dyDescent="0.25">
      <c r="A793" s="16">
        <v>792</v>
      </c>
      <c r="B793" s="15" t="s">
        <v>3824</v>
      </c>
      <c r="C793" s="15" t="s">
        <v>4592</v>
      </c>
      <c r="D793" s="15" t="s">
        <v>4593</v>
      </c>
      <c r="E793" s="15" t="s">
        <v>128</v>
      </c>
      <c r="F793" s="7">
        <v>5</v>
      </c>
      <c r="G793" s="7">
        <v>3</v>
      </c>
      <c r="H793" s="7">
        <v>4</v>
      </c>
      <c r="I793" s="7">
        <v>2</v>
      </c>
      <c r="J793" s="38">
        <v>14</v>
      </c>
      <c r="K793" s="44" t="e">
        <f>VLOOKUP(C793,工程师!C:K,8,FALSE)</f>
        <v>#N/A</v>
      </c>
      <c r="L793" s="44" t="e">
        <f>VLOOKUP(C793,工程师!C:K,9,FALSE)</f>
        <v>#N/A</v>
      </c>
      <c r="M793" s="7">
        <v>53</v>
      </c>
      <c r="N793" s="7">
        <v>0</v>
      </c>
      <c r="O793" s="7">
        <v>4</v>
      </c>
      <c r="P793" s="11" t="s">
        <v>8491</v>
      </c>
      <c r="Q793" s="10" t="s">
        <v>6853</v>
      </c>
      <c r="R793" s="7">
        <v>18818212198</v>
      </c>
      <c r="S793" s="12" t="s">
        <v>4594</v>
      </c>
      <c r="T793" s="12" t="s">
        <v>4595</v>
      </c>
      <c r="U793" s="7" t="s">
        <v>15</v>
      </c>
      <c r="V793" s="12" t="s">
        <v>16</v>
      </c>
      <c r="W793" s="12" t="s">
        <v>4596</v>
      </c>
      <c r="X793" s="12" t="s">
        <v>18</v>
      </c>
      <c r="Y793" s="12" t="s">
        <v>131</v>
      </c>
    </row>
    <row r="794" spans="1:25" s="6" customFormat="1" x14ac:dyDescent="0.25">
      <c r="A794" s="16">
        <v>793</v>
      </c>
      <c r="B794" s="15" t="s">
        <v>3824</v>
      </c>
      <c r="C794" s="15" t="s">
        <v>3972</v>
      </c>
      <c r="D794" s="15" t="s">
        <v>3973</v>
      </c>
      <c r="E794" s="15" t="s">
        <v>38</v>
      </c>
      <c r="F794" s="7">
        <v>5</v>
      </c>
      <c r="G794" s="7">
        <v>3</v>
      </c>
      <c r="H794" s="7">
        <v>3</v>
      </c>
      <c r="I794" s="7">
        <v>3</v>
      </c>
      <c r="J794" s="38">
        <v>14</v>
      </c>
      <c r="K794" s="44" t="e">
        <f>VLOOKUP(C794,工程师!C:K,8,FALSE)</f>
        <v>#N/A</v>
      </c>
      <c r="L794" s="44" t="e">
        <f>VLOOKUP(C794,工程师!C:K,9,FALSE)</f>
        <v>#N/A</v>
      </c>
      <c r="M794" s="7">
        <v>55</v>
      </c>
      <c r="N794" s="7">
        <v>0</v>
      </c>
      <c r="O794" s="7">
        <v>1</v>
      </c>
      <c r="P794" s="11" t="s">
        <v>7332</v>
      </c>
      <c r="Q794" s="10" t="s">
        <v>6853</v>
      </c>
      <c r="R794" s="7">
        <v>13162526552</v>
      </c>
      <c r="S794" s="12" t="s">
        <v>3974</v>
      </c>
      <c r="T794" s="12" t="s">
        <v>3975</v>
      </c>
      <c r="U794" s="7" t="s">
        <v>25</v>
      </c>
      <c r="V794" s="12" t="s">
        <v>16</v>
      </c>
      <c r="W794" s="12" t="s">
        <v>3976</v>
      </c>
      <c r="X794" s="12" t="s">
        <v>18</v>
      </c>
      <c r="Y794" s="12" t="s">
        <v>256</v>
      </c>
    </row>
    <row r="795" spans="1:25" s="6" customFormat="1" x14ac:dyDescent="0.25">
      <c r="A795" s="16">
        <v>794</v>
      </c>
      <c r="B795" s="15" t="s">
        <v>3824</v>
      </c>
      <c r="C795" s="15" t="s">
        <v>4375</v>
      </c>
      <c r="D795" s="15" t="s">
        <v>4376</v>
      </c>
      <c r="E795" s="15" t="s">
        <v>38</v>
      </c>
      <c r="F795" s="7">
        <v>5</v>
      </c>
      <c r="G795" s="7">
        <v>5</v>
      </c>
      <c r="H795" s="7">
        <v>3</v>
      </c>
      <c r="I795" s="7">
        <v>1</v>
      </c>
      <c r="J795" s="38">
        <v>14</v>
      </c>
      <c r="K795" s="44" t="e">
        <f>VLOOKUP(C795,工程师!C:K,8,FALSE)</f>
        <v>#N/A</v>
      </c>
      <c r="L795" s="44" t="e">
        <f>VLOOKUP(C795,工程师!C:K,9,FALSE)</f>
        <v>#N/A</v>
      </c>
      <c r="M795" s="7">
        <v>57</v>
      </c>
      <c r="N795" s="7">
        <v>0</v>
      </c>
      <c r="O795" s="7">
        <v>3</v>
      </c>
      <c r="P795" s="11" t="s">
        <v>8737</v>
      </c>
      <c r="Q795" s="10" t="s">
        <v>6853</v>
      </c>
      <c r="R795" s="7">
        <v>15216710665</v>
      </c>
      <c r="S795" s="12" t="s">
        <v>4377</v>
      </c>
      <c r="T795" s="12" t="s">
        <v>4378</v>
      </c>
      <c r="U795" s="7" t="s">
        <v>15</v>
      </c>
      <c r="V795" s="12" t="s">
        <v>16</v>
      </c>
      <c r="W795" s="12" t="s">
        <v>4379</v>
      </c>
      <c r="X795" s="12" t="s">
        <v>569</v>
      </c>
      <c r="Y795" s="12" t="s">
        <v>151</v>
      </c>
    </row>
    <row r="796" spans="1:25" s="6" customFormat="1" x14ac:dyDescent="0.25">
      <c r="A796" s="16">
        <v>795</v>
      </c>
      <c r="B796" s="15" t="s">
        <v>3824</v>
      </c>
      <c r="C796" s="15" t="s">
        <v>3987</v>
      </c>
      <c r="D796" s="15" t="s">
        <v>3988</v>
      </c>
      <c r="E796" s="15" t="s">
        <v>2520</v>
      </c>
      <c r="F796" s="7">
        <v>4</v>
      </c>
      <c r="G796" s="7">
        <v>6</v>
      </c>
      <c r="H796" s="7">
        <v>2</v>
      </c>
      <c r="I796" s="7">
        <v>2</v>
      </c>
      <c r="J796" s="38">
        <v>14</v>
      </c>
      <c r="K796" s="44" t="e">
        <f>VLOOKUP(C796,工程师!C:K,8,FALSE)</f>
        <v>#N/A</v>
      </c>
      <c r="L796" s="44" t="e">
        <f>VLOOKUP(C796,工程师!C:K,9,FALSE)</f>
        <v>#N/A</v>
      </c>
      <c r="M796" s="7">
        <v>55</v>
      </c>
      <c r="N796" s="7">
        <v>0</v>
      </c>
      <c r="O796" s="7">
        <v>1</v>
      </c>
      <c r="P796" s="11" t="s">
        <v>7586</v>
      </c>
      <c r="Q796" s="10" t="s">
        <v>6853</v>
      </c>
      <c r="R796" s="7">
        <v>13006398897</v>
      </c>
      <c r="S796" s="12" t="s">
        <v>3989</v>
      </c>
      <c r="T796" s="12" t="s">
        <v>3990</v>
      </c>
      <c r="U796" s="7" t="s">
        <v>25</v>
      </c>
      <c r="V796" s="12" t="s">
        <v>0</v>
      </c>
      <c r="W796" s="12" t="s">
        <v>3991</v>
      </c>
      <c r="X796" s="12" t="s">
        <v>1805</v>
      </c>
      <c r="Y796" s="12" t="s">
        <v>19</v>
      </c>
    </row>
    <row r="797" spans="1:25" s="6" customFormat="1" x14ac:dyDescent="0.25">
      <c r="A797" s="16">
        <v>796</v>
      </c>
      <c r="B797" s="15" t="s">
        <v>3824</v>
      </c>
      <c r="C797" s="15" t="s">
        <v>4276</v>
      </c>
      <c r="D797" s="15" t="s">
        <v>4277</v>
      </c>
      <c r="E797" s="15" t="s">
        <v>3468</v>
      </c>
      <c r="F797" s="7">
        <v>3</v>
      </c>
      <c r="G797" s="7">
        <v>6</v>
      </c>
      <c r="H797" s="7">
        <v>3</v>
      </c>
      <c r="I797" s="7">
        <v>2</v>
      </c>
      <c r="J797" s="38">
        <v>14</v>
      </c>
      <c r="K797" s="44" t="e">
        <f>VLOOKUP(C797,工程师!C:K,8,FALSE)</f>
        <v>#N/A</v>
      </c>
      <c r="L797" s="44" t="e">
        <f>VLOOKUP(C797,工程师!C:K,9,FALSE)</f>
        <v>#N/A</v>
      </c>
      <c r="M797" s="7">
        <v>56</v>
      </c>
      <c r="N797" s="7">
        <v>0</v>
      </c>
      <c r="O797" s="7">
        <v>4</v>
      </c>
      <c r="P797" s="11" t="s">
        <v>7154</v>
      </c>
      <c r="Q797" s="10" t="s">
        <v>6853</v>
      </c>
      <c r="R797" s="7">
        <v>15929938040</v>
      </c>
      <c r="S797" s="12" t="s">
        <v>4278</v>
      </c>
      <c r="T797" s="12" t="s">
        <v>4279</v>
      </c>
      <c r="U797" s="7" t="s">
        <v>15</v>
      </c>
      <c r="V797" s="12" t="s">
        <v>16</v>
      </c>
      <c r="W797" s="12" t="s">
        <v>903</v>
      </c>
      <c r="X797" s="12" t="s">
        <v>634</v>
      </c>
      <c r="Y797" s="12" t="s">
        <v>392</v>
      </c>
    </row>
    <row r="798" spans="1:25" s="6" customFormat="1" x14ac:dyDescent="0.25">
      <c r="A798" s="16">
        <v>797</v>
      </c>
      <c r="B798" s="15" t="s">
        <v>3824</v>
      </c>
      <c r="C798" s="15" t="s">
        <v>4470</v>
      </c>
      <c r="D798" s="15" t="s">
        <v>4471</v>
      </c>
      <c r="E798" s="15" t="s">
        <v>4472</v>
      </c>
      <c r="F798" s="7">
        <v>6</v>
      </c>
      <c r="G798" s="7">
        <v>6</v>
      </c>
      <c r="H798" s="7">
        <v>2</v>
      </c>
      <c r="I798" s="7">
        <v>0</v>
      </c>
      <c r="J798" s="38">
        <v>14</v>
      </c>
      <c r="K798" s="44" t="e">
        <f>VLOOKUP(C798,工程师!C:K,8,FALSE)</f>
        <v>#N/A</v>
      </c>
      <c r="L798" s="44" t="e">
        <f>VLOOKUP(C798,工程师!C:K,9,FALSE)</f>
        <v>#N/A</v>
      </c>
      <c r="M798" s="7">
        <v>49</v>
      </c>
      <c r="N798" s="7">
        <v>0</v>
      </c>
      <c r="O798" s="7">
        <v>3</v>
      </c>
      <c r="P798" s="11" t="s">
        <v>6988</v>
      </c>
      <c r="Q798" s="10" t="s">
        <v>6853</v>
      </c>
      <c r="R798" s="7">
        <v>18629379688</v>
      </c>
      <c r="S798" s="12" t="s">
        <v>4473</v>
      </c>
      <c r="T798" s="12" t="s">
        <v>4474</v>
      </c>
      <c r="U798" s="7" t="s">
        <v>25</v>
      </c>
      <c r="V798" s="12" t="s">
        <v>16</v>
      </c>
      <c r="W798" s="12" t="s">
        <v>4475</v>
      </c>
      <c r="X798" s="12" t="s">
        <v>4476</v>
      </c>
      <c r="Y798" s="12" t="s">
        <v>1643</v>
      </c>
    </row>
    <row r="799" spans="1:25" s="6" customFormat="1" x14ac:dyDescent="0.25">
      <c r="A799" s="16">
        <v>798</v>
      </c>
      <c r="B799" s="15" t="s">
        <v>3824</v>
      </c>
      <c r="C799" s="15" t="s">
        <v>4171</v>
      </c>
      <c r="D799" s="15" t="s">
        <v>4172</v>
      </c>
      <c r="E799" s="15" t="s">
        <v>476</v>
      </c>
      <c r="F799" s="7">
        <v>5</v>
      </c>
      <c r="G799" s="7">
        <v>6</v>
      </c>
      <c r="H799" s="7">
        <v>3</v>
      </c>
      <c r="I799" s="7">
        <v>0</v>
      </c>
      <c r="J799" s="38">
        <v>14</v>
      </c>
      <c r="K799" s="44" t="e">
        <f>VLOOKUP(C799,工程师!C:K,8,FALSE)</f>
        <v>#N/A</v>
      </c>
      <c r="L799" s="44" t="e">
        <f>VLOOKUP(C799,工程师!C:K,9,FALSE)</f>
        <v>#N/A</v>
      </c>
      <c r="M799" s="7">
        <v>51</v>
      </c>
      <c r="N799" s="7">
        <v>1</v>
      </c>
      <c r="O799" s="7">
        <v>3</v>
      </c>
      <c r="P799" s="11" t="s">
        <v>7181</v>
      </c>
      <c r="Q799" s="10" t="s">
        <v>6853</v>
      </c>
      <c r="R799" s="7">
        <v>15821000445</v>
      </c>
      <c r="S799" s="12" t="s">
        <v>4173</v>
      </c>
      <c r="T799" s="12" t="s">
        <v>4174</v>
      </c>
      <c r="U799" s="7" t="s">
        <v>25</v>
      </c>
      <c r="V799" s="12" t="s">
        <v>16</v>
      </c>
      <c r="W799" s="12" t="s">
        <v>347</v>
      </c>
      <c r="X799" s="12" t="s">
        <v>18</v>
      </c>
      <c r="Y799" s="12" t="s">
        <v>1380</v>
      </c>
    </row>
    <row r="800" spans="1:25" s="6" customFormat="1" x14ac:dyDescent="0.25">
      <c r="A800" s="16">
        <v>799</v>
      </c>
      <c r="B800" s="15" t="s">
        <v>3824</v>
      </c>
      <c r="C800" s="15" t="s">
        <v>4648</v>
      </c>
      <c r="D800" s="15" t="s">
        <v>4649</v>
      </c>
      <c r="E800" s="15" t="s">
        <v>476</v>
      </c>
      <c r="F800" s="7">
        <v>5</v>
      </c>
      <c r="G800" s="7">
        <v>7</v>
      </c>
      <c r="H800" s="7">
        <v>2</v>
      </c>
      <c r="I800" s="7">
        <v>0</v>
      </c>
      <c r="J800" s="38">
        <v>14</v>
      </c>
      <c r="K800" s="44" t="e">
        <f>VLOOKUP(C800,工程师!C:K,8,FALSE)</f>
        <v>#N/A</v>
      </c>
      <c r="L800" s="44" t="e">
        <f>VLOOKUP(C800,工程师!C:K,9,FALSE)</f>
        <v>#N/A</v>
      </c>
      <c r="M800" s="7">
        <v>54</v>
      </c>
      <c r="N800" s="7">
        <v>0</v>
      </c>
      <c r="O800" s="7">
        <v>1</v>
      </c>
      <c r="P800" s="11" t="s">
        <v>7827</v>
      </c>
      <c r="Q800" s="10" t="s">
        <v>6853</v>
      </c>
      <c r="R800" s="7">
        <v>13816347460</v>
      </c>
      <c r="S800" s="12" t="s">
        <v>4650</v>
      </c>
      <c r="T800" s="12" t="s">
        <v>4651</v>
      </c>
      <c r="U800" s="7" t="s">
        <v>25</v>
      </c>
      <c r="V800" s="12" t="s">
        <v>16</v>
      </c>
      <c r="W800" s="12" t="s">
        <v>628</v>
      </c>
      <c r="X800" s="12" t="s">
        <v>18</v>
      </c>
      <c r="Y800" s="12" t="s">
        <v>112</v>
      </c>
    </row>
    <row r="801" spans="1:25" s="6" customFormat="1" x14ac:dyDescent="0.25">
      <c r="A801" s="16">
        <v>800</v>
      </c>
      <c r="B801" s="15" t="s">
        <v>3824</v>
      </c>
      <c r="C801" s="15" t="s">
        <v>2437</v>
      </c>
      <c r="D801" s="15" t="s">
        <v>2438</v>
      </c>
      <c r="E801" s="15" t="s">
        <v>2439</v>
      </c>
      <c r="F801" s="7">
        <v>5</v>
      </c>
      <c r="G801" s="7">
        <v>4</v>
      </c>
      <c r="H801" s="7">
        <v>3</v>
      </c>
      <c r="I801" s="7">
        <v>2</v>
      </c>
      <c r="J801" s="38">
        <v>14</v>
      </c>
      <c r="K801" s="44">
        <f>VLOOKUP(C801,工程师!C:K,8,FALSE)</f>
        <v>10</v>
      </c>
      <c r="L801" s="44">
        <f>VLOOKUP(C801,工程师!C:K,9,FALSE)</f>
        <v>0</v>
      </c>
      <c r="M801" s="7">
        <v>24</v>
      </c>
      <c r="N801" s="7">
        <v>0</v>
      </c>
      <c r="O801" s="7">
        <v>1</v>
      </c>
      <c r="P801" s="11" t="s">
        <v>7078</v>
      </c>
      <c r="Q801" s="10" t="s">
        <v>6853</v>
      </c>
      <c r="R801" s="7">
        <v>13429695988</v>
      </c>
      <c r="S801" s="12" t="s">
        <v>2440</v>
      </c>
      <c r="T801" s="12" t="s">
        <v>2441</v>
      </c>
      <c r="U801" s="7" t="s">
        <v>15</v>
      </c>
      <c r="V801" s="12" t="s">
        <v>16</v>
      </c>
      <c r="W801" s="12" t="s">
        <v>4969</v>
      </c>
      <c r="X801" s="12" t="s">
        <v>433</v>
      </c>
      <c r="Y801" s="12" t="s">
        <v>2442</v>
      </c>
    </row>
    <row r="802" spans="1:25" s="6" customFormat="1" x14ac:dyDescent="0.25">
      <c r="A802" s="16">
        <v>801</v>
      </c>
      <c r="B802" s="15" t="s">
        <v>3824</v>
      </c>
      <c r="C802" s="15" t="s">
        <v>3620</v>
      </c>
      <c r="D802" s="15" t="s">
        <v>3621</v>
      </c>
      <c r="E802" s="15" t="s">
        <v>3622</v>
      </c>
      <c r="F802" s="7">
        <v>3</v>
      </c>
      <c r="G802" s="7">
        <v>6</v>
      </c>
      <c r="H802" s="7">
        <v>2</v>
      </c>
      <c r="I802" s="7">
        <v>3</v>
      </c>
      <c r="J802" s="38">
        <v>14</v>
      </c>
      <c r="K802" s="44">
        <f>VLOOKUP(C802,工程师!C:K,8,FALSE)</f>
        <v>13</v>
      </c>
      <c r="L802" s="44">
        <f>VLOOKUP(C802,工程师!C:K,9,FALSE)</f>
        <v>0</v>
      </c>
      <c r="M802" s="7">
        <v>50</v>
      </c>
      <c r="N802" s="7">
        <v>0</v>
      </c>
      <c r="O802" s="7">
        <v>2</v>
      </c>
      <c r="P802" s="11" t="s">
        <v>8623</v>
      </c>
      <c r="Q802" s="10" t="s">
        <v>6853</v>
      </c>
      <c r="R802" s="7">
        <v>18935936312</v>
      </c>
      <c r="S802" s="12" t="s">
        <v>3623</v>
      </c>
      <c r="T802" s="12" t="s">
        <v>3624</v>
      </c>
      <c r="U802" s="7" t="s">
        <v>25</v>
      </c>
      <c r="V802" s="12" t="s">
        <v>16</v>
      </c>
      <c r="W802" s="12" t="s">
        <v>3625</v>
      </c>
      <c r="X802" s="12" t="s">
        <v>89</v>
      </c>
      <c r="Y802" s="12" t="s">
        <v>3626</v>
      </c>
    </row>
    <row r="803" spans="1:25" s="6" customFormat="1" x14ac:dyDescent="0.25">
      <c r="A803" s="16">
        <v>802</v>
      </c>
      <c r="B803" s="15" t="s">
        <v>3824</v>
      </c>
      <c r="C803" s="15" t="s">
        <v>4296</v>
      </c>
      <c r="D803" s="15" t="s">
        <v>4297</v>
      </c>
      <c r="E803" s="15" t="s">
        <v>430</v>
      </c>
      <c r="F803" s="7">
        <v>5</v>
      </c>
      <c r="G803" s="7">
        <v>5</v>
      </c>
      <c r="H803" s="7">
        <v>2</v>
      </c>
      <c r="I803" s="7">
        <v>2</v>
      </c>
      <c r="J803" s="38">
        <v>14</v>
      </c>
      <c r="K803" s="44" t="e">
        <f>VLOOKUP(C803,工程师!C:K,8,FALSE)</f>
        <v>#N/A</v>
      </c>
      <c r="L803" s="44" t="e">
        <f>VLOOKUP(C803,工程师!C:K,9,FALSE)</f>
        <v>#N/A</v>
      </c>
      <c r="M803" s="7">
        <v>53</v>
      </c>
      <c r="N803" s="7">
        <v>0</v>
      </c>
      <c r="O803" s="7">
        <v>1</v>
      </c>
      <c r="P803" s="11" t="s">
        <v>7875</v>
      </c>
      <c r="Q803" s="10" t="s">
        <v>6853</v>
      </c>
      <c r="R803" s="7">
        <v>18268855240</v>
      </c>
      <c r="S803" s="12" t="s">
        <v>4298</v>
      </c>
      <c r="T803" s="12" t="s">
        <v>4299</v>
      </c>
      <c r="U803" s="7" t="s">
        <v>15</v>
      </c>
      <c r="V803" s="12" t="s">
        <v>16</v>
      </c>
      <c r="W803" s="12" t="s">
        <v>4300</v>
      </c>
      <c r="X803" s="12" t="s">
        <v>433</v>
      </c>
      <c r="Y803" s="12" t="s">
        <v>131</v>
      </c>
    </row>
    <row r="804" spans="1:25" s="6" customFormat="1" x14ac:dyDescent="0.25">
      <c r="A804" s="16">
        <v>803</v>
      </c>
      <c r="B804" s="15" t="s">
        <v>3824</v>
      </c>
      <c r="C804" s="15" t="s">
        <v>3250</v>
      </c>
      <c r="D804" s="15" t="s">
        <v>3251</v>
      </c>
      <c r="E804" s="15" t="s">
        <v>45</v>
      </c>
      <c r="F804" s="7">
        <v>4</v>
      </c>
      <c r="G804" s="7">
        <v>3</v>
      </c>
      <c r="H804" s="7">
        <v>5</v>
      </c>
      <c r="I804" s="7">
        <v>2</v>
      </c>
      <c r="J804" s="38">
        <v>14</v>
      </c>
      <c r="K804" s="44">
        <f>VLOOKUP(C804,工程师!C:K,8,FALSE)</f>
        <v>18</v>
      </c>
      <c r="L804" s="44">
        <f>VLOOKUP(C804,工程师!C:K,9,FALSE)</f>
        <v>0</v>
      </c>
      <c r="M804" s="7">
        <v>58</v>
      </c>
      <c r="N804" s="7">
        <v>0</v>
      </c>
      <c r="O804" s="7">
        <v>2</v>
      </c>
      <c r="P804" s="11" t="s">
        <v>7173</v>
      </c>
      <c r="Q804" s="10" t="s">
        <v>6853</v>
      </c>
      <c r="R804" s="7">
        <v>18860926357</v>
      </c>
      <c r="S804" s="12" t="s">
        <v>3252</v>
      </c>
      <c r="T804" s="12" t="s">
        <v>3253</v>
      </c>
      <c r="U804" s="7" t="s">
        <v>25</v>
      </c>
      <c r="V804" s="12" t="s">
        <v>16</v>
      </c>
      <c r="W804" s="12" t="s">
        <v>74</v>
      </c>
      <c r="X804" s="12" t="s">
        <v>18</v>
      </c>
      <c r="Y804" s="12" t="s">
        <v>217</v>
      </c>
    </row>
    <row r="805" spans="1:25" s="6" customFormat="1" x14ac:dyDescent="0.25">
      <c r="A805" s="16">
        <v>804</v>
      </c>
      <c r="B805" s="15" t="s">
        <v>3824</v>
      </c>
      <c r="C805" s="15" t="s">
        <v>3162</v>
      </c>
      <c r="D805" s="15" t="s">
        <v>3163</v>
      </c>
      <c r="E805" s="15" t="s">
        <v>3164</v>
      </c>
      <c r="F805" s="7">
        <v>4</v>
      </c>
      <c r="G805" s="7">
        <v>4</v>
      </c>
      <c r="H805" s="7">
        <v>3</v>
      </c>
      <c r="I805" s="7">
        <v>3</v>
      </c>
      <c r="J805" s="38">
        <v>14</v>
      </c>
      <c r="K805" s="44">
        <f>VLOOKUP(C805,工程师!C:K,8,FALSE)</f>
        <v>21</v>
      </c>
      <c r="L805" s="44">
        <f>VLOOKUP(C805,工程师!C:K,9,FALSE)</f>
        <v>0</v>
      </c>
      <c r="M805" s="7">
        <v>56</v>
      </c>
      <c r="N805" s="7">
        <v>1</v>
      </c>
      <c r="O805" s="7">
        <v>1</v>
      </c>
      <c r="P805" s="11" t="s">
        <v>7934</v>
      </c>
      <c r="Q805" s="10" t="s">
        <v>6853</v>
      </c>
      <c r="R805" s="7">
        <v>18910056020</v>
      </c>
      <c r="S805" s="12" t="s">
        <v>3165</v>
      </c>
      <c r="T805" s="12" t="s">
        <v>3166</v>
      </c>
      <c r="U805" s="7" t="s">
        <v>25</v>
      </c>
      <c r="V805" s="12" t="s">
        <v>16</v>
      </c>
      <c r="W805" s="12" t="s">
        <v>203</v>
      </c>
      <c r="X805" s="12" t="s">
        <v>1226</v>
      </c>
      <c r="Y805" s="12" t="s">
        <v>50</v>
      </c>
    </row>
    <row r="806" spans="1:25" s="6" customFormat="1" x14ac:dyDescent="0.25">
      <c r="A806" s="16">
        <v>805</v>
      </c>
      <c r="B806" s="15" t="s">
        <v>3824</v>
      </c>
      <c r="C806" s="15" t="s">
        <v>3167</v>
      </c>
      <c r="D806" s="15" t="s">
        <v>3168</v>
      </c>
      <c r="E806" s="15" t="s">
        <v>1124</v>
      </c>
      <c r="F806" s="7">
        <v>6</v>
      </c>
      <c r="G806" s="7">
        <v>4</v>
      </c>
      <c r="H806" s="7">
        <v>2</v>
      </c>
      <c r="I806" s="7">
        <v>2</v>
      </c>
      <c r="J806" s="38">
        <v>14</v>
      </c>
      <c r="K806" s="44">
        <f>VLOOKUP(C806,工程师!C:K,8,FALSE)</f>
        <v>16</v>
      </c>
      <c r="L806" s="44">
        <f>VLOOKUP(C806,工程师!C:K,9,FALSE)</f>
        <v>0</v>
      </c>
      <c r="M806" s="7">
        <v>50</v>
      </c>
      <c r="N806" s="7">
        <v>0</v>
      </c>
      <c r="O806" s="7">
        <v>3</v>
      </c>
      <c r="P806" s="11" t="s">
        <v>7693</v>
      </c>
      <c r="Q806" s="10" t="s">
        <v>6853</v>
      </c>
      <c r="R806" s="7">
        <v>18913206569</v>
      </c>
      <c r="S806" s="12" t="s">
        <v>3169</v>
      </c>
      <c r="T806" s="12" t="s">
        <v>3170</v>
      </c>
      <c r="U806" s="7" t="s">
        <v>15</v>
      </c>
      <c r="V806" s="12" t="s">
        <v>16</v>
      </c>
      <c r="W806" s="12" t="s">
        <v>3171</v>
      </c>
      <c r="X806" s="12" t="s">
        <v>89</v>
      </c>
      <c r="Y806" s="12" t="s">
        <v>19</v>
      </c>
    </row>
    <row r="807" spans="1:25" s="6" customFormat="1" x14ac:dyDescent="0.25">
      <c r="A807" s="16">
        <v>806</v>
      </c>
      <c r="B807" s="15" t="s">
        <v>3824</v>
      </c>
      <c r="C807" s="15" t="s">
        <v>4270</v>
      </c>
      <c r="D807" s="15" t="s">
        <v>4271</v>
      </c>
      <c r="E807" s="15" t="s">
        <v>1124</v>
      </c>
      <c r="F807" s="7">
        <v>5</v>
      </c>
      <c r="G807" s="7">
        <v>5</v>
      </c>
      <c r="H807" s="7">
        <v>4</v>
      </c>
      <c r="I807" s="7">
        <v>0</v>
      </c>
      <c r="J807" s="38">
        <v>14</v>
      </c>
      <c r="K807" s="44" t="e">
        <f>VLOOKUP(C807,工程师!C:K,8,FALSE)</f>
        <v>#N/A</v>
      </c>
      <c r="L807" s="44" t="e">
        <f>VLOOKUP(C807,工程师!C:K,9,FALSE)</f>
        <v>#N/A</v>
      </c>
      <c r="M807" s="7">
        <v>50</v>
      </c>
      <c r="N807" s="7">
        <v>1</v>
      </c>
      <c r="O807" s="7">
        <v>3</v>
      </c>
      <c r="P807" s="11" t="s">
        <v>8431</v>
      </c>
      <c r="Q807" s="10" t="s">
        <v>6853</v>
      </c>
      <c r="R807" s="7">
        <v>15210601903</v>
      </c>
      <c r="S807" s="12" t="s">
        <v>4272</v>
      </c>
      <c r="T807" s="12" t="s">
        <v>4273</v>
      </c>
      <c r="U807" s="7" t="s">
        <v>25</v>
      </c>
      <c r="V807" s="12" t="s">
        <v>16</v>
      </c>
      <c r="W807" s="12" t="s">
        <v>347</v>
      </c>
      <c r="X807" s="12" t="s">
        <v>89</v>
      </c>
      <c r="Y807" s="12" t="s">
        <v>622</v>
      </c>
    </row>
    <row r="808" spans="1:25" s="6" customFormat="1" x14ac:dyDescent="0.25">
      <c r="A808" s="16">
        <v>807</v>
      </c>
      <c r="B808" s="15" t="s">
        <v>3824</v>
      </c>
      <c r="C808" s="15" t="s">
        <v>3913</v>
      </c>
      <c r="D808" s="15" t="s">
        <v>3914</v>
      </c>
      <c r="E808" s="15" t="s">
        <v>3915</v>
      </c>
      <c r="F808" s="7">
        <v>5</v>
      </c>
      <c r="G808" s="7">
        <v>5</v>
      </c>
      <c r="H808" s="7">
        <v>2</v>
      </c>
      <c r="I808" s="7">
        <v>2</v>
      </c>
      <c r="J808" s="38">
        <v>14</v>
      </c>
      <c r="K808" s="44" t="e">
        <f>VLOOKUP(C808,工程师!C:K,8,FALSE)</f>
        <v>#N/A</v>
      </c>
      <c r="L808" s="44" t="e">
        <f>VLOOKUP(C808,工程师!C:K,9,FALSE)</f>
        <v>#N/A</v>
      </c>
      <c r="M808" s="7">
        <v>49</v>
      </c>
      <c r="N808" s="7">
        <v>0</v>
      </c>
      <c r="O808" s="7">
        <v>1</v>
      </c>
      <c r="P808" s="11" t="s">
        <v>8673</v>
      </c>
      <c r="Q808" s="10" t="s">
        <v>6853</v>
      </c>
      <c r="R808" s="7">
        <v>15374711918</v>
      </c>
      <c r="S808" s="12" t="s">
        <v>3916</v>
      </c>
      <c r="T808" s="12" t="s">
        <v>3917</v>
      </c>
      <c r="U808" s="7" t="s">
        <v>15</v>
      </c>
      <c r="V808" s="12" t="s">
        <v>16</v>
      </c>
      <c r="W808" s="12" t="s">
        <v>621</v>
      </c>
      <c r="X808" s="12" t="s">
        <v>355</v>
      </c>
      <c r="Y808" s="12" t="s">
        <v>19</v>
      </c>
    </row>
    <row r="809" spans="1:25" s="6" customFormat="1" x14ac:dyDescent="0.25">
      <c r="A809" s="16">
        <v>808</v>
      </c>
      <c r="B809" s="15" t="s">
        <v>3824</v>
      </c>
      <c r="C809" s="15" t="s">
        <v>4060</v>
      </c>
      <c r="D809" s="15" t="s">
        <v>4061</v>
      </c>
      <c r="E809" s="15" t="s">
        <v>1517</v>
      </c>
      <c r="F809" s="7">
        <v>4</v>
      </c>
      <c r="G809" s="7">
        <v>6</v>
      </c>
      <c r="H809" s="7">
        <v>2</v>
      </c>
      <c r="I809" s="7">
        <v>2</v>
      </c>
      <c r="J809" s="38">
        <v>14</v>
      </c>
      <c r="K809" s="44" t="e">
        <f>VLOOKUP(C809,工程师!C:K,8,FALSE)</f>
        <v>#N/A</v>
      </c>
      <c r="L809" s="44" t="e">
        <f>VLOOKUP(C809,工程师!C:K,9,FALSE)</f>
        <v>#N/A</v>
      </c>
      <c r="M809" s="7">
        <v>59</v>
      </c>
      <c r="N809" s="7">
        <v>0</v>
      </c>
      <c r="O809" s="7">
        <v>2</v>
      </c>
      <c r="P809" s="11" t="s">
        <v>7053</v>
      </c>
      <c r="Q809" s="10" t="s">
        <v>6853</v>
      </c>
      <c r="R809" s="7">
        <v>18202757018</v>
      </c>
      <c r="S809" s="12" t="s">
        <v>4062</v>
      </c>
      <c r="T809" s="12" t="s">
        <v>4063</v>
      </c>
      <c r="U809" s="7" t="s">
        <v>15</v>
      </c>
      <c r="V809" s="12" t="s">
        <v>16</v>
      </c>
      <c r="W809" s="12" t="s">
        <v>347</v>
      </c>
      <c r="X809" s="12" t="s">
        <v>1520</v>
      </c>
      <c r="Y809" s="12" t="s">
        <v>50</v>
      </c>
    </row>
    <row r="810" spans="1:25" s="6" customFormat="1" x14ac:dyDescent="0.25">
      <c r="A810" s="16">
        <v>809</v>
      </c>
      <c r="B810" s="15" t="s">
        <v>3824</v>
      </c>
      <c r="C810" s="15" t="s">
        <v>2627</v>
      </c>
      <c r="D810" s="15" t="s">
        <v>2628</v>
      </c>
      <c r="E810" s="15" t="s">
        <v>886</v>
      </c>
      <c r="F810" s="7">
        <v>5</v>
      </c>
      <c r="G810" s="7">
        <v>5</v>
      </c>
      <c r="H810" s="7">
        <v>1</v>
      </c>
      <c r="I810" s="7">
        <v>3</v>
      </c>
      <c r="J810" s="38">
        <v>14</v>
      </c>
      <c r="K810" s="44">
        <f>VLOOKUP(C810,工程师!C:K,8,FALSE)</f>
        <v>17</v>
      </c>
      <c r="L810" s="44">
        <f>VLOOKUP(C810,工程师!C:K,9,FALSE)</f>
        <v>0</v>
      </c>
      <c r="M810" s="7">
        <v>41</v>
      </c>
      <c r="N810" s="7">
        <v>0</v>
      </c>
      <c r="O810" s="7">
        <v>1</v>
      </c>
      <c r="P810" s="11" t="s">
        <v>6890</v>
      </c>
      <c r="Q810" s="10" t="s">
        <v>6853</v>
      </c>
      <c r="R810" s="7">
        <v>15211036982</v>
      </c>
      <c r="S810" s="12" t="s">
        <v>2629</v>
      </c>
      <c r="T810" s="12" t="s">
        <v>2630</v>
      </c>
      <c r="U810" s="7" t="s">
        <v>15</v>
      </c>
      <c r="V810" s="12" t="s">
        <v>16</v>
      </c>
      <c r="W810" s="12" t="s">
        <v>1114</v>
      </c>
      <c r="X810" s="12" t="s">
        <v>889</v>
      </c>
      <c r="Y810" s="12" t="s">
        <v>4561</v>
      </c>
    </row>
    <row r="811" spans="1:25" s="6" customFormat="1" x14ac:dyDescent="0.25">
      <c r="A811" s="16">
        <v>810</v>
      </c>
      <c r="B811" s="15" t="s">
        <v>3824</v>
      </c>
      <c r="C811" s="15" t="s">
        <v>4783</v>
      </c>
      <c r="D811" s="15" t="s">
        <v>1367</v>
      </c>
      <c r="E811" s="15" t="s">
        <v>645</v>
      </c>
      <c r="F811" s="7">
        <v>4</v>
      </c>
      <c r="G811" s="7">
        <v>5</v>
      </c>
      <c r="H811" s="7">
        <v>2</v>
      </c>
      <c r="I811" s="7">
        <v>3</v>
      </c>
      <c r="J811" s="38">
        <v>14</v>
      </c>
      <c r="K811" s="44" t="e">
        <f>VLOOKUP(C811,工程师!C:K,8,FALSE)</f>
        <v>#N/A</v>
      </c>
      <c r="L811" s="44" t="e">
        <f>VLOOKUP(C811,工程师!C:K,9,FALSE)</f>
        <v>#N/A</v>
      </c>
      <c r="M811" s="7">
        <v>48</v>
      </c>
      <c r="N811" s="7">
        <v>0</v>
      </c>
      <c r="O811" s="7">
        <v>2</v>
      </c>
      <c r="P811" s="11" t="s">
        <v>6963</v>
      </c>
      <c r="Q811" s="10" t="s">
        <v>6853</v>
      </c>
      <c r="R811" s="7">
        <v>15915700446</v>
      </c>
      <c r="S811" s="12" t="s">
        <v>4784</v>
      </c>
      <c r="T811" s="12" t="s">
        <v>4785</v>
      </c>
      <c r="U811" s="7" t="s">
        <v>25</v>
      </c>
      <c r="V811" s="12" t="s">
        <v>16</v>
      </c>
      <c r="W811" s="12" t="s">
        <v>1593</v>
      </c>
      <c r="X811" s="12" t="s">
        <v>648</v>
      </c>
      <c r="Y811" s="12" t="s">
        <v>50</v>
      </c>
    </row>
    <row r="812" spans="1:25" s="6" customFormat="1" x14ac:dyDescent="0.25">
      <c r="A812" s="16">
        <v>811</v>
      </c>
      <c r="B812" s="15" t="s">
        <v>3824</v>
      </c>
      <c r="C812" s="15" t="s">
        <v>2827</v>
      </c>
      <c r="D812" s="15" t="s">
        <v>2828</v>
      </c>
      <c r="E812" s="15" t="s">
        <v>38</v>
      </c>
      <c r="F812" s="7">
        <v>4</v>
      </c>
      <c r="G812" s="7">
        <v>5</v>
      </c>
      <c r="H812" s="7">
        <v>1</v>
      </c>
      <c r="I812" s="7">
        <v>3</v>
      </c>
      <c r="J812" s="38">
        <v>13</v>
      </c>
      <c r="K812" s="44">
        <f>VLOOKUP(C812,工程师!C:K,8,FALSE)</f>
        <v>21</v>
      </c>
      <c r="L812" s="44">
        <f>VLOOKUP(C812,工程师!C:K,9,FALSE)</f>
        <v>0</v>
      </c>
      <c r="M812" s="7">
        <v>52</v>
      </c>
      <c r="N812" s="7">
        <v>1</v>
      </c>
      <c r="O812" s="7">
        <v>1</v>
      </c>
      <c r="P812" s="11" t="s">
        <v>7115</v>
      </c>
      <c r="Q812" s="10" t="s">
        <v>6853</v>
      </c>
      <c r="R812" s="7">
        <v>18721913607</v>
      </c>
      <c r="S812" s="12" t="s">
        <v>2829</v>
      </c>
      <c r="T812" s="12" t="s">
        <v>2830</v>
      </c>
      <c r="U812" s="7" t="s">
        <v>0</v>
      </c>
      <c r="V812" s="12" t="s">
        <v>0</v>
      </c>
      <c r="W812" s="12" t="s">
        <v>0</v>
      </c>
      <c r="X812" s="12" t="s">
        <v>0</v>
      </c>
      <c r="Y812" s="12" t="s">
        <v>0</v>
      </c>
    </row>
    <row r="813" spans="1:25" s="6" customFormat="1" x14ac:dyDescent="0.25">
      <c r="A813" s="16">
        <v>812</v>
      </c>
      <c r="B813" s="15" t="s">
        <v>3824</v>
      </c>
      <c r="C813" s="15" t="s">
        <v>5065</v>
      </c>
      <c r="D813" s="15" t="s">
        <v>5066</v>
      </c>
      <c r="E813" s="15" t="s">
        <v>3781</v>
      </c>
      <c r="F813" s="7">
        <v>4</v>
      </c>
      <c r="G813" s="7">
        <v>4</v>
      </c>
      <c r="H813" s="7">
        <v>3</v>
      </c>
      <c r="I813" s="7">
        <v>2</v>
      </c>
      <c r="J813" s="38">
        <v>13</v>
      </c>
      <c r="K813" s="44" t="e">
        <f>VLOOKUP(C813,工程师!C:K,8,FALSE)</f>
        <v>#N/A</v>
      </c>
      <c r="L813" s="44" t="e">
        <f>VLOOKUP(C813,工程师!C:K,9,FALSE)</f>
        <v>#N/A</v>
      </c>
      <c r="M813" s="7">
        <v>46</v>
      </c>
      <c r="N813" s="7">
        <v>0</v>
      </c>
      <c r="O813" s="7">
        <v>2</v>
      </c>
      <c r="P813" s="11" t="s">
        <v>7440</v>
      </c>
      <c r="Q813" s="10" t="s">
        <v>6853</v>
      </c>
      <c r="R813" s="7">
        <v>18206181435</v>
      </c>
      <c r="S813" s="12" t="s">
        <v>5067</v>
      </c>
      <c r="T813" s="12" t="s">
        <v>5068</v>
      </c>
      <c r="U813" s="7" t="s">
        <v>0</v>
      </c>
      <c r="V813" s="12" t="s">
        <v>0</v>
      </c>
      <c r="W813" s="12" t="s">
        <v>0</v>
      </c>
      <c r="X813" s="12" t="s">
        <v>0</v>
      </c>
      <c r="Y813" s="12" t="s">
        <v>0</v>
      </c>
    </row>
    <row r="814" spans="1:25" s="6" customFormat="1" x14ac:dyDescent="0.25">
      <c r="A814" s="16">
        <v>813</v>
      </c>
      <c r="B814" s="15" t="s">
        <v>3824</v>
      </c>
      <c r="C814" s="15" t="s">
        <v>3940</v>
      </c>
      <c r="D814" s="15" t="s">
        <v>3941</v>
      </c>
      <c r="E814" s="15" t="s">
        <v>78</v>
      </c>
      <c r="F814" s="7">
        <v>5</v>
      </c>
      <c r="G814" s="7">
        <v>4</v>
      </c>
      <c r="H814" s="7">
        <v>3</v>
      </c>
      <c r="I814" s="7">
        <v>1</v>
      </c>
      <c r="J814" s="38">
        <v>13</v>
      </c>
      <c r="K814" s="44" t="e">
        <f>VLOOKUP(C814,工程师!C:K,8,FALSE)</f>
        <v>#N/A</v>
      </c>
      <c r="L814" s="44" t="e">
        <f>VLOOKUP(C814,工程师!C:K,9,FALSE)</f>
        <v>#N/A</v>
      </c>
      <c r="M814" s="7">
        <v>58</v>
      </c>
      <c r="N814" s="7">
        <v>0</v>
      </c>
      <c r="O814" s="7">
        <v>2</v>
      </c>
      <c r="P814" s="11" t="s">
        <v>7453</v>
      </c>
      <c r="Q814" s="10" t="s">
        <v>6853</v>
      </c>
      <c r="R814" s="7">
        <v>13068416796</v>
      </c>
      <c r="S814" s="12" t="s">
        <v>3942</v>
      </c>
      <c r="T814" s="12" t="s">
        <v>3943</v>
      </c>
      <c r="U814" s="7" t="s">
        <v>0</v>
      </c>
      <c r="V814" s="12" t="s">
        <v>0</v>
      </c>
      <c r="W814" s="12" t="s">
        <v>0</v>
      </c>
      <c r="X814" s="12" t="s">
        <v>0</v>
      </c>
      <c r="Y814" s="12" t="s">
        <v>0</v>
      </c>
    </row>
    <row r="815" spans="1:25" s="6" customFormat="1" x14ac:dyDescent="0.25">
      <c r="A815" s="16">
        <v>814</v>
      </c>
      <c r="B815" s="15" t="s">
        <v>3824</v>
      </c>
      <c r="C815" s="15" t="s">
        <v>2312</v>
      </c>
      <c r="D815" s="15" t="s">
        <v>2313</v>
      </c>
      <c r="E815" s="15" t="s">
        <v>53</v>
      </c>
      <c r="F815" s="7">
        <v>5</v>
      </c>
      <c r="G815" s="7">
        <v>4</v>
      </c>
      <c r="H815" s="7">
        <v>2</v>
      </c>
      <c r="I815" s="7">
        <v>2</v>
      </c>
      <c r="J815" s="38">
        <v>13</v>
      </c>
      <c r="K815" s="44">
        <f>VLOOKUP(C815,工程师!C:K,8,FALSE)</f>
        <v>16</v>
      </c>
      <c r="L815" s="44">
        <f>VLOOKUP(C815,工程师!C:K,9,FALSE)</f>
        <v>0</v>
      </c>
      <c r="M815" s="7">
        <v>36</v>
      </c>
      <c r="N815" s="7">
        <v>1</v>
      </c>
      <c r="O815" s="7">
        <v>1</v>
      </c>
      <c r="P815" s="11" t="s">
        <v>7951</v>
      </c>
      <c r="Q815" s="10" t="s">
        <v>6853</v>
      </c>
      <c r="R815" s="7">
        <v>18221713002</v>
      </c>
      <c r="S815" s="12" t="s">
        <v>2314</v>
      </c>
      <c r="T815" s="12" t="s">
        <v>2315</v>
      </c>
      <c r="U815" s="7" t="s">
        <v>0</v>
      </c>
      <c r="V815" s="12" t="s">
        <v>0</v>
      </c>
      <c r="W815" s="12" t="s">
        <v>0</v>
      </c>
      <c r="X815" s="12" t="s">
        <v>0</v>
      </c>
      <c r="Y815" s="12" t="s">
        <v>0</v>
      </c>
    </row>
    <row r="816" spans="1:25" s="6" customFormat="1" x14ac:dyDescent="0.25">
      <c r="A816" s="16">
        <v>815</v>
      </c>
      <c r="B816" s="15" t="s">
        <v>3824</v>
      </c>
      <c r="C816" s="15" t="s">
        <v>4334</v>
      </c>
      <c r="D816" s="15" t="s">
        <v>4335</v>
      </c>
      <c r="E816" s="15" t="s">
        <v>1640</v>
      </c>
      <c r="F816" s="7">
        <v>4</v>
      </c>
      <c r="G816" s="7">
        <v>5</v>
      </c>
      <c r="H816" s="7">
        <v>2</v>
      </c>
      <c r="I816" s="7">
        <v>2</v>
      </c>
      <c r="J816" s="38">
        <v>13</v>
      </c>
      <c r="K816" s="44" t="e">
        <f>VLOOKUP(C816,工程师!C:K,8,FALSE)</f>
        <v>#N/A</v>
      </c>
      <c r="L816" s="44" t="e">
        <f>VLOOKUP(C816,工程师!C:K,9,FALSE)</f>
        <v>#N/A</v>
      </c>
      <c r="M816" s="7">
        <v>45</v>
      </c>
      <c r="N816" s="7">
        <v>0</v>
      </c>
      <c r="O816" s="7">
        <v>3</v>
      </c>
      <c r="P816" s="11" t="s">
        <v>8307</v>
      </c>
      <c r="Q816" s="10" t="s">
        <v>6853</v>
      </c>
      <c r="R816" s="7">
        <v>85253434296</v>
      </c>
      <c r="S816" s="12" t="s">
        <v>4336</v>
      </c>
      <c r="T816" s="12" t="s">
        <v>4337</v>
      </c>
      <c r="U816" s="7" t="s">
        <v>0</v>
      </c>
      <c r="V816" s="12" t="s">
        <v>0</v>
      </c>
      <c r="W816" s="12" t="s">
        <v>0</v>
      </c>
      <c r="X816" s="12" t="s">
        <v>0</v>
      </c>
      <c r="Y816" s="12" t="s">
        <v>0</v>
      </c>
    </row>
    <row r="817" spans="1:25" s="6" customFormat="1" x14ac:dyDescent="0.25">
      <c r="A817" s="16">
        <v>816</v>
      </c>
      <c r="B817" s="15" t="s">
        <v>3824</v>
      </c>
      <c r="C817" s="15" t="s">
        <v>4834</v>
      </c>
      <c r="D817" s="15" t="s">
        <v>4835</v>
      </c>
      <c r="E817" s="15" t="s">
        <v>248</v>
      </c>
      <c r="F817" s="7">
        <v>4</v>
      </c>
      <c r="G817" s="7">
        <v>2</v>
      </c>
      <c r="H817" s="7">
        <v>4</v>
      </c>
      <c r="I817" s="7">
        <v>3</v>
      </c>
      <c r="J817" s="38">
        <v>13</v>
      </c>
      <c r="K817" s="44" t="e">
        <f>VLOOKUP(C817,工程师!C:K,8,FALSE)</f>
        <v>#N/A</v>
      </c>
      <c r="L817" s="44" t="e">
        <f>VLOOKUP(C817,工程师!C:K,9,FALSE)</f>
        <v>#N/A</v>
      </c>
      <c r="M817" s="7">
        <v>57</v>
      </c>
      <c r="N817" s="7">
        <v>0</v>
      </c>
      <c r="O817" s="7">
        <v>3</v>
      </c>
      <c r="P817" s="11" t="s">
        <v>8322</v>
      </c>
      <c r="Q817" s="10" t="s">
        <v>6853</v>
      </c>
      <c r="R817" s="7">
        <v>15751862776</v>
      </c>
      <c r="S817" s="12" t="s">
        <v>4836</v>
      </c>
      <c r="T817" s="12" t="s">
        <v>4837</v>
      </c>
      <c r="U817" s="7" t="s">
        <v>0</v>
      </c>
      <c r="V817" s="12" t="s">
        <v>0</v>
      </c>
      <c r="W817" s="12" t="s">
        <v>0</v>
      </c>
      <c r="X817" s="12" t="s">
        <v>0</v>
      </c>
      <c r="Y817" s="12" t="s">
        <v>0</v>
      </c>
    </row>
    <row r="818" spans="1:25" s="6" customFormat="1" x14ac:dyDescent="0.25">
      <c r="A818" s="16">
        <v>817</v>
      </c>
      <c r="B818" s="15" t="s">
        <v>3824</v>
      </c>
      <c r="C818" s="15" t="s">
        <v>4452</v>
      </c>
      <c r="D818" s="15" t="s">
        <v>4453</v>
      </c>
      <c r="E818" s="15" t="s">
        <v>1192</v>
      </c>
      <c r="F818" s="7">
        <v>3</v>
      </c>
      <c r="G818" s="7">
        <v>6</v>
      </c>
      <c r="H818" s="7">
        <v>2</v>
      </c>
      <c r="I818" s="7">
        <v>2</v>
      </c>
      <c r="J818" s="38">
        <v>13</v>
      </c>
      <c r="K818" s="44" t="e">
        <f>VLOOKUP(C818,工程师!C:K,8,FALSE)</f>
        <v>#N/A</v>
      </c>
      <c r="L818" s="44" t="e">
        <f>VLOOKUP(C818,工程师!C:K,9,FALSE)</f>
        <v>#N/A</v>
      </c>
      <c r="M818" s="7">
        <v>53</v>
      </c>
      <c r="N818" s="7">
        <v>0</v>
      </c>
      <c r="O818" s="7">
        <v>1</v>
      </c>
      <c r="P818" s="11" t="s">
        <v>8343</v>
      </c>
      <c r="Q818" s="10" t="s">
        <v>6853</v>
      </c>
      <c r="R818" s="7">
        <v>18317159606</v>
      </c>
      <c r="S818" s="12" t="s">
        <v>4454</v>
      </c>
      <c r="T818" s="12" t="s">
        <v>4455</v>
      </c>
      <c r="U818" s="7" t="s">
        <v>0</v>
      </c>
      <c r="V818" s="12" t="s">
        <v>0</v>
      </c>
      <c r="W818" s="12" t="s">
        <v>0</v>
      </c>
      <c r="X818" s="12" t="s">
        <v>0</v>
      </c>
      <c r="Y818" s="12" t="s">
        <v>0</v>
      </c>
    </row>
    <row r="819" spans="1:25" s="6" customFormat="1" x14ac:dyDescent="0.25">
      <c r="A819" s="16">
        <v>818</v>
      </c>
      <c r="B819" s="15" t="s">
        <v>3824</v>
      </c>
      <c r="C819" s="15" t="s">
        <v>4439</v>
      </c>
      <c r="D819" s="15" t="s">
        <v>4440</v>
      </c>
      <c r="E819" s="15" t="s">
        <v>1218</v>
      </c>
      <c r="F819" s="7">
        <v>5</v>
      </c>
      <c r="G819" s="7">
        <v>3</v>
      </c>
      <c r="H819" s="7">
        <v>2</v>
      </c>
      <c r="I819" s="7">
        <v>3</v>
      </c>
      <c r="J819" s="38">
        <v>13</v>
      </c>
      <c r="K819" s="44" t="e">
        <f>VLOOKUP(C819,工程师!C:K,8,FALSE)</f>
        <v>#N/A</v>
      </c>
      <c r="L819" s="44" t="e">
        <f>VLOOKUP(C819,工程师!C:K,9,FALSE)</f>
        <v>#N/A</v>
      </c>
      <c r="M819" s="7">
        <v>53</v>
      </c>
      <c r="N819" s="7">
        <v>0</v>
      </c>
      <c r="O819" s="7">
        <v>2</v>
      </c>
      <c r="P819" s="11" t="s">
        <v>8518</v>
      </c>
      <c r="Q819" s="10" t="s">
        <v>6853</v>
      </c>
      <c r="R819" s="7">
        <v>15196623604</v>
      </c>
      <c r="S819" s="12" t="s">
        <v>4441</v>
      </c>
      <c r="T819" s="12" t="s">
        <v>4442</v>
      </c>
      <c r="U819" s="7" t="s">
        <v>0</v>
      </c>
      <c r="V819" s="12" t="s">
        <v>0</v>
      </c>
      <c r="W819" s="12" t="s">
        <v>0</v>
      </c>
      <c r="X819" s="12" t="s">
        <v>0</v>
      </c>
      <c r="Y819" s="12" t="s">
        <v>0</v>
      </c>
    </row>
    <row r="820" spans="1:25" s="6" customFormat="1" x14ac:dyDescent="0.25">
      <c r="A820" s="16">
        <v>819</v>
      </c>
      <c r="B820" s="15" t="s">
        <v>3824</v>
      </c>
      <c r="C820" s="15" t="s">
        <v>4553</v>
      </c>
      <c r="D820" s="15" t="s">
        <v>4554</v>
      </c>
      <c r="E820" s="15" t="s">
        <v>128</v>
      </c>
      <c r="F820" s="7">
        <v>6</v>
      </c>
      <c r="G820" s="7">
        <v>3</v>
      </c>
      <c r="H820" s="7">
        <v>2</v>
      </c>
      <c r="I820" s="7">
        <v>2</v>
      </c>
      <c r="J820" s="38">
        <v>13</v>
      </c>
      <c r="K820" s="44" t="e">
        <f>VLOOKUP(C820,工程师!C:K,8,FALSE)</f>
        <v>#N/A</v>
      </c>
      <c r="L820" s="44" t="e">
        <f>VLOOKUP(C820,工程师!C:K,9,FALSE)</f>
        <v>#N/A</v>
      </c>
      <c r="M820" s="7">
        <v>47</v>
      </c>
      <c r="N820" s="7">
        <v>0</v>
      </c>
      <c r="O820" s="7">
        <v>2</v>
      </c>
      <c r="P820" s="11" t="s">
        <v>8719</v>
      </c>
      <c r="Q820" s="10" t="s">
        <v>6853</v>
      </c>
      <c r="R820" s="7">
        <v>13162576962</v>
      </c>
      <c r="S820" s="12" t="s">
        <v>4555</v>
      </c>
      <c r="T820" s="12" t="s">
        <v>4556</v>
      </c>
      <c r="U820" s="7" t="s">
        <v>0</v>
      </c>
      <c r="V820" s="12" t="s">
        <v>0</v>
      </c>
      <c r="W820" s="12" t="s">
        <v>0</v>
      </c>
      <c r="X820" s="12" t="s">
        <v>0</v>
      </c>
      <c r="Y820" s="12" t="s">
        <v>0</v>
      </c>
    </row>
    <row r="821" spans="1:25" s="6" customFormat="1" x14ac:dyDescent="0.25">
      <c r="A821" s="16">
        <v>820</v>
      </c>
      <c r="B821" s="15" t="s">
        <v>3824</v>
      </c>
      <c r="C821" s="15" t="s">
        <v>4580</v>
      </c>
      <c r="D821" s="15" t="s">
        <v>4581</v>
      </c>
      <c r="E821" s="15" t="s">
        <v>4582</v>
      </c>
      <c r="F821" s="7">
        <v>5</v>
      </c>
      <c r="G821" s="7">
        <v>5</v>
      </c>
      <c r="H821" s="7">
        <v>2</v>
      </c>
      <c r="I821" s="7">
        <v>1</v>
      </c>
      <c r="J821" s="38">
        <v>13</v>
      </c>
      <c r="K821" s="44" t="e">
        <f>VLOOKUP(C821,工程师!C:K,8,FALSE)</f>
        <v>#N/A</v>
      </c>
      <c r="L821" s="44" t="e">
        <f>VLOOKUP(C821,工程师!C:K,9,FALSE)</f>
        <v>#N/A</v>
      </c>
      <c r="M821" s="7">
        <v>52</v>
      </c>
      <c r="N821" s="7">
        <v>0</v>
      </c>
      <c r="O821" s="7">
        <v>3</v>
      </c>
      <c r="P821" s="11" t="s">
        <v>7277</v>
      </c>
      <c r="Q821" s="10" t="s">
        <v>6853</v>
      </c>
      <c r="R821" s="7">
        <v>13567431562</v>
      </c>
      <c r="S821" s="12" t="s">
        <v>4583</v>
      </c>
      <c r="T821" s="12" t="s">
        <v>4584</v>
      </c>
      <c r="U821" s="7" t="s">
        <v>25</v>
      </c>
      <c r="V821" s="12" t="s">
        <v>16</v>
      </c>
      <c r="W821" s="12" t="s">
        <v>4585</v>
      </c>
      <c r="X821" s="12" t="s">
        <v>1462</v>
      </c>
      <c r="Y821" s="12" t="s">
        <v>3626</v>
      </c>
    </row>
    <row r="822" spans="1:25" s="6" customFormat="1" x14ac:dyDescent="0.25">
      <c r="A822" s="16">
        <v>821</v>
      </c>
      <c r="B822" s="15" t="s">
        <v>3824</v>
      </c>
      <c r="C822" s="15" t="s">
        <v>3101</v>
      </c>
      <c r="D822" s="15" t="s">
        <v>3102</v>
      </c>
      <c r="E822" s="15" t="s">
        <v>232</v>
      </c>
      <c r="F822" s="7">
        <v>5</v>
      </c>
      <c r="G822" s="7">
        <v>4</v>
      </c>
      <c r="H822" s="7">
        <v>3</v>
      </c>
      <c r="I822" s="7">
        <v>1</v>
      </c>
      <c r="J822" s="38">
        <v>13</v>
      </c>
      <c r="K822" s="44">
        <f>VLOOKUP(C822,工程师!C:K,8,FALSE)</f>
        <v>10</v>
      </c>
      <c r="L822" s="44">
        <f>VLOOKUP(C822,工程师!C:K,9,FALSE)</f>
        <v>0</v>
      </c>
      <c r="M822" s="7">
        <v>25</v>
      </c>
      <c r="N822" s="7">
        <v>0</v>
      </c>
      <c r="O822" s="7">
        <v>1</v>
      </c>
      <c r="P822" s="11" t="s">
        <v>8516</v>
      </c>
      <c r="Q822" s="10" t="s">
        <v>6853</v>
      </c>
      <c r="R822" s="7">
        <v>15201464842</v>
      </c>
      <c r="S822" s="12" t="s">
        <v>3103</v>
      </c>
      <c r="T822" s="12" t="s">
        <v>3104</v>
      </c>
      <c r="U822" s="7" t="s">
        <v>25</v>
      </c>
      <c r="V822" s="12" t="s">
        <v>16</v>
      </c>
      <c r="W822" s="12" t="s">
        <v>2509</v>
      </c>
      <c r="X822" s="12" t="s">
        <v>89</v>
      </c>
      <c r="Y822" s="12" t="s">
        <v>19</v>
      </c>
    </row>
    <row r="823" spans="1:25" s="6" customFormat="1" x14ac:dyDescent="0.25">
      <c r="A823" s="16">
        <v>822</v>
      </c>
      <c r="B823" s="15" t="s">
        <v>3824</v>
      </c>
      <c r="C823" s="15" t="s">
        <v>2709</v>
      </c>
      <c r="D823" s="15" t="s">
        <v>2710</v>
      </c>
      <c r="E823" s="15" t="s">
        <v>1975</v>
      </c>
      <c r="F823" s="7">
        <v>6</v>
      </c>
      <c r="G823" s="7">
        <v>3</v>
      </c>
      <c r="H823" s="7">
        <v>3</v>
      </c>
      <c r="I823" s="7">
        <v>1</v>
      </c>
      <c r="J823" s="38">
        <v>13</v>
      </c>
      <c r="K823" s="44">
        <f>VLOOKUP(C823,工程师!C:K,8,FALSE)</f>
        <v>15</v>
      </c>
      <c r="L823" s="44">
        <f>VLOOKUP(C823,工程师!C:K,9,FALSE)</f>
        <v>0</v>
      </c>
      <c r="M823" s="7">
        <v>52</v>
      </c>
      <c r="N823" s="7">
        <v>0</v>
      </c>
      <c r="O823" s="7">
        <v>2</v>
      </c>
      <c r="P823" s="11" t="s">
        <v>7780</v>
      </c>
      <c r="Q823" s="10" t="s">
        <v>6853</v>
      </c>
      <c r="R823" s="7">
        <v>15210114067</v>
      </c>
      <c r="S823" s="12" t="s">
        <v>2711</v>
      </c>
      <c r="T823" s="12" t="s">
        <v>2712</v>
      </c>
      <c r="U823" s="7" t="s">
        <v>25</v>
      </c>
      <c r="V823" s="12" t="s">
        <v>16</v>
      </c>
      <c r="W823" s="12" t="s">
        <v>74</v>
      </c>
      <c r="X823" s="12" t="s">
        <v>3956</v>
      </c>
      <c r="Y823" s="12" t="s">
        <v>2714</v>
      </c>
    </row>
    <row r="824" spans="1:25" s="6" customFormat="1" x14ac:dyDescent="0.25">
      <c r="A824" s="16">
        <v>823</v>
      </c>
      <c r="B824" s="15" t="s">
        <v>3824</v>
      </c>
      <c r="C824" s="15" t="s">
        <v>3893</v>
      </c>
      <c r="D824" s="15" t="s">
        <v>3894</v>
      </c>
      <c r="E824" s="15" t="s">
        <v>3895</v>
      </c>
      <c r="F824" s="7">
        <v>4</v>
      </c>
      <c r="G824" s="7">
        <v>5</v>
      </c>
      <c r="H824" s="7">
        <v>2</v>
      </c>
      <c r="I824" s="7">
        <v>2</v>
      </c>
      <c r="J824" s="38">
        <v>13</v>
      </c>
      <c r="K824" s="44" t="e">
        <f>VLOOKUP(C824,工程师!C:K,8,FALSE)</f>
        <v>#N/A</v>
      </c>
      <c r="L824" s="44" t="e">
        <f>VLOOKUP(C824,工程师!C:K,9,FALSE)</f>
        <v>#N/A</v>
      </c>
      <c r="M824" s="7">
        <v>51</v>
      </c>
      <c r="N824" s="7">
        <v>0</v>
      </c>
      <c r="O824" s="7">
        <v>2</v>
      </c>
      <c r="P824" s="11" t="s">
        <v>6874</v>
      </c>
      <c r="Q824" s="10" t="s">
        <v>6853</v>
      </c>
      <c r="R824" s="7">
        <v>15001865016</v>
      </c>
      <c r="S824" s="12" t="s">
        <v>3896</v>
      </c>
      <c r="T824" s="12" t="s">
        <v>3897</v>
      </c>
      <c r="U824" s="7" t="s">
        <v>25</v>
      </c>
      <c r="V824" s="12" t="s">
        <v>16</v>
      </c>
      <c r="W824" s="12" t="s">
        <v>3898</v>
      </c>
      <c r="X824" s="12" t="s">
        <v>18</v>
      </c>
      <c r="Y824" s="12" t="s">
        <v>3899</v>
      </c>
    </row>
    <row r="825" spans="1:25" s="6" customFormat="1" x14ac:dyDescent="0.25">
      <c r="A825" s="16">
        <v>824</v>
      </c>
      <c r="B825" s="15" t="s">
        <v>3824</v>
      </c>
      <c r="C825" s="15" t="s">
        <v>5158</v>
      </c>
      <c r="D825" s="15" t="s">
        <v>5159</v>
      </c>
      <c r="E825" s="15" t="s">
        <v>3291</v>
      </c>
      <c r="F825" s="7">
        <v>4</v>
      </c>
      <c r="G825" s="7">
        <v>6</v>
      </c>
      <c r="H825" s="7">
        <v>2</v>
      </c>
      <c r="I825" s="7">
        <v>1</v>
      </c>
      <c r="J825" s="38">
        <v>13</v>
      </c>
      <c r="K825" s="44" t="e">
        <f>VLOOKUP(C825,工程师!C:K,8,FALSE)</f>
        <v>#N/A</v>
      </c>
      <c r="L825" s="44" t="e">
        <f>VLOOKUP(C825,工程师!C:K,9,FALSE)</f>
        <v>#N/A</v>
      </c>
      <c r="M825" s="7">
        <v>48</v>
      </c>
      <c r="N825" s="7">
        <v>0</v>
      </c>
      <c r="O825" s="7">
        <v>1</v>
      </c>
      <c r="P825" s="11" t="s">
        <v>6961</v>
      </c>
      <c r="Q825" s="10" t="s">
        <v>6853</v>
      </c>
      <c r="R825" s="7">
        <v>18559762109</v>
      </c>
      <c r="S825" s="12" t="s">
        <v>5160</v>
      </c>
      <c r="T825" s="12" t="s">
        <v>5161</v>
      </c>
      <c r="U825" s="7" t="s">
        <v>15</v>
      </c>
      <c r="V825" s="12" t="s">
        <v>16</v>
      </c>
      <c r="W825" s="12" t="s">
        <v>5162</v>
      </c>
      <c r="X825" s="12" t="s">
        <v>1863</v>
      </c>
      <c r="Y825" s="12" t="s">
        <v>492</v>
      </c>
    </row>
    <row r="826" spans="1:25" s="6" customFormat="1" x14ac:dyDescent="0.25">
      <c r="A826" s="16">
        <v>825</v>
      </c>
      <c r="B826" s="15" t="s">
        <v>3824</v>
      </c>
      <c r="C826" s="15" t="s">
        <v>4943</v>
      </c>
      <c r="D826" s="15" t="s">
        <v>4944</v>
      </c>
      <c r="E826" s="15" t="s">
        <v>413</v>
      </c>
      <c r="F826" s="7">
        <v>4</v>
      </c>
      <c r="G826" s="7">
        <v>4</v>
      </c>
      <c r="H826" s="7">
        <v>2</v>
      </c>
      <c r="I826" s="7">
        <v>3</v>
      </c>
      <c r="J826" s="38">
        <v>13</v>
      </c>
      <c r="K826" s="44" t="e">
        <f>VLOOKUP(C826,工程师!C:K,8,FALSE)</f>
        <v>#N/A</v>
      </c>
      <c r="L826" s="44" t="e">
        <f>VLOOKUP(C826,工程师!C:K,9,FALSE)</f>
        <v>#N/A</v>
      </c>
      <c r="M826" s="7">
        <v>52</v>
      </c>
      <c r="N826" s="7">
        <v>0</v>
      </c>
      <c r="O826" s="7">
        <v>1</v>
      </c>
      <c r="P826" s="11" t="s">
        <v>7252</v>
      </c>
      <c r="Q826" s="10" t="s">
        <v>6853</v>
      </c>
      <c r="R826" s="7">
        <v>13591769331</v>
      </c>
      <c r="S826" s="12" t="s">
        <v>4945</v>
      </c>
      <c r="T826" s="12" t="s">
        <v>4946</v>
      </c>
      <c r="U826" s="7" t="s">
        <v>25</v>
      </c>
      <c r="V826" s="12" t="s">
        <v>16</v>
      </c>
      <c r="W826" s="12" t="s">
        <v>74</v>
      </c>
      <c r="X826" s="12" t="s">
        <v>1281</v>
      </c>
      <c r="Y826" s="12" t="s">
        <v>256</v>
      </c>
    </row>
    <row r="827" spans="1:25" s="6" customFormat="1" x14ac:dyDescent="0.25">
      <c r="A827" s="16">
        <v>826</v>
      </c>
      <c r="B827" s="15" t="s">
        <v>3824</v>
      </c>
      <c r="C827" s="15" t="s">
        <v>2146</v>
      </c>
      <c r="D827" s="15" t="s">
        <v>2147</v>
      </c>
      <c r="E827" s="15" t="s">
        <v>3952</v>
      </c>
      <c r="F827" s="7">
        <v>5</v>
      </c>
      <c r="G827" s="7">
        <v>4</v>
      </c>
      <c r="H827" s="7">
        <v>3</v>
      </c>
      <c r="I827" s="7">
        <v>1</v>
      </c>
      <c r="J827" s="38">
        <v>13</v>
      </c>
      <c r="K827" s="44">
        <f>VLOOKUP(C827,工程师!C:K,8,FALSE)</f>
        <v>8</v>
      </c>
      <c r="L827" s="44">
        <f>VLOOKUP(C827,工程师!C:K,9,FALSE)</f>
        <v>0</v>
      </c>
      <c r="M827" s="7">
        <v>31</v>
      </c>
      <c r="N827" s="7">
        <v>0</v>
      </c>
      <c r="O827" s="7">
        <v>1</v>
      </c>
      <c r="P827" s="11" t="s">
        <v>7758</v>
      </c>
      <c r="Q827" s="10" t="s">
        <v>6853</v>
      </c>
      <c r="R827" s="7">
        <v>13546005942</v>
      </c>
      <c r="S827" s="12" t="s">
        <v>2148</v>
      </c>
      <c r="T827" s="12" t="s">
        <v>3953</v>
      </c>
      <c r="U827" s="7" t="s">
        <v>25</v>
      </c>
      <c r="V827" s="12" t="s">
        <v>16</v>
      </c>
      <c r="W827" s="12" t="s">
        <v>987</v>
      </c>
      <c r="X827" s="12" t="s">
        <v>3954</v>
      </c>
      <c r="Y827" s="12" t="s">
        <v>3955</v>
      </c>
    </row>
    <row r="828" spans="1:25" s="6" customFormat="1" x14ac:dyDescent="0.25">
      <c r="A828" s="16">
        <v>827</v>
      </c>
      <c r="B828" s="15" t="s">
        <v>3824</v>
      </c>
      <c r="C828" s="15" t="s">
        <v>4897</v>
      </c>
      <c r="D828" s="15" t="s">
        <v>4898</v>
      </c>
      <c r="E828" s="15" t="s">
        <v>4899</v>
      </c>
      <c r="F828" s="7">
        <v>4</v>
      </c>
      <c r="G828" s="7">
        <v>3</v>
      </c>
      <c r="H828" s="7">
        <v>4</v>
      </c>
      <c r="I828" s="7">
        <v>2</v>
      </c>
      <c r="J828" s="38">
        <v>13</v>
      </c>
      <c r="K828" s="44" t="e">
        <f>VLOOKUP(C828,工程师!C:K,8,FALSE)</f>
        <v>#N/A</v>
      </c>
      <c r="L828" s="44" t="e">
        <f>VLOOKUP(C828,工程师!C:K,9,FALSE)</f>
        <v>#N/A</v>
      </c>
      <c r="M828" s="7">
        <v>57</v>
      </c>
      <c r="N828" s="7">
        <v>1</v>
      </c>
      <c r="O828" s="7">
        <v>3</v>
      </c>
      <c r="P828" s="11" t="s">
        <v>8073</v>
      </c>
      <c r="Q828" s="10" t="s">
        <v>6853</v>
      </c>
      <c r="R828" s="7">
        <v>13574145648</v>
      </c>
      <c r="S828" s="12" t="s">
        <v>4900</v>
      </c>
      <c r="T828" s="12" t="s">
        <v>4901</v>
      </c>
      <c r="U828" s="7" t="s">
        <v>15</v>
      </c>
      <c r="V828" s="12" t="s">
        <v>16</v>
      </c>
      <c r="W828" s="12" t="s">
        <v>628</v>
      </c>
      <c r="X828" s="12" t="s">
        <v>4902</v>
      </c>
      <c r="Y828" s="12" t="s">
        <v>4903</v>
      </c>
    </row>
    <row r="829" spans="1:25" s="6" customFormat="1" x14ac:dyDescent="0.25">
      <c r="A829" s="16">
        <v>828</v>
      </c>
      <c r="B829" s="15" t="s">
        <v>3824</v>
      </c>
      <c r="C829" s="15" t="s">
        <v>4305</v>
      </c>
      <c r="D829" s="15" t="s">
        <v>4306</v>
      </c>
      <c r="E829" s="15" t="s">
        <v>4307</v>
      </c>
      <c r="F829" s="7">
        <v>3</v>
      </c>
      <c r="G829" s="7">
        <v>5</v>
      </c>
      <c r="H829" s="7">
        <v>3</v>
      </c>
      <c r="I829" s="7">
        <v>2</v>
      </c>
      <c r="J829" s="38">
        <v>13</v>
      </c>
      <c r="K829" s="44" t="e">
        <f>VLOOKUP(C829,工程师!C:K,8,FALSE)</f>
        <v>#N/A</v>
      </c>
      <c r="L829" s="44" t="e">
        <f>VLOOKUP(C829,工程师!C:K,9,FALSE)</f>
        <v>#N/A</v>
      </c>
      <c r="M829" s="7">
        <v>58</v>
      </c>
      <c r="N829" s="7">
        <v>0</v>
      </c>
      <c r="O829" s="7">
        <v>1</v>
      </c>
      <c r="P829" s="11" t="s">
        <v>7658</v>
      </c>
      <c r="Q829" s="10" t="s">
        <v>6853</v>
      </c>
      <c r="R829" s="7">
        <v>13795154075</v>
      </c>
      <c r="S829" s="12" t="s">
        <v>4308</v>
      </c>
      <c r="T829" s="12" t="s">
        <v>4309</v>
      </c>
      <c r="U829" s="7" t="s">
        <v>25</v>
      </c>
      <c r="V829" s="12" t="s">
        <v>16</v>
      </c>
      <c r="W829" s="12" t="s">
        <v>1365</v>
      </c>
      <c r="X829" s="12" t="s">
        <v>4310</v>
      </c>
      <c r="Y829" s="12" t="s">
        <v>492</v>
      </c>
    </row>
    <row r="830" spans="1:25" s="6" customFormat="1" x14ac:dyDescent="0.25">
      <c r="A830" s="16">
        <v>829</v>
      </c>
      <c r="B830" s="15" t="s">
        <v>3824</v>
      </c>
      <c r="C830" s="15" t="s">
        <v>5185</v>
      </c>
      <c r="D830" s="15" t="s">
        <v>5186</v>
      </c>
      <c r="E830" s="15" t="s">
        <v>138</v>
      </c>
      <c r="F830" s="7">
        <v>4</v>
      </c>
      <c r="G830" s="7">
        <v>5</v>
      </c>
      <c r="H830" s="7">
        <v>4</v>
      </c>
      <c r="I830" s="7">
        <v>0</v>
      </c>
      <c r="J830" s="38">
        <v>13</v>
      </c>
      <c r="K830" s="44" t="e">
        <f>VLOOKUP(C830,工程师!C:K,8,FALSE)</f>
        <v>#N/A</v>
      </c>
      <c r="L830" s="44" t="e">
        <f>VLOOKUP(C830,工程师!C:K,9,FALSE)</f>
        <v>#N/A</v>
      </c>
      <c r="M830" s="7">
        <v>29</v>
      </c>
      <c r="N830" s="7">
        <v>1</v>
      </c>
      <c r="O830" s="7">
        <v>1</v>
      </c>
      <c r="P830" s="11" t="s">
        <v>7288</v>
      </c>
      <c r="Q830" s="10" t="s">
        <v>6853</v>
      </c>
      <c r="R830" s="7">
        <v>18971455745</v>
      </c>
      <c r="S830" s="12" t="s">
        <v>5187</v>
      </c>
      <c r="T830" s="12" t="s">
        <v>5188</v>
      </c>
      <c r="U830" s="7" t="s">
        <v>25</v>
      </c>
      <c r="V830" s="12" t="s">
        <v>16</v>
      </c>
      <c r="W830" s="12" t="s">
        <v>3871</v>
      </c>
      <c r="X830" s="12" t="s">
        <v>1805</v>
      </c>
      <c r="Y830" s="12" t="s">
        <v>103</v>
      </c>
    </row>
    <row r="831" spans="1:25" s="6" customFormat="1" x14ac:dyDescent="0.25">
      <c r="A831" s="16">
        <v>830</v>
      </c>
      <c r="B831" s="15" t="s">
        <v>3824</v>
      </c>
      <c r="C831" s="15" t="s">
        <v>3843</v>
      </c>
      <c r="D831" s="15" t="s">
        <v>3844</v>
      </c>
      <c r="E831" s="15" t="s">
        <v>207</v>
      </c>
      <c r="F831" s="7">
        <v>5</v>
      </c>
      <c r="G831" s="7">
        <v>3</v>
      </c>
      <c r="H831" s="7">
        <v>3</v>
      </c>
      <c r="I831" s="7">
        <v>2</v>
      </c>
      <c r="J831" s="38">
        <v>13</v>
      </c>
      <c r="K831" s="44" t="e">
        <f>VLOOKUP(C831,工程师!C:K,8,FALSE)</f>
        <v>#N/A</v>
      </c>
      <c r="L831" s="44" t="e">
        <f>VLOOKUP(C831,工程师!C:K,9,FALSE)</f>
        <v>#N/A</v>
      </c>
      <c r="M831" s="7">
        <v>58</v>
      </c>
      <c r="N831" s="7">
        <v>0</v>
      </c>
      <c r="O831" s="7">
        <v>3</v>
      </c>
      <c r="P831" s="11" t="s">
        <v>7755</v>
      </c>
      <c r="Q831" s="10" t="s">
        <v>6853</v>
      </c>
      <c r="R831" s="7">
        <v>15951903448</v>
      </c>
      <c r="S831" s="12" t="s">
        <v>3845</v>
      </c>
      <c r="T831" s="12" t="s">
        <v>3846</v>
      </c>
      <c r="U831" s="7" t="s">
        <v>25</v>
      </c>
      <c r="V831" s="12" t="s">
        <v>16</v>
      </c>
      <c r="W831" s="12" t="s">
        <v>203</v>
      </c>
      <c r="X831" s="12" t="s">
        <v>27</v>
      </c>
      <c r="Y831" s="12" t="s">
        <v>151</v>
      </c>
    </row>
    <row r="832" spans="1:25" s="6" customFormat="1" x14ac:dyDescent="0.25">
      <c r="A832" s="16">
        <v>831</v>
      </c>
      <c r="B832" s="15" t="s">
        <v>3824</v>
      </c>
      <c r="C832" s="15" t="s">
        <v>2482</v>
      </c>
      <c r="D832" s="15" t="s">
        <v>2483</v>
      </c>
      <c r="E832" s="15" t="s">
        <v>207</v>
      </c>
      <c r="F832" s="7">
        <v>5</v>
      </c>
      <c r="G832" s="7">
        <v>3</v>
      </c>
      <c r="H832" s="7">
        <v>3</v>
      </c>
      <c r="I832" s="7">
        <v>2</v>
      </c>
      <c r="J832" s="38">
        <v>13</v>
      </c>
      <c r="K832" s="44">
        <f>VLOOKUP(C832,工程师!C:K,8,FALSE)</f>
        <v>16</v>
      </c>
      <c r="L832" s="44">
        <f>VLOOKUP(C832,工程师!C:K,9,FALSE)</f>
        <v>0</v>
      </c>
      <c r="M832" s="7">
        <v>56</v>
      </c>
      <c r="N832" s="7">
        <v>0</v>
      </c>
      <c r="O832" s="7">
        <v>2</v>
      </c>
      <c r="P832" s="11" t="s">
        <v>7911</v>
      </c>
      <c r="Q832" s="10" t="s">
        <v>6853</v>
      </c>
      <c r="R832" s="7">
        <v>13912950824</v>
      </c>
      <c r="S832" s="12" t="s">
        <v>2484</v>
      </c>
      <c r="T832" s="12" t="s">
        <v>2485</v>
      </c>
      <c r="U832" s="7" t="s">
        <v>15</v>
      </c>
      <c r="V832" s="12" t="s">
        <v>16</v>
      </c>
      <c r="W832" s="12" t="s">
        <v>172</v>
      </c>
      <c r="X832" s="12" t="s">
        <v>27</v>
      </c>
      <c r="Y832" s="12" t="s">
        <v>1653</v>
      </c>
    </row>
    <row r="833" spans="1:25" s="6" customFormat="1" x14ac:dyDescent="0.25">
      <c r="A833" s="16">
        <v>832</v>
      </c>
      <c r="B833" s="15" t="s">
        <v>3824</v>
      </c>
      <c r="C833" s="15" t="s">
        <v>3207</v>
      </c>
      <c r="D833" s="15" t="s">
        <v>3208</v>
      </c>
      <c r="E833" s="15" t="s">
        <v>207</v>
      </c>
      <c r="F833" s="7">
        <v>5</v>
      </c>
      <c r="G833" s="7">
        <v>4</v>
      </c>
      <c r="H833" s="7">
        <v>2</v>
      </c>
      <c r="I833" s="7">
        <v>2</v>
      </c>
      <c r="J833" s="38">
        <v>13</v>
      </c>
      <c r="K833" s="44">
        <f>VLOOKUP(C833,工程师!C:K,8,FALSE)</f>
        <v>18</v>
      </c>
      <c r="L833" s="44">
        <f>VLOOKUP(C833,工程师!C:K,9,FALSE)</f>
        <v>0</v>
      </c>
      <c r="M833" s="7">
        <v>58</v>
      </c>
      <c r="N833" s="7">
        <v>0</v>
      </c>
      <c r="O833" s="7">
        <v>1</v>
      </c>
      <c r="P833" s="11" t="s">
        <v>8252</v>
      </c>
      <c r="Q833" s="10" t="s">
        <v>6853</v>
      </c>
      <c r="R833" s="7">
        <v>15105181153</v>
      </c>
      <c r="S833" s="12" t="s">
        <v>3209</v>
      </c>
      <c r="T833" s="12" t="s">
        <v>3210</v>
      </c>
      <c r="U833" s="7" t="s">
        <v>15</v>
      </c>
      <c r="V833" s="12" t="s">
        <v>16</v>
      </c>
      <c r="W833" s="12" t="s">
        <v>203</v>
      </c>
      <c r="X833" s="12" t="s">
        <v>27</v>
      </c>
      <c r="Y833" s="12" t="s">
        <v>224</v>
      </c>
    </row>
    <row r="834" spans="1:25" s="6" customFormat="1" x14ac:dyDescent="0.25">
      <c r="A834" s="16">
        <v>833</v>
      </c>
      <c r="B834" s="15" t="s">
        <v>3824</v>
      </c>
      <c r="C834" s="15" t="s">
        <v>4915</v>
      </c>
      <c r="D834" s="15" t="s">
        <v>4916</v>
      </c>
      <c r="E834" s="15" t="s">
        <v>4241</v>
      </c>
      <c r="F834" s="7">
        <v>4</v>
      </c>
      <c r="G834" s="7">
        <v>5</v>
      </c>
      <c r="H834" s="7">
        <v>2</v>
      </c>
      <c r="I834" s="7">
        <v>2</v>
      </c>
      <c r="J834" s="38">
        <v>13</v>
      </c>
      <c r="K834" s="44" t="e">
        <f>VLOOKUP(C834,工程师!C:K,8,FALSE)</f>
        <v>#N/A</v>
      </c>
      <c r="L834" s="44" t="e">
        <f>VLOOKUP(C834,工程师!C:K,9,FALSE)</f>
        <v>#N/A</v>
      </c>
      <c r="M834" s="7">
        <v>53</v>
      </c>
      <c r="N834" s="7">
        <v>1</v>
      </c>
      <c r="O834" s="7">
        <v>1</v>
      </c>
      <c r="P834" s="11" t="s">
        <v>7155</v>
      </c>
      <c r="Q834" s="10" t="s">
        <v>6853</v>
      </c>
      <c r="R834" s="7">
        <v>18310767151</v>
      </c>
      <c r="S834" s="12" t="s">
        <v>4917</v>
      </c>
      <c r="T834" s="12" t="s">
        <v>4918</v>
      </c>
      <c r="U834" s="7" t="s">
        <v>25</v>
      </c>
      <c r="V834" s="12" t="s">
        <v>16</v>
      </c>
      <c r="W834" s="12" t="s">
        <v>4919</v>
      </c>
      <c r="X834" s="12" t="s">
        <v>89</v>
      </c>
      <c r="Y834" s="12" t="s">
        <v>4920</v>
      </c>
    </row>
    <row r="835" spans="1:25" s="6" customFormat="1" x14ac:dyDescent="0.25">
      <c r="A835" s="16">
        <v>834</v>
      </c>
      <c r="B835" s="15" t="s">
        <v>3824</v>
      </c>
      <c r="C835" s="15" t="s">
        <v>4239</v>
      </c>
      <c r="D835" s="15" t="s">
        <v>4240</v>
      </c>
      <c r="E835" s="15" t="s">
        <v>4241</v>
      </c>
      <c r="F835" s="7">
        <v>4</v>
      </c>
      <c r="G835" s="7">
        <v>5</v>
      </c>
      <c r="H835" s="7">
        <v>2</v>
      </c>
      <c r="I835" s="7">
        <v>2</v>
      </c>
      <c r="J835" s="38">
        <v>13</v>
      </c>
      <c r="K835" s="44" t="e">
        <f>VLOOKUP(C835,工程师!C:K,8,FALSE)</f>
        <v>#N/A</v>
      </c>
      <c r="L835" s="44" t="e">
        <f>VLOOKUP(C835,工程师!C:K,9,FALSE)</f>
        <v>#N/A</v>
      </c>
      <c r="M835" s="7">
        <v>54</v>
      </c>
      <c r="N835" s="7">
        <v>0</v>
      </c>
      <c r="O835" s="7">
        <v>1</v>
      </c>
      <c r="P835" s="11" t="s">
        <v>7829</v>
      </c>
      <c r="Q835" s="10" t="s">
        <v>6853</v>
      </c>
      <c r="R835" s="7">
        <v>18438042412</v>
      </c>
      <c r="S835" s="12" t="s">
        <v>4242</v>
      </c>
      <c r="T835" s="12" t="s">
        <v>4243</v>
      </c>
      <c r="U835" s="7" t="s">
        <v>25</v>
      </c>
      <c r="V835" s="12" t="s">
        <v>16</v>
      </c>
      <c r="W835" s="12" t="s">
        <v>1379</v>
      </c>
      <c r="X835" s="12" t="s">
        <v>89</v>
      </c>
      <c r="Y835" s="12" t="s">
        <v>4244</v>
      </c>
    </row>
    <row r="836" spans="1:25" s="6" customFormat="1" x14ac:dyDescent="0.25">
      <c r="A836" s="16">
        <v>835</v>
      </c>
      <c r="B836" s="15" t="s">
        <v>3824</v>
      </c>
      <c r="C836" s="15" t="s">
        <v>2177</v>
      </c>
      <c r="D836" s="15" t="s">
        <v>2178</v>
      </c>
      <c r="E836" s="15" t="s">
        <v>2179</v>
      </c>
      <c r="F836" s="7">
        <v>3</v>
      </c>
      <c r="G836" s="7">
        <v>4</v>
      </c>
      <c r="H836" s="7">
        <v>3</v>
      </c>
      <c r="I836" s="7">
        <v>3</v>
      </c>
      <c r="J836" s="38">
        <v>13</v>
      </c>
      <c r="K836" s="44">
        <f>VLOOKUP(C836,工程师!C:K,8,FALSE)</f>
        <v>14</v>
      </c>
      <c r="L836" s="44">
        <f>VLOOKUP(C836,工程师!C:K,9,FALSE)</f>
        <v>0</v>
      </c>
      <c r="M836" s="7">
        <v>47</v>
      </c>
      <c r="N836" s="7">
        <v>0</v>
      </c>
      <c r="O836" s="7">
        <v>4</v>
      </c>
      <c r="P836" s="11" t="s">
        <v>7924</v>
      </c>
      <c r="Q836" s="10" t="s">
        <v>6853</v>
      </c>
      <c r="R836" s="7">
        <v>15107737287</v>
      </c>
      <c r="S836" s="12" t="s">
        <v>2180</v>
      </c>
      <c r="T836" s="12" t="s">
        <v>2181</v>
      </c>
      <c r="U836" s="7" t="s">
        <v>15</v>
      </c>
      <c r="V836" s="12" t="s">
        <v>16</v>
      </c>
      <c r="W836" s="12" t="s">
        <v>48</v>
      </c>
      <c r="X836" s="12" t="s">
        <v>18</v>
      </c>
      <c r="Y836" s="12" t="s">
        <v>19</v>
      </c>
    </row>
    <row r="837" spans="1:25" s="6" customFormat="1" x14ac:dyDescent="0.25">
      <c r="A837" s="16">
        <v>836</v>
      </c>
      <c r="B837" s="15" t="s">
        <v>3824</v>
      </c>
      <c r="C837" s="15" t="s">
        <v>2622</v>
      </c>
      <c r="D837" s="15" t="s">
        <v>2623</v>
      </c>
      <c r="E837" s="15" t="s">
        <v>12</v>
      </c>
      <c r="F837" s="7">
        <v>4</v>
      </c>
      <c r="G837" s="7">
        <v>4</v>
      </c>
      <c r="H837" s="7">
        <v>2</v>
      </c>
      <c r="I837" s="7">
        <v>3</v>
      </c>
      <c r="J837" s="38">
        <v>13</v>
      </c>
      <c r="K837" s="44">
        <f>VLOOKUP(C837,工程师!C:K,8,FALSE)</f>
        <v>13</v>
      </c>
      <c r="L837" s="44">
        <f>VLOOKUP(C837,工程师!C:K,9,FALSE)</f>
        <v>0</v>
      </c>
      <c r="M837" s="7">
        <v>43</v>
      </c>
      <c r="N837" s="7">
        <v>0</v>
      </c>
      <c r="O837" s="7">
        <v>3</v>
      </c>
      <c r="P837" s="11" t="s">
        <v>8138</v>
      </c>
      <c r="Q837" s="10" t="s">
        <v>6853</v>
      </c>
      <c r="R837" s="7">
        <v>13918169411</v>
      </c>
      <c r="S837" s="12" t="s">
        <v>2624</v>
      </c>
      <c r="T837" s="12" t="s">
        <v>2625</v>
      </c>
      <c r="U837" s="7" t="s">
        <v>15</v>
      </c>
      <c r="V837" s="12" t="s">
        <v>16</v>
      </c>
      <c r="W837" s="12" t="s">
        <v>438</v>
      </c>
      <c r="X837" s="12" t="s">
        <v>18</v>
      </c>
      <c r="Y837" s="12" t="s">
        <v>2626</v>
      </c>
    </row>
    <row r="838" spans="1:25" s="6" customFormat="1" x14ac:dyDescent="0.25">
      <c r="A838" s="16">
        <v>837</v>
      </c>
      <c r="B838" s="15" t="s">
        <v>3824</v>
      </c>
      <c r="C838" s="15" t="s">
        <v>4548</v>
      </c>
      <c r="D838" s="15" t="s">
        <v>4549</v>
      </c>
      <c r="E838" s="15" t="s">
        <v>93</v>
      </c>
      <c r="F838" s="7">
        <v>4</v>
      </c>
      <c r="G838" s="7">
        <v>3</v>
      </c>
      <c r="H838" s="7">
        <v>3</v>
      </c>
      <c r="I838" s="7">
        <v>3</v>
      </c>
      <c r="J838" s="38">
        <v>13</v>
      </c>
      <c r="K838" s="44" t="e">
        <f>VLOOKUP(C838,工程师!C:K,8,FALSE)</f>
        <v>#N/A</v>
      </c>
      <c r="L838" s="44" t="e">
        <f>VLOOKUP(C838,工程师!C:K,9,FALSE)</f>
        <v>#N/A</v>
      </c>
      <c r="M838" s="7">
        <v>52</v>
      </c>
      <c r="N838" s="7">
        <v>0</v>
      </c>
      <c r="O838" s="7">
        <v>2</v>
      </c>
      <c r="P838" s="11" t="s">
        <v>7394</v>
      </c>
      <c r="Q838" s="10" t="s">
        <v>6853</v>
      </c>
      <c r="R838" s="7">
        <v>15026676739</v>
      </c>
      <c r="S838" s="12" t="s">
        <v>4550</v>
      </c>
      <c r="T838" s="12" t="s">
        <v>4551</v>
      </c>
      <c r="U838" s="7" t="s">
        <v>15</v>
      </c>
      <c r="V838" s="12" t="s">
        <v>16</v>
      </c>
      <c r="W838" s="12" t="s">
        <v>235</v>
      </c>
      <c r="X838" s="12" t="s">
        <v>18</v>
      </c>
      <c r="Y838" s="12" t="s">
        <v>64</v>
      </c>
    </row>
    <row r="839" spans="1:25" s="6" customFormat="1" x14ac:dyDescent="0.25">
      <c r="A839" s="16">
        <v>838</v>
      </c>
      <c r="B839" s="15" t="s">
        <v>3824</v>
      </c>
      <c r="C839" s="15" t="s">
        <v>4681</v>
      </c>
      <c r="D839" s="15" t="s">
        <v>4682</v>
      </c>
      <c r="E839" s="15" t="s">
        <v>93</v>
      </c>
      <c r="F839" s="7">
        <v>3</v>
      </c>
      <c r="G839" s="7">
        <v>4</v>
      </c>
      <c r="H839" s="7">
        <v>4</v>
      </c>
      <c r="I839" s="7">
        <v>2</v>
      </c>
      <c r="J839" s="38">
        <v>13</v>
      </c>
      <c r="K839" s="44" t="e">
        <f>VLOOKUP(C839,工程师!C:K,8,FALSE)</f>
        <v>#N/A</v>
      </c>
      <c r="L839" s="44" t="e">
        <f>VLOOKUP(C839,工程师!C:K,9,FALSE)</f>
        <v>#N/A</v>
      </c>
      <c r="M839" s="7">
        <v>45</v>
      </c>
      <c r="N839" s="7">
        <v>0</v>
      </c>
      <c r="O839" s="7">
        <v>1</v>
      </c>
      <c r="P839" s="11" t="s">
        <v>8426</v>
      </c>
      <c r="Q839" s="10" t="s">
        <v>6853</v>
      </c>
      <c r="R839" s="7">
        <v>13162580613</v>
      </c>
      <c r="S839" s="12" t="s">
        <v>4683</v>
      </c>
      <c r="T839" s="12" t="s">
        <v>4684</v>
      </c>
      <c r="U839" s="7" t="s">
        <v>25</v>
      </c>
      <c r="V839" s="12" t="s">
        <v>16</v>
      </c>
      <c r="W839" s="12" t="s">
        <v>4685</v>
      </c>
      <c r="X839" s="12" t="s">
        <v>18</v>
      </c>
      <c r="Y839" s="12" t="s">
        <v>50</v>
      </c>
    </row>
    <row r="840" spans="1:25" s="6" customFormat="1" x14ac:dyDescent="0.25">
      <c r="A840" s="16">
        <v>839</v>
      </c>
      <c r="B840" s="15" t="s">
        <v>3824</v>
      </c>
      <c r="C840" s="15" t="s">
        <v>4466</v>
      </c>
      <c r="D840" s="15" t="s">
        <v>4467</v>
      </c>
      <c r="E840" s="15" t="s">
        <v>1011</v>
      </c>
      <c r="F840" s="7">
        <v>5</v>
      </c>
      <c r="G840" s="7">
        <v>3</v>
      </c>
      <c r="H840" s="7">
        <v>4</v>
      </c>
      <c r="I840" s="7">
        <v>1</v>
      </c>
      <c r="J840" s="38">
        <v>13</v>
      </c>
      <c r="K840" s="44" t="e">
        <f>VLOOKUP(C840,工程师!C:K,8,FALSE)</f>
        <v>#N/A</v>
      </c>
      <c r="L840" s="44" t="e">
        <f>VLOOKUP(C840,工程师!C:K,9,FALSE)</f>
        <v>#N/A</v>
      </c>
      <c r="M840" s="7">
        <v>58</v>
      </c>
      <c r="N840" s="7">
        <v>0</v>
      </c>
      <c r="O840" s="7">
        <v>4</v>
      </c>
      <c r="P840" s="11" t="s">
        <v>6958</v>
      </c>
      <c r="Q840" s="10" t="s">
        <v>6853</v>
      </c>
      <c r="R840" s="7">
        <v>18814110457</v>
      </c>
      <c r="S840" s="12" t="s">
        <v>4468</v>
      </c>
      <c r="T840" s="12" t="s">
        <v>4469</v>
      </c>
      <c r="U840" s="7" t="s">
        <v>25</v>
      </c>
      <c r="V840" s="12" t="s">
        <v>16</v>
      </c>
      <c r="W840" s="12" t="s">
        <v>297</v>
      </c>
      <c r="X840" s="12" t="s">
        <v>648</v>
      </c>
      <c r="Y840" s="12" t="s">
        <v>3050</v>
      </c>
    </row>
    <row r="841" spans="1:25" s="6" customFormat="1" x14ac:dyDescent="0.25">
      <c r="A841" s="16">
        <v>840</v>
      </c>
      <c r="B841" s="15" t="s">
        <v>3824</v>
      </c>
      <c r="C841" s="15" t="s">
        <v>4245</v>
      </c>
      <c r="D841" s="15" t="s">
        <v>4246</v>
      </c>
      <c r="E841" s="15" t="s">
        <v>1011</v>
      </c>
      <c r="F841" s="7">
        <v>4</v>
      </c>
      <c r="G841" s="7">
        <v>3</v>
      </c>
      <c r="H841" s="7">
        <v>4</v>
      </c>
      <c r="I841" s="7">
        <v>2</v>
      </c>
      <c r="J841" s="38">
        <v>13</v>
      </c>
      <c r="K841" s="44" t="e">
        <f>VLOOKUP(C841,工程师!C:K,8,FALSE)</f>
        <v>#N/A</v>
      </c>
      <c r="L841" s="44" t="e">
        <f>VLOOKUP(C841,工程师!C:K,9,FALSE)</f>
        <v>#N/A</v>
      </c>
      <c r="M841" s="7">
        <v>52</v>
      </c>
      <c r="N841" s="7">
        <v>0</v>
      </c>
      <c r="O841" s="7">
        <v>1</v>
      </c>
      <c r="P841" s="11" t="s">
        <v>8208</v>
      </c>
      <c r="Q841" s="10" t="s">
        <v>6853</v>
      </c>
      <c r="R841" s="7">
        <v>18814117173</v>
      </c>
      <c r="S841" s="12" t="s">
        <v>4247</v>
      </c>
      <c r="T841" s="12" t="s">
        <v>4248</v>
      </c>
      <c r="U841" s="7" t="s">
        <v>25</v>
      </c>
      <c r="V841" s="12" t="s">
        <v>16</v>
      </c>
      <c r="W841" s="12" t="s">
        <v>621</v>
      </c>
      <c r="X841" s="12" t="s">
        <v>648</v>
      </c>
      <c r="Y841" s="12" t="s">
        <v>50</v>
      </c>
    </row>
    <row r="842" spans="1:25" s="6" customFormat="1" x14ac:dyDescent="0.25">
      <c r="A842" s="16">
        <v>841</v>
      </c>
      <c r="B842" s="15" t="s">
        <v>3824</v>
      </c>
      <c r="C842" s="15" t="s">
        <v>4204</v>
      </c>
      <c r="D842" s="15" t="s">
        <v>4205</v>
      </c>
      <c r="E842" s="15" t="s">
        <v>2660</v>
      </c>
      <c r="F842" s="7">
        <v>3</v>
      </c>
      <c r="G842" s="7">
        <v>5</v>
      </c>
      <c r="H842" s="7">
        <v>4</v>
      </c>
      <c r="I842" s="7">
        <v>1</v>
      </c>
      <c r="J842" s="38">
        <v>13</v>
      </c>
      <c r="K842" s="44" t="e">
        <f>VLOOKUP(C842,工程师!C:K,8,FALSE)</f>
        <v>#N/A</v>
      </c>
      <c r="L842" s="44" t="e">
        <f>VLOOKUP(C842,工程师!C:K,9,FALSE)</f>
        <v>#N/A</v>
      </c>
      <c r="M842" s="7">
        <v>48</v>
      </c>
      <c r="N842" s="7">
        <v>0</v>
      </c>
      <c r="O842" s="7">
        <v>1</v>
      </c>
      <c r="P842" s="11" t="s">
        <v>6897</v>
      </c>
      <c r="Q842" s="10" t="s">
        <v>6853</v>
      </c>
      <c r="R842" s="7">
        <v>13212778826</v>
      </c>
      <c r="S842" s="12" t="s">
        <v>4206</v>
      </c>
      <c r="T842" s="12" t="s">
        <v>4207</v>
      </c>
      <c r="U842" s="7" t="s">
        <v>15</v>
      </c>
      <c r="V842" s="12" t="s">
        <v>16</v>
      </c>
      <c r="W842" s="12" t="s">
        <v>307</v>
      </c>
      <c r="X842" s="12" t="s">
        <v>1805</v>
      </c>
      <c r="Y842" s="12" t="s">
        <v>50</v>
      </c>
    </row>
    <row r="843" spans="1:25" s="6" customFormat="1" x14ac:dyDescent="0.25">
      <c r="A843" s="16">
        <v>842</v>
      </c>
      <c r="B843" s="15" t="s">
        <v>3824</v>
      </c>
      <c r="C843" s="15" t="s">
        <v>4810</v>
      </c>
      <c r="D843" s="15" t="s">
        <v>4811</v>
      </c>
      <c r="E843" s="15" t="s">
        <v>2660</v>
      </c>
      <c r="F843" s="7">
        <v>4</v>
      </c>
      <c r="G843" s="7">
        <v>5</v>
      </c>
      <c r="H843" s="7">
        <v>2</v>
      </c>
      <c r="I843" s="7">
        <v>2</v>
      </c>
      <c r="J843" s="38">
        <v>13</v>
      </c>
      <c r="K843" s="44" t="e">
        <f>VLOOKUP(C843,工程师!C:K,8,FALSE)</f>
        <v>#N/A</v>
      </c>
      <c r="L843" s="44" t="e">
        <f>VLOOKUP(C843,工程师!C:K,9,FALSE)</f>
        <v>#N/A</v>
      </c>
      <c r="M843" s="7">
        <v>45</v>
      </c>
      <c r="N843" s="7">
        <v>1</v>
      </c>
      <c r="O843" s="7">
        <v>1</v>
      </c>
      <c r="P843" s="11" t="s">
        <v>8106</v>
      </c>
      <c r="Q843" s="10" t="s">
        <v>6853</v>
      </c>
      <c r="R843" s="7">
        <v>15623599906</v>
      </c>
      <c r="S843" s="12" t="s">
        <v>4812</v>
      </c>
      <c r="T843" s="12" t="s">
        <v>4813</v>
      </c>
      <c r="U843" s="7" t="s">
        <v>25</v>
      </c>
      <c r="V843" s="12" t="s">
        <v>16</v>
      </c>
      <c r="W843" s="12" t="s">
        <v>307</v>
      </c>
      <c r="X843" s="12" t="s">
        <v>1805</v>
      </c>
      <c r="Y843" s="12" t="s">
        <v>50</v>
      </c>
    </row>
    <row r="844" spans="1:25" s="6" customFormat="1" x14ac:dyDescent="0.25">
      <c r="A844" s="16">
        <v>843</v>
      </c>
      <c r="B844" s="15" t="s">
        <v>3824</v>
      </c>
      <c r="C844" s="15" t="s">
        <v>3020</v>
      </c>
      <c r="D844" s="15" t="s">
        <v>3021</v>
      </c>
      <c r="E844" s="15" t="s">
        <v>2488</v>
      </c>
      <c r="F844" s="7">
        <v>4</v>
      </c>
      <c r="G844" s="7">
        <v>5</v>
      </c>
      <c r="H844" s="7">
        <v>4</v>
      </c>
      <c r="I844" s="7">
        <v>0</v>
      </c>
      <c r="J844" s="38">
        <v>13</v>
      </c>
      <c r="K844" s="44">
        <f>VLOOKUP(C844,工程师!C:K,8,FALSE)</f>
        <v>15</v>
      </c>
      <c r="L844" s="44">
        <f>VLOOKUP(C844,工程师!C:K,9,FALSE)</f>
        <v>0</v>
      </c>
      <c r="M844" s="7">
        <v>56</v>
      </c>
      <c r="N844" s="7">
        <v>0</v>
      </c>
      <c r="O844" s="7">
        <v>3</v>
      </c>
      <c r="P844" s="11" t="s">
        <v>8234</v>
      </c>
      <c r="Q844" s="10" t="s">
        <v>6853</v>
      </c>
      <c r="R844" s="7">
        <v>13641819066</v>
      </c>
      <c r="S844" s="12" t="s">
        <v>3022</v>
      </c>
      <c r="T844" s="12" t="s">
        <v>3023</v>
      </c>
      <c r="U844" s="7" t="s">
        <v>25</v>
      </c>
      <c r="V844" s="12" t="s">
        <v>16</v>
      </c>
      <c r="W844" s="12" t="s">
        <v>1262</v>
      </c>
      <c r="X844" s="12" t="s">
        <v>18</v>
      </c>
      <c r="Y844" s="12" t="s">
        <v>844</v>
      </c>
    </row>
    <row r="845" spans="1:25" s="6" customFormat="1" x14ac:dyDescent="0.25">
      <c r="A845" s="16">
        <v>844</v>
      </c>
      <c r="B845" s="15" t="s">
        <v>3824</v>
      </c>
      <c r="C845" s="15" t="s">
        <v>5210</v>
      </c>
      <c r="D845" s="15" t="s">
        <v>5211</v>
      </c>
      <c r="E845" s="15" t="s">
        <v>5024</v>
      </c>
      <c r="F845" s="7">
        <v>5</v>
      </c>
      <c r="G845" s="7">
        <v>4</v>
      </c>
      <c r="H845" s="7">
        <v>3</v>
      </c>
      <c r="I845" s="7">
        <v>1</v>
      </c>
      <c r="J845" s="38">
        <v>13</v>
      </c>
      <c r="K845" s="44" t="e">
        <f>VLOOKUP(C845,工程师!C:K,8,FALSE)</f>
        <v>#N/A</v>
      </c>
      <c r="L845" s="44" t="e">
        <f>VLOOKUP(C845,工程师!C:K,9,FALSE)</f>
        <v>#N/A</v>
      </c>
      <c r="M845" s="7">
        <v>59</v>
      </c>
      <c r="N845" s="7">
        <v>0</v>
      </c>
      <c r="O845" s="7">
        <v>1</v>
      </c>
      <c r="P845" s="11" t="s">
        <v>7732</v>
      </c>
      <c r="Q845" s="10" t="s">
        <v>6853</v>
      </c>
      <c r="R845" s="7">
        <v>18221342206</v>
      </c>
      <c r="S845" s="12" t="s">
        <v>5212</v>
      </c>
      <c r="T845" s="12" t="s">
        <v>5213</v>
      </c>
      <c r="U845" s="7" t="s">
        <v>15</v>
      </c>
      <c r="V845" s="12" t="s">
        <v>16</v>
      </c>
      <c r="W845" s="12" t="s">
        <v>3830</v>
      </c>
      <c r="X845" s="12" t="s">
        <v>18</v>
      </c>
      <c r="Y845" s="12" t="s">
        <v>5214</v>
      </c>
    </row>
    <row r="846" spans="1:25" s="6" customFormat="1" x14ac:dyDescent="0.25">
      <c r="A846" s="16">
        <v>845</v>
      </c>
      <c r="B846" s="15" t="s">
        <v>3824</v>
      </c>
      <c r="C846" s="15" t="s">
        <v>4796</v>
      </c>
      <c r="D846" s="15" t="s">
        <v>4797</v>
      </c>
      <c r="E846" s="15" t="s">
        <v>4607</v>
      </c>
      <c r="F846" s="7">
        <v>5</v>
      </c>
      <c r="G846" s="7">
        <v>4</v>
      </c>
      <c r="H846" s="7">
        <v>4</v>
      </c>
      <c r="I846" s="7">
        <v>0</v>
      </c>
      <c r="J846" s="38">
        <v>13</v>
      </c>
      <c r="K846" s="44" t="e">
        <f>VLOOKUP(C846,工程师!C:K,8,FALSE)</f>
        <v>#N/A</v>
      </c>
      <c r="L846" s="44" t="e">
        <f>VLOOKUP(C846,工程师!C:K,9,FALSE)</f>
        <v>#N/A</v>
      </c>
      <c r="M846" s="7">
        <v>58</v>
      </c>
      <c r="N846" s="7">
        <v>0</v>
      </c>
      <c r="O846" s="7">
        <v>7</v>
      </c>
      <c r="P846" s="11" t="s">
        <v>8492</v>
      </c>
      <c r="Q846" s="10" t="s">
        <v>6853</v>
      </c>
      <c r="R846" s="7">
        <v>15000544688</v>
      </c>
      <c r="S846" s="12" t="s">
        <v>4798</v>
      </c>
      <c r="T846" s="12" t="s">
        <v>4799</v>
      </c>
      <c r="U846" s="7" t="s">
        <v>15</v>
      </c>
      <c r="V846" s="12" t="s">
        <v>16</v>
      </c>
      <c r="W846" s="12" t="s">
        <v>4800</v>
      </c>
      <c r="X846" s="12" t="s">
        <v>4801</v>
      </c>
      <c r="Y846" s="12" t="s">
        <v>4610</v>
      </c>
    </row>
    <row r="847" spans="1:25" s="6" customFormat="1" x14ac:dyDescent="0.25">
      <c r="A847" s="16">
        <v>846</v>
      </c>
      <c r="B847" s="15" t="s">
        <v>3824</v>
      </c>
      <c r="C847" s="15" t="s">
        <v>4619</v>
      </c>
      <c r="D847" s="15" t="s">
        <v>4620</v>
      </c>
      <c r="E847" s="15" t="s">
        <v>248</v>
      </c>
      <c r="F847" s="7">
        <v>4</v>
      </c>
      <c r="G847" s="7">
        <v>2</v>
      </c>
      <c r="H847" s="7">
        <v>4</v>
      </c>
      <c r="I847" s="7">
        <v>3</v>
      </c>
      <c r="J847" s="38">
        <v>13</v>
      </c>
      <c r="K847" s="44" t="e">
        <f>VLOOKUP(C847,工程师!C:K,8,FALSE)</f>
        <v>#N/A</v>
      </c>
      <c r="L847" s="44" t="e">
        <f>VLOOKUP(C847,工程师!C:K,9,FALSE)</f>
        <v>#N/A</v>
      </c>
      <c r="M847" s="7">
        <v>50</v>
      </c>
      <c r="N847" s="7">
        <v>0</v>
      </c>
      <c r="O847" s="7">
        <v>1</v>
      </c>
      <c r="P847" s="11" t="s">
        <v>8198</v>
      </c>
      <c r="Q847" s="10" t="s">
        <v>6853</v>
      </c>
      <c r="R847" s="7">
        <v>15251896615</v>
      </c>
      <c r="S847" s="12" t="s">
        <v>4621</v>
      </c>
      <c r="T847" s="12" t="s">
        <v>4622</v>
      </c>
      <c r="U847" s="7" t="s">
        <v>25</v>
      </c>
      <c r="V847" s="12" t="s">
        <v>16</v>
      </c>
      <c r="W847" s="12" t="s">
        <v>307</v>
      </c>
      <c r="X847" s="12" t="s">
        <v>4623</v>
      </c>
      <c r="Y847" s="12" t="s">
        <v>50</v>
      </c>
    </row>
    <row r="848" spans="1:25" s="6" customFormat="1" x14ac:dyDescent="0.25">
      <c r="A848" s="16">
        <v>847</v>
      </c>
      <c r="B848" s="15" t="s">
        <v>3824</v>
      </c>
      <c r="C848" s="15" t="s">
        <v>5085</v>
      </c>
      <c r="D848" s="15" t="s">
        <v>5086</v>
      </c>
      <c r="E848" s="15" t="s">
        <v>248</v>
      </c>
      <c r="F848" s="7">
        <v>4</v>
      </c>
      <c r="G848" s="7">
        <v>4</v>
      </c>
      <c r="H848" s="7">
        <v>3</v>
      </c>
      <c r="I848" s="7">
        <v>2</v>
      </c>
      <c r="J848" s="38">
        <v>13</v>
      </c>
      <c r="K848" s="44" t="e">
        <f>VLOOKUP(C848,工程师!C:K,8,FALSE)</f>
        <v>#N/A</v>
      </c>
      <c r="L848" s="44" t="e">
        <f>VLOOKUP(C848,工程师!C:K,9,FALSE)</f>
        <v>#N/A</v>
      </c>
      <c r="M848" s="7">
        <v>45</v>
      </c>
      <c r="N848" s="7">
        <v>0</v>
      </c>
      <c r="O848" s="7">
        <v>1</v>
      </c>
      <c r="P848" s="11" t="s">
        <v>8467</v>
      </c>
      <c r="Q848" s="10" t="s">
        <v>6853</v>
      </c>
      <c r="R848" s="7">
        <v>15251860409</v>
      </c>
      <c r="S848" s="12" t="s">
        <v>5087</v>
      </c>
      <c r="T848" s="12" t="s">
        <v>5088</v>
      </c>
      <c r="U848" s="7" t="s">
        <v>25</v>
      </c>
      <c r="V848" s="12" t="s">
        <v>16</v>
      </c>
      <c r="W848" s="12" t="s">
        <v>5089</v>
      </c>
      <c r="X848" s="12" t="s">
        <v>2456</v>
      </c>
      <c r="Y848" s="12" t="s">
        <v>50</v>
      </c>
    </row>
    <row r="849" spans="1:25" s="6" customFormat="1" x14ac:dyDescent="0.25">
      <c r="A849" s="16">
        <v>848</v>
      </c>
      <c r="B849" s="15" t="s">
        <v>3824</v>
      </c>
      <c r="C849" s="15" t="s">
        <v>2433</v>
      </c>
      <c r="D849" s="15" t="s">
        <v>2434</v>
      </c>
      <c r="E849" s="15" t="s">
        <v>147</v>
      </c>
      <c r="F849" s="7">
        <v>4</v>
      </c>
      <c r="G849" s="7">
        <v>4</v>
      </c>
      <c r="H849" s="7">
        <v>3</v>
      </c>
      <c r="I849" s="7">
        <v>2</v>
      </c>
      <c r="J849" s="38">
        <v>13</v>
      </c>
      <c r="K849" s="44">
        <f>VLOOKUP(C849,工程师!C:K,8,FALSE)</f>
        <v>16</v>
      </c>
      <c r="L849" s="44">
        <f>VLOOKUP(C849,工程师!C:K,9,FALSE)</f>
        <v>0</v>
      </c>
      <c r="M849" s="7">
        <v>39</v>
      </c>
      <c r="N849" s="7">
        <v>1</v>
      </c>
      <c r="O849" s="7">
        <v>2</v>
      </c>
      <c r="P849" s="11" t="s">
        <v>7968</v>
      </c>
      <c r="Q849" s="10" t="s">
        <v>6853</v>
      </c>
      <c r="R849" s="7">
        <v>18051396989</v>
      </c>
      <c r="S849" s="12" t="s">
        <v>5132</v>
      </c>
      <c r="T849" s="12" t="s">
        <v>2436</v>
      </c>
      <c r="U849" s="7" t="s">
        <v>15</v>
      </c>
      <c r="V849" s="12" t="s">
        <v>16</v>
      </c>
      <c r="W849" s="12" t="s">
        <v>150</v>
      </c>
      <c r="X849" s="12" t="s">
        <v>27</v>
      </c>
      <c r="Y849" s="12" t="s">
        <v>151</v>
      </c>
    </row>
    <row r="850" spans="1:25" s="6" customFormat="1" x14ac:dyDescent="0.25">
      <c r="A850" s="16">
        <v>849</v>
      </c>
      <c r="B850" s="15" t="s">
        <v>3824</v>
      </c>
      <c r="C850" s="15" t="s">
        <v>3082</v>
      </c>
      <c r="D850" s="15" t="s">
        <v>3083</v>
      </c>
      <c r="E850" s="15" t="s">
        <v>1293</v>
      </c>
      <c r="F850" s="7">
        <v>4</v>
      </c>
      <c r="G850" s="7">
        <v>4</v>
      </c>
      <c r="H850" s="7">
        <v>3</v>
      </c>
      <c r="I850" s="7">
        <v>2</v>
      </c>
      <c r="J850" s="38">
        <v>13</v>
      </c>
      <c r="K850" s="44">
        <f>VLOOKUP(C850,工程师!C:K,8,FALSE)</f>
        <v>17</v>
      </c>
      <c r="L850" s="44">
        <f>VLOOKUP(C850,工程师!C:K,9,FALSE)</f>
        <v>0</v>
      </c>
      <c r="M850" s="7">
        <v>48</v>
      </c>
      <c r="N850" s="7">
        <v>1</v>
      </c>
      <c r="O850" s="7">
        <v>1</v>
      </c>
      <c r="P850" s="11" t="s">
        <v>8265</v>
      </c>
      <c r="Q850" s="10" t="s">
        <v>6853</v>
      </c>
      <c r="R850" s="7">
        <v>13070849921</v>
      </c>
      <c r="S850" s="12" t="s">
        <v>3084</v>
      </c>
      <c r="T850" s="12" t="s">
        <v>3085</v>
      </c>
      <c r="U850" s="7" t="s">
        <v>0</v>
      </c>
      <c r="V850" s="12" t="s">
        <v>16</v>
      </c>
      <c r="W850" s="12" t="s">
        <v>48</v>
      </c>
      <c r="X850" s="12" t="s">
        <v>1296</v>
      </c>
      <c r="Y850" s="12" t="s">
        <v>64</v>
      </c>
    </row>
    <row r="851" spans="1:25" s="6" customFormat="1" x14ac:dyDescent="0.25">
      <c r="A851" s="16">
        <v>850</v>
      </c>
      <c r="B851" s="15" t="s">
        <v>3824</v>
      </c>
      <c r="C851" s="15" t="s">
        <v>3078</v>
      </c>
      <c r="D851" s="15" t="s">
        <v>3079</v>
      </c>
      <c r="E851" s="15" t="s">
        <v>158</v>
      </c>
      <c r="F851" s="7">
        <v>5</v>
      </c>
      <c r="G851" s="7">
        <v>3</v>
      </c>
      <c r="H851" s="7">
        <v>4</v>
      </c>
      <c r="I851" s="7">
        <v>1</v>
      </c>
      <c r="J851" s="38">
        <v>13</v>
      </c>
      <c r="K851" s="44">
        <f>VLOOKUP(C851,工程师!C:K,8,FALSE)</f>
        <v>6</v>
      </c>
      <c r="L851" s="44">
        <f>VLOOKUP(C851,工程师!C:K,9,FALSE)</f>
        <v>0</v>
      </c>
      <c r="M851" s="7">
        <v>49</v>
      </c>
      <c r="N851" s="7">
        <v>0</v>
      </c>
      <c r="O851" s="7">
        <v>3</v>
      </c>
      <c r="P851" s="11" t="s">
        <v>7141</v>
      </c>
      <c r="Q851" s="10" t="s">
        <v>6853</v>
      </c>
      <c r="R851" s="7">
        <v>18117438551</v>
      </c>
      <c r="S851" s="12" t="s">
        <v>3080</v>
      </c>
      <c r="T851" s="12" t="s">
        <v>3081</v>
      </c>
      <c r="U851" s="7" t="s">
        <v>25</v>
      </c>
      <c r="V851" s="12" t="s">
        <v>16</v>
      </c>
      <c r="W851" s="12" t="s">
        <v>161</v>
      </c>
      <c r="X851" s="12" t="s">
        <v>18</v>
      </c>
      <c r="Y851" s="12" t="s">
        <v>19</v>
      </c>
    </row>
    <row r="852" spans="1:25" s="6" customFormat="1" x14ac:dyDescent="0.25">
      <c r="A852" s="16">
        <v>851</v>
      </c>
      <c r="B852" s="15" t="s">
        <v>3824</v>
      </c>
      <c r="C852" s="15" t="s">
        <v>3301</v>
      </c>
      <c r="D852" s="15" t="s">
        <v>3302</v>
      </c>
      <c r="E852" s="15" t="s">
        <v>158</v>
      </c>
      <c r="F852" s="7">
        <v>5</v>
      </c>
      <c r="G852" s="7">
        <v>2</v>
      </c>
      <c r="H852" s="7">
        <v>3</v>
      </c>
      <c r="I852" s="7">
        <v>3</v>
      </c>
      <c r="J852" s="38">
        <v>13</v>
      </c>
      <c r="K852" s="44">
        <f>VLOOKUP(C852,工程师!C:K,8,FALSE)</f>
        <v>13</v>
      </c>
      <c r="L852" s="44">
        <f>VLOOKUP(C852,工程师!C:K,9,FALSE)</f>
        <v>0</v>
      </c>
      <c r="M852" s="7">
        <v>40</v>
      </c>
      <c r="N852" s="7">
        <v>0</v>
      </c>
      <c r="O852" s="7">
        <v>1</v>
      </c>
      <c r="P852" s="11" t="s">
        <v>8544</v>
      </c>
      <c r="Q852" s="10" t="s">
        <v>6853</v>
      </c>
      <c r="R852" s="7">
        <v>18317039917</v>
      </c>
      <c r="S852" s="12" t="s">
        <v>3303</v>
      </c>
      <c r="T852" s="12" t="s">
        <v>3304</v>
      </c>
      <c r="U852" s="7" t="s">
        <v>15</v>
      </c>
      <c r="V852" s="12" t="s">
        <v>16</v>
      </c>
      <c r="W852" s="12" t="s">
        <v>161</v>
      </c>
      <c r="X852" s="12" t="s">
        <v>18</v>
      </c>
      <c r="Y852" s="12" t="s">
        <v>50</v>
      </c>
    </row>
    <row r="853" spans="1:25" s="6" customFormat="1" x14ac:dyDescent="0.25">
      <c r="A853" s="16">
        <v>852</v>
      </c>
      <c r="B853" s="15" t="s">
        <v>3824</v>
      </c>
      <c r="C853" s="15" t="s">
        <v>4482</v>
      </c>
      <c r="D853" s="15" t="s">
        <v>4483</v>
      </c>
      <c r="E853" s="15" t="s">
        <v>263</v>
      </c>
      <c r="F853" s="7">
        <v>4</v>
      </c>
      <c r="G853" s="7">
        <v>5</v>
      </c>
      <c r="H853" s="7">
        <v>2</v>
      </c>
      <c r="I853" s="7">
        <v>2</v>
      </c>
      <c r="J853" s="38">
        <v>13</v>
      </c>
      <c r="K853" s="44" t="e">
        <f>VLOOKUP(C853,工程师!C:K,8,FALSE)</f>
        <v>#N/A</v>
      </c>
      <c r="L853" s="44" t="e">
        <f>VLOOKUP(C853,工程师!C:K,9,FALSE)</f>
        <v>#N/A</v>
      </c>
      <c r="M853" s="7">
        <v>49</v>
      </c>
      <c r="N853" s="7">
        <v>0</v>
      </c>
      <c r="O853" s="7">
        <v>3</v>
      </c>
      <c r="P853" s="11" t="s">
        <v>7149</v>
      </c>
      <c r="Q853" s="10" t="s">
        <v>6853</v>
      </c>
      <c r="R853" s="7">
        <v>13585787696</v>
      </c>
      <c r="S853" s="12" t="s">
        <v>4484</v>
      </c>
      <c r="T853" s="12" t="s">
        <v>4485</v>
      </c>
      <c r="U853" s="7" t="s">
        <v>15</v>
      </c>
      <c r="V853" s="12" t="s">
        <v>16</v>
      </c>
      <c r="W853" s="12" t="s">
        <v>223</v>
      </c>
      <c r="X853" s="12" t="s">
        <v>18</v>
      </c>
      <c r="Y853" s="12" t="s">
        <v>42</v>
      </c>
    </row>
    <row r="854" spans="1:25" s="6" customFormat="1" x14ac:dyDescent="0.25">
      <c r="A854" s="16">
        <v>853</v>
      </c>
      <c r="B854" s="15" t="s">
        <v>3824</v>
      </c>
      <c r="C854" s="15" t="s">
        <v>2394</v>
      </c>
      <c r="D854" s="15" t="s">
        <v>2395</v>
      </c>
      <c r="E854" s="15" t="s">
        <v>263</v>
      </c>
      <c r="F854" s="7">
        <v>5</v>
      </c>
      <c r="G854" s="7">
        <v>3</v>
      </c>
      <c r="H854" s="7">
        <v>3</v>
      </c>
      <c r="I854" s="7">
        <v>2</v>
      </c>
      <c r="J854" s="38">
        <v>13</v>
      </c>
      <c r="K854" s="44">
        <f>VLOOKUP(C854,工程师!C:K,8,FALSE)</f>
        <v>13</v>
      </c>
      <c r="L854" s="44">
        <f>VLOOKUP(C854,工程师!C:K,9,FALSE)</f>
        <v>0</v>
      </c>
      <c r="M854" s="7">
        <v>39</v>
      </c>
      <c r="N854" s="7">
        <v>0</v>
      </c>
      <c r="O854" s="7">
        <v>4</v>
      </c>
      <c r="P854" s="11" t="s">
        <v>7157</v>
      </c>
      <c r="Q854" s="10" t="s">
        <v>6853</v>
      </c>
      <c r="R854" s="7">
        <v>18717808035</v>
      </c>
      <c r="S854" s="12" t="s">
        <v>2396</v>
      </c>
      <c r="T854" s="12" t="s">
        <v>2397</v>
      </c>
      <c r="U854" s="7" t="s">
        <v>25</v>
      </c>
      <c r="V854" s="12" t="s">
        <v>16</v>
      </c>
      <c r="W854" s="12" t="s">
        <v>96</v>
      </c>
      <c r="X854" s="12" t="s">
        <v>18</v>
      </c>
      <c r="Y854" s="12" t="s">
        <v>19</v>
      </c>
    </row>
    <row r="855" spans="1:25" s="6" customFormat="1" x14ac:dyDescent="0.25">
      <c r="A855" s="16">
        <v>854</v>
      </c>
      <c r="B855" s="15" t="s">
        <v>3824</v>
      </c>
      <c r="C855" s="15" t="s">
        <v>3658</v>
      </c>
      <c r="D855" s="15" t="s">
        <v>3659</v>
      </c>
      <c r="E855" s="15" t="s">
        <v>263</v>
      </c>
      <c r="F855" s="7">
        <v>5</v>
      </c>
      <c r="G855" s="7">
        <v>3</v>
      </c>
      <c r="H855" s="7">
        <v>3</v>
      </c>
      <c r="I855" s="7">
        <v>2</v>
      </c>
      <c r="J855" s="38">
        <v>13</v>
      </c>
      <c r="K855" s="44">
        <f>VLOOKUP(C855,工程师!C:K,8,FALSE)</f>
        <v>13</v>
      </c>
      <c r="L855" s="44">
        <f>VLOOKUP(C855,工程师!C:K,9,FALSE)</f>
        <v>0</v>
      </c>
      <c r="M855" s="7">
        <v>47</v>
      </c>
      <c r="N855" s="7">
        <v>0</v>
      </c>
      <c r="O855" s="7">
        <v>4</v>
      </c>
      <c r="P855" s="11" t="s">
        <v>7194</v>
      </c>
      <c r="Q855" s="10" t="s">
        <v>6853</v>
      </c>
      <c r="R855" s="7">
        <v>15121046840</v>
      </c>
      <c r="S855" s="12" t="s">
        <v>3660</v>
      </c>
      <c r="T855" s="12" t="s">
        <v>5002</v>
      </c>
      <c r="U855" s="7" t="s">
        <v>15</v>
      </c>
      <c r="V855" s="12" t="s">
        <v>16</v>
      </c>
      <c r="W855" s="12" t="s">
        <v>74</v>
      </c>
      <c r="X855" s="12" t="s">
        <v>18</v>
      </c>
      <c r="Y855" s="12" t="s">
        <v>50</v>
      </c>
    </row>
    <row r="856" spans="1:25" s="6" customFormat="1" x14ac:dyDescent="0.25">
      <c r="A856" s="16">
        <v>855</v>
      </c>
      <c r="B856" s="15" t="s">
        <v>3824</v>
      </c>
      <c r="C856" s="15" t="s">
        <v>2390</v>
      </c>
      <c r="D856" s="15" t="s">
        <v>2391</v>
      </c>
      <c r="E856" s="15" t="s">
        <v>263</v>
      </c>
      <c r="F856" s="7">
        <v>4</v>
      </c>
      <c r="G856" s="7">
        <v>3</v>
      </c>
      <c r="H856" s="7">
        <v>3</v>
      </c>
      <c r="I856" s="7">
        <v>3</v>
      </c>
      <c r="J856" s="38">
        <v>13</v>
      </c>
      <c r="K856" s="44">
        <f>VLOOKUP(C856,工程师!C:K,8,FALSE)</f>
        <v>12</v>
      </c>
      <c r="L856" s="44">
        <f>VLOOKUP(C856,工程师!C:K,9,FALSE)</f>
        <v>0</v>
      </c>
      <c r="M856" s="7">
        <v>59</v>
      </c>
      <c r="N856" s="7">
        <v>1</v>
      </c>
      <c r="O856" s="7">
        <v>2</v>
      </c>
      <c r="P856" s="11" t="s">
        <v>8274</v>
      </c>
      <c r="Q856" s="10" t="s">
        <v>6853</v>
      </c>
      <c r="R856" s="7">
        <v>18917550763</v>
      </c>
      <c r="S856" s="12" t="s">
        <v>2392</v>
      </c>
      <c r="T856" s="12" t="s">
        <v>2393</v>
      </c>
      <c r="U856" s="7" t="s">
        <v>25</v>
      </c>
      <c r="V856" s="12" t="s">
        <v>16</v>
      </c>
      <c r="W856" s="12" t="s">
        <v>48</v>
      </c>
      <c r="X856" s="12" t="s">
        <v>18</v>
      </c>
      <c r="Y856" s="12" t="s">
        <v>151</v>
      </c>
    </row>
    <row r="857" spans="1:25" s="6" customFormat="1" x14ac:dyDescent="0.25">
      <c r="A857" s="16">
        <v>856</v>
      </c>
      <c r="B857" s="15" t="s">
        <v>3824</v>
      </c>
      <c r="C857" s="15" t="s">
        <v>3485</v>
      </c>
      <c r="D857" s="15" t="s">
        <v>3486</v>
      </c>
      <c r="E857" s="15" t="s">
        <v>128</v>
      </c>
      <c r="F857" s="7">
        <v>4</v>
      </c>
      <c r="G857" s="7">
        <v>3</v>
      </c>
      <c r="H857" s="7">
        <v>4</v>
      </c>
      <c r="I857" s="7">
        <v>2</v>
      </c>
      <c r="J857" s="38">
        <v>13</v>
      </c>
      <c r="K857" s="44">
        <f>VLOOKUP(C857,工程师!C:K,8,FALSE)</f>
        <v>13</v>
      </c>
      <c r="L857" s="44">
        <f>VLOOKUP(C857,工程师!C:K,9,FALSE)</f>
        <v>0</v>
      </c>
      <c r="M857" s="7">
        <v>36</v>
      </c>
      <c r="N857" s="7">
        <v>0</v>
      </c>
      <c r="O857" s="7">
        <v>2</v>
      </c>
      <c r="P857" s="11" t="s">
        <v>7284</v>
      </c>
      <c r="Q857" s="10" t="s">
        <v>6853</v>
      </c>
      <c r="R857" s="7">
        <v>18317022307</v>
      </c>
      <c r="S857" s="12" t="s">
        <v>3487</v>
      </c>
      <c r="T857" s="12" t="s">
        <v>3488</v>
      </c>
      <c r="U857" s="7" t="s">
        <v>15</v>
      </c>
      <c r="V857" s="12" t="s">
        <v>16</v>
      </c>
      <c r="W857" s="12" t="s">
        <v>285</v>
      </c>
      <c r="X857" s="12" t="s">
        <v>18</v>
      </c>
      <c r="Y857" s="12" t="s">
        <v>131</v>
      </c>
    </row>
    <row r="858" spans="1:25" s="6" customFormat="1" x14ac:dyDescent="0.25">
      <c r="A858" s="16">
        <v>857</v>
      </c>
      <c r="B858" s="15" t="s">
        <v>3824</v>
      </c>
      <c r="C858" s="15" t="s">
        <v>3411</v>
      </c>
      <c r="D858" s="15" t="s">
        <v>3412</v>
      </c>
      <c r="E858" s="15" t="s">
        <v>128</v>
      </c>
      <c r="F858" s="7">
        <v>5</v>
      </c>
      <c r="G858" s="7">
        <v>4</v>
      </c>
      <c r="H858" s="7">
        <v>2</v>
      </c>
      <c r="I858" s="7">
        <v>2</v>
      </c>
      <c r="J858" s="38">
        <v>13</v>
      </c>
      <c r="K858" s="44">
        <f>VLOOKUP(C858,工程师!C:K,8,FALSE)</f>
        <v>13</v>
      </c>
      <c r="L858" s="44">
        <f>VLOOKUP(C858,工程师!C:K,9,FALSE)</f>
        <v>10</v>
      </c>
      <c r="M858" s="7">
        <v>27</v>
      </c>
      <c r="N858" s="7">
        <v>0</v>
      </c>
      <c r="O858" s="7">
        <v>1</v>
      </c>
      <c r="P858" s="11" t="s">
        <v>7663</v>
      </c>
      <c r="Q858" s="10" t="s">
        <v>6853</v>
      </c>
      <c r="R858" s="7">
        <v>18521561589</v>
      </c>
      <c r="S858" s="12" t="s">
        <v>3413</v>
      </c>
      <c r="T858" s="12" t="s">
        <v>3414</v>
      </c>
      <c r="U858" s="7" t="s">
        <v>15</v>
      </c>
      <c r="V858" s="12" t="s">
        <v>16</v>
      </c>
      <c r="W858" s="12" t="s">
        <v>285</v>
      </c>
      <c r="X858" s="12" t="s">
        <v>18</v>
      </c>
      <c r="Y858" s="12" t="s">
        <v>3415</v>
      </c>
    </row>
    <row r="859" spans="1:25" s="6" customFormat="1" x14ac:dyDescent="0.25">
      <c r="A859" s="16">
        <v>858</v>
      </c>
      <c r="B859" s="15" t="s">
        <v>3824</v>
      </c>
      <c r="C859" s="15" t="s">
        <v>2823</v>
      </c>
      <c r="D859" s="15" t="s">
        <v>2824</v>
      </c>
      <c r="E859" s="15" t="s">
        <v>128</v>
      </c>
      <c r="F859" s="7">
        <v>4</v>
      </c>
      <c r="G859" s="7">
        <v>4</v>
      </c>
      <c r="H859" s="7">
        <v>2</v>
      </c>
      <c r="I859" s="7">
        <v>3</v>
      </c>
      <c r="J859" s="38">
        <v>13</v>
      </c>
      <c r="K859" s="44">
        <f>VLOOKUP(C859,工程师!C:K,8,FALSE)</f>
        <v>15</v>
      </c>
      <c r="L859" s="44">
        <f>VLOOKUP(C859,工程师!C:K,9,FALSE)</f>
        <v>0</v>
      </c>
      <c r="M859" s="7">
        <v>52</v>
      </c>
      <c r="N859" s="7">
        <v>0</v>
      </c>
      <c r="O859" s="7">
        <v>3</v>
      </c>
      <c r="P859" s="11" t="s">
        <v>8078</v>
      </c>
      <c r="Q859" s="10" t="s">
        <v>6853</v>
      </c>
      <c r="R859" s="7">
        <v>15026410837</v>
      </c>
      <c r="S859" s="12" t="s">
        <v>2825</v>
      </c>
      <c r="T859" s="12" t="s">
        <v>2826</v>
      </c>
      <c r="U859" s="7" t="s">
        <v>25</v>
      </c>
      <c r="V859" s="12" t="s">
        <v>16</v>
      </c>
      <c r="W859" s="12" t="s">
        <v>172</v>
      </c>
      <c r="X859" s="12" t="s">
        <v>18</v>
      </c>
      <c r="Y859" s="12" t="s">
        <v>217</v>
      </c>
    </row>
    <row r="860" spans="1:25" s="6" customFormat="1" x14ac:dyDescent="0.25">
      <c r="A860" s="16">
        <v>859</v>
      </c>
      <c r="B860" s="15" t="s">
        <v>3824</v>
      </c>
      <c r="C860" s="15" t="s">
        <v>4478</v>
      </c>
      <c r="D860" s="15" t="s">
        <v>4479</v>
      </c>
      <c r="E860" s="15" t="s">
        <v>128</v>
      </c>
      <c r="F860" s="7">
        <v>5</v>
      </c>
      <c r="G860" s="7">
        <v>2</v>
      </c>
      <c r="H860" s="7">
        <v>4</v>
      </c>
      <c r="I860" s="7">
        <v>2</v>
      </c>
      <c r="J860" s="38">
        <v>13</v>
      </c>
      <c r="K860" s="44" t="e">
        <f>VLOOKUP(C860,工程师!C:K,8,FALSE)</f>
        <v>#N/A</v>
      </c>
      <c r="L860" s="44" t="e">
        <f>VLOOKUP(C860,工程师!C:K,9,FALSE)</f>
        <v>#N/A</v>
      </c>
      <c r="M860" s="7">
        <v>59</v>
      </c>
      <c r="N860" s="7">
        <v>0</v>
      </c>
      <c r="O860" s="7">
        <v>1</v>
      </c>
      <c r="P860" s="11" t="s">
        <v>8228</v>
      </c>
      <c r="Q860" s="10" t="s">
        <v>6853</v>
      </c>
      <c r="R860" s="7">
        <v>13917686160</v>
      </c>
      <c r="S860" s="12" t="s">
        <v>4480</v>
      </c>
      <c r="T860" s="12" t="s">
        <v>4481</v>
      </c>
      <c r="U860" s="7" t="s">
        <v>25</v>
      </c>
      <c r="V860" s="12" t="s">
        <v>16</v>
      </c>
      <c r="W860" s="12" t="s">
        <v>1149</v>
      </c>
      <c r="X860" s="12" t="s">
        <v>569</v>
      </c>
      <c r="Y860" s="12" t="s">
        <v>131</v>
      </c>
    </row>
    <row r="861" spans="1:25" s="6" customFormat="1" x14ac:dyDescent="0.25">
      <c r="A861" s="16">
        <v>860</v>
      </c>
      <c r="B861" s="15" t="s">
        <v>3824</v>
      </c>
      <c r="C861" s="15" t="s">
        <v>2154</v>
      </c>
      <c r="D861" s="15" t="s">
        <v>2155</v>
      </c>
      <c r="E861" s="15" t="s">
        <v>2156</v>
      </c>
      <c r="F861" s="7">
        <v>4</v>
      </c>
      <c r="G861" s="7">
        <v>5</v>
      </c>
      <c r="H861" s="7">
        <v>3</v>
      </c>
      <c r="I861" s="7">
        <v>1</v>
      </c>
      <c r="J861" s="38">
        <v>13</v>
      </c>
      <c r="K861" s="44">
        <f>VLOOKUP(C861,工程师!C:K,8,FALSE)</f>
        <v>16</v>
      </c>
      <c r="L861" s="44">
        <f>VLOOKUP(C861,工程师!C:K,9,FALSE)</f>
        <v>0</v>
      </c>
      <c r="M861" s="7">
        <v>28</v>
      </c>
      <c r="N861" s="7">
        <v>0</v>
      </c>
      <c r="O861" s="7">
        <v>1</v>
      </c>
      <c r="P861" s="11" t="s">
        <v>7490</v>
      </c>
      <c r="Q861" s="10" t="s">
        <v>6853</v>
      </c>
      <c r="R861" s="7">
        <v>15862332219</v>
      </c>
      <c r="S861" s="12" t="s">
        <v>2157</v>
      </c>
      <c r="T861" s="12" t="s">
        <v>2158</v>
      </c>
      <c r="U861" s="7" t="s">
        <v>25</v>
      </c>
      <c r="V861" s="12" t="s">
        <v>16</v>
      </c>
      <c r="W861" s="12" t="s">
        <v>1114</v>
      </c>
      <c r="X861" s="12" t="s">
        <v>4587</v>
      </c>
      <c r="Y861" s="12" t="s">
        <v>50</v>
      </c>
    </row>
    <row r="862" spans="1:25" s="6" customFormat="1" x14ac:dyDescent="0.25">
      <c r="A862" s="16">
        <v>861</v>
      </c>
      <c r="B862" s="15" t="s">
        <v>3824</v>
      </c>
      <c r="C862" s="15" t="s">
        <v>3037</v>
      </c>
      <c r="D862" s="15" t="s">
        <v>3038</v>
      </c>
      <c r="E862" s="15" t="s">
        <v>38</v>
      </c>
      <c r="F862" s="7">
        <v>4</v>
      </c>
      <c r="G862" s="7">
        <v>5</v>
      </c>
      <c r="H862" s="7">
        <v>2</v>
      </c>
      <c r="I862" s="7">
        <v>2</v>
      </c>
      <c r="J862" s="38">
        <v>13</v>
      </c>
      <c r="K862" s="44">
        <f>VLOOKUP(C862,工程师!C:K,8,FALSE)</f>
        <v>13</v>
      </c>
      <c r="L862" s="44">
        <f>VLOOKUP(C862,工程师!C:K,9,FALSE)</f>
        <v>0</v>
      </c>
      <c r="M862" s="7">
        <v>54</v>
      </c>
      <c r="N862" s="7">
        <v>0</v>
      </c>
      <c r="O862" s="7">
        <v>3</v>
      </c>
      <c r="P862" s="11" t="s">
        <v>7044</v>
      </c>
      <c r="Q862" s="10" t="s">
        <v>6853</v>
      </c>
      <c r="R862" s="7">
        <v>15316607671</v>
      </c>
      <c r="S862" s="12" t="s">
        <v>3039</v>
      </c>
      <c r="T862" s="12" t="s">
        <v>3040</v>
      </c>
      <c r="U862" s="7" t="s">
        <v>15</v>
      </c>
      <c r="V862" s="12" t="s">
        <v>16</v>
      </c>
      <c r="W862" s="12" t="s">
        <v>621</v>
      </c>
      <c r="X862" s="12" t="s">
        <v>18</v>
      </c>
      <c r="Y862" s="12" t="s">
        <v>151</v>
      </c>
    </row>
    <row r="863" spans="1:25" s="6" customFormat="1" x14ac:dyDescent="0.25">
      <c r="A863" s="16">
        <v>862</v>
      </c>
      <c r="B863" s="15" t="s">
        <v>3824</v>
      </c>
      <c r="C863" s="15" t="s">
        <v>3820</v>
      </c>
      <c r="D863" s="15" t="s">
        <v>3821</v>
      </c>
      <c r="E863" s="15" t="s">
        <v>38</v>
      </c>
      <c r="F863" s="7">
        <v>5</v>
      </c>
      <c r="G863" s="7">
        <v>3</v>
      </c>
      <c r="H863" s="7">
        <v>4</v>
      </c>
      <c r="I863" s="7">
        <v>1</v>
      </c>
      <c r="J863" s="38">
        <v>13</v>
      </c>
      <c r="K863" s="44">
        <f>VLOOKUP(C863,工程师!C:K,8,FALSE)</f>
        <v>10</v>
      </c>
      <c r="L863" s="44">
        <f>VLOOKUP(C863,工程师!C:K,9,FALSE)</f>
        <v>0</v>
      </c>
      <c r="M863" s="7">
        <v>54</v>
      </c>
      <c r="N863" s="7">
        <v>1</v>
      </c>
      <c r="O863" s="7">
        <v>2</v>
      </c>
      <c r="P863" s="11" t="s">
        <v>7576</v>
      </c>
      <c r="Q863" s="10" t="s">
        <v>6853</v>
      </c>
      <c r="R863" s="7">
        <v>18721909796</v>
      </c>
      <c r="S863" s="12" t="s">
        <v>3822</v>
      </c>
      <c r="T863" s="12" t="s">
        <v>3823</v>
      </c>
      <c r="U863" s="7" t="s">
        <v>25</v>
      </c>
      <c r="V863" s="12" t="s">
        <v>16</v>
      </c>
      <c r="W863" s="12" t="s">
        <v>74</v>
      </c>
      <c r="X863" s="12" t="s">
        <v>18</v>
      </c>
      <c r="Y863" s="12" t="s">
        <v>131</v>
      </c>
    </row>
    <row r="864" spans="1:25" s="6" customFormat="1" x14ac:dyDescent="0.25">
      <c r="A864" s="16">
        <v>863</v>
      </c>
      <c r="B864" s="15" t="s">
        <v>3824</v>
      </c>
      <c r="C864" s="15" t="s">
        <v>2990</v>
      </c>
      <c r="D864" s="15" t="s">
        <v>2991</v>
      </c>
      <c r="E864" s="15" t="s">
        <v>38</v>
      </c>
      <c r="F864" s="7">
        <v>2</v>
      </c>
      <c r="G864" s="7">
        <v>6</v>
      </c>
      <c r="H864" s="7">
        <v>2</v>
      </c>
      <c r="I864" s="7">
        <v>3</v>
      </c>
      <c r="J864" s="38">
        <v>13</v>
      </c>
      <c r="K864" s="44">
        <f>VLOOKUP(C864,工程师!C:K,8,FALSE)</f>
        <v>10</v>
      </c>
      <c r="L864" s="44">
        <f>VLOOKUP(C864,工程师!C:K,9,FALSE)</f>
        <v>0</v>
      </c>
      <c r="M864" s="7">
        <v>57</v>
      </c>
      <c r="N864" s="7">
        <v>3</v>
      </c>
      <c r="O864" s="7">
        <v>1</v>
      </c>
      <c r="P864" s="11" t="s">
        <v>8743</v>
      </c>
      <c r="Q864" s="10" t="s">
        <v>6853</v>
      </c>
      <c r="R864" s="7">
        <v>18964120696</v>
      </c>
      <c r="S864" s="12" t="s">
        <v>2992</v>
      </c>
      <c r="T864" s="12" t="s">
        <v>2993</v>
      </c>
      <c r="U864" s="7" t="s">
        <v>15</v>
      </c>
      <c r="V864" s="12" t="s">
        <v>16</v>
      </c>
      <c r="W864" s="12" t="s">
        <v>621</v>
      </c>
      <c r="X864" s="12" t="s">
        <v>18</v>
      </c>
      <c r="Y864" s="12" t="s">
        <v>2626</v>
      </c>
    </row>
    <row r="865" spans="1:25" s="6" customFormat="1" x14ac:dyDescent="0.25">
      <c r="A865" s="16">
        <v>864</v>
      </c>
      <c r="B865" s="15" t="s">
        <v>3824</v>
      </c>
      <c r="C865" s="15" t="s">
        <v>2781</v>
      </c>
      <c r="D865" s="15" t="s">
        <v>2782</v>
      </c>
      <c r="E865" s="15" t="s">
        <v>38</v>
      </c>
      <c r="F865" s="7">
        <v>5</v>
      </c>
      <c r="G865" s="7">
        <v>5</v>
      </c>
      <c r="H865" s="7">
        <v>1</v>
      </c>
      <c r="I865" s="7">
        <v>2</v>
      </c>
      <c r="J865" s="38">
        <v>13</v>
      </c>
      <c r="K865" s="44">
        <f>VLOOKUP(C865,工程师!C:K,8,FALSE)</f>
        <v>17</v>
      </c>
      <c r="L865" s="44">
        <f>VLOOKUP(C865,工程师!C:K,9,FALSE)</f>
        <v>10</v>
      </c>
      <c r="M865" s="7">
        <v>35</v>
      </c>
      <c r="N865" s="7">
        <v>0</v>
      </c>
      <c r="O865" s="7">
        <v>1</v>
      </c>
      <c r="P865" s="11" t="s">
        <v>8768</v>
      </c>
      <c r="Q865" s="10" t="s">
        <v>6853</v>
      </c>
      <c r="R865" s="7">
        <v>18721911602</v>
      </c>
      <c r="S865" s="12" t="s">
        <v>2783</v>
      </c>
      <c r="T865" s="12" t="s">
        <v>2784</v>
      </c>
      <c r="U865" s="7" t="s">
        <v>15</v>
      </c>
      <c r="V865" s="12" t="s">
        <v>16</v>
      </c>
      <c r="W865" s="12" t="s">
        <v>538</v>
      </c>
      <c r="X865" s="12" t="s">
        <v>18</v>
      </c>
      <c r="Y865" s="12" t="s">
        <v>673</v>
      </c>
    </row>
    <row r="866" spans="1:25" s="6" customFormat="1" x14ac:dyDescent="0.25">
      <c r="A866" s="16">
        <v>865</v>
      </c>
      <c r="B866" s="15" t="s">
        <v>3824</v>
      </c>
      <c r="C866" s="15" t="s">
        <v>2551</v>
      </c>
      <c r="D866" s="15" t="s">
        <v>2552</v>
      </c>
      <c r="E866" s="15" t="s">
        <v>2520</v>
      </c>
      <c r="F866" s="7">
        <v>6</v>
      </c>
      <c r="G866" s="7">
        <v>5</v>
      </c>
      <c r="H866" s="7">
        <v>1</v>
      </c>
      <c r="I866" s="7">
        <v>1</v>
      </c>
      <c r="J866" s="38">
        <v>13</v>
      </c>
      <c r="K866" s="44">
        <f>VLOOKUP(C866,工程师!C:K,8,FALSE)</f>
        <v>15</v>
      </c>
      <c r="L866" s="44">
        <f>VLOOKUP(C866,工程师!C:K,9,FALSE)</f>
        <v>0</v>
      </c>
      <c r="M866" s="7">
        <v>49</v>
      </c>
      <c r="N866" s="7">
        <v>0</v>
      </c>
      <c r="O866" s="7">
        <v>1</v>
      </c>
      <c r="P866" s="11" t="s">
        <v>7481</v>
      </c>
      <c r="Q866" s="10" t="s">
        <v>6853</v>
      </c>
      <c r="R866" s="7">
        <v>18971647503</v>
      </c>
      <c r="S866" s="12" t="s">
        <v>2553</v>
      </c>
      <c r="T866" s="12" t="s">
        <v>2554</v>
      </c>
      <c r="U866" s="7" t="s">
        <v>15</v>
      </c>
      <c r="V866" s="12" t="s">
        <v>16</v>
      </c>
      <c r="W866" s="12" t="s">
        <v>56</v>
      </c>
      <c r="X866" s="12" t="s">
        <v>355</v>
      </c>
      <c r="Y866" s="12" t="s">
        <v>1653</v>
      </c>
    </row>
    <row r="867" spans="1:25" s="6" customFormat="1" x14ac:dyDescent="0.25">
      <c r="A867" s="16">
        <v>866</v>
      </c>
      <c r="B867" s="15" t="s">
        <v>3824</v>
      </c>
      <c r="C867" s="15" t="s">
        <v>4877</v>
      </c>
      <c r="D867" s="15" t="s">
        <v>4878</v>
      </c>
      <c r="E867" s="15" t="s">
        <v>78</v>
      </c>
      <c r="F867" s="7">
        <v>5</v>
      </c>
      <c r="G867" s="7">
        <v>3</v>
      </c>
      <c r="H867" s="7">
        <v>2</v>
      </c>
      <c r="I867" s="7">
        <v>3</v>
      </c>
      <c r="J867" s="38">
        <v>13</v>
      </c>
      <c r="K867" s="44" t="e">
        <f>VLOOKUP(C867,工程师!C:K,8,FALSE)</f>
        <v>#N/A</v>
      </c>
      <c r="L867" s="44" t="e">
        <f>VLOOKUP(C867,工程师!C:K,9,FALSE)</f>
        <v>#N/A</v>
      </c>
      <c r="M867" s="7">
        <v>44</v>
      </c>
      <c r="N867" s="7">
        <v>0</v>
      </c>
      <c r="O867" s="7">
        <v>6</v>
      </c>
      <c r="P867" s="11" t="s">
        <v>8537</v>
      </c>
      <c r="Q867" s="10" t="s">
        <v>6853</v>
      </c>
      <c r="R867" s="7">
        <v>18820799323</v>
      </c>
      <c r="S867" s="12" t="s">
        <v>4879</v>
      </c>
      <c r="T867" s="12" t="s">
        <v>4880</v>
      </c>
      <c r="U867" s="7" t="s">
        <v>25</v>
      </c>
      <c r="V867" s="12" t="s">
        <v>16</v>
      </c>
      <c r="W867" s="12" t="s">
        <v>347</v>
      </c>
      <c r="X867" s="12" t="s">
        <v>179</v>
      </c>
      <c r="Y867" s="12" t="s">
        <v>64</v>
      </c>
    </row>
    <row r="868" spans="1:25" s="6" customFormat="1" x14ac:dyDescent="0.25">
      <c r="A868" s="16">
        <v>867</v>
      </c>
      <c r="B868" s="15" t="s">
        <v>3824</v>
      </c>
      <c r="C868" s="15" t="s">
        <v>4779</v>
      </c>
      <c r="D868" s="15" t="s">
        <v>4780</v>
      </c>
      <c r="E868" s="15" t="s">
        <v>1640</v>
      </c>
      <c r="F868" s="7">
        <v>6</v>
      </c>
      <c r="G868" s="7">
        <v>4</v>
      </c>
      <c r="H868" s="7">
        <v>2</v>
      </c>
      <c r="I868" s="7">
        <v>1</v>
      </c>
      <c r="J868" s="38">
        <v>13</v>
      </c>
      <c r="K868" s="44" t="e">
        <f>VLOOKUP(C868,工程师!C:K,8,FALSE)</f>
        <v>#N/A</v>
      </c>
      <c r="L868" s="44" t="e">
        <f>VLOOKUP(C868,工程师!C:K,9,FALSE)</f>
        <v>#N/A</v>
      </c>
      <c r="M868" s="7">
        <v>54</v>
      </c>
      <c r="N868" s="7">
        <v>0</v>
      </c>
      <c r="O868" s="7">
        <v>1</v>
      </c>
      <c r="P868" s="11" t="s">
        <v>8410</v>
      </c>
      <c r="Q868" s="10" t="s">
        <v>6853</v>
      </c>
      <c r="R868" s="7">
        <v>13683802588</v>
      </c>
      <c r="S868" s="12" t="s">
        <v>4781</v>
      </c>
      <c r="T868" s="12" t="s">
        <v>4782</v>
      </c>
      <c r="U868" s="7" t="s">
        <v>25</v>
      </c>
      <c r="V868" s="12" t="s">
        <v>16</v>
      </c>
      <c r="W868" s="12" t="s">
        <v>843</v>
      </c>
      <c r="X868" s="12" t="s">
        <v>179</v>
      </c>
      <c r="Y868" s="12" t="s">
        <v>19</v>
      </c>
    </row>
    <row r="869" spans="1:25" s="6" customFormat="1" x14ac:dyDescent="0.25">
      <c r="A869" s="16">
        <v>868</v>
      </c>
      <c r="B869" s="15" t="s">
        <v>3824</v>
      </c>
      <c r="C869" s="15" t="s">
        <v>4993</v>
      </c>
      <c r="D869" s="15" t="s">
        <v>4994</v>
      </c>
      <c r="E869" s="15" t="s">
        <v>476</v>
      </c>
      <c r="F869" s="7">
        <v>3</v>
      </c>
      <c r="G869" s="7">
        <v>7</v>
      </c>
      <c r="H869" s="7">
        <v>2</v>
      </c>
      <c r="I869" s="7">
        <v>1</v>
      </c>
      <c r="J869" s="38">
        <v>13</v>
      </c>
      <c r="K869" s="44" t="e">
        <f>VLOOKUP(C869,工程师!C:K,8,FALSE)</f>
        <v>#N/A</v>
      </c>
      <c r="L869" s="44" t="e">
        <f>VLOOKUP(C869,工程师!C:K,9,FALSE)</f>
        <v>#N/A</v>
      </c>
      <c r="M869" s="7">
        <v>46</v>
      </c>
      <c r="N869" s="7">
        <v>0</v>
      </c>
      <c r="O869" s="7">
        <v>3</v>
      </c>
      <c r="P869" s="11" t="s">
        <v>8751</v>
      </c>
      <c r="Q869" s="10" t="s">
        <v>6853</v>
      </c>
      <c r="R869" s="7">
        <v>14715482117</v>
      </c>
      <c r="S869" s="12" t="s">
        <v>4995</v>
      </c>
      <c r="T869" s="12" t="s">
        <v>4996</v>
      </c>
      <c r="U869" s="7" t="s">
        <v>25</v>
      </c>
      <c r="V869" s="12" t="s">
        <v>16</v>
      </c>
      <c r="W869" s="12" t="s">
        <v>628</v>
      </c>
      <c r="X869" s="12" t="s">
        <v>111</v>
      </c>
      <c r="Y869" s="12" t="s">
        <v>4997</v>
      </c>
    </row>
    <row r="870" spans="1:25" s="6" customFormat="1" x14ac:dyDescent="0.25">
      <c r="A870" s="16">
        <v>869</v>
      </c>
      <c r="B870" s="15" t="s">
        <v>3824</v>
      </c>
      <c r="C870" s="15" t="s">
        <v>4790</v>
      </c>
      <c r="D870" s="15" t="s">
        <v>4791</v>
      </c>
      <c r="E870" s="15" t="s">
        <v>4792</v>
      </c>
      <c r="F870" s="7">
        <v>5</v>
      </c>
      <c r="G870" s="7">
        <v>5</v>
      </c>
      <c r="H870" s="7">
        <v>2</v>
      </c>
      <c r="I870" s="7">
        <v>1</v>
      </c>
      <c r="J870" s="38">
        <v>13</v>
      </c>
      <c r="K870" s="44" t="e">
        <f>VLOOKUP(C870,工程师!C:K,8,FALSE)</f>
        <v>#N/A</v>
      </c>
      <c r="L870" s="44" t="e">
        <f>VLOOKUP(C870,工程师!C:K,9,FALSE)</f>
        <v>#N/A</v>
      </c>
      <c r="M870" s="7">
        <v>54</v>
      </c>
      <c r="N870" s="7">
        <v>0</v>
      </c>
      <c r="O870" s="7">
        <v>8</v>
      </c>
      <c r="P870" s="11" t="s">
        <v>7723</v>
      </c>
      <c r="Q870" s="10" t="s">
        <v>6853</v>
      </c>
      <c r="R870" s="7">
        <v>13915258010</v>
      </c>
      <c r="S870" s="12" t="s">
        <v>4793</v>
      </c>
      <c r="T870" s="12" t="s">
        <v>4794</v>
      </c>
      <c r="U870" s="7" t="s">
        <v>15</v>
      </c>
      <c r="V870" s="12" t="s">
        <v>16</v>
      </c>
      <c r="W870" s="12" t="s">
        <v>4332</v>
      </c>
      <c r="X870" s="12" t="s">
        <v>4795</v>
      </c>
      <c r="Y870" s="12" t="s">
        <v>851</v>
      </c>
    </row>
    <row r="871" spans="1:25" s="6" customFormat="1" x14ac:dyDescent="0.25">
      <c r="A871" s="16">
        <v>870</v>
      </c>
      <c r="B871" s="15" t="s">
        <v>3824</v>
      </c>
      <c r="C871" s="15" t="s">
        <v>3324</v>
      </c>
      <c r="D871" s="15" t="s">
        <v>3325</v>
      </c>
      <c r="E871" s="15" t="s">
        <v>430</v>
      </c>
      <c r="F871" s="7">
        <v>5</v>
      </c>
      <c r="G871" s="7">
        <v>3</v>
      </c>
      <c r="H871" s="7">
        <v>2</v>
      </c>
      <c r="I871" s="7">
        <v>3</v>
      </c>
      <c r="J871" s="38">
        <v>13</v>
      </c>
      <c r="K871" s="44">
        <f>VLOOKUP(C871,工程师!C:K,8,FALSE)</f>
        <v>10</v>
      </c>
      <c r="L871" s="44">
        <f>VLOOKUP(C871,工程师!C:K,9,FALSE)</f>
        <v>0</v>
      </c>
      <c r="M871" s="7">
        <v>37</v>
      </c>
      <c r="N871" s="7">
        <v>2</v>
      </c>
      <c r="O871" s="7">
        <v>1</v>
      </c>
      <c r="P871" s="11" t="s">
        <v>7666</v>
      </c>
      <c r="Q871" s="10" t="s">
        <v>6853</v>
      </c>
      <c r="R871" s="7">
        <v>13105818026</v>
      </c>
      <c r="S871" s="12" t="s">
        <v>3326</v>
      </c>
      <c r="T871" s="12" t="s">
        <v>4755</v>
      </c>
      <c r="U871" s="7" t="s">
        <v>25</v>
      </c>
      <c r="V871" s="12" t="s">
        <v>16</v>
      </c>
      <c r="W871" s="12" t="s">
        <v>347</v>
      </c>
      <c r="X871" s="12" t="s">
        <v>2844</v>
      </c>
      <c r="Y871" s="12" t="s">
        <v>921</v>
      </c>
    </row>
    <row r="872" spans="1:25" s="6" customFormat="1" x14ac:dyDescent="0.25">
      <c r="A872" s="16">
        <v>871</v>
      </c>
      <c r="B872" s="15" t="s">
        <v>3824</v>
      </c>
      <c r="C872" s="15" t="s">
        <v>4014</v>
      </c>
      <c r="D872" s="15" t="s">
        <v>4015</v>
      </c>
      <c r="E872" s="15" t="s">
        <v>45</v>
      </c>
      <c r="F872" s="7">
        <v>5</v>
      </c>
      <c r="G872" s="7">
        <v>4</v>
      </c>
      <c r="H872" s="7">
        <v>3</v>
      </c>
      <c r="I872" s="7">
        <v>1</v>
      </c>
      <c r="J872" s="38">
        <v>13</v>
      </c>
      <c r="K872" s="44" t="e">
        <f>VLOOKUP(C872,工程师!C:K,8,FALSE)</f>
        <v>#N/A</v>
      </c>
      <c r="L872" s="44" t="e">
        <f>VLOOKUP(C872,工程师!C:K,9,FALSE)</f>
        <v>#N/A</v>
      </c>
      <c r="M872" s="7">
        <v>30</v>
      </c>
      <c r="N872" s="7">
        <v>0</v>
      </c>
      <c r="O872" s="7">
        <v>1</v>
      </c>
      <c r="P872" s="11" t="s">
        <v>8552</v>
      </c>
      <c r="Q872" s="10" t="s">
        <v>6853</v>
      </c>
      <c r="R872" s="7">
        <v>15255462008</v>
      </c>
      <c r="S872" s="12" t="s">
        <v>4016</v>
      </c>
      <c r="T872" s="12" t="s">
        <v>4017</v>
      </c>
      <c r="U872" s="7" t="s">
        <v>15</v>
      </c>
      <c r="V872" s="12" t="s">
        <v>16</v>
      </c>
      <c r="W872" s="12" t="s">
        <v>568</v>
      </c>
      <c r="X872" s="12" t="s">
        <v>49</v>
      </c>
      <c r="Y872" s="12" t="s">
        <v>50</v>
      </c>
    </row>
    <row r="873" spans="1:25" s="6" customFormat="1" x14ac:dyDescent="0.25">
      <c r="A873" s="16">
        <v>872</v>
      </c>
      <c r="B873" s="15" t="s">
        <v>3824</v>
      </c>
      <c r="C873" s="15" t="s">
        <v>4519</v>
      </c>
      <c r="D873" s="15" t="s">
        <v>4520</v>
      </c>
      <c r="E873" s="15" t="s">
        <v>60</v>
      </c>
      <c r="F873" s="7">
        <v>6</v>
      </c>
      <c r="G873" s="7">
        <v>4</v>
      </c>
      <c r="H873" s="7">
        <v>2</v>
      </c>
      <c r="I873" s="7">
        <v>1</v>
      </c>
      <c r="J873" s="38">
        <v>13</v>
      </c>
      <c r="K873" s="44" t="e">
        <f>VLOOKUP(C873,工程师!C:K,8,FALSE)</f>
        <v>#N/A</v>
      </c>
      <c r="L873" s="44" t="e">
        <f>VLOOKUP(C873,工程师!C:K,9,FALSE)</f>
        <v>#N/A</v>
      </c>
      <c r="M873" s="7">
        <v>58</v>
      </c>
      <c r="N873" s="7">
        <v>0</v>
      </c>
      <c r="O873" s="7">
        <v>6</v>
      </c>
      <c r="P873" s="11" t="s">
        <v>8334</v>
      </c>
      <c r="Q873" s="10" t="s">
        <v>6853</v>
      </c>
      <c r="R873" s="7">
        <v>13126778733</v>
      </c>
      <c r="S873" s="12" t="s">
        <v>4521</v>
      </c>
      <c r="T873" s="12" t="s">
        <v>4522</v>
      </c>
      <c r="U873" s="7" t="s">
        <v>25</v>
      </c>
      <c r="V873" s="12" t="s">
        <v>109</v>
      </c>
      <c r="W873" s="12" t="s">
        <v>347</v>
      </c>
      <c r="X873" s="12" t="s">
        <v>89</v>
      </c>
      <c r="Y873" s="12" t="s">
        <v>19</v>
      </c>
    </row>
    <row r="874" spans="1:25" s="6" customFormat="1" x14ac:dyDescent="0.25">
      <c r="A874" s="16">
        <v>873</v>
      </c>
      <c r="B874" s="15" t="s">
        <v>3824</v>
      </c>
      <c r="C874" s="15" t="s">
        <v>3586</v>
      </c>
      <c r="D874" s="15" t="s">
        <v>3587</v>
      </c>
      <c r="E874" s="15" t="s">
        <v>1124</v>
      </c>
      <c r="F874" s="7">
        <v>5</v>
      </c>
      <c r="G874" s="7">
        <v>5</v>
      </c>
      <c r="H874" s="7">
        <v>3</v>
      </c>
      <c r="I874" s="7">
        <v>0</v>
      </c>
      <c r="J874" s="38">
        <v>13</v>
      </c>
      <c r="K874" s="44">
        <f>VLOOKUP(C874,工程师!C:K,8,FALSE)</f>
        <v>14</v>
      </c>
      <c r="L874" s="44">
        <f>VLOOKUP(C874,工程师!C:K,9,FALSE)</f>
        <v>0</v>
      </c>
      <c r="M874" s="7">
        <v>39</v>
      </c>
      <c r="N874" s="7">
        <v>0</v>
      </c>
      <c r="O874" s="7">
        <v>1</v>
      </c>
      <c r="P874" s="11" t="s">
        <v>6928</v>
      </c>
      <c r="Q874" s="10" t="s">
        <v>6853</v>
      </c>
      <c r="R874" s="7">
        <v>18701601911</v>
      </c>
      <c r="S874" s="12" t="s">
        <v>3588</v>
      </c>
      <c r="T874" s="12" t="s">
        <v>3589</v>
      </c>
      <c r="U874" s="7" t="s">
        <v>15</v>
      </c>
      <c r="V874" s="12" t="s">
        <v>16</v>
      </c>
      <c r="W874" s="12" t="s">
        <v>3590</v>
      </c>
      <c r="X874" s="12" t="s">
        <v>89</v>
      </c>
      <c r="Y874" s="12" t="s">
        <v>3591</v>
      </c>
    </row>
    <row r="875" spans="1:25" s="6" customFormat="1" x14ac:dyDescent="0.25">
      <c r="A875" s="16">
        <v>874</v>
      </c>
      <c r="B875" s="15" t="s">
        <v>3824</v>
      </c>
      <c r="C875" s="15" t="s">
        <v>4985</v>
      </c>
      <c r="D875" s="15" t="s">
        <v>4986</v>
      </c>
      <c r="E875" s="15" t="s">
        <v>1124</v>
      </c>
      <c r="F875" s="7">
        <v>6</v>
      </c>
      <c r="G875" s="7">
        <v>2</v>
      </c>
      <c r="H875" s="7">
        <v>4</v>
      </c>
      <c r="I875" s="7">
        <v>1</v>
      </c>
      <c r="J875" s="38">
        <v>13</v>
      </c>
      <c r="K875" s="44" t="e">
        <f>VLOOKUP(C875,工程师!C:K,8,FALSE)</f>
        <v>#N/A</v>
      </c>
      <c r="L875" s="44" t="e">
        <f>VLOOKUP(C875,工程师!C:K,9,FALSE)</f>
        <v>#N/A</v>
      </c>
      <c r="M875" s="7">
        <v>50</v>
      </c>
      <c r="N875" s="7">
        <v>0</v>
      </c>
      <c r="O875" s="7">
        <v>1</v>
      </c>
      <c r="P875" s="11" t="s">
        <v>7841</v>
      </c>
      <c r="Q875" s="10" t="s">
        <v>6853</v>
      </c>
      <c r="R875" s="7">
        <v>15120023873</v>
      </c>
      <c r="S875" s="12" t="s">
        <v>4987</v>
      </c>
      <c r="T875" s="12" t="s">
        <v>4988</v>
      </c>
      <c r="U875" s="7" t="s">
        <v>25</v>
      </c>
      <c r="V875" s="12" t="s">
        <v>16</v>
      </c>
      <c r="W875" s="12" t="s">
        <v>307</v>
      </c>
      <c r="X875" s="12" t="s">
        <v>89</v>
      </c>
      <c r="Y875" s="12" t="s">
        <v>19</v>
      </c>
    </row>
    <row r="876" spans="1:25" s="6" customFormat="1" x14ac:dyDescent="0.25">
      <c r="A876" s="16">
        <v>875</v>
      </c>
      <c r="B876" s="15" t="s">
        <v>3824</v>
      </c>
      <c r="C876" s="15" t="s">
        <v>3904</v>
      </c>
      <c r="D876" s="15" t="s">
        <v>3905</v>
      </c>
      <c r="E876" s="15" t="s">
        <v>1517</v>
      </c>
      <c r="F876" s="7">
        <v>5</v>
      </c>
      <c r="G876" s="7">
        <v>5</v>
      </c>
      <c r="H876" s="7">
        <v>3</v>
      </c>
      <c r="I876" s="7">
        <v>0</v>
      </c>
      <c r="J876" s="38">
        <v>13</v>
      </c>
      <c r="K876" s="44" t="e">
        <f>VLOOKUP(C876,工程师!C:K,8,FALSE)</f>
        <v>#N/A</v>
      </c>
      <c r="L876" s="44" t="e">
        <f>VLOOKUP(C876,工程师!C:K,9,FALSE)</f>
        <v>#N/A</v>
      </c>
      <c r="M876" s="7">
        <v>48</v>
      </c>
      <c r="N876" s="7">
        <v>1</v>
      </c>
      <c r="O876" s="7">
        <v>2</v>
      </c>
      <c r="P876" s="11" t="s">
        <v>8651</v>
      </c>
      <c r="Q876" s="10" t="s">
        <v>6853</v>
      </c>
      <c r="R876" s="7">
        <v>13037149361</v>
      </c>
      <c r="S876" s="12" t="s">
        <v>3906</v>
      </c>
      <c r="T876" s="12" t="s">
        <v>3907</v>
      </c>
      <c r="U876" s="7" t="s">
        <v>25</v>
      </c>
      <c r="V876" s="12" t="s">
        <v>16</v>
      </c>
      <c r="W876" s="12" t="s">
        <v>307</v>
      </c>
      <c r="X876" s="12" t="s">
        <v>1805</v>
      </c>
      <c r="Y876" s="12" t="s">
        <v>50</v>
      </c>
    </row>
    <row r="877" spans="1:25" s="6" customFormat="1" x14ac:dyDescent="0.25">
      <c r="A877" s="16">
        <v>876</v>
      </c>
      <c r="B877" s="15" t="s">
        <v>3824</v>
      </c>
      <c r="C877" s="15" t="s">
        <v>2510</v>
      </c>
      <c r="D877" s="15" t="s">
        <v>2511</v>
      </c>
      <c r="E877" s="15" t="s">
        <v>645</v>
      </c>
      <c r="F877" s="7">
        <v>5</v>
      </c>
      <c r="G877" s="7">
        <v>3</v>
      </c>
      <c r="H877" s="7">
        <v>3</v>
      </c>
      <c r="I877" s="7">
        <v>2</v>
      </c>
      <c r="J877" s="38">
        <v>13</v>
      </c>
      <c r="K877" s="44">
        <f>VLOOKUP(C877,工程师!C:K,8,FALSE)</f>
        <v>12</v>
      </c>
      <c r="L877" s="44">
        <f>VLOOKUP(C877,工程师!C:K,9,FALSE)</f>
        <v>0</v>
      </c>
      <c r="M877" s="7">
        <v>49</v>
      </c>
      <c r="N877" s="7">
        <v>0</v>
      </c>
      <c r="O877" s="7">
        <v>1</v>
      </c>
      <c r="P877" s="11" t="s">
        <v>7739</v>
      </c>
      <c r="Q877" s="10" t="s">
        <v>6853</v>
      </c>
      <c r="R877" s="7">
        <v>15521268194</v>
      </c>
      <c r="S877" s="12" t="s">
        <v>2512</v>
      </c>
      <c r="T877" s="12" t="s">
        <v>4018</v>
      </c>
      <c r="U877" s="7" t="s">
        <v>15</v>
      </c>
      <c r="V877" s="12" t="s">
        <v>16</v>
      </c>
      <c r="W877" s="12" t="s">
        <v>307</v>
      </c>
      <c r="X877" s="12" t="s">
        <v>648</v>
      </c>
      <c r="Y877" s="12" t="s">
        <v>4019</v>
      </c>
    </row>
    <row r="878" spans="1:25" s="6" customFormat="1" x14ac:dyDescent="0.25">
      <c r="A878" s="16">
        <v>877</v>
      </c>
      <c r="B878" s="15" t="s">
        <v>3824</v>
      </c>
      <c r="C878" s="15" t="s">
        <v>4346</v>
      </c>
      <c r="D878" s="15" t="s">
        <v>4347</v>
      </c>
      <c r="E878" s="15" t="s">
        <v>645</v>
      </c>
      <c r="F878" s="7">
        <v>4</v>
      </c>
      <c r="G878" s="7">
        <v>5</v>
      </c>
      <c r="H878" s="7">
        <v>1</v>
      </c>
      <c r="I878" s="7">
        <v>3</v>
      </c>
      <c r="J878" s="38">
        <v>13</v>
      </c>
      <c r="K878" s="44" t="e">
        <f>VLOOKUP(C878,工程师!C:K,8,FALSE)</f>
        <v>#N/A</v>
      </c>
      <c r="L878" s="44" t="e">
        <f>VLOOKUP(C878,工程师!C:K,9,FALSE)</f>
        <v>#N/A</v>
      </c>
      <c r="M878" s="7">
        <v>59</v>
      </c>
      <c r="N878" s="7">
        <v>0</v>
      </c>
      <c r="O878" s="7">
        <v>2</v>
      </c>
      <c r="P878" s="11" t="s">
        <v>7838</v>
      </c>
      <c r="Q878" s="10" t="s">
        <v>6853</v>
      </c>
      <c r="R878" s="7">
        <v>15521323558</v>
      </c>
      <c r="S878" s="12" t="s">
        <v>4348</v>
      </c>
      <c r="T878" s="12" t="s">
        <v>4349</v>
      </c>
      <c r="U878" s="7" t="s">
        <v>25</v>
      </c>
      <c r="V878" s="12" t="s">
        <v>16</v>
      </c>
      <c r="W878" s="12" t="s">
        <v>307</v>
      </c>
      <c r="X878" s="12" t="s">
        <v>1550</v>
      </c>
      <c r="Y878" s="12" t="s">
        <v>50</v>
      </c>
    </row>
    <row r="879" spans="1:25" s="6" customFormat="1" x14ac:dyDescent="0.25">
      <c r="A879" s="16">
        <v>878</v>
      </c>
      <c r="B879" s="15" t="s">
        <v>3824</v>
      </c>
      <c r="C879" s="15" t="s">
        <v>5273</v>
      </c>
      <c r="D879" s="15" t="s">
        <v>5274</v>
      </c>
      <c r="E879" s="15" t="s">
        <v>8806</v>
      </c>
      <c r="F879" s="7">
        <v>5</v>
      </c>
      <c r="G879" s="7">
        <v>4</v>
      </c>
      <c r="H879" s="7">
        <v>2</v>
      </c>
      <c r="I879" s="7">
        <v>1</v>
      </c>
      <c r="J879" s="38">
        <v>12</v>
      </c>
      <c r="K879" s="44" t="e">
        <f>VLOOKUP(C879,工程师!C:K,8,FALSE)</f>
        <v>#N/A</v>
      </c>
      <c r="L879" s="44" t="e">
        <f>VLOOKUP(C879,工程师!C:K,9,FALSE)</f>
        <v>#N/A</v>
      </c>
      <c r="M879" s="7">
        <v>57</v>
      </c>
      <c r="N879" s="7">
        <v>1</v>
      </c>
      <c r="O879" s="7">
        <v>1</v>
      </c>
      <c r="P879" s="11" t="s">
        <v>6882</v>
      </c>
      <c r="Q879" s="10" t="s">
        <v>6853</v>
      </c>
      <c r="R879" s="7">
        <v>13955411509</v>
      </c>
      <c r="S879" s="12" t="s">
        <v>5275</v>
      </c>
      <c r="T879" s="12" t="s">
        <v>5276</v>
      </c>
      <c r="U879" s="7" t="s">
        <v>0</v>
      </c>
      <c r="V879" s="12" t="s">
        <v>0</v>
      </c>
      <c r="W879" s="12" t="s">
        <v>0</v>
      </c>
      <c r="X879" s="12" t="s">
        <v>0</v>
      </c>
      <c r="Y879" s="12" t="s">
        <v>0</v>
      </c>
    </row>
    <row r="880" spans="1:25" s="6" customFormat="1" x14ac:dyDescent="0.25">
      <c r="A880" s="16">
        <v>879</v>
      </c>
      <c r="B880" s="15" t="s">
        <v>3824</v>
      </c>
      <c r="C880" s="15" t="s">
        <v>4044</v>
      </c>
      <c r="D880" s="15" t="s">
        <v>4045</v>
      </c>
      <c r="E880" s="15" t="s">
        <v>375</v>
      </c>
      <c r="F880" s="7">
        <v>5</v>
      </c>
      <c r="G880" s="7">
        <v>4</v>
      </c>
      <c r="H880" s="7">
        <v>2</v>
      </c>
      <c r="I880" s="7">
        <v>1</v>
      </c>
      <c r="J880" s="38">
        <v>12</v>
      </c>
      <c r="K880" s="44" t="e">
        <f>VLOOKUP(C880,工程师!C:K,8,FALSE)</f>
        <v>#N/A</v>
      </c>
      <c r="L880" s="44" t="e">
        <f>VLOOKUP(C880,工程师!C:K,9,FALSE)</f>
        <v>#N/A</v>
      </c>
      <c r="M880" s="7">
        <v>44</v>
      </c>
      <c r="N880" s="7">
        <v>4</v>
      </c>
      <c r="O880" s="7">
        <v>1</v>
      </c>
      <c r="P880" s="11" t="s">
        <v>6950</v>
      </c>
      <c r="Q880" s="10" t="s">
        <v>6853</v>
      </c>
      <c r="R880" s="7">
        <v>17828101109</v>
      </c>
      <c r="S880" s="12" t="s">
        <v>4046</v>
      </c>
      <c r="T880" s="12" t="s">
        <v>4047</v>
      </c>
      <c r="U880" s="7" t="s">
        <v>0</v>
      </c>
      <c r="V880" s="12" t="s">
        <v>0</v>
      </c>
      <c r="W880" s="12" t="s">
        <v>0</v>
      </c>
      <c r="X880" s="12" t="s">
        <v>0</v>
      </c>
      <c r="Y880" s="12" t="s">
        <v>0</v>
      </c>
    </row>
    <row r="881" spans="1:25" s="6" customFormat="1" x14ac:dyDescent="0.25">
      <c r="A881" s="16">
        <v>880</v>
      </c>
      <c r="B881" s="15" t="s">
        <v>3824</v>
      </c>
      <c r="C881" s="15" t="s">
        <v>3543</v>
      </c>
      <c r="D881" s="15" t="s">
        <v>3544</v>
      </c>
      <c r="E881" s="15" t="s">
        <v>232</v>
      </c>
      <c r="F881" s="7">
        <v>5</v>
      </c>
      <c r="G881" s="7">
        <v>5</v>
      </c>
      <c r="H881" s="7">
        <v>0</v>
      </c>
      <c r="I881" s="7">
        <v>2</v>
      </c>
      <c r="J881" s="38">
        <v>12</v>
      </c>
      <c r="K881" s="44">
        <f>VLOOKUP(C881,工程师!C:K,8,FALSE)</f>
        <v>13</v>
      </c>
      <c r="L881" s="44">
        <f>VLOOKUP(C881,工程师!C:K,9,FALSE)</f>
        <v>0</v>
      </c>
      <c r="M881" s="7">
        <v>26</v>
      </c>
      <c r="N881" s="7">
        <v>0</v>
      </c>
      <c r="O881" s="7">
        <v>1</v>
      </c>
      <c r="P881" s="11" t="s">
        <v>7198</v>
      </c>
      <c r="Q881" s="10" t="s">
        <v>6853</v>
      </c>
      <c r="R881" s="7">
        <v>15210599355</v>
      </c>
      <c r="S881" s="12" t="s">
        <v>3545</v>
      </c>
      <c r="T881" s="12" t="s">
        <v>4438</v>
      </c>
      <c r="U881" s="7" t="s">
        <v>0</v>
      </c>
      <c r="V881" s="12" t="s">
        <v>0</v>
      </c>
      <c r="W881" s="12" t="s">
        <v>0</v>
      </c>
      <c r="X881" s="12" t="s">
        <v>0</v>
      </c>
      <c r="Y881" s="12" t="s">
        <v>0</v>
      </c>
    </row>
    <row r="882" spans="1:25" s="6" customFormat="1" x14ac:dyDescent="0.25">
      <c r="A882" s="16">
        <v>881</v>
      </c>
      <c r="B882" s="15" t="s">
        <v>3824</v>
      </c>
      <c r="C882" s="15" t="s">
        <v>3181</v>
      </c>
      <c r="D882" s="15" t="s">
        <v>3182</v>
      </c>
      <c r="E882" s="15" t="s">
        <v>476</v>
      </c>
      <c r="F882" s="7">
        <v>5</v>
      </c>
      <c r="G882" s="7">
        <v>5</v>
      </c>
      <c r="H882" s="7">
        <v>1</v>
      </c>
      <c r="I882" s="7">
        <v>1</v>
      </c>
      <c r="J882" s="38">
        <v>12</v>
      </c>
      <c r="K882" s="44">
        <f>VLOOKUP(C882,工程师!C:K,8,FALSE)</f>
        <v>15</v>
      </c>
      <c r="L882" s="44">
        <f>VLOOKUP(C882,工程师!C:K,9,FALSE)</f>
        <v>10</v>
      </c>
      <c r="M882" s="7">
        <v>32</v>
      </c>
      <c r="N882" s="7">
        <v>1</v>
      </c>
      <c r="O882" s="7">
        <v>2</v>
      </c>
      <c r="P882" s="11" t="s">
        <v>7416</v>
      </c>
      <c r="Q882" s="10" t="s">
        <v>6853</v>
      </c>
      <c r="R882" s="7">
        <v>18108648832</v>
      </c>
      <c r="S882" s="12" t="s">
        <v>3183</v>
      </c>
      <c r="T882" s="12" t="s">
        <v>3184</v>
      </c>
      <c r="U882" s="7" t="s">
        <v>0</v>
      </c>
      <c r="V882" s="12" t="s">
        <v>0</v>
      </c>
      <c r="W882" s="12" t="s">
        <v>0</v>
      </c>
      <c r="X882" s="12" t="s">
        <v>0</v>
      </c>
      <c r="Y882" s="12" t="s">
        <v>0</v>
      </c>
    </row>
    <row r="883" spans="1:25" s="6" customFormat="1" x14ac:dyDescent="0.25">
      <c r="A883" s="16">
        <v>882</v>
      </c>
      <c r="B883" s="15" t="s">
        <v>3824</v>
      </c>
      <c r="C883" s="15" t="s">
        <v>3932</v>
      </c>
      <c r="D883" s="15" t="s">
        <v>3933</v>
      </c>
      <c r="E883" s="15" t="s">
        <v>8825</v>
      </c>
      <c r="F883" s="7">
        <v>4</v>
      </c>
      <c r="G883" s="7">
        <v>5</v>
      </c>
      <c r="H883" s="7">
        <v>2</v>
      </c>
      <c r="I883" s="7">
        <v>1</v>
      </c>
      <c r="J883" s="38">
        <v>12</v>
      </c>
      <c r="K883" s="44" t="e">
        <f>VLOOKUP(C883,工程师!C:K,8,FALSE)</f>
        <v>#N/A</v>
      </c>
      <c r="L883" s="44" t="e">
        <f>VLOOKUP(C883,工程师!C:K,9,FALSE)</f>
        <v>#N/A</v>
      </c>
      <c r="M883" s="7">
        <v>43</v>
      </c>
      <c r="N883" s="7">
        <v>2</v>
      </c>
      <c r="O883" s="7">
        <v>2</v>
      </c>
      <c r="P883" s="11" t="s">
        <v>7681</v>
      </c>
      <c r="Q883" s="10" t="s">
        <v>6853</v>
      </c>
      <c r="R883" s="7">
        <v>13166393211</v>
      </c>
      <c r="S883" s="12" t="s">
        <v>3934</v>
      </c>
      <c r="T883" s="12" t="s">
        <v>3935</v>
      </c>
      <c r="U883" s="7" t="s">
        <v>0</v>
      </c>
      <c r="V883" s="12" t="s">
        <v>0</v>
      </c>
      <c r="W883" s="12" t="s">
        <v>0</v>
      </c>
      <c r="X883" s="12" t="s">
        <v>0</v>
      </c>
      <c r="Y883" s="12" t="s">
        <v>0</v>
      </c>
    </row>
    <row r="884" spans="1:25" s="6" customFormat="1" x14ac:dyDescent="0.25">
      <c r="A884" s="16">
        <v>883</v>
      </c>
      <c r="B884" s="15" t="s">
        <v>3824</v>
      </c>
      <c r="C884" s="15" t="s">
        <v>2700</v>
      </c>
      <c r="D884" s="15" t="s">
        <v>2701</v>
      </c>
      <c r="E884" s="15" t="s">
        <v>1278</v>
      </c>
      <c r="F884" s="7">
        <v>4</v>
      </c>
      <c r="G884" s="7">
        <v>3</v>
      </c>
      <c r="H884" s="7">
        <v>5</v>
      </c>
      <c r="I884" s="7">
        <v>0</v>
      </c>
      <c r="J884" s="38">
        <v>12</v>
      </c>
      <c r="K884" s="44">
        <f>VLOOKUP(C884,工程师!C:K,8,FALSE)</f>
        <v>15</v>
      </c>
      <c r="L884" s="44">
        <f>VLOOKUP(C884,工程师!C:K,9,FALSE)</f>
        <v>0</v>
      </c>
      <c r="M884" s="7">
        <v>49</v>
      </c>
      <c r="N884" s="7">
        <v>0</v>
      </c>
      <c r="O884" s="7">
        <v>2</v>
      </c>
      <c r="P884" s="11" t="s">
        <v>7798</v>
      </c>
      <c r="Q884" s="10" t="s">
        <v>6853</v>
      </c>
      <c r="R884" s="7">
        <v>18842888121</v>
      </c>
      <c r="S884" s="12" t="s">
        <v>2702</v>
      </c>
      <c r="T884" s="12" t="s">
        <v>2703</v>
      </c>
      <c r="U884" s="7" t="s">
        <v>0</v>
      </c>
      <c r="V884" s="12" t="s">
        <v>0</v>
      </c>
      <c r="W884" s="12" t="s">
        <v>0</v>
      </c>
      <c r="X884" s="12" t="s">
        <v>0</v>
      </c>
      <c r="Y884" s="12" t="s">
        <v>0</v>
      </c>
    </row>
    <row r="885" spans="1:25" s="6" customFormat="1" x14ac:dyDescent="0.25">
      <c r="A885" s="16">
        <v>884</v>
      </c>
      <c r="B885" s="15" t="s">
        <v>3824</v>
      </c>
      <c r="C885" s="15" t="s">
        <v>3900</v>
      </c>
      <c r="D885" s="15" t="s">
        <v>3901</v>
      </c>
      <c r="E885" s="15" t="s">
        <v>1164</v>
      </c>
      <c r="F885" s="7">
        <v>3</v>
      </c>
      <c r="G885" s="7">
        <v>5</v>
      </c>
      <c r="H885" s="7">
        <v>2</v>
      </c>
      <c r="I885" s="7">
        <v>2</v>
      </c>
      <c r="J885" s="38">
        <v>12</v>
      </c>
      <c r="K885" s="44" t="e">
        <f>VLOOKUP(C885,工程师!C:K,8,FALSE)</f>
        <v>#N/A</v>
      </c>
      <c r="L885" s="44" t="e">
        <f>VLOOKUP(C885,工程师!C:K,9,FALSE)</f>
        <v>#N/A</v>
      </c>
      <c r="M885" s="7">
        <v>57</v>
      </c>
      <c r="N885" s="7">
        <v>0</v>
      </c>
      <c r="O885" s="7">
        <v>2</v>
      </c>
      <c r="P885" s="11" t="s">
        <v>8514</v>
      </c>
      <c r="Q885" s="10" t="s">
        <v>6853</v>
      </c>
      <c r="R885" s="7">
        <v>17710266287</v>
      </c>
      <c r="S885" s="12" t="s">
        <v>3902</v>
      </c>
      <c r="T885" s="12" t="s">
        <v>3903</v>
      </c>
      <c r="U885" s="7" t="s">
        <v>0</v>
      </c>
      <c r="V885" s="12" t="s">
        <v>0</v>
      </c>
      <c r="W885" s="12" t="s">
        <v>0</v>
      </c>
      <c r="X885" s="12" t="s">
        <v>0</v>
      </c>
      <c r="Y885" s="12" t="s">
        <v>0</v>
      </c>
    </row>
    <row r="886" spans="1:25" s="6" customFormat="1" x14ac:dyDescent="0.25">
      <c r="A886" s="16">
        <v>885</v>
      </c>
      <c r="B886" s="15" t="s">
        <v>3824</v>
      </c>
      <c r="C886" s="15" t="s">
        <v>4249</v>
      </c>
      <c r="D886" s="15" t="s">
        <v>4250</v>
      </c>
      <c r="E886" s="15" t="s">
        <v>4251</v>
      </c>
      <c r="F886" s="7">
        <v>4</v>
      </c>
      <c r="G886" s="7">
        <v>4</v>
      </c>
      <c r="H886" s="7">
        <v>2</v>
      </c>
      <c r="I886" s="7">
        <v>2</v>
      </c>
      <c r="J886" s="38">
        <v>12</v>
      </c>
      <c r="K886" s="44" t="e">
        <f>VLOOKUP(C886,工程师!C:K,8,FALSE)</f>
        <v>#N/A</v>
      </c>
      <c r="L886" s="44" t="e">
        <f>VLOOKUP(C886,工程师!C:K,9,FALSE)</f>
        <v>#N/A</v>
      </c>
      <c r="M886" s="7">
        <v>49</v>
      </c>
      <c r="N886" s="7">
        <v>0</v>
      </c>
      <c r="O886" s="7">
        <v>2</v>
      </c>
      <c r="P886" s="11" t="s">
        <v>7397</v>
      </c>
      <c r="Q886" s="10" t="s">
        <v>6853</v>
      </c>
      <c r="R886" s="7">
        <v>13530014902</v>
      </c>
      <c r="S886" s="12" t="s">
        <v>4252</v>
      </c>
      <c r="T886" s="12" t="s">
        <v>4253</v>
      </c>
      <c r="U886" s="7" t="s">
        <v>25</v>
      </c>
      <c r="V886" s="12" t="s">
        <v>16</v>
      </c>
      <c r="W886" s="12" t="s">
        <v>4254</v>
      </c>
      <c r="X886" s="12" t="s">
        <v>4255</v>
      </c>
      <c r="Y886" s="12" t="s">
        <v>751</v>
      </c>
    </row>
    <row r="887" spans="1:25" s="6" customFormat="1" x14ac:dyDescent="0.25">
      <c r="A887" s="16">
        <v>886</v>
      </c>
      <c r="B887" s="15" t="s">
        <v>3824</v>
      </c>
      <c r="C887" s="15" t="s">
        <v>4161</v>
      </c>
      <c r="D887" s="15" t="s">
        <v>4162</v>
      </c>
      <c r="E887" s="15" t="s">
        <v>85</v>
      </c>
      <c r="F887" s="7">
        <v>5</v>
      </c>
      <c r="G887" s="7">
        <v>2</v>
      </c>
      <c r="H887" s="7">
        <v>4</v>
      </c>
      <c r="I887" s="7">
        <v>1</v>
      </c>
      <c r="J887" s="38">
        <v>12</v>
      </c>
      <c r="K887" s="44" t="e">
        <f>VLOOKUP(C887,工程师!C:K,8,FALSE)</f>
        <v>#N/A</v>
      </c>
      <c r="L887" s="44" t="e">
        <f>VLOOKUP(C887,工程师!C:K,9,FALSE)</f>
        <v>#N/A</v>
      </c>
      <c r="M887" s="7">
        <v>45</v>
      </c>
      <c r="N887" s="7">
        <v>0</v>
      </c>
      <c r="O887" s="7">
        <v>2</v>
      </c>
      <c r="P887" s="11" t="s">
        <v>7945</v>
      </c>
      <c r="Q887" s="10" t="s">
        <v>6853</v>
      </c>
      <c r="R887" s="7">
        <v>18565645400</v>
      </c>
      <c r="S887" s="12" t="s">
        <v>4163</v>
      </c>
      <c r="T887" s="12" t="s">
        <v>4164</v>
      </c>
      <c r="U887" s="7" t="s">
        <v>25</v>
      </c>
      <c r="V887" s="12" t="s">
        <v>16</v>
      </c>
      <c r="W887" s="12" t="s">
        <v>4165</v>
      </c>
      <c r="X887" s="12" t="s">
        <v>1226</v>
      </c>
      <c r="Y887" s="12" t="s">
        <v>4166</v>
      </c>
    </row>
    <row r="888" spans="1:25" s="6" customFormat="1" x14ac:dyDescent="0.25">
      <c r="A888" s="16">
        <v>887</v>
      </c>
      <c r="B888" s="15" t="s">
        <v>3824</v>
      </c>
      <c r="C888" s="15" t="s">
        <v>3921</v>
      </c>
      <c r="D888" s="15" t="s">
        <v>3922</v>
      </c>
      <c r="E888" s="15" t="s">
        <v>3923</v>
      </c>
      <c r="F888" s="7">
        <v>4</v>
      </c>
      <c r="G888" s="7">
        <v>5</v>
      </c>
      <c r="H888" s="7">
        <v>3</v>
      </c>
      <c r="I888" s="7">
        <v>0</v>
      </c>
      <c r="J888" s="38">
        <v>12</v>
      </c>
      <c r="K888" s="44" t="e">
        <f>VLOOKUP(C888,工程师!C:K,8,FALSE)</f>
        <v>#N/A</v>
      </c>
      <c r="L888" s="44" t="e">
        <f>VLOOKUP(C888,工程师!C:K,9,FALSE)</f>
        <v>#N/A</v>
      </c>
      <c r="M888" s="7">
        <v>50</v>
      </c>
      <c r="N888" s="7">
        <v>2</v>
      </c>
      <c r="O888" s="7">
        <v>4</v>
      </c>
      <c r="P888" s="11" t="s">
        <v>8765</v>
      </c>
      <c r="Q888" s="10" t="s">
        <v>6853</v>
      </c>
      <c r="R888" s="7">
        <v>18163228854</v>
      </c>
      <c r="S888" s="12" t="s">
        <v>3924</v>
      </c>
      <c r="T888" s="12" t="s">
        <v>3925</v>
      </c>
      <c r="U888" s="7" t="s">
        <v>15</v>
      </c>
      <c r="V888" s="12" t="s">
        <v>16</v>
      </c>
      <c r="W888" s="12" t="s">
        <v>3926</v>
      </c>
      <c r="X888" s="12" t="s">
        <v>3927</v>
      </c>
      <c r="Y888" s="12" t="s">
        <v>2626</v>
      </c>
    </row>
    <row r="889" spans="1:25" s="6" customFormat="1" x14ac:dyDescent="0.25">
      <c r="A889" s="16">
        <v>888</v>
      </c>
      <c r="B889" s="15" t="s">
        <v>3824</v>
      </c>
      <c r="C889" s="15" t="s">
        <v>3908</v>
      </c>
      <c r="D889" s="15" t="s">
        <v>3909</v>
      </c>
      <c r="E889" s="15" t="s">
        <v>253</v>
      </c>
      <c r="F889" s="7">
        <v>6</v>
      </c>
      <c r="G889" s="7">
        <v>4</v>
      </c>
      <c r="H889" s="7">
        <v>0</v>
      </c>
      <c r="I889" s="7">
        <v>2</v>
      </c>
      <c r="J889" s="38">
        <v>12</v>
      </c>
      <c r="K889" s="44" t="e">
        <f>VLOOKUP(C889,工程师!C:K,8,FALSE)</f>
        <v>#N/A</v>
      </c>
      <c r="L889" s="44" t="e">
        <f>VLOOKUP(C889,工程师!C:K,9,FALSE)</f>
        <v>#N/A</v>
      </c>
      <c r="M889" s="7">
        <v>51</v>
      </c>
      <c r="N889" s="7">
        <v>1</v>
      </c>
      <c r="O889" s="7">
        <v>1</v>
      </c>
      <c r="P889" s="11" t="s">
        <v>7028</v>
      </c>
      <c r="Q889" s="10" t="s">
        <v>6853</v>
      </c>
      <c r="R889" s="7">
        <v>15624962375</v>
      </c>
      <c r="S889" s="12" t="s">
        <v>3910</v>
      </c>
      <c r="T889" s="12" t="s">
        <v>3911</v>
      </c>
      <c r="U889" s="7" t="s">
        <v>25</v>
      </c>
      <c r="V889" s="12" t="s">
        <v>16</v>
      </c>
      <c r="W889" s="12" t="s">
        <v>3912</v>
      </c>
      <c r="X889" s="12" t="s">
        <v>89</v>
      </c>
      <c r="Y889" s="12" t="s">
        <v>256</v>
      </c>
    </row>
    <row r="890" spans="1:25" s="6" customFormat="1" x14ac:dyDescent="0.25">
      <c r="A890" s="16">
        <v>889</v>
      </c>
      <c r="B890" s="15" t="s">
        <v>3824</v>
      </c>
      <c r="C890" s="15" t="s">
        <v>3280</v>
      </c>
      <c r="D890" s="15" t="s">
        <v>3281</v>
      </c>
      <c r="E890" s="15" t="s">
        <v>253</v>
      </c>
      <c r="F890" s="7">
        <v>5</v>
      </c>
      <c r="G890" s="7">
        <v>5</v>
      </c>
      <c r="H890" s="7">
        <v>1</v>
      </c>
      <c r="I890" s="7">
        <v>1</v>
      </c>
      <c r="J890" s="38">
        <v>12</v>
      </c>
      <c r="K890" s="44">
        <f>VLOOKUP(C890,工程师!C:K,8,FALSE)</f>
        <v>14</v>
      </c>
      <c r="L890" s="44">
        <f>VLOOKUP(C890,工程师!C:K,9,FALSE)</f>
        <v>0</v>
      </c>
      <c r="M890" s="7">
        <v>49</v>
      </c>
      <c r="N890" s="7">
        <v>0</v>
      </c>
      <c r="O890" s="7">
        <v>1</v>
      </c>
      <c r="P890" s="11" t="s">
        <v>7339</v>
      </c>
      <c r="Q890" s="10" t="s">
        <v>6853</v>
      </c>
      <c r="R890" s="7">
        <v>18600015205</v>
      </c>
      <c r="S890" s="12" t="s">
        <v>3282</v>
      </c>
      <c r="T890" s="12" t="s">
        <v>3283</v>
      </c>
      <c r="U890" s="7" t="s">
        <v>15</v>
      </c>
      <c r="V890" s="12" t="s">
        <v>16</v>
      </c>
      <c r="W890" s="12" t="s">
        <v>903</v>
      </c>
      <c r="X890" s="12" t="s">
        <v>89</v>
      </c>
      <c r="Y890" s="12" t="s">
        <v>286</v>
      </c>
    </row>
    <row r="891" spans="1:25" s="6" customFormat="1" x14ac:dyDescent="0.25">
      <c r="A891" s="16">
        <v>890</v>
      </c>
      <c r="B891" s="15" t="s">
        <v>3824</v>
      </c>
      <c r="C891" s="15" t="s">
        <v>4087</v>
      </c>
      <c r="D891" s="15" t="s">
        <v>4088</v>
      </c>
      <c r="E891" s="15" t="s">
        <v>4089</v>
      </c>
      <c r="F891" s="7">
        <v>5</v>
      </c>
      <c r="G891" s="7">
        <v>4</v>
      </c>
      <c r="H891" s="7">
        <v>2</v>
      </c>
      <c r="I891" s="7">
        <v>1</v>
      </c>
      <c r="J891" s="38">
        <v>12</v>
      </c>
      <c r="K891" s="44" t="e">
        <f>VLOOKUP(C891,工程师!C:K,8,FALSE)</f>
        <v>#N/A</v>
      </c>
      <c r="L891" s="44" t="e">
        <f>VLOOKUP(C891,工程师!C:K,9,FALSE)</f>
        <v>#N/A</v>
      </c>
      <c r="M891" s="7">
        <v>52</v>
      </c>
      <c r="N891" s="7">
        <v>0</v>
      </c>
      <c r="O891" s="7">
        <v>3</v>
      </c>
      <c r="P891" s="11" t="s">
        <v>7112</v>
      </c>
      <c r="Q891" s="10" t="s">
        <v>6853</v>
      </c>
      <c r="R891" s="7">
        <v>18612134340</v>
      </c>
      <c r="S891" s="12" t="s">
        <v>4090</v>
      </c>
      <c r="T891" s="12" t="s">
        <v>4091</v>
      </c>
      <c r="U891" s="7" t="s">
        <v>15</v>
      </c>
      <c r="V891" s="12" t="s">
        <v>16</v>
      </c>
      <c r="W891" s="12" t="s">
        <v>987</v>
      </c>
      <c r="X891" s="12" t="s">
        <v>89</v>
      </c>
      <c r="Y891" s="12" t="s">
        <v>4092</v>
      </c>
    </row>
    <row r="892" spans="1:25" s="6" customFormat="1" x14ac:dyDescent="0.25">
      <c r="A892" s="16">
        <v>891</v>
      </c>
      <c r="B892" s="15" t="s">
        <v>3824</v>
      </c>
      <c r="C892" s="15" t="s">
        <v>5248</v>
      </c>
      <c r="D892" s="15" t="s">
        <v>5249</v>
      </c>
      <c r="E892" s="15" t="s">
        <v>138</v>
      </c>
      <c r="F892" s="7">
        <v>5</v>
      </c>
      <c r="G892" s="7">
        <v>6</v>
      </c>
      <c r="H892" s="7">
        <v>0</v>
      </c>
      <c r="I892" s="7">
        <v>1</v>
      </c>
      <c r="J892" s="38">
        <v>12</v>
      </c>
      <c r="K892" s="44" t="e">
        <f>VLOOKUP(C892,工程师!C:K,8,FALSE)</f>
        <v>#N/A</v>
      </c>
      <c r="L892" s="44" t="e">
        <f>VLOOKUP(C892,工程师!C:K,9,FALSE)</f>
        <v>#N/A</v>
      </c>
      <c r="M892" s="7">
        <v>40</v>
      </c>
      <c r="N892" s="7">
        <v>1</v>
      </c>
      <c r="O892" s="7">
        <v>2</v>
      </c>
      <c r="P892" s="11" t="s">
        <v>8735</v>
      </c>
      <c r="Q892" s="10" t="s">
        <v>6853</v>
      </c>
      <c r="R892" s="7">
        <v>15201967314</v>
      </c>
      <c r="S892" s="12" t="s">
        <v>5250</v>
      </c>
      <c r="T892" s="12" t="s">
        <v>5251</v>
      </c>
      <c r="U892" s="7" t="s">
        <v>25</v>
      </c>
      <c r="V892" s="12" t="s">
        <v>16</v>
      </c>
      <c r="W892" s="12" t="s">
        <v>621</v>
      </c>
      <c r="X892" s="12" t="s">
        <v>18</v>
      </c>
      <c r="Y892" s="12" t="s">
        <v>131</v>
      </c>
    </row>
    <row r="893" spans="1:25" s="6" customFormat="1" x14ac:dyDescent="0.25">
      <c r="A893" s="16">
        <v>892</v>
      </c>
      <c r="B893" s="15" t="s">
        <v>3824</v>
      </c>
      <c r="C893" s="15" t="s">
        <v>2200</v>
      </c>
      <c r="D893" s="15" t="s">
        <v>2201</v>
      </c>
      <c r="E893" s="15" t="s">
        <v>2202</v>
      </c>
      <c r="F893" s="7">
        <v>4</v>
      </c>
      <c r="G893" s="7">
        <v>5</v>
      </c>
      <c r="H893" s="7">
        <v>1</v>
      </c>
      <c r="I893" s="7">
        <v>2</v>
      </c>
      <c r="J893" s="38">
        <v>12</v>
      </c>
      <c r="K893" s="44">
        <f>VLOOKUP(C893,工程师!C:K,8,FALSE)</f>
        <v>11</v>
      </c>
      <c r="L893" s="44">
        <f>VLOOKUP(C893,工程师!C:K,9,FALSE)</f>
        <v>0</v>
      </c>
      <c r="M893" s="7">
        <v>46</v>
      </c>
      <c r="N893" s="7">
        <v>0</v>
      </c>
      <c r="O893" s="7">
        <v>2</v>
      </c>
      <c r="P893" s="11" t="s">
        <v>8389</v>
      </c>
      <c r="Q893" s="10" t="s">
        <v>6853</v>
      </c>
      <c r="R893" s="7">
        <v>15659157960</v>
      </c>
      <c r="S893" s="12" t="s">
        <v>2203</v>
      </c>
      <c r="T893" s="12" t="s">
        <v>2204</v>
      </c>
      <c r="U893" s="7" t="s">
        <v>15</v>
      </c>
      <c r="V893" s="12" t="s">
        <v>16</v>
      </c>
      <c r="W893" s="12" t="s">
        <v>1114</v>
      </c>
      <c r="X893" s="12" t="s">
        <v>2205</v>
      </c>
      <c r="Y893" s="12" t="s">
        <v>286</v>
      </c>
    </row>
    <row r="894" spans="1:25" s="6" customFormat="1" x14ac:dyDescent="0.25">
      <c r="A894" s="16">
        <v>893</v>
      </c>
      <c r="B894" s="15" t="s">
        <v>3824</v>
      </c>
      <c r="C894" s="15" t="s">
        <v>2790</v>
      </c>
      <c r="D894" s="15" t="s">
        <v>2791</v>
      </c>
      <c r="E894" s="15" t="s">
        <v>53</v>
      </c>
      <c r="F894" s="7">
        <v>4</v>
      </c>
      <c r="G894" s="7">
        <v>2</v>
      </c>
      <c r="H894" s="7">
        <v>3</v>
      </c>
      <c r="I894" s="7">
        <v>3</v>
      </c>
      <c r="J894" s="38">
        <v>12</v>
      </c>
      <c r="K894" s="44">
        <f>VLOOKUP(C894,工程师!C:K,8,FALSE)</f>
        <v>18</v>
      </c>
      <c r="L894" s="44">
        <f>VLOOKUP(C894,工程师!C:K,9,FALSE)</f>
        <v>0</v>
      </c>
      <c r="M894" s="7">
        <v>21</v>
      </c>
      <c r="N894" s="7">
        <v>0</v>
      </c>
      <c r="O894" s="7">
        <v>1</v>
      </c>
      <c r="P894" s="11" t="s">
        <v>7895</v>
      </c>
      <c r="Q894" s="10" t="s">
        <v>6853</v>
      </c>
      <c r="R894" s="7">
        <v>13166346429</v>
      </c>
      <c r="S894" s="12" t="s">
        <v>2792</v>
      </c>
      <c r="T894" s="12" t="s">
        <v>4274</v>
      </c>
      <c r="U894" s="7" t="s">
        <v>15</v>
      </c>
      <c r="V894" s="12" t="s">
        <v>16</v>
      </c>
      <c r="W894" s="12" t="s">
        <v>172</v>
      </c>
      <c r="X894" s="12" t="s">
        <v>18</v>
      </c>
      <c r="Y894" s="12" t="s">
        <v>492</v>
      </c>
    </row>
    <row r="895" spans="1:25" s="6" customFormat="1" x14ac:dyDescent="0.25">
      <c r="A895" s="16">
        <v>894</v>
      </c>
      <c r="B895" s="15" t="s">
        <v>3824</v>
      </c>
      <c r="C895" s="15" t="s">
        <v>3592</v>
      </c>
      <c r="D895" s="15" t="s">
        <v>3593</v>
      </c>
      <c r="E895" s="15" t="s">
        <v>53</v>
      </c>
      <c r="F895" s="7">
        <v>4</v>
      </c>
      <c r="G895" s="7">
        <v>4</v>
      </c>
      <c r="H895" s="7">
        <v>2</v>
      </c>
      <c r="I895" s="7">
        <v>2</v>
      </c>
      <c r="J895" s="38">
        <v>12</v>
      </c>
      <c r="K895" s="44">
        <f>VLOOKUP(C895,工程师!C:K,8,FALSE)</f>
        <v>8</v>
      </c>
      <c r="L895" s="44">
        <f>VLOOKUP(C895,工程师!C:K,9,FALSE)</f>
        <v>0</v>
      </c>
      <c r="M895" s="7">
        <v>58</v>
      </c>
      <c r="N895" s="7">
        <v>1</v>
      </c>
      <c r="O895" s="7">
        <v>1</v>
      </c>
      <c r="P895" s="11" t="s">
        <v>8181</v>
      </c>
      <c r="Q895" s="10" t="s">
        <v>6853</v>
      </c>
      <c r="R895" s="7">
        <v>15221872853</v>
      </c>
      <c r="S895" s="12" t="s">
        <v>3594</v>
      </c>
      <c r="T895" s="12" t="s">
        <v>3595</v>
      </c>
      <c r="U895" s="7" t="s">
        <v>15</v>
      </c>
      <c r="V895" s="12" t="s">
        <v>16</v>
      </c>
      <c r="W895" s="12" t="s">
        <v>1873</v>
      </c>
      <c r="X895" s="12" t="s">
        <v>18</v>
      </c>
      <c r="Y895" s="12" t="s">
        <v>64</v>
      </c>
    </row>
    <row r="896" spans="1:25" s="6" customFormat="1" x14ac:dyDescent="0.25">
      <c r="A896" s="16">
        <v>895</v>
      </c>
      <c r="B896" s="15" t="s">
        <v>3824</v>
      </c>
      <c r="C896" s="15" t="s">
        <v>3118</v>
      </c>
      <c r="D896" s="15" t="s">
        <v>3119</v>
      </c>
      <c r="E896" s="15" t="s">
        <v>53</v>
      </c>
      <c r="F896" s="7">
        <v>5</v>
      </c>
      <c r="G896" s="7">
        <v>3</v>
      </c>
      <c r="H896" s="7">
        <v>2</v>
      </c>
      <c r="I896" s="7">
        <v>2</v>
      </c>
      <c r="J896" s="38">
        <v>12</v>
      </c>
      <c r="K896" s="44">
        <f>VLOOKUP(C896,工程师!C:K,8,FALSE)</f>
        <v>18</v>
      </c>
      <c r="L896" s="44">
        <f>VLOOKUP(C896,工程师!C:K,9,FALSE)</f>
        <v>0</v>
      </c>
      <c r="M896" s="7">
        <v>32</v>
      </c>
      <c r="N896" s="7">
        <v>0</v>
      </c>
      <c r="O896" s="7">
        <v>1</v>
      </c>
      <c r="P896" s="11" t="s">
        <v>8306</v>
      </c>
      <c r="Q896" s="10" t="s">
        <v>6853</v>
      </c>
      <c r="R896" s="7">
        <v>13262983526</v>
      </c>
      <c r="S896" s="12" t="s">
        <v>3120</v>
      </c>
      <c r="T896" s="12" t="s">
        <v>3121</v>
      </c>
      <c r="U896" s="7" t="s">
        <v>15</v>
      </c>
      <c r="V896" s="12" t="s">
        <v>16</v>
      </c>
      <c r="W896" s="12" t="s">
        <v>172</v>
      </c>
      <c r="X896" s="12" t="s">
        <v>18</v>
      </c>
      <c r="Y896" s="12" t="s">
        <v>217</v>
      </c>
    </row>
    <row r="897" spans="1:25" s="6" customFormat="1" x14ac:dyDescent="0.25">
      <c r="A897" s="16">
        <v>896</v>
      </c>
      <c r="B897" s="15" t="s">
        <v>3824</v>
      </c>
      <c r="C897" s="15" t="s">
        <v>2537</v>
      </c>
      <c r="D897" s="15" t="s">
        <v>2538</v>
      </c>
      <c r="E897" s="15" t="s">
        <v>1248</v>
      </c>
      <c r="F897" s="7">
        <v>3</v>
      </c>
      <c r="G897" s="7">
        <v>5</v>
      </c>
      <c r="H897" s="7">
        <v>2</v>
      </c>
      <c r="I897" s="7">
        <v>2</v>
      </c>
      <c r="J897" s="38">
        <v>12</v>
      </c>
      <c r="K897" s="44">
        <f>VLOOKUP(C897,工程师!C:K,8,FALSE)</f>
        <v>11</v>
      </c>
      <c r="L897" s="44">
        <f>VLOOKUP(C897,工程师!C:K,9,FALSE)</f>
        <v>0</v>
      </c>
      <c r="M897" s="7">
        <v>56</v>
      </c>
      <c r="N897" s="7">
        <v>0</v>
      </c>
      <c r="O897" s="7">
        <v>2</v>
      </c>
      <c r="P897" s="11" t="s">
        <v>6978</v>
      </c>
      <c r="Q897" s="10" t="s">
        <v>6853</v>
      </c>
      <c r="R897" s="7">
        <v>13645312137</v>
      </c>
      <c r="S897" s="12" t="s">
        <v>2539</v>
      </c>
      <c r="T897" s="12" t="s">
        <v>2540</v>
      </c>
      <c r="U897" s="7" t="s">
        <v>15</v>
      </c>
      <c r="V897" s="12" t="s">
        <v>16</v>
      </c>
      <c r="W897" s="12" t="s">
        <v>347</v>
      </c>
      <c r="X897" s="12" t="s">
        <v>2084</v>
      </c>
      <c r="Y897" s="12" t="s">
        <v>2541</v>
      </c>
    </row>
    <row r="898" spans="1:25" s="6" customFormat="1" x14ac:dyDescent="0.25">
      <c r="A898" s="16">
        <v>897</v>
      </c>
      <c r="B898" s="15" t="s">
        <v>3824</v>
      </c>
      <c r="C898" s="15" t="s">
        <v>5051</v>
      </c>
      <c r="D898" s="15" t="s">
        <v>5052</v>
      </c>
      <c r="E898" s="15" t="s">
        <v>4241</v>
      </c>
      <c r="F898" s="7">
        <v>5</v>
      </c>
      <c r="G898" s="7">
        <v>5</v>
      </c>
      <c r="H898" s="7">
        <v>2</v>
      </c>
      <c r="I898" s="7">
        <v>0</v>
      </c>
      <c r="J898" s="38">
        <v>12</v>
      </c>
      <c r="K898" s="44" t="e">
        <f>VLOOKUP(C898,工程师!C:K,8,FALSE)</f>
        <v>#N/A</v>
      </c>
      <c r="L898" s="44" t="e">
        <f>VLOOKUP(C898,工程师!C:K,9,FALSE)</f>
        <v>#N/A</v>
      </c>
      <c r="M898" s="7">
        <v>40</v>
      </c>
      <c r="N898" s="7">
        <v>0</v>
      </c>
      <c r="O898" s="7">
        <v>1</v>
      </c>
      <c r="P898" s="11" t="s">
        <v>8227</v>
      </c>
      <c r="Q898" s="10" t="s">
        <v>6853</v>
      </c>
      <c r="R898" s="7">
        <v>18236203777</v>
      </c>
      <c r="S898" s="12" t="s">
        <v>5053</v>
      </c>
      <c r="T898" s="12" t="s">
        <v>5054</v>
      </c>
      <c r="U898" s="7" t="s">
        <v>15</v>
      </c>
      <c r="V898" s="12" t="s">
        <v>16</v>
      </c>
      <c r="W898" s="12" t="s">
        <v>5055</v>
      </c>
      <c r="X898" s="12" t="s">
        <v>355</v>
      </c>
      <c r="Y898" s="12" t="s">
        <v>4034</v>
      </c>
    </row>
    <row r="899" spans="1:25" s="6" customFormat="1" x14ac:dyDescent="0.25">
      <c r="A899" s="16">
        <v>898</v>
      </c>
      <c r="B899" s="15" t="s">
        <v>3824</v>
      </c>
      <c r="C899" s="15" t="s">
        <v>4814</v>
      </c>
      <c r="D899" s="15" t="s">
        <v>4815</v>
      </c>
      <c r="E899" s="15" t="s">
        <v>4816</v>
      </c>
      <c r="F899" s="7">
        <v>5</v>
      </c>
      <c r="G899" s="7">
        <v>4</v>
      </c>
      <c r="H899" s="7">
        <v>1</v>
      </c>
      <c r="I899" s="7">
        <v>2</v>
      </c>
      <c r="J899" s="38">
        <v>12</v>
      </c>
      <c r="K899" s="44" t="e">
        <f>VLOOKUP(C899,工程师!C:K,8,FALSE)</f>
        <v>#N/A</v>
      </c>
      <c r="L899" s="44" t="e">
        <f>VLOOKUP(C899,工程师!C:K,9,FALSE)</f>
        <v>#N/A</v>
      </c>
      <c r="M899" s="7">
        <v>58</v>
      </c>
      <c r="N899" s="7">
        <v>1</v>
      </c>
      <c r="O899" s="7">
        <v>1</v>
      </c>
      <c r="P899" s="11" t="s">
        <v>7097</v>
      </c>
      <c r="Q899" s="10" t="s">
        <v>6853</v>
      </c>
      <c r="R899" s="7">
        <v>18275090833</v>
      </c>
      <c r="S899" s="12" t="s">
        <v>4817</v>
      </c>
      <c r="T899" s="12" t="s">
        <v>4818</v>
      </c>
      <c r="U899" s="7" t="s">
        <v>15</v>
      </c>
      <c r="V899" s="12" t="s">
        <v>16</v>
      </c>
      <c r="W899" s="12" t="s">
        <v>56</v>
      </c>
      <c r="X899" s="12" t="s">
        <v>4819</v>
      </c>
      <c r="Y899" s="12" t="s">
        <v>19</v>
      </c>
    </row>
    <row r="900" spans="1:25" s="6" customFormat="1" x14ac:dyDescent="0.25">
      <c r="A900" s="16">
        <v>899</v>
      </c>
      <c r="B900" s="15" t="s">
        <v>3824</v>
      </c>
      <c r="C900" s="15" t="s">
        <v>3489</v>
      </c>
      <c r="D900" s="15" t="s">
        <v>3490</v>
      </c>
      <c r="E900" s="15" t="s">
        <v>12</v>
      </c>
      <c r="F900" s="7">
        <v>3</v>
      </c>
      <c r="G900" s="7">
        <v>6</v>
      </c>
      <c r="H900" s="7">
        <v>1</v>
      </c>
      <c r="I900" s="7">
        <v>2</v>
      </c>
      <c r="J900" s="38">
        <v>12</v>
      </c>
      <c r="K900" s="44">
        <f>VLOOKUP(C900,工程师!C:K,8,FALSE)</f>
        <v>10</v>
      </c>
      <c r="L900" s="44">
        <f>VLOOKUP(C900,工程师!C:K,9,FALSE)</f>
        <v>0</v>
      </c>
      <c r="M900" s="7">
        <v>33</v>
      </c>
      <c r="N900" s="7">
        <v>0</v>
      </c>
      <c r="O900" s="7">
        <v>1</v>
      </c>
      <c r="P900" s="11" t="s">
        <v>6888</v>
      </c>
      <c r="Q900" s="10" t="s">
        <v>6853</v>
      </c>
      <c r="R900" s="7">
        <v>15216779379</v>
      </c>
      <c r="S900" s="12" t="s">
        <v>3491</v>
      </c>
      <c r="T900" s="12" t="s">
        <v>3492</v>
      </c>
      <c r="U900" s="7" t="s">
        <v>25</v>
      </c>
      <c r="V900" s="12" t="s">
        <v>16</v>
      </c>
      <c r="W900" s="12" t="s">
        <v>1201</v>
      </c>
      <c r="X900" s="12" t="s">
        <v>18</v>
      </c>
      <c r="Y900" s="12" t="s">
        <v>5266</v>
      </c>
    </row>
    <row r="901" spans="1:25" s="6" customFormat="1" x14ac:dyDescent="0.25">
      <c r="A901" s="16">
        <v>900</v>
      </c>
      <c r="B901" s="15" t="s">
        <v>3824</v>
      </c>
      <c r="C901" s="15" t="s">
        <v>2248</v>
      </c>
      <c r="D901" s="15" t="s">
        <v>4942</v>
      </c>
      <c r="E901" s="15" t="s">
        <v>12</v>
      </c>
      <c r="F901" s="7">
        <v>3</v>
      </c>
      <c r="G901" s="7">
        <v>3</v>
      </c>
      <c r="H901" s="7">
        <v>3</v>
      </c>
      <c r="I901" s="7">
        <v>3</v>
      </c>
      <c r="J901" s="38">
        <v>12</v>
      </c>
      <c r="K901" s="44">
        <f>VLOOKUP(C901,工程师!C:K,8,FALSE)</f>
        <v>17</v>
      </c>
      <c r="L901" s="44">
        <f>VLOOKUP(C901,工程师!C:K,9,FALSE)</f>
        <v>0</v>
      </c>
      <c r="M901" s="7">
        <v>44</v>
      </c>
      <c r="N901" s="7">
        <v>1</v>
      </c>
      <c r="O901" s="7">
        <v>4</v>
      </c>
      <c r="P901" s="11" t="s">
        <v>7525</v>
      </c>
      <c r="Q901" s="10" t="s">
        <v>6853</v>
      </c>
      <c r="R901" s="7">
        <v>13916087444</v>
      </c>
      <c r="S901" s="12" t="s">
        <v>2250</v>
      </c>
      <c r="T901" s="12" t="s">
        <v>2251</v>
      </c>
      <c r="U901" s="7" t="s">
        <v>15</v>
      </c>
      <c r="V901" s="12" t="s">
        <v>16</v>
      </c>
      <c r="W901" s="12" t="s">
        <v>48</v>
      </c>
      <c r="X901" s="12" t="s">
        <v>18</v>
      </c>
      <c r="Y901" s="12" t="s">
        <v>50</v>
      </c>
    </row>
    <row r="902" spans="1:25" s="6" customFormat="1" x14ac:dyDescent="0.25">
      <c r="A902" s="16">
        <v>901</v>
      </c>
      <c r="B902" s="15" t="s">
        <v>3824</v>
      </c>
      <c r="C902" s="15" t="s">
        <v>5119</v>
      </c>
      <c r="D902" s="15" t="s">
        <v>5120</v>
      </c>
      <c r="E902" s="15" t="s">
        <v>93</v>
      </c>
      <c r="F902" s="7">
        <v>5</v>
      </c>
      <c r="G902" s="7">
        <v>2</v>
      </c>
      <c r="H902" s="7">
        <v>2</v>
      </c>
      <c r="I902" s="7">
        <v>3</v>
      </c>
      <c r="J902" s="38">
        <v>12</v>
      </c>
      <c r="K902" s="44" t="e">
        <f>VLOOKUP(C902,工程师!C:K,8,FALSE)</f>
        <v>#N/A</v>
      </c>
      <c r="L902" s="44" t="e">
        <f>VLOOKUP(C902,工程师!C:K,9,FALSE)</f>
        <v>#N/A</v>
      </c>
      <c r="M902" s="7">
        <v>51</v>
      </c>
      <c r="N902" s="7">
        <v>1</v>
      </c>
      <c r="O902" s="7">
        <v>2</v>
      </c>
      <c r="P902" s="11" t="s">
        <v>7724</v>
      </c>
      <c r="Q902" s="10" t="s">
        <v>6853</v>
      </c>
      <c r="R902" s="7">
        <v>15921863135</v>
      </c>
      <c r="S902" s="12" t="s">
        <v>5121</v>
      </c>
      <c r="T902" s="12" t="s">
        <v>5122</v>
      </c>
      <c r="U902" s="7" t="s">
        <v>15</v>
      </c>
      <c r="V902" s="12" t="s">
        <v>16</v>
      </c>
      <c r="W902" s="12" t="s">
        <v>1114</v>
      </c>
      <c r="X902" s="12" t="s">
        <v>18</v>
      </c>
      <c r="Y902" s="12" t="s">
        <v>19</v>
      </c>
    </row>
    <row r="903" spans="1:25" s="6" customFormat="1" x14ac:dyDescent="0.25">
      <c r="A903" s="16">
        <v>902</v>
      </c>
      <c r="B903" s="15" t="s">
        <v>3824</v>
      </c>
      <c r="C903" s="15" t="s">
        <v>2286</v>
      </c>
      <c r="D903" s="15" t="s">
        <v>2287</v>
      </c>
      <c r="E903" s="15" t="s">
        <v>93</v>
      </c>
      <c r="F903" s="7">
        <v>3</v>
      </c>
      <c r="G903" s="7">
        <v>4</v>
      </c>
      <c r="H903" s="7">
        <v>3</v>
      </c>
      <c r="I903" s="7">
        <v>2</v>
      </c>
      <c r="J903" s="38">
        <v>12</v>
      </c>
      <c r="K903" s="44">
        <f>VLOOKUP(C903,工程师!C:K,8,FALSE)</f>
        <v>10</v>
      </c>
      <c r="L903" s="44">
        <f>VLOOKUP(C903,工程师!C:K,9,FALSE)</f>
        <v>0</v>
      </c>
      <c r="M903" s="7">
        <v>53</v>
      </c>
      <c r="N903" s="7">
        <v>1</v>
      </c>
      <c r="O903" s="7">
        <v>1</v>
      </c>
      <c r="P903" s="11" t="s">
        <v>7747</v>
      </c>
      <c r="Q903" s="10" t="s">
        <v>6853</v>
      </c>
      <c r="R903" s="7">
        <v>15921862702</v>
      </c>
      <c r="S903" s="12" t="s">
        <v>2288</v>
      </c>
      <c r="T903" s="12" t="s">
        <v>2289</v>
      </c>
      <c r="U903" s="7" t="s">
        <v>15</v>
      </c>
      <c r="V903" s="12" t="s">
        <v>16</v>
      </c>
      <c r="W903" s="12" t="s">
        <v>110</v>
      </c>
      <c r="X903" s="12" t="s">
        <v>18</v>
      </c>
      <c r="Y903" s="12" t="s">
        <v>19</v>
      </c>
    </row>
    <row r="904" spans="1:25" s="6" customFormat="1" x14ac:dyDescent="0.25">
      <c r="A904" s="16">
        <v>903</v>
      </c>
      <c r="B904" s="15" t="s">
        <v>3824</v>
      </c>
      <c r="C904" s="15" t="s">
        <v>5099</v>
      </c>
      <c r="D904" s="15" t="s">
        <v>5100</v>
      </c>
      <c r="E904" s="15" t="s">
        <v>93</v>
      </c>
      <c r="F904" s="7">
        <v>5</v>
      </c>
      <c r="G904" s="7">
        <v>2</v>
      </c>
      <c r="H904" s="7">
        <v>2</v>
      </c>
      <c r="I904" s="7">
        <v>3</v>
      </c>
      <c r="J904" s="38">
        <v>12</v>
      </c>
      <c r="K904" s="44" t="e">
        <f>VLOOKUP(C904,工程师!C:K,8,FALSE)</f>
        <v>#N/A</v>
      </c>
      <c r="L904" s="44" t="e">
        <f>VLOOKUP(C904,工程师!C:K,9,FALSE)</f>
        <v>#N/A</v>
      </c>
      <c r="M904" s="7">
        <v>28</v>
      </c>
      <c r="N904" s="7">
        <v>1</v>
      </c>
      <c r="O904" s="7">
        <v>2</v>
      </c>
      <c r="P904" s="11" t="s">
        <v>8214</v>
      </c>
      <c r="Q904" s="10" t="s">
        <v>6853</v>
      </c>
      <c r="R904" s="7">
        <v>13023260676</v>
      </c>
      <c r="S904" s="12" t="s">
        <v>5101</v>
      </c>
      <c r="T904" s="12" t="s">
        <v>5102</v>
      </c>
      <c r="U904" s="7" t="s">
        <v>15</v>
      </c>
      <c r="V904" s="12" t="s">
        <v>16</v>
      </c>
      <c r="W904" s="12" t="s">
        <v>223</v>
      </c>
      <c r="X904" s="12" t="s">
        <v>18</v>
      </c>
      <c r="Y904" s="12" t="s">
        <v>103</v>
      </c>
    </row>
    <row r="905" spans="1:25" s="6" customFormat="1" x14ac:dyDescent="0.25">
      <c r="A905" s="16">
        <v>904</v>
      </c>
      <c r="B905" s="15" t="s">
        <v>3824</v>
      </c>
      <c r="C905" s="15" t="s">
        <v>3825</v>
      </c>
      <c r="D905" s="15" t="s">
        <v>3826</v>
      </c>
      <c r="E905" s="15" t="s">
        <v>3827</v>
      </c>
      <c r="F905" s="7">
        <v>4</v>
      </c>
      <c r="G905" s="7">
        <v>4</v>
      </c>
      <c r="H905" s="7">
        <v>3</v>
      </c>
      <c r="I905" s="7">
        <v>1</v>
      </c>
      <c r="J905" s="38">
        <v>12</v>
      </c>
      <c r="K905" s="44" t="e">
        <f>VLOOKUP(C905,工程师!C:K,8,FALSE)</f>
        <v>#N/A</v>
      </c>
      <c r="L905" s="44" t="e">
        <f>VLOOKUP(C905,工程师!C:K,9,FALSE)</f>
        <v>#N/A</v>
      </c>
      <c r="M905" s="7">
        <v>36</v>
      </c>
      <c r="N905" s="7">
        <v>0</v>
      </c>
      <c r="O905" s="7">
        <v>2</v>
      </c>
      <c r="P905" s="11" t="s">
        <v>7061</v>
      </c>
      <c r="Q905" s="10" t="s">
        <v>6853</v>
      </c>
      <c r="R905" s="7">
        <v>13501706832</v>
      </c>
      <c r="S905" s="12" t="s">
        <v>3828</v>
      </c>
      <c r="T905" s="12" t="s">
        <v>3829</v>
      </c>
      <c r="U905" s="7" t="s">
        <v>15</v>
      </c>
      <c r="V905" s="12" t="s">
        <v>16</v>
      </c>
      <c r="W905" s="12" t="s">
        <v>3830</v>
      </c>
      <c r="X905" s="12" t="s">
        <v>3831</v>
      </c>
      <c r="Y905" s="12" t="s">
        <v>3832</v>
      </c>
    </row>
    <row r="906" spans="1:25" s="6" customFormat="1" x14ac:dyDescent="0.25">
      <c r="A906" s="16">
        <v>905</v>
      </c>
      <c r="B906" s="15" t="s">
        <v>3824</v>
      </c>
      <c r="C906" s="15" t="s">
        <v>5189</v>
      </c>
      <c r="D906" s="15" t="s">
        <v>5190</v>
      </c>
      <c r="E906" s="15" t="s">
        <v>375</v>
      </c>
      <c r="F906" s="7">
        <v>5</v>
      </c>
      <c r="G906" s="7">
        <v>5</v>
      </c>
      <c r="H906" s="7">
        <v>2</v>
      </c>
      <c r="I906" s="7">
        <v>0</v>
      </c>
      <c r="J906" s="38">
        <v>12</v>
      </c>
      <c r="K906" s="44" t="e">
        <f>VLOOKUP(C906,工程师!C:K,8,FALSE)</f>
        <v>#N/A</v>
      </c>
      <c r="L906" s="44" t="e">
        <f>VLOOKUP(C906,工程师!C:K,9,FALSE)</f>
        <v>#N/A</v>
      </c>
      <c r="M906" s="7">
        <v>58</v>
      </c>
      <c r="N906" s="7">
        <v>0</v>
      </c>
      <c r="O906" s="7">
        <v>2</v>
      </c>
      <c r="P906" s="11" t="s">
        <v>8663</v>
      </c>
      <c r="Q906" s="10" t="s">
        <v>6853</v>
      </c>
      <c r="R906" s="7">
        <v>18576768829</v>
      </c>
      <c r="S906" s="12" t="s">
        <v>5191</v>
      </c>
      <c r="T906" s="12" t="s">
        <v>5192</v>
      </c>
      <c r="U906" s="7" t="s">
        <v>25</v>
      </c>
      <c r="V906" s="12" t="s">
        <v>16</v>
      </c>
      <c r="W906" s="12" t="s">
        <v>5193</v>
      </c>
      <c r="X906" s="12" t="s">
        <v>1226</v>
      </c>
      <c r="Y906" s="12" t="s">
        <v>5194</v>
      </c>
    </row>
    <row r="907" spans="1:25" s="6" customFormat="1" x14ac:dyDescent="0.25">
      <c r="A907" s="16">
        <v>906</v>
      </c>
      <c r="B907" s="15" t="s">
        <v>3824</v>
      </c>
      <c r="C907" s="15" t="s">
        <v>4025</v>
      </c>
      <c r="D907" s="15" t="s">
        <v>4026</v>
      </c>
      <c r="E907" s="15" t="s">
        <v>248</v>
      </c>
      <c r="F907" s="7">
        <v>5</v>
      </c>
      <c r="G907" s="7">
        <v>5</v>
      </c>
      <c r="H907" s="7">
        <v>1</v>
      </c>
      <c r="I907" s="7">
        <v>1</v>
      </c>
      <c r="J907" s="38">
        <v>12</v>
      </c>
      <c r="K907" s="44" t="e">
        <f>VLOOKUP(C907,工程师!C:K,8,FALSE)</f>
        <v>#N/A</v>
      </c>
      <c r="L907" s="44" t="e">
        <f>VLOOKUP(C907,工程师!C:K,9,FALSE)</f>
        <v>#N/A</v>
      </c>
      <c r="M907" s="7">
        <v>45</v>
      </c>
      <c r="N907" s="7">
        <v>1</v>
      </c>
      <c r="O907" s="7">
        <v>2</v>
      </c>
      <c r="P907" s="11" t="s">
        <v>8133</v>
      </c>
      <c r="Q907" s="10" t="s">
        <v>6853</v>
      </c>
      <c r="R907" s="7">
        <v>15298386136</v>
      </c>
      <c r="S907" s="12" t="s">
        <v>4027</v>
      </c>
      <c r="T907" s="12" t="s">
        <v>4028</v>
      </c>
      <c r="U907" s="7" t="s">
        <v>25</v>
      </c>
      <c r="V907" s="12" t="s">
        <v>16</v>
      </c>
      <c r="W907" s="12" t="s">
        <v>987</v>
      </c>
      <c r="X907" s="12" t="s">
        <v>27</v>
      </c>
      <c r="Y907" s="12" t="s">
        <v>50</v>
      </c>
    </row>
    <row r="908" spans="1:25" s="6" customFormat="1" x14ac:dyDescent="0.25">
      <c r="A908" s="16">
        <v>907</v>
      </c>
      <c r="B908" s="15" t="s">
        <v>3824</v>
      </c>
      <c r="C908" s="15" t="s">
        <v>4083</v>
      </c>
      <c r="D908" s="15" t="s">
        <v>4084</v>
      </c>
      <c r="E908" s="15" t="s">
        <v>248</v>
      </c>
      <c r="F908" s="7">
        <v>4</v>
      </c>
      <c r="G908" s="7">
        <v>2</v>
      </c>
      <c r="H908" s="7">
        <v>3</v>
      </c>
      <c r="I908" s="7">
        <v>3</v>
      </c>
      <c r="J908" s="38">
        <v>12</v>
      </c>
      <c r="K908" s="44" t="e">
        <f>VLOOKUP(C908,工程师!C:K,8,FALSE)</f>
        <v>#N/A</v>
      </c>
      <c r="L908" s="44" t="e">
        <f>VLOOKUP(C908,工程师!C:K,9,FALSE)</f>
        <v>#N/A</v>
      </c>
      <c r="M908" s="7">
        <v>52</v>
      </c>
      <c r="N908" s="7">
        <v>0</v>
      </c>
      <c r="O908" s="7">
        <v>1</v>
      </c>
      <c r="P908" s="11" t="s">
        <v>8189</v>
      </c>
      <c r="Q908" s="10" t="s">
        <v>6853</v>
      </c>
      <c r="R908" s="7">
        <v>15251896593</v>
      </c>
      <c r="S908" s="12" t="s">
        <v>4085</v>
      </c>
      <c r="T908" s="12" t="s">
        <v>4086</v>
      </c>
      <c r="U908" s="7" t="s">
        <v>25</v>
      </c>
      <c r="V908" s="12" t="s">
        <v>16</v>
      </c>
      <c r="W908" s="12" t="s">
        <v>347</v>
      </c>
      <c r="X908" s="12" t="s">
        <v>27</v>
      </c>
      <c r="Y908" s="12" t="s">
        <v>50</v>
      </c>
    </row>
    <row r="909" spans="1:25" s="6" customFormat="1" x14ac:dyDescent="0.25">
      <c r="A909" s="16">
        <v>908</v>
      </c>
      <c r="B909" s="15" t="s">
        <v>3824</v>
      </c>
      <c r="C909" s="15" t="s">
        <v>3560</v>
      </c>
      <c r="D909" s="15" t="s">
        <v>3561</v>
      </c>
      <c r="E909" s="15" t="s">
        <v>1650</v>
      </c>
      <c r="F909" s="7">
        <v>4</v>
      </c>
      <c r="G909" s="7">
        <v>5</v>
      </c>
      <c r="H909" s="7">
        <v>2</v>
      </c>
      <c r="I909" s="7">
        <v>1</v>
      </c>
      <c r="J909" s="38">
        <v>12</v>
      </c>
      <c r="K909" s="44">
        <f>VLOOKUP(C909,工程师!C:K,8,FALSE)</f>
        <v>11</v>
      </c>
      <c r="L909" s="44">
        <f>VLOOKUP(C909,工程师!C:K,9,FALSE)</f>
        <v>0</v>
      </c>
      <c r="M909" s="7">
        <v>19</v>
      </c>
      <c r="N909" s="7">
        <v>0</v>
      </c>
      <c r="O909" s="7">
        <v>2</v>
      </c>
      <c r="P909" s="11" t="s">
        <v>7241</v>
      </c>
      <c r="Q909" s="10" t="s">
        <v>6853</v>
      </c>
      <c r="R909" s="7">
        <v>15822639573</v>
      </c>
      <c r="S909" s="12" t="s">
        <v>3562</v>
      </c>
      <c r="T909" s="12" t="s">
        <v>3563</v>
      </c>
      <c r="U909" s="7" t="s">
        <v>15</v>
      </c>
      <c r="V909" s="12" t="s">
        <v>16</v>
      </c>
      <c r="W909" s="12" t="s">
        <v>843</v>
      </c>
      <c r="X909" s="12" t="s">
        <v>813</v>
      </c>
      <c r="Y909" s="12" t="s">
        <v>19</v>
      </c>
    </row>
    <row r="910" spans="1:25" s="6" customFormat="1" x14ac:dyDescent="0.25">
      <c r="A910" s="16">
        <v>909</v>
      </c>
      <c r="B910" s="15" t="s">
        <v>3824</v>
      </c>
      <c r="C910" s="15" t="s">
        <v>3437</v>
      </c>
      <c r="D910" s="15" t="s">
        <v>3438</v>
      </c>
      <c r="E910" s="15" t="s">
        <v>1650</v>
      </c>
      <c r="F910" s="7">
        <v>5</v>
      </c>
      <c r="G910" s="7">
        <v>4</v>
      </c>
      <c r="H910" s="7">
        <v>1</v>
      </c>
      <c r="I910" s="7">
        <v>2</v>
      </c>
      <c r="J910" s="38">
        <v>12</v>
      </c>
      <c r="K910" s="44">
        <f>VLOOKUP(C910,工程师!C:K,8,FALSE)</f>
        <v>13</v>
      </c>
      <c r="L910" s="44">
        <f>VLOOKUP(C910,工程师!C:K,9,FALSE)</f>
        <v>0</v>
      </c>
      <c r="M910" s="7">
        <v>53</v>
      </c>
      <c r="N910" s="7">
        <v>0</v>
      </c>
      <c r="O910" s="7">
        <v>1</v>
      </c>
      <c r="P910" s="11" t="s">
        <v>7878</v>
      </c>
      <c r="Q910" s="10" t="s">
        <v>6853</v>
      </c>
      <c r="R910" s="7">
        <v>13752482713</v>
      </c>
      <c r="S910" s="12" t="s">
        <v>3439</v>
      </c>
      <c r="T910" s="12" t="s">
        <v>3440</v>
      </c>
      <c r="U910" s="7" t="s">
        <v>15</v>
      </c>
      <c r="V910" s="12" t="s">
        <v>16</v>
      </c>
      <c r="W910" s="12" t="s">
        <v>96</v>
      </c>
      <c r="X910" s="12" t="s">
        <v>813</v>
      </c>
      <c r="Y910" s="12" t="s">
        <v>921</v>
      </c>
    </row>
    <row r="911" spans="1:25" s="6" customFormat="1" x14ac:dyDescent="0.25">
      <c r="A911" s="16">
        <v>910</v>
      </c>
      <c r="B911" s="15" t="s">
        <v>3824</v>
      </c>
      <c r="C911" s="15" t="s">
        <v>4093</v>
      </c>
      <c r="D911" s="15" t="s">
        <v>4094</v>
      </c>
      <c r="E911" s="15" t="s">
        <v>1650</v>
      </c>
      <c r="F911" s="7">
        <v>3</v>
      </c>
      <c r="G911" s="7">
        <v>4</v>
      </c>
      <c r="H911" s="7">
        <v>3</v>
      </c>
      <c r="I911" s="7">
        <v>2</v>
      </c>
      <c r="J911" s="38">
        <v>12</v>
      </c>
      <c r="K911" s="44" t="e">
        <f>VLOOKUP(C911,工程师!C:K,8,FALSE)</f>
        <v>#N/A</v>
      </c>
      <c r="L911" s="44" t="e">
        <f>VLOOKUP(C911,工程师!C:K,9,FALSE)</f>
        <v>#N/A</v>
      </c>
      <c r="M911" s="7">
        <v>51</v>
      </c>
      <c r="N911" s="7">
        <v>0</v>
      </c>
      <c r="O911" s="7">
        <v>4</v>
      </c>
      <c r="P911" s="11" t="s">
        <v>8373</v>
      </c>
      <c r="Q911" s="10" t="s">
        <v>6853</v>
      </c>
      <c r="R911" s="7">
        <v>15822813596</v>
      </c>
      <c r="S911" s="12" t="s">
        <v>4095</v>
      </c>
      <c r="T911" s="12" t="s">
        <v>4096</v>
      </c>
      <c r="U911" s="7" t="s">
        <v>15</v>
      </c>
      <c r="V911" s="12" t="s">
        <v>16</v>
      </c>
      <c r="W911" s="12" t="s">
        <v>307</v>
      </c>
      <c r="X911" s="12" t="s">
        <v>89</v>
      </c>
      <c r="Y911" s="12" t="s">
        <v>50</v>
      </c>
    </row>
    <row r="912" spans="1:25" s="6" customFormat="1" x14ac:dyDescent="0.25">
      <c r="A912" s="16">
        <v>911</v>
      </c>
      <c r="B912" s="15" t="s">
        <v>3824</v>
      </c>
      <c r="C912" s="15" t="s">
        <v>2762</v>
      </c>
      <c r="D912" s="15" t="s">
        <v>1770</v>
      </c>
      <c r="E912" s="15" t="s">
        <v>158</v>
      </c>
      <c r="F912" s="7">
        <v>3</v>
      </c>
      <c r="G912" s="7">
        <v>4</v>
      </c>
      <c r="H912" s="7">
        <v>3</v>
      </c>
      <c r="I912" s="7">
        <v>2</v>
      </c>
      <c r="J912" s="38">
        <v>12</v>
      </c>
      <c r="K912" s="44">
        <f>VLOOKUP(C912,工程师!C:K,8,FALSE)</f>
        <v>14</v>
      </c>
      <c r="L912" s="44">
        <f>VLOOKUP(C912,工程师!C:K,9,FALSE)</f>
        <v>0</v>
      </c>
      <c r="M912" s="7">
        <v>36</v>
      </c>
      <c r="N912" s="7">
        <v>0</v>
      </c>
      <c r="O912" s="7">
        <v>1</v>
      </c>
      <c r="P912" s="11" t="s">
        <v>7223</v>
      </c>
      <c r="Q912" s="10" t="s">
        <v>6853</v>
      </c>
      <c r="R912" s="7">
        <v>13127767613</v>
      </c>
      <c r="S912" s="12" t="s">
        <v>2763</v>
      </c>
      <c r="T912" s="12" t="s">
        <v>2764</v>
      </c>
      <c r="U912" s="7" t="s">
        <v>25</v>
      </c>
      <c r="V912" s="12" t="s">
        <v>16</v>
      </c>
      <c r="W912" s="12" t="s">
        <v>161</v>
      </c>
      <c r="X912" s="12" t="s">
        <v>89</v>
      </c>
      <c r="Y912" s="12" t="s">
        <v>50</v>
      </c>
    </row>
    <row r="913" spans="1:25" s="6" customFormat="1" x14ac:dyDescent="0.25">
      <c r="A913" s="16">
        <v>912</v>
      </c>
      <c r="B913" s="15" t="s">
        <v>3824</v>
      </c>
      <c r="C913" s="15" t="s">
        <v>5262</v>
      </c>
      <c r="D913" s="15" t="s">
        <v>5263</v>
      </c>
      <c r="E913" s="15" t="s">
        <v>158</v>
      </c>
      <c r="F913" s="7">
        <v>4</v>
      </c>
      <c r="G913" s="7">
        <v>4</v>
      </c>
      <c r="H913" s="7">
        <v>2</v>
      </c>
      <c r="I913" s="7">
        <v>2</v>
      </c>
      <c r="J913" s="38">
        <v>12</v>
      </c>
      <c r="K913" s="44" t="e">
        <f>VLOOKUP(C913,工程师!C:K,8,FALSE)</f>
        <v>#N/A</v>
      </c>
      <c r="L913" s="44" t="e">
        <f>VLOOKUP(C913,工程师!C:K,9,FALSE)</f>
        <v>#N/A</v>
      </c>
      <c r="M913" s="7">
        <v>52</v>
      </c>
      <c r="N913" s="7">
        <v>1</v>
      </c>
      <c r="O913" s="7">
        <v>2</v>
      </c>
      <c r="P913" s="11" t="s">
        <v>8657</v>
      </c>
      <c r="Q913" s="10" t="s">
        <v>6853</v>
      </c>
      <c r="R913" s="7">
        <v>15921439075</v>
      </c>
      <c r="S913" s="12" t="s">
        <v>5264</v>
      </c>
      <c r="T913" s="12" t="s">
        <v>5265</v>
      </c>
      <c r="U913" s="7" t="s">
        <v>25</v>
      </c>
      <c r="V913" s="12" t="s">
        <v>16</v>
      </c>
      <c r="W913" s="12" t="s">
        <v>3871</v>
      </c>
      <c r="X913" s="12" t="s">
        <v>18</v>
      </c>
      <c r="Y913" s="12" t="s">
        <v>921</v>
      </c>
    </row>
    <row r="914" spans="1:25" s="6" customFormat="1" x14ac:dyDescent="0.25">
      <c r="A914" s="16">
        <v>913</v>
      </c>
      <c r="B914" s="15" t="s">
        <v>3824</v>
      </c>
      <c r="C914" s="15" t="s">
        <v>4358</v>
      </c>
      <c r="D914" s="15" t="s">
        <v>4359</v>
      </c>
      <c r="E914" s="15" t="s">
        <v>263</v>
      </c>
      <c r="F914" s="7">
        <v>3</v>
      </c>
      <c r="G914" s="7">
        <v>4</v>
      </c>
      <c r="H914" s="7">
        <v>3</v>
      </c>
      <c r="I914" s="7">
        <v>2</v>
      </c>
      <c r="J914" s="38">
        <v>12</v>
      </c>
      <c r="K914" s="44" t="e">
        <f>VLOOKUP(C914,工程师!C:K,8,FALSE)</f>
        <v>#N/A</v>
      </c>
      <c r="L914" s="44" t="e">
        <f>VLOOKUP(C914,工程师!C:K,9,FALSE)</f>
        <v>#N/A</v>
      </c>
      <c r="M914" s="7">
        <v>47</v>
      </c>
      <c r="N914" s="7">
        <v>0</v>
      </c>
      <c r="O914" s="7">
        <v>1</v>
      </c>
      <c r="P914" s="11" t="s">
        <v>7989</v>
      </c>
      <c r="Q914" s="10" t="s">
        <v>6853</v>
      </c>
      <c r="R914" s="7">
        <v>18801623952</v>
      </c>
      <c r="S914" s="12" t="s">
        <v>4360</v>
      </c>
      <c r="T914" s="12" t="s">
        <v>4361</v>
      </c>
      <c r="U914" s="7" t="s">
        <v>25</v>
      </c>
      <c r="V914" s="12" t="s">
        <v>16</v>
      </c>
      <c r="W914" s="12" t="s">
        <v>74</v>
      </c>
      <c r="X914" s="12" t="s">
        <v>18</v>
      </c>
      <c r="Y914" s="12" t="s">
        <v>50</v>
      </c>
    </row>
    <row r="915" spans="1:25" s="6" customFormat="1" x14ac:dyDescent="0.25">
      <c r="A915" s="16">
        <v>914</v>
      </c>
      <c r="B915" s="15" t="s">
        <v>3824</v>
      </c>
      <c r="C915" s="15" t="s">
        <v>2271</v>
      </c>
      <c r="D915" s="15" t="s">
        <v>2272</v>
      </c>
      <c r="E915" s="15" t="s">
        <v>263</v>
      </c>
      <c r="F915" s="7">
        <v>5</v>
      </c>
      <c r="G915" s="7">
        <v>4</v>
      </c>
      <c r="H915" s="7">
        <v>0</v>
      </c>
      <c r="I915" s="7">
        <v>3</v>
      </c>
      <c r="J915" s="38">
        <v>12</v>
      </c>
      <c r="K915" s="44">
        <f>VLOOKUP(C915,工程师!C:K,8,FALSE)</f>
        <v>9</v>
      </c>
      <c r="L915" s="44">
        <f>VLOOKUP(C915,工程师!C:K,9,FALSE)</f>
        <v>0</v>
      </c>
      <c r="M915" s="7">
        <v>53</v>
      </c>
      <c r="N915" s="7">
        <v>0</v>
      </c>
      <c r="O915" s="7">
        <v>1</v>
      </c>
      <c r="P915" s="11" t="s">
        <v>8546</v>
      </c>
      <c r="Q915" s="10" t="s">
        <v>6853</v>
      </c>
      <c r="R915" s="7">
        <v>15201933336</v>
      </c>
      <c r="S915" s="12" t="s">
        <v>2273</v>
      </c>
      <c r="T915" s="12" t="s">
        <v>2274</v>
      </c>
      <c r="U915" s="7" t="s">
        <v>15</v>
      </c>
      <c r="V915" s="12" t="s">
        <v>16</v>
      </c>
      <c r="W915" s="12" t="s">
        <v>3270</v>
      </c>
      <c r="X915" s="12" t="s">
        <v>18</v>
      </c>
      <c r="Y915" s="12" t="s">
        <v>2708</v>
      </c>
    </row>
    <row r="916" spans="1:25" s="6" customFormat="1" x14ac:dyDescent="0.25">
      <c r="A916" s="16">
        <v>915</v>
      </c>
      <c r="B916" s="15" t="s">
        <v>3824</v>
      </c>
      <c r="C916" s="15" t="s">
        <v>3254</v>
      </c>
      <c r="D916" s="15" t="s">
        <v>3255</v>
      </c>
      <c r="E916" s="15" t="s">
        <v>4770</v>
      </c>
      <c r="F916" s="7">
        <v>5</v>
      </c>
      <c r="G916" s="7">
        <v>6</v>
      </c>
      <c r="H916" s="7">
        <v>1</v>
      </c>
      <c r="I916" s="7">
        <v>0</v>
      </c>
      <c r="J916" s="38">
        <v>12</v>
      </c>
      <c r="K916" s="44">
        <f>VLOOKUP(C916,工程师!C:K,8,FALSE)</f>
        <v>10</v>
      </c>
      <c r="L916" s="44">
        <f>VLOOKUP(C916,工程师!C:K,9,FALSE)</f>
        <v>0</v>
      </c>
      <c r="M916" s="7">
        <v>39</v>
      </c>
      <c r="N916" s="7">
        <v>0</v>
      </c>
      <c r="O916" s="7">
        <v>1</v>
      </c>
      <c r="P916" s="11" t="s">
        <v>8351</v>
      </c>
      <c r="Q916" s="10" t="s">
        <v>6853</v>
      </c>
      <c r="R916" s="7">
        <v>15216708305</v>
      </c>
      <c r="S916" s="12" t="s">
        <v>3256</v>
      </c>
      <c r="T916" s="12" t="s">
        <v>3257</v>
      </c>
      <c r="U916" s="7" t="s">
        <v>15</v>
      </c>
      <c r="V916" s="12" t="s">
        <v>16</v>
      </c>
      <c r="W916" s="12" t="s">
        <v>1028</v>
      </c>
      <c r="X916" s="12" t="s">
        <v>18</v>
      </c>
      <c r="Y916" s="12" t="s">
        <v>256</v>
      </c>
    </row>
    <row r="917" spans="1:25" s="6" customFormat="1" x14ac:dyDescent="0.25">
      <c r="A917" s="16">
        <v>916</v>
      </c>
      <c r="B917" s="15" t="s">
        <v>3824</v>
      </c>
      <c r="C917" s="15" t="s">
        <v>3236</v>
      </c>
      <c r="D917" s="15" t="s">
        <v>3237</v>
      </c>
      <c r="E917" s="15" t="s">
        <v>128</v>
      </c>
      <c r="F917" s="7">
        <v>3</v>
      </c>
      <c r="G917" s="7">
        <v>3</v>
      </c>
      <c r="H917" s="7">
        <v>4</v>
      </c>
      <c r="I917" s="7">
        <v>2</v>
      </c>
      <c r="J917" s="38">
        <v>12</v>
      </c>
      <c r="K917" s="44">
        <f>VLOOKUP(C917,工程师!C:K,8,FALSE)</f>
        <v>12</v>
      </c>
      <c r="L917" s="44">
        <f>VLOOKUP(C917,工程师!C:K,9,FALSE)</f>
        <v>0</v>
      </c>
      <c r="M917" s="7">
        <v>36</v>
      </c>
      <c r="N917" s="7">
        <v>0</v>
      </c>
      <c r="O917" s="7">
        <v>2</v>
      </c>
      <c r="P917" s="11" t="s">
        <v>7948</v>
      </c>
      <c r="Q917" s="10" t="s">
        <v>6853</v>
      </c>
      <c r="R917" s="7">
        <v>15021137613</v>
      </c>
      <c r="S917" s="12" t="s">
        <v>3238</v>
      </c>
      <c r="T917" s="12" t="s">
        <v>3239</v>
      </c>
      <c r="U917" s="7" t="s">
        <v>15</v>
      </c>
      <c r="V917" s="12" t="s">
        <v>16</v>
      </c>
      <c r="W917" s="12" t="s">
        <v>172</v>
      </c>
      <c r="X917" s="12" t="s">
        <v>18</v>
      </c>
      <c r="Y917" s="12" t="s">
        <v>131</v>
      </c>
    </row>
    <row r="918" spans="1:25" s="6" customFormat="1" x14ac:dyDescent="0.25">
      <c r="A918" s="16">
        <v>917</v>
      </c>
      <c r="B918" s="15" t="s">
        <v>3824</v>
      </c>
      <c r="C918" s="15" t="s">
        <v>2810</v>
      </c>
      <c r="D918" s="15" t="s">
        <v>2811</v>
      </c>
      <c r="E918" s="15" t="s">
        <v>128</v>
      </c>
      <c r="F918" s="7">
        <v>4</v>
      </c>
      <c r="G918" s="7">
        <v>5</v>
      </c>
      <c r="H918" s="7">
        <v>2</v>
      </c>
      <c r="I918" s="7">
        <v>1</v>
      </c>
      <c r="J918" s="38">
        <v>12</v>
      </c>
      <c r="K918" s="44">
        <f>VLOOKUP(C918,工程师!C:K,8,FALSE)</f>
        <v>8</v>
      </c>
      <c r="L918" s="44">
        <f>VLOOKUP(C918,工程师!C:K,9,FALSE)</f>
        <v>0</v>
      </c>
      <c r="M918" s="7">
        <v>49</v>
      </c>
      <c r="N918" s="7">
        <v>0</v>
      </c>
      <c r="O918" s="7">
        <v>2</v>
      </c>
      <c r="P918" s="11" t="s">
        <v>8144</v>
      </c>
      <c r="Q918" s="10" t="s">
        <v>6853</v>
      </c>
      <c r="R918" s="7">
        <v>13166016339</v>
      </c>
      <c r="S918" s="12" t="s">
        <v>2812</v>
      </c>
      <c r="T918" s="12" t="s">
        <v>2813</v>
      </c>
      <c r="U918" s="7" t="s">
        <v>25</v>
      </c>
      <c r="V918" s="12" t="s">
        <v>16</v>
      </c>
      <c r="W918" s="12" t="s">
        <v>903</v>
      </c>
      <c r="X918" s="12" t="s">
        <v>18</v>
      </c>
      <c r="Y918" s="12" t="s">
        <v>131</v>
      </c>
    </row>
    <row r="919" spans="1:25" s="6" customFormat="1" x14ac:dyDescent="0.25">
      <c r="A919" s="16">
        <v>918</v>
      </c>
      <c r="B919" s="15" t="s">
        <v>3824</v>
      </c>
      <c r="C919" s="15" t="s">
        <v>2685</v>
      </c>
      <c r="D919" s="15" t="s">
        <v>2686</v>
      </c>
      <c r="E919" s="15" t="s">
        <v>128</v>
      </c>
      <c r="F919" s="7">
        <v>6</v>
      </c>
      <c r="G919" s="7">
        <v>3</v>
      </c>
      <c r="H919" s="7">
        <v>3</v>
      </c>
      <c r="I919" s="7">
        <v>0</v>
      </c>
      <c r="J919" s="38">
        <v>12</v>
      </c>
      <c r="K919" s="44">
        <f>VLOOKUP(C919,工程师!C:K,8,FALSE)</f>
        <v>9</v>
      </c>
      <c r="L919" s="44">
        <f>VLOOKUP(C919,工程师!C:K,9,FALSE)</f>
        <v>0</v>
      </c>
      <c r="M919" s="7">
        <v>51</v>
      </c>
      <c r="N919" s="7">
        <v>0</v>
      </c>
      <c r="O919" s="7">
        <v>1</v>
      </c>
      <c r="P919" s="11" t="s">
        <v>8175</v>
      </c>
      <c r="Q919" s="10" t="s">
        <v>6853</v>
      </c>
      <c r="R919" s="7">
        <v>13062631356</v>
      </c>
      <c r="S919" s="12" t="s">
        <v>2687</v>
      </c>
      <c r="T919" s="12" t="s">
        <v>2688</v>
      </c>
      <c r="U919" s="7" t="s">
        <v>15</v>
      </c>
      <c r="V919" s="12" t="s">
        <v>16</v>
      </c>
      <c r="W919" s="12" t="s">
        <v>621</v>
      </c>
      <c r="X919" s="12" t="s">
        <v>18</v>
      </c>
      <c r="Y919" s="12" t="s">
        <v>2689</v>
      </c>
    </row>
    <row r="920" spans="1:25" s="6" customFormat="1" x14ac:dyDescent="0.25">
      <c r="A920" s="16">
        <v>919</v>
      </c>
      <c r="B920" s="15" t="s">
        <v>3824</v>
      </c>
      <c r="C920" s="15" t="s">
        <v>5195</v>
      </c>
      <c r="D920" s="15" t="s">
        <v>5196</v>
      </c>
      <c r="E920" s="15" t="s">
        <v>128</v>
      </c>
      <c r="F920" s="7">
        <v>5</v>
      </c>
      <c r="G920" s="7">
        <v>4</v>
      </c>
      <c r="H920" s="7">
        <v>1</v>
      </c>
      <c r="I920" s="7">
        <v>2</v>
      </c>
      <c r="J920" s="38">
        <v>12</v>
      </c>
      <c r="K920" s="44" t="e">
        <f>VLOOKUP(C920,工程师!C:K,8,FALSE)</f>
        <v>#N/A</v>
      </c>
      <c r="L920" s="44" t="e">
        <f>VLOOKUP(C920,工程师!C:K,9,FALSE)</f>
        <v>#N/A</v>
      </c>
      <c r="M920" s="7">
        <v>59</v>
      </c>
      <c r="N920" s="7">
        <v>1</v>
      </c>
      <c r="O920" s="7">
        <v>3</v>
      </c>
      <c r="P920" s="11" t="s">
        <v>8551</v>
      </c>
      <c r="Q920" s="10" t="s">
        <v>6853</v>
      </c>
      <c r="R920" s="7">
        <v>13564521533</v>
      </c>
      <c r="S920" s="12" t="s">
        <v>5197</v>
      </c>
      <c r="T920" s="12" t="s">
        <v>5198</v>
      </c>
      <c r="U920" s="7" t="s">
        <v>15</v>
      </c>
      <c r="V920" s="12" t="s">
        <v>16</v>
      </c>
      <c r="W920" s="12" t="s">
        <v>5199</v>
      </c>
      <c r="X920" s="12" t="s">
        <v>18</v>
      </c>
      <c r="Y920" s="12" t="s">
        <v>131</v>
      </c>
    </row>
    <row r="921" spans="1:25" s="6" customFormat="1" x14ac:dyDescent="0.25">
      <c r="A921" s="16">
        <v>920</v>
      </c>
      <c r="B921" s="15" t="s">
        <v>3824</v>
      </c>
      <c r="C921" s="15" t="s">
        <v>4672</v>
      </c>
      <c r="D921" s="15" t="s">
        <v>4673</v>
      </c>
      <c r="E921" s="15" t="s">
        <v>220</v>
      </c>
      <c r="F921" s="7">
        <v>3</v>
      </c>
      <c r="G921" s="7">
        <v>4</v>
      </c>
      <c r="H921" s="7">
        <v>5</v>
      </c>
      <c r="I921" s="7">
        <v>0</v>
      </c>
      <c r="J921" s="38">
        <v>12</v>
      </c>
      <c r="K921" s="44" t="e">
        <f>VLOOKUP(C921,工程师!C:K,8,FALSE)</f>
        <v>#N/A</v>
      </c>
      <c r="L921" s="44" t="e">
        <f>VLOOKUP(C921,工程师!C:K,9,FALSE)</f>
        <v>#N/A</v>
      </c>
      <c r="M921" s="7">
        <v>45</v>
      </c>
      <c r="N921" s="7">
        <v>0</v>
      </c>
      <c r="O921" s="7">
        <v>2</v>
      </c>
      <c r="P921" s="11" t="s">
        <v>6953</v>
      </c>
      <c r="Q921" s="10" t="s">
        <v>6853</v>
      </c>
      <c r="R921" s="7">
        <v>18301966531</v>
      </c>
      <c r="S921" s="12" t="s">
        <v>4674</v>
      </c>
      <c r="T921" s="12" t="s">
        <v>4675</v>
      </c>
      <c r="U921" s="7" t="s">
        <v>15</v>
      </c>
      <c r="V921" s="12" t="s">
        <v>16</v>
      </c>
      <c r="W921" s="12" t="s">
        <v>4676</v>
      </c>
      <c r="X921" s="12" t="s">
        <v>18</v>
      </c>
      <c r="Y921" s="12" t="s">
        <v>151</v>
      </c>
    </row>
    <row r="922" spans="1:25" s="6" customFormat="1" x14ac:dyDescent="0.25">
      <c r="A922" s="16">
        <v>921</v>
      </c>
      <c r="B922" s="15" t="s">
        <v>3824</v>
      </c>
      <c r="C922" s="15" t="s">
        <v>4324</v>
      </c>
      <c r="D922" s="15" t="s">
        <v>1329</v>
      </c>
      <c r="E922" s="15" t="s">
        <v>2156</v>
      </c>
      <c r="F922" s="7">
        <v>5</v>
      </c>
      <c r="G922" s="7">
        <v>3</v>
      </c>
      <c r="H922" s="7">
        <v>3</v>
      </c>
      <c r="I922" s="7">
        <v>1</v>
      </c>
      <c r="J922" s="38">
        <v>12</v>
      </c>
      <c r="K922" s="44" t="e">
        <f>VLOOKUP(C922,工程师!C:K,8,FALSE)</f>
        <v>#N/A</v>
      </c>
      <c r="L922" s="44" t="e">
        <f>VLOOKUP(C922,工程师!C:K,9,FALSE)</f>
        <v>#N/A</v>
      </c>
      <c r="M922" s="7">
        <v>46</v>
      </c>
      <c r="N922" s="7">
        <v>0</v>
      </c>
      <c r="O922" s="7">
        <v>2</v>
      </c>
      <c r="P922" s="11" t="s">
        <v>7458</v>
      </c>
      <c r="Q922" s="10" t="s">
        <v>6853</v>
      </c>
      <c r="R922" s="7">
        <v>15298872363</v>
      </c>
      <c r="S922" s="12" t="s">
        <v>4325</v>
      </c>
      <c r="T922" s="12" t="s">
        <v>4326</v>
      </c>
      <c r="U922" s="7" t="s">
        <v>25</v>
      </c>
      <c r="V922" s="12" t="s">
        <v>16</v>
      </c>
      <c r="W922" s="12" t="s">
        <v>4327</v>
      </c>
      <c r="X922" s="12" t="s">
        <v>2159</v>
      </c>
      <c r="Y922" s="12" t="s">
        <v>19</v>
      </c>
    </row>
    <row r="923" spans="1:25" s="6" customFormat="1" x14ac:dyDescent="0.25">
      <c r="A923" s="16">
        <v>922</v>
      </c>
      <c r="B923" s="15" t="s">
        <v>3824</v>
      </c>
      <c r="C923" s="15" t="s">
        <v>4989</v>
      </c>
      <c r="D923" s="15" t="s">
        <v>4990</v>
      </c>
      <c r="E923" s="15" t="s">
        <v>38</v>
      </c>
      <c r="F923" s="7">
        <v>4</v>
      </c>
      <c r="G923" s="7">
        <v>3</v>
      </c>
      <c r="H923" s="7">
        <v>2</v>
      </c>
      <c r="I923" s="7">
        <v>3</v>
      </c>
      <c r="J923" s="38">
        <v>12</v>
      </c>
      <c r="K923" s="44" t="e">
        <f>VLOOKUP(C923,工程师!C:K,8,FALSE)</f>
        <v>#N/A</v>
      </c>
      <c r="L923" s="44" t="e">
        <f>VLOOKUP(C923,工程师!C:K,9,FALSE)</f>
        <v>#N/A</v>
      </c>
      <c r="M923" s="7">
        <v>51</v>
      </c>
      <c r="N923" s="7">
        <v>0</v>
      </c>
      <c r="O923" s="7">
        <v>2</v>
      </c>
      <c r="P923" s="11" t="s">
        <v>7310</v>
      </c>
      <c r="Q923" s="10" t="s">
        <v>6853</v>
      </c>
      <c r="R923" s="7">
        <v>18964816597</v>
      </c>
      <c r="S923" s="12" t="s">
        <v>4991</v>
      </c>
      <c r="T923" s="12" t="s">
        <v>4992</v>
      </c>
      <c r="U923" s="7" t="s">
        <v>25</v>
      </c>
      <c r="V923" s="12" t="s">
        <v>16</v>
      </c>
      <c r="W923" s="12" t="s">
        <v>1201</v>
      </c>
      <c r="X923" s="12" t="s">
        <v>18</v>
      </c>
      <c r="Y923" s="12" t="s">
        <v>131</v>
      </c>
    </row>
    <row r="924" spans="1:25" s="6" customFormat="1" x14ac:dyDescent="0.25">
      <c r="A924" s="16">
        <v>923</v>
      </c>
      <c r="B924" s="15" t="s">
        <v>3824</v>
      </c>
      <c r="C924" s="15" t="s">
        <v>3266</v>
      </c>
      <c r="D924" s="15" t="s">
        <v>3267</v>
      </c>
      <c r="E924" s="15" t="s">
        <v>38</v>
      </c>
      <c r="F924" s="7">
        <v>4</v>
      </c>
      <c r="G924" s="7">
        <v>4</v>
      </c>
      <c r="H924" s="7">
        <v>2</v>
      </c>
      <c r="I924" s="7">
        <v>2</v>
      </c>
      <c r="J924" s="38">
        <v>12</v>
      </c>
      <c r="K924" s="44">
        <f>VLOOKUP(C924,工程师!C:K,8,FALSE)</f>
        <v>8</v>
      </c>
      <c r="L924" s="44">
        <f>VLOOKUP(C924,工程师!C:K,9,FALSE)</f>
        <v>0</v>
      </c>
      <c r="M924" s="7">
        <v>55</v>
      </c>
      <c r="N924" s="7">
        <v>3</v>
      </c>
      <c r="O924" s="7">
        <v>1</v>
      </c>
      <c r="P924" s="11" t="s">
        <v>7515</v>
      </c>
      <c r="Q924" s="10" t="s">
        <v>6853</v>
      </c>
      <c r="R924" s="7">
        <v>15800573739</v>
      </c>
      <c r="S924" s="12" t="s">
        <v>3268</v>
      </c>
      <c r="T924" s="12" t="s">
        <v>3269</v>
      </c>
      <c r="U924" s="7" t="s">
        <v>25</v>
      </c>
      <c r="V924" s="12" t="s">
        <v>16</v>
      </c>
      <c r="W924" s="12" t="s">
        <v>3270</v>
      </c>
      <c r="X924" s="12" t="s">
        <v>18</v>
      </c>
      <c r="Y924" s="12" t="s">
        <v>131</v>
      </c>
    </row>
    <row r="925" spans="1:25" s="6" customFormat="1" x14ac:dyDescent="0.25">
      <c r="A925" s="16">
        <v>924</v>
      </c>
      <c r="B925" s="15" t="s">
        <v>3824</v>
      </c>
      <c r="C925" s="15" t="s">
        <v>4765</v>
      </c>
      <c r="D925" s="15" t="s">
        <v>4766</v>
      </c>
      <c r="E925" s="15" t="s">
        <v>38</v>
      </c>
      <c r="F925" s="7">
        <v>5</v>
      </c>
      <c r="G925" s="7">
        <v>3</v>
      </c>
      <c r="H925" s="7">
        <v>3</v>
      </c>
      <c r="I925" s="7">
        <v>1</v>
      </c>
      <c r="J925" s="38">
        <v>12</v>
      </c>
      <c r="K925" s="44" t="e">
        <f>VLOOKUP(C925,工程师!C:K,8,FALSE)</f>
        <v>#N/A</v>
      </c>
      <c r="L925" s="44" t="e">
        <f>VLOOKUP(C925,工程师!C:K,9,FALSE)</f>
        <v>#N/A</v>
      </c>
      <c r="M925" s="7">
        <v>55</v>
      </c>
      <c r="N925" s="7">
        <v>0</v>
      </c>
      <c r="O925" s="7">
        <v>1</v>
      </c>
      <c r="P925" s="11" t="s">
        <v>8102</v>
      </c>
      <c r="Q925" s="10" t="s">
        <v>6853</v>
      </c>
      <c r="R925" s="7">
        <v>18801963481</v>
      </c>
      <c r="S925" s="12" t="s">
        <v>4767</v>
      </c>
      <c r="T925" s="12" t="s">
        <v>4768</v>
      </c>
      <c r="U925" s="7" t="s">
        <v>15</v>
      </c>
      <c r="V925" s="12" t="s">
        <v>109</v>
      </c>
      <c r="W925" s="12" t="s">
        <v>4769</v>
      </c>
      <c r="X925" s="12" t="s">
        <v>18</v>
      </c>
      <c r="Y925" s="12" t="s">
        <v>131</v>
      </c>
    </row>
    <row r="926" spans="1:25" s="6" customFormat="1" x14ac:dyDescent="0.25">
      <c r="A926" s="16">
        <v>925</v>
      </c>
      <c r="B926" s="15" t="s">
        <v>3824</v>
      </c>
      <c r="C926" s="15" t="s">
        <v>2971</v>
      </c>
      <c r="D926" s="15" t="s">
        <v>2972</v>
      </c>
      <c r="E926" s="15" t="s">
        <v>38</v>
      </c>
      <c r="F926" s="7">
        <v>5</v>
      </c>
      <c r="G926" s="7">
        <v>3</v>
      </c>
      <c r="H926" s="7">
        <v>3</v>
      </c>
      <c r="I926" s="7">
        <v>1</v>
      </c>
      <c r="J926" s="38">
        <v>12</v>
      </c>
      <c r="K926" s="44">
        <f>VLOOKUP(C926,工程师!C:K,8,FALSE)</f>
        <v>11</v>
      </c>
      <c r="L926" s="44">
        <f>VLOOKUP(C926,工程师!C:K,9,FALSE)</f>
        <v>0</v>
      </c>
      <c r="M926" s="7">
        <v>47</v>
      </c>
      <c r="N926" s="7">
        <v>0</v>
      </c>
      <c r="O926" s="7">
        <v>1</v>
      </c>
      <c r="P926" s="11" t="s">
        <v>8222</v>
      </c>
      <c r="Q926" s="10" t="s">
        <v>6853</v>
      </c>
      <c r="R926" s="7">
        <v>15900935883</v>
      </c>
      <c r="S926" s="12" t="s">
        <v>2973</v>
      </c>
      <c r="T926" s="12" t="s">
        <v>2974</v>
      </c>
      <c r="U926" s="7" t="s">
        <v>25</v>
      </c>
      <c r="V926" s="12" t="s">
        <v>16</v>
      </c>
      <c r="W926" s="12" t="s">
        <v>987</v>
      </c>
      <c r="X926" s="12" t="s">
        <v>18</v>
      </c>
      <c r="Y926" s="12" t="s">
        <v>50</v>
      </c>
    </row>
    <row r="927" spans="1:25" s="6" customFormat="1" x14ac:dyDescent="0.25">
      <c r="A927" s="16">
        <v>926</v>
      </c>
      <c r="B927" s="15" t="s">
        <v>3824</v>
      </c>
      <c r="C927" s="15" t="s">
        <v>4704</v>
      </c>
      <c r="D927" s="15" t="s">
        <v>4705</v>
      </c>
      <c r="E927" s="15" t="s">
        <v>38</v>
      </c>
      <c r="F927" s="7">
        <v>5</v>
      </c>
      <c r="G927" s="7">
        <v>5</v>
      </c>
      <c r="H927" s="7">
        <v>2</v>
      </c>
      <c r="I927" s="7">
        <v>0</v>
      </c>
      <c r="J927" s="38">
        <v>12</v>
      </c>
      <c r="K927" s="44" t="e">
        <f>VLOOKUP(C927,工程师!C:K,8,FALSE)</f>
        <v>#N/A</v>
      </c>
      <c r="L927" s="44" t="e">
        <f>VLOOKUP(C927,工程师!C:K,9,FALSE)</f>
        <v>#N/A</v>
      </c>
      <c r="M927" s="7">
        <v>54</v>
      </c>
      <c r="N927" s="7">
        <v>1</v>
      </c>
      <c r="O927" s="7">
        <v>2</v>
      </c>
      <c r="P927" s="11" t="s">
        <v>8488</v>
      </c>
      <c r="Q927" s="10" t="s">
        <v>6853</v>
      </c>
      <c r="R927" s="7">
        <v>18721910260</v>
      </c>
      <c r="S927" s="12" t="s">
        <v>4706</v>
      </c>
      <c r="T927" s="12" t="s">
        <v>4707</v>
      </c>
      <c r="U927" s="7" t="s">
        <v>15</v>
      </c>
      <c r="V927" s="12" t="s">
        <v>16</v>
      </c>
      <c r="W927" s="12" t="s">
        <v>81</v>
      </c>
      <c r="X927" s="12" t="s">
        <v>18</v>
      </c>
      <c r="Y927" s="12" t="s">
        <v>131</v>
      </c>
    </row>
    <row r="928" spans="1:25" s="6" customFormat="1" x14ac:dyDescent="0.25">
      <c r="A928" s="16">
        <v>927</v>
      </c>
      <c r="B928" s="15" t="s">
        <v>3824</v>
      </c>
      <c r="C928" s="15" t="s">
        <v>5167</v>
      </c>
      <c r="D928" s="15" t="s">
        <v>5168</v>
      </c>
      <c r="E928" s="15" t="s">
        <v>625</v>
      </c>
      <c r="F928" s="7">
        <v>4</v>
      </c>
      <c r="G928" s="7">
        <v>3</v>
      </c>
      <c r="H928" s="7">
        <v>3</v>
      </c>
      <c r="I928" s="7">
        <v>2</v>
      </c>
      <c r="J928" s="38">
        <v>12</v>
      </c>
      <c r="K928" s="44" t="e">
        <f>VLOOKUP(C928,工程师!C:K,8,FALSE)</f>
        <v>#N/A</v>
      </c>
      <c r="L928" s="44" t="e">
        <f>VLOOKUP(C928,工程师!C:K,9,FALSE)</f>
        <v>#N/A</v>
      </c>
      <c r="M928" s="7">
        <v>56</v>
      </c>
      <c r="N928" s="7">
        <v>1</v>
      </c>
      <c r="O928" s="7">
        <v>1</v>
      </c>
      <c r="P928" s="11" t="s">
        <v>7033</v>
      </c>
      <c r="Q928" s="10" t="s">
        <v>6853</v>
      </c>
      <c r="R928" s="7">
        <v>18180465836</v>
      </c>
      <c r="S928" s="12" t="s">
        <v>5169</v>
      </c>
      <c r="T928" s="12" t="s">
        <v>5170</v>
      </c>
      <c r="U928" s="7" t="s">
        <v>15</v>
      </c>
      <c r="V928" s="12" t="s">
        <v>16</v>
      </c>
      <c r="W928" s="12" t="s">
        <v>347</v>
      </c>
      <c r="X928" s="12" t="s">
        <v>89</v>
      </c>
      <c r="Y928" s="12" t="s">
        <v>19</v>
      </c>
    </row>
    <row r="929" spans="1:25" s="6" customFormat="1" x14ac:dyDescent="0.25">
      <c r="A929" s="16">
        <v>928</v>
      </c>
      <c r="B929" s="15" t="s">
        <v>3824</v>
      </c>
      <c r="C929" s="15" t="s">
        <v>4130</v>
      </c>
      <c r="D929" s="15" t="s">
        <v>4131</v>
      </c>
      <c r="E929" s="15" t="s">
        <v>3224</v>
      </c>
      <c r="F929" s="7">
        <v>5</v>
      </c>
      <c r="G929" s="7">
        <v>5</v>
      </c>
      <c r="H929" s="7">
        <v>2</v>
      </c>
      <c r="I929" s="7">
        <v>0</v>
      </c>
      <c r="J929" s="38">
        <v>12</v>
      </c>
      <c r="K929" s="44" t="e">
        <f>VLOOKUP(C929,工程师!C:K,8,FALSE)</f>
        <v>#N/A</v>
      </c>
      <c r="L929" s="44" t="e">
        <f>VLOOKUP(C929,工程师!C:K,9,FALSE)</f>
        <v>#N/A</v>
      </c>
      <c r="M929" s="7">
        <v>41</v>
      </c>
      <c r="N929" s="7">
        <v>0</v>
      </c>
      <c r="O929" s="7">
        <v>1</v>
      </c>
      <c r="P929" s="11" t="s">
        <v>7428</v>
      </c>
      <c r="Q929" s="10" t="s">
        <v>6853</v>
      </c>
      <c r="R929" s="7">
        <v>14714926530</v>
      </c>
      <c r="S929" s="12" t="s">
        <v>4132</v>
      </c>
      <c r="T929" s="12" t="s">
        <v>4133</v>
      </c>
      <c r="U929" s="7" t="s">
        <v>15</v>
      </c>
      <c r="V929" s="12" t="s">
        <v>16</v>
      </c>
      <c r="W929" s="12" t="s">
        <v>4134</v>
      </c>
      <c r="X929" s="12" t="s">
        <v>179</v>
      </c>
      <c r="Y929" s="12" t="s">
        <v>50</v>
      </c>
    </row>
    <row r="930" spans="1:25" s="6" customFormat="1" x14ac:dyDescent="0.25">
      <c r="A930" s="16">
        <v>929</v>
      </c>
      <c r="B930" s="15" t="s">
        <v>3824</v>
      </c>
      <c r="C930" s="15" t="s">
        <v>3480</v>
      </c>
      <c r="D930" s="15" t="s">
        <v>3481</v>
      </c>
      <c r="E930" s="15" t="s">
        <v>1640</v>
      </c>
      <c r="F930" s="7">
        <v>4</v>
      </c>
      <c r="G930" s="7">
        <v>5</v>
      </c>
      <c r="H930" s="7">
        <v>1</v>
      </c>
      <c r="I930" s="7">
        <v>2</v>
      </c>
      <c r="J930" s="38">
        <v>12</v>
      </c>
      <c r="K930" s="44">
        <f>VLOOKUP(C930,工程师!C:K,8,FALSE)</f>
        <v>11</v>
      </c>
      <c r="L930" s="44">
        <f>VLOOKUP(C930,工程师!C:K,9,FALSE)</f>
        <v>0</v>
      </c>
      <c r="M930" s="7">
        <v>56</v>
      </c>
      <c r="N930" s="7">
        <v>0</v>
      </c>
      <c r="O930" s="7">
        <v>5</v>
      </c>
      <c r="P930" s="11" t="s">
        <v>8330</v>
      </c>
      <c r="Q930" s="10" t="s">
        <v>6853</v>
      </c>
      <c r="R930" s="7">
        <v>15868108198</v>
      </c>
      <c r="S930" s="12" t="s">
        <v>3482</v>
      </c>
      <c r="T930" s="12" t="s">
        <v>3483</v>
      </c>
      <c r="U930" s="7" t="s">
        <v>25</v>
      </c>
      <c r="V930" s="12" t="s">
        <v>16</v>
      </c>
      <c r="W930" s="12" t="s">
        <v>486</v>
      </c>
      <c r="X930" s="12" t="s">
        <v>433</v>
      </c>
      <c r="Y930" s="12" t="s">
        <v>280</v>
      </c>
    </row>
    <row r="931" spans="1:25" s="6" customFormat="1" x14ac:dyDescent="0.25">
      <c r="A931" s="16">
        <v>930</v>
      </c>
      <c r="B931" s="15" t="s">
        <v>3824</v>
      </c>
      <c r="C931" s="15" t="s">
        <v>2980</v>
      </c>
      <c r="D931" s="15" t="s">
        <v>2981</v>
      </c>
      <c r="E931" s="15" t="s">
        <v>1640</v>
      </c>
      <c r="F931" s="7">
        <v>2</v>
      </c>
      <c r="G931" s="7">
        <v>4</v>
      </c>
      <c r="H931" s="7">
        <v>4</v>
      </c>
      <c r="I931" s="7">
        <v>2</v>
      </c>
      <c r="J931" s="38">
        <v>12</v>
      </c>
      <c r="K931" s="44">
        <f>VLOOKUP(C931,工程师!C:K,8,FALSE)</f>
        <v>12</v>
      </c>
      <c r="L931" s="44">
        <f>VLOOKUP(C931,工程师!C:K,9,FALSE)</f>
        <v>0</v>
      </c>
      <c r="M931" s="7">
        <v>54</v>
      </c>
      <c r="N931" s="7">
        <v>1</v>
      </c>
      <c r="O931" s="7">
        <v>1</v>
      </c>
      <c r="P931" s="11" t="s">
        <v>8572</v>
      </c>
      <c r="Q931" s="10" t="s">
        <v>6853</v>
      </c>
      <c r="R931" s="7">
        <v>18930729059</v>
      </c>
      <c r="S931" s="12" t="s">
        <v>2982</v>
      </c>
      <c r="T931" s="12" t="s">
        <v>2983</v>
      </c>
      <c r="U931" s="7" t="s">
        <v>25</v>
      </c>
      <c r="V931" s="12" t="s">
        <v>16</v>
      </c>
      <c r="W931" s="12" t="s">
        <v>486</v>
      </c>
      <c r="X931" s="12" t="s">
        <v>18</v>
      </c>
      <c r="Y931" s="12" t="s">
        <v>2984</v>
      </c>
    </row>
    <row r="932" spans="1:25" s="6" customFormat="1" x14ac:dyDescent="0.25">
      <c r="A932" s="16">
        <v>931</v>
      </c>
      <c r="B932" s="15" t="s">
        <v>3824</v>
      </c>
      <c r="C932" s="15" t="s">
        <v>5114</v>
      </c>
      <c r="D932" s="15" t="s">
        <v>5115</v>
      </c>
      <c r="E932" s="15" t="s">
        <v>1640</v>
      </c>
      <c r="F932" s="7">
        <v>4</v>
      </c>
      <c r="G932" s="7">
        <v>5</v>
      </c>
      <c r="H932" s="7">
        <v>2</v>
      </c>
      <c r="I932" s="7">
        <v>1</v>
      </c>
      <c r="J932" s="38">
        <v>12</v>
      </c>
      <c r="K932" s="44" t="e">
        <f>VLOOKUP(C932,工程师!C:K,8,FALSE)</f>
        <v>#N/A</v>
      </c>
      <c r="L932" s="44" t="e">
        <f>VLOOKUP(C932,工程师!C:K,9,FALSE)</f>
        <v>#N/A</v>
      </c>
      <c r="M932" s="7">
        <v>58</v>
      </c>
      <c r="N932" s="7">
        <v>1</v>
      </c>
      <c r="O932" s="7">
        <v>2</v>
      </c>
      <c r="P932" s="11" t="s">
        <v>8728</v>
      </c>
      <c r="Q932" s="10" t="s">
        <v>6853</v>
      </c>
      <c r="R932" s="7">
        <v>18768110035</v>
      </c>
      <c r="S932" s="12" t="s">
        <v>5116</v>
      </c>
      <c r="T932" s="12" t="s">
        <v>5117</v>
      </c>
      <c r="U932" s="7" t="s">
        <v>25</v>
      </c>
      <c r="V932" s="12" t="s">
        <v>16</v>
      </c>
      <c r="W932" s="12" t="s">
        <v>587</v>
      </c>
      <c r="X932" s="12" t="s">
        <v>433</v>
      </c>
      <c r="Y932" s="12" t="s">
        <v>2984</v>
      </c>
    </row>
    <row r="933" spans="1:25" s="6" customFormat="1" x14ac:dyDescent="0.25">
      <c r="A933" s="16">
        <v>932</v>
      </c>
      <c r="B933" s="15" t="s">
        <v>3824</v>
      </c>
      <c r="C933" s="15" t="s">
        <v>4885</v>
      </c>
      <c r="D933" s="15" t="s">
        <v>4886</v>
      </c>
      <c r="E933" s="15" t="s">
        <v>1117</v>
      </c>
      <c r="F933" s="7">
        <v>4</v>
      </c>
      <c r="G933" s="7">
        <v>6</v>
      </c>
      <c r="H933" s="7">
        <v>1</v>
      </c>
      <c r="I933" s="7">
        <v>1</v>
      </c>
      <c r="J933" s="38">
        <v>12</v>
      </c>
      <c r="K933" s="44" t="e">
        <f>VLOOKUP(C933,工程师!C:K,8,FALSE)</f>
        <v>#N/A</v>
      </c>
      <c r="L933" s="44" t="e">
        <f>VLOOKUP(C933,工程师!C:K,9,FALSE)</f>
        <v>#N/A</v>
      </c>
      <c r="M933" s="7">
        <v>57</v>
      </c>
      <c r="N933" s="7">
        <v>0</v>
      </c>
      <c r="O933" s="7">
        <v>1</v>
      </c>
      <c r="P933" s="11" t="s">
        <v>7184</v>
      </c>
      <c r="Q933" s="10" t="s">
        <v>6853</v>
      </c>
      <c r="R933" s="7">
        <v>15051927052</v>
      </c>
      <c r="S933" s="12" t="s">
        <v>4887</v>
      </c>
      <c r="T933" s="12" t="s">
        <v>4888</v>
      </c>
      <c r="U933" s="7" t="s">
        <v>25</v>
      </c>
      <c r="V933" s="12" t="s">
        <v>16</v>
      </c>
      <c r="W933" s="12" t="s">
        <v>4889</v>
      </c>
      <c r="X933" s="12" t="s">
        <v>4890</v>
      </c>
      <c r="Y933" s="12" t="s">
        <v>90</v>
      </c>
    </row>
    <row r="934" spans="1:25" s="6" customFormat="1" x14ac:dyDescent="0.25">
      <c r="A934" s="16">
        <v>933</v>
      </c>
      <c r="B934" s="15" t="s">
        <v>3824</v>
      </c>
      <c r="C934" s="15" t="s">
        <v>4097</v>
      </c>
      <c r="D934" s="15" t="s">
        <v>4098</v>
      </c>
      <c r="E934" s="15" t="s">
        <v>388</v>
      </c>
      <c r="F934" s="7">
        <v>4</v>
      </c>
      <c r="G934" s="7">
        <v>4</v>
      </c>
      <c r="H934" s="7">
        <v>2</v>
      </c>
      <c r="I934" s="7">
        <v>2</v>
      </c>
      <c r="J934" s="38">
        <v>12</v>
      </c>
      <c r="K934" s="44" t="e">
        <f>VLOOKUP(C934,工程师!C:K,8,FALSE)</f>
        <v>#N/A</v>
      </c>
      <c r="L934" s="44" t="e">
        <f>VLOOKUP(C934,工程师!C:K,9,FALSE)</f>
        <v>#N/A</v>
      </c>
      <c r="M934" s="7">
        <v>59</v>
      </c>
      <c r="N934" s="7">
        <v>0</v>
      </c>
      <c r="O934" s="7">
        <v>5</v>
      </c>
      <c r="P934" s="11" t="s">
        <v>8580</v>
      </c>
      <c r="Q934" s="10" t="s">
        <v>6853</v>
      </c>
      <c r="R934" s="7">
        <v>13527493605</v>
      </c>
      <c r="S934" s="12" t="s">
        <v>4099</v>
      </c>
      <c r="T934" s="12" t="s">
        <v>4100</v>
      </c>
      <c r="U934" s="7" t="s">
        <v>25</v>
      </c>
      <c r="V934" s="12" t="s">
        <v>16</v>
      </c>
      <c r="W934" s="12" t="s">
        <v>4101</v>
      </c>
      <c r="X934" s="12" t="s">
        <v>605</v>
      </c>
      <c r="Y934" s="12" t="s">
        <v>392</v>
      </c>
    </row>
    <row r="935" spans="1:25" s="6" customFormat="1" x14ac:dyDescent="0.25">
      <c r="A935" s="16">
        <v>934</v>
      </c>
      <c r="B935" s="15" t="s">
        <v>3824</v>
      </c>
      <c r="C935" s="15" t="s">
        <v>4838</v>
      </c>
      <c r="D935" s="15" t="s">
        <v>4839</v>
      </c>
      <c r="E935" s="15" t="s">
        <v>4840</v>
      </c>
      <c r="F935" s="7">
        <v>4</v>
      </c>
      <c r="G935" s="7">
        <v>4</v>
      </c>
      <c r="H935" s="7">
        <v>3</v>
      </c>
      <c r="I935" s="7">
        <v>1</v>
      </c>
      <c r="J935" s="38">
        <v>12</v>
      </c>
      <c r="K935" s="44" t="e">
        <f>VLOOKUP(C935,工程师!C:K,8,FALSE)</f>
        <v>#N/A</v>
      </c>
      <c r="L935" s="44" t="e">
        <f>VLOOKUP(C935,工程师!C:K,9,FALSE)</f>
        <v>#N/A</v>
      </c>
      <c r="M935" s="7">
        <v>58</v>
      </c>
      <c r="N935" s="7">
        <v>0</v>
      </c>
      <c r="O935" s="7">
        <v>5</v>
      </c>
      <c r="P935" s="11" t="s">
        <v>8718</v>
      </c>
      <c r="Q935" s="10" t="s">
        <v>6853</v>
      </c>
      <c r="R935" s="7">
        <v>15007258729</v>
      </c>
      <c r="S935" s="12" t="s">
        <v>4841</v>
      </c>
      <c r="T935" s="12" t="s">
        <v>4842</v>
      </c>
      <c r="U935" s="7" t="s">
        <v>25</v>
      </c>
      <c r="V935" s="12" t="s">
        <v>16</v>
      </c>
      <c r="W935" s="12" t="s">
        <v>843</v>
      </c>
      <c r="X935" s="12" t="s">
        <v>4843</v>
      </c>
      <c r="Y935" s="12" t="s">
        <v>4844</v>
      </c>
    </row>
    <row r="936" spans="1:25" s="6" customFormat="1" x14ac:dyDescent="0.25">
      <c r="A936" s="16">
        <v>935</v>
      </c>
      <c r="B936" s="15" t="s">
        <v>3824</v>
      </c>
      <c r="C936" s="15" t="s">
        <v>3497</v>
      </c>
      <c r="D936" s="15" t="s">
        <v>3498</v>
      </c>
      <c r="E936" s="15" t="s">
        <v>430</v>
      </c>
      <c r="F936" s="7">
        <v>5</v>
      </c>
      <c r="G936" s="7">
        <v>3</v>
      </c>
      <c r="H936" s="7">
        <v>1</v>
      </c>
      <c r="I936" s="7">
        <v>3</v>
      </c>
      <c r="J936" s="38">
        <v>12</v>
      </c>
      <c r="K936" s="44">
        <f>VLOOKUP(C936,工程师!C:K,8,FALSE)</f>
        <v>0</v>
      </c>
      <c r="L936" s="44">
        <f>VLOOKUP(C936,工程师!C:K,9,FALSE)</f>
        <v>0</v>
      </c>
      <c r="M936" s="7">
        <v>36</v>
      </c>
      <c r="N936" s="7">
        <v>0</v>
      </c>
      <c r="O936" s="7">
        <v>2</v>
      </c>
      <c r="P936" s="11" t="s">
        <v>7350</v>
      </c>
      <c r="Q936" s="10" t="s">
        <v>6853</v>
      </c>
      <c r="R936" s="7">
        <v>18258849879</v>
      </c>
      <c r="S936" s="12" t="s">
        <v>3499</v>
      </c>
      <c r="T936" s="12" t="s">
        <v>3500</v>
      </c>
      <c r="U936" s="7" t="s">
        <v>15</v>
      </c>
      <c r="V936" s="12" t="s">
        <v>16</v>
      </c>
      <c r="W936" s="12" t="s">
        <v>235</v>
      </c>
      <c r="X936" s="12" t="s">
        <v>433</v>
      </c>
      <c r="Y936" s="12" t="s">
        <v>131</v>
      </c>
    </row>
    <row r="937" spans="1:25" s="6" customFormat="1" x14ac:dyDescent="0.25">
      <c r="A937" s="16">
        <v>936</v>
      </c>
      <c r="B937" s="15" t="s">
        <v>3824</v>
      </c>
      <c r="C937" s="15" t="s">
        <v>2374</v>
      </c>
      <c r="D937" s="15" t="s">
        <v>2375</v>
      </c>
      <c r="E937" s="15" t="s">
        <v>45</v>
      </c>
      <c r="F937" s="7">
        <v>4</v>
      </c>
      <c r="G937" s="7">
        <v>4</v>
      </c>
      <c r="H937" s="7">
        <v>3</v>
      </c>
      <c r="I937" s="7">
        <v>1</v>
      </c>
      <c r="J937" s="38">
        <v>12</v>
      </c>
      <c r="K937" s="44">
        <f>VLOOKUP(C937,工程师!C:K,8,FALSE)</f>
        <v>14</v>
      </c>
      <c r="L937" s="44">
        <f>VLOOKUP(C937,工程师!C:K,9,FALSE)</f>
        <v>0</v>
      </c>
      <c r="M937" s="7">
        <v>45</v>
      </c>
      <c r="N937" s="7">
        <v>0</v>
      </c>
      <c r="O937" s="7">
        <v>2</v>
      </c>
      <c r="P937" s="11" t="s">
        <v>7167</v>
      </c>
      <c r="Q937" s="10" t="s">
        <v>6853</v>
      </c>
      <c r="R937" s="7">
        <v>15855135135</v>
      </c>
      <c r="S937" s="12" t="s">
        <v>2376</v>
      </c>
      <c r="T937" s="12" t="s">
        <v>2377</v>
      </c>
      <c r="U937" s="7" t="s">
        <v>15</v>
      </c>
      <c r="V937" s="12" t="s">
        <v>16</v>
      </c>
      <c r="W937" s="12" t="s">
        <v>438</v>
      </c>
      <c r="X937" s="12" t="s">
        <v>49</v>
      </c>
      <c r="Y937" s="12" t="s">
        <v>50</v>
      </c>
    </row>
    <row r="938" spans="1:25" s="6" customFormat="1" x14ac:dyDescent="0.25">
      <c r="A938" s="16">
        <v>937</v>
      </c>
      <c r="B938" s="15" t="s">
        <v>3824</v>
      </c>
      <c r="C938" s="15" t="s">
        <v>2753</v>
      </c>
      <c r="D938" s="15" t="s">
        <v>2754</v>
      </c>
      <c r="E938" s="15" t="s">
        <v>762</v>
      </c>
      <c r="F938" s="7">
        <v>6</v>
      </c>
      <c r="G938" s="7">
        <v>3</v>
      </c>
      <c r="H938" s="7">
        <v>2</v>
      </c>
      <c r="I938" s="7">
        <v>1</v>
      </c>
      <c r="J938" s="38">
        <v>12</v>
      </c>
      <c r="K938" s="44">
        <f>VLOOKUP(C938,工程师!C:K,8,FALSE)</f>
        <v>16</v>
      </c>
      <c r="L938" s="44">
        <f>VLOOKUP(C938,工程师!C:K,9,FALSE)</f>
        <v>8</v>
      </c>
      <c r="M938" s="7">
        <v>41</v>
      </c>
      <c r="N938" s="7">
        <v>0</v>
      </c>
      <c r="O938" s="7">
        <v>4</v>
      </c>
      <c r="P938" s="11" t="s">
        <v>8361</v>
      </c>
      <c r="Q938" s="10" t="s">
        <v>6853</v>
      </c>
      <c r="R938" s="7">
        <v>15810940326</v>
      </c>
      <c r="S938" s="12" t="s">
        <v>2756</v>
      </c>
      <c r="T938" s="12" t="s">
        <v>2757</v>
      </c>
      <c r="U938" s="7" t="s">
        <v>15</v>
      </c>
      <c r="V938" s="12" t="s">
        <v>16</v>
      </c>
      <c r="W938" s="12" t="s">
        <v>48</v>
      </c>
      <c r="X938" s="12" t="s">
        <v>89</v>
      </c>
      <c r="Y938" s="12" t="s">
        <v>19</v>
      </c>
    </row>
    <row r="939" spans="1:25" s="6" customFormat="1" x14ac:dyDescent="0.25">
      <c r="A939" s="16">
        <v>938</v>
      </c>
      <c r="B939" s="15" t="s">
        <v>3824</v>
      </c>
      <c r="C939" s="15" t="s">
        <v>2210</v>
      </c>
      <c r="D939" s="15" t="s">
        <v>2211</v>
      </c>
      <c r="E939" s="15" t="s">
        <v>60</v>
      </c>
      <c r="F939" s="7">
        <v>4</v>
      </c>
      <c r="G939" s="7">
        <v>4</v>
      </c>
      <c r="H939" s="7">
        <v>3</v>
      </c>
      <c r="I939" s="7">
        <v>1</v>
      </c>
      <c r="J939" s="38">
        <v>12</v>
      </c>
      <c r="K939" s="44">
        <f>VLOOKUP(C939,工程师!C:K,8,FALSE)</f>
        <v>12</v>
      </c>
      <c r="L939" s="44">
        <f>VLOOKUP(C939,工程师!C:K,9,FALSE)</f>
        <v>0</v>
      </c>
      <c r="M939" s="7">
        <v>42</v>
      </c>
      <c r="N939" s="7">
        <v>0</v>
      </c>
      <c r="O939" s="7">
        <v>3</v>
      </c>
      <c r="P939" s="11" t="s">
        <v>7175</v>
      </c>
      <c r="Q939" s="10" t="s">
        <v>6853</v>
      </c>
      <c r="R939" s="7">
        <v>18810457567</v>
      </c>
      <c r="S939" s="12" t="s">
        <v>2212</v>
      </c>
      <c r="T939" s="12" t="s">
        <v>2213</v>
      </c>
      <c r="U939" s="7" t="s">
        <v>15</v>
      </c>
      <c r="V939" s="12" t="s">
        <v>109</v>
      </c>
      <c r="W939" s="12" t="s">
        <v>2214</v>
      </c>
      <c r="X939" s="12" t="s">
        <v>89</v>
      </c>
      <c r="Y939" s="12" t="s">
        <v>50</v>
      </c>
    </row>
    <row r="940" spans="1:25" s="6" customFormat="1" x14ac:dyDescent="0.25">
      <c r="A940" s="16">
        <v>939</v>
      </c>
      <c r="B940" s="15" t="s">
        <v>3824</v>
      </c>
      <c r="C940" s="15" t="s">
        <v>2402</v>
      </c>
      <c r="D940" s="15" t="s">
        <v>2403</v>
      </c>
      <c r="E940" s="15" t="s">
        <v>60</v>
      </c>
      <c r="F940" s="7">
        <v>5</v>
      </c>
      <c r="G940" s="7">
        <v>3</v>
      </c>
      <c r="H940" s="7">
        <v>2</v>
      </c>
      <c r="I940" s="7">
        <v>2</v>
      </c>
      <c r="J940" s="38">
        <v>12</v>
      </c>
      <c r="K940" s="44">
        <f>VLOOKUP(C940,工程师!C:K,8,FALSE)</f>
        <v>16</v>
      </c>
      <c r="L940" s="44">
        <f>VLOOKUP(C940,工程师!C:K,9,FALSE)</f>
        <v>0</v>
      </c>
      <c r="M940" s="7">
        <v>55</v>
      </c>
      <c r="N940" s="7">
        <v>0</v>
      </c>
      <c r="O940" s="7">
        <v>2</v>
      </c>
      <c r="P940" s="11" t="s">
        <v>8299</v>
      </c>
      <c r="Q940" s="10" t="s">
        <v>6853</v>
      </c>
      <c r="R940" s="7">
        <v>15623688655</v>
      </c>
      <c r="S940" s="12" t="s">
        <v>2404</v>
      </c>
      <c r="T940" s="12" t="s">
        <v>2405</v>
      </c>
      <c r="U940" s="7" t="s">
        <v>15</v>
      </c>
      <c r="V940" s="12" t="s">
        <v>16</v>
      </c>
      <c r="W940" s="12" t="s">
        <v>26</v>
      </c>
      <c r="X940" s="12" t="s">
        <v>89</v>
      </c>
      <c r="Y940" s="12" t="s">
        <v>19</v>
      </c>
    </row>
    <row r="941" spans="1:25" s="6" customFormat="1" x14ac:dyDescent="0.25">
      <c r="A941" s="16">
        <v>940</v>
      </c>
      <c r="B941" s="15" t="s">
        <v>3824</v>
      </c>
      <c r="C941" s="15" t="s">
        <v>4611</v>
      </c>
      <c r="D941" s="15" t="s">
        <v>4612</v>
      </c>
      <c r="E941" s="15" t="s">
        <v>1124</v>
      </c>
      <c r="F941" s="7">
        <v>4</v>
      </c>
      <c r="G941" s="7">
        <v>2</v>
      </c>
      <c r="H941" s="7">
        <v>4</v>
      </c>
      <c r="I941" s="7">
        <v>2</v>
      </c>
      <c r="J941" s="38">
        <v>12</v>
      </c>
      <c r="K941" s="44" t="e">
        <f>VLOOKUP(C941,工程师!C:K,8,FALSE)</f>
        <v>#N/A</v>
      </c>
      <c r="L941" s="44" t="e">
        <f>VLOOKUP(C941,工程师!C:K,9,FALSE)</f>
        <v>#N/A</v>
      </c>
      <c r="M941" s="7">
        <v>53</v>
      </c>
      <c r="N941" s="7">
        <v>0</v>
      </c>
      <c r="O941" s="7">
        <v>3</v>
      </c>
      <c r="P941" s="11" t="s">
        <v>7232</v>
      </c>
      <c r="Q941" s="10" t="s">
        <v>6853</v>
      </c>
      <c r="R941" s="7">
        <v>15001275683</v>
      </c>
      <c r="S941" s="12" t="s">
        <v>4613</v>
      </c>
      <c r="T941" s="12" t="s">
        <v>4614</v>
      </c>
      <c r="U941" s="7" t="s">
        <v>25</v>
      </c>
      <c r="V941" s="12" t="s">
        <v>16</v>
      </c>
      <c r="W941" s="12" t="s">
        <v>307</v>
      </c>
      <c r="X941" s="12" t="s">
        <v>89</v>
      </c>
      <c r="Y941" s="12" t="s">
        <v>50</v>
      </c>
    </row>
    <row r="942" spans="1:25" s="6" customFormat="1" x14ac:dyDescent="0.25">
      <c r="A942" s="16">
        <v>941</v>
      </c>
      <c r="B942" s="15" t="s">
        <v>3824</v>
      </c>
      <c r="C942" s="15" t="s">
        <v>3862</v>
      </c>
      <c r="D942" s="15" t="s">
        <v>3863</v>
      </c>
      <c r="E942" s="15" t="s">
        <v>1124</v>
      </c>
      <c r="F942" s="7">
        <v>5</v>
      </c>
      <c r="G942" s="7">
        <v>4</v>
      </c>
      <c r="H942" s="7">
        <v>3</v>
      </c>
      <c r="I942" s="7">
        <v>0</v>
      </c>
      <c r="J942" s="38">
        <v>12</v>
      </c>
      <c r="K942" s="44" t="e">
        <f>VLOOKUP(C942,工程师!C:K,8,FALSE)</f>
        <v>#N/A</v>
      </c>
      <c r="L942" s="44" t="e">
        <f>VLOOKUP(C942,工程师!C:K,9,FALSE)</f>
        <v>#N/A</v>
      </c>
      <c r="M942" s="7">
        <v>32</v>
      </c>
      <c r="N942" s="7">
        <v>0</v>
      </c>
      <c r="O942" s="7">
        <v>1</v>
      </c>
      <c r="P942" s="11" t="s">
        <v>8585</v>
      </c>
      <c r="Q942" s="10" t="s">
        <v>6853</v>
      </c>
      <c r="R942" s="7">
        <v>18811762725</v>
      </c>
      <c r="S942" s="12" t="s">
        <v>3864</v>
      </c>
      <c r="T942" s="12" t="s">
        <v>3865</v>
      </c>
      <c r="U942" s="7" t="s">
        <v>25</v>
      </c>
      <c r="V942" s="12" t="s">
        <v>16</v>
      </c>
      <c r="W942" s="12" t="s">
        <v>3866</v>
      </c>
      <c r="X942" s="12" t="s">
        <v>89</v>
      </c>
      <c r="Y942" s="12" t="s">
        <v>50</v>
      </c>
    </row>
    <row r="943" spans="1:25" s="6" customFormat="1" x14ac:dyDescent="0.25">
      <c r="A943" s="16">
        <v>942</v>
      </c>
      <c r="B943" s="15" t="s">
        <v>3824</v>
      </c>
      <c r="C943" s="15" t="s">
        <v>3799</v>
      </c>
      <c r="D943" s="15" t="s">
        <v>3800</v>
      </c>
      <c r="E943" s="15" t="s">
        <v>4202</v>
      </c>
      <c r="F943" s="7">
        <v>5</v>
      </c>
      <c r="G943" s="7">
        <v>1</v>
      </c>
      <c r="H943" s="7">
        <v>4</v>
      </c>
      <c r="I943" s="7">
        <v>2</v>
      </c>
      <c r="J943" s="38">
        <v>12</v>
      </c>
      <c r="K943" s="44">
        <f>VLOOKUP(C943,工程师!C:K,8,FALSE)</f>
        <v>16</v>
      </c>
      <c r="L943" s="44">
        <f>VLOOKUP(C943,工程师!C:K,9,FALSE)</f>
        <v>0</v>
      </c>
      <c r="M943" s="7">
        <v>58</v>
      </c>
      <c r="N943" s="7">
        <v>1</v>
      </c>
      <c r="O943" s="7">
        <v>1</v>
      </c>
      <c r="P943" s="11" t="s">
        <v>7670</v>
      </c>
      <c r="Q943" s="10" t="s">
        <v>6853</v>
      </c>
      <c r="R943" s="7">
        <v>15066194367</v>
      </c>
      <c r="S943" s="12" t="s">
        <v>3801</v>
      </c>
      <c r="T943" s="12" t="s">
        <v>3802</v>
      </c>
      <c r="U943" s="7" t="s">
        <v>15</v>
      </c>
      <c r="V943" s="12" t="s">
        <v>16</v>
      </c>
      <c r="W943" s="12" t="s">
        <v>4203</v>
      </c>
      <c r="X943" s="12" t="s">
        <v>1296</v>
      </c>
      <c r="Y943" s="12" t="s">
        <v>50</v>
      </c>
    </row>
    <row r="944" spans="1:25" s="6" customFormat="1" x14ac:dyDescent="0.25">
      <c r="A944" s="16">
        <v>943</v>
      </c>
      <c r="B944" s="15" t="s">
        <v>3824</v>
      </c>
      <c r="C944" s="15" t="s">
        <v>5028</v>
      </c>
      <c r="D944" s="15" t="s">
        <v>5029</v>
      </c>
      <c r="E944" s="15" t="s">
        <v>1517</v>
      </c>
      <c r="F944" s="7">
        <v>5</v>
      </c>
      <c r="G944" s="7">
        <v>3</v>
      </c>
      <c r="H944" s="7">
        <v>2</v>
      </c>
      <c r="I944" s="7">
        <v>2</v>
      </c>
      <c r="J944" s="38">
        <v>12</v>
      </c>
      <c r="K944" s="44" t="e">
        <f>VLOOKUP(C944,工程师!C:K,8,FALSE)</f>
        <v>#N/A</v>
      </c>
      <c r="L944" s="44" t="e">
        <f>VLOOKUP(C944,工程师!C:K,9,FALSE)</f>
        <v>#N/A</v>
      </c>
      <c r="M944" s="7">
        <v>55</v>
      </c>
      <c r="N944" s="7">
        <v>1</v>
      </c>
      <c r="O944" s="7">
        <v>3</v>
      </c>
      <c r="P944" s="11" t="s">
        <v>7059</v>
      </c>
      <c r="Q944" s="10" t="s">
        <v>6853</v>
      </c>
      <c r="R944" s="7">
        <v>18202735704</v>
      </c>
      <c r="S944" s="12" t="s">
        <v>5030</v>
      </c>
      <c r="T944" s="12" t="s">
        <v>5031</v>
      </c>
      <c r="U944" s="7" t="s">
        <v>25</v>
      </c>
      <c r="V944" s="12" t="s">
        <v>16</v>
      </c>
      <c r="W944" s="12" t="s">
        <v>5032</v>
      </c>
      <c r="X944" s="12" t="s">
        <v>1805</v>
      </c>
      <c r="Y944" s="12" t="s">
        <v>19</v>
      </c>
    </row>
    <row r="945" spans="1:25" s="6" customFormat="1" x14ac:dyDescent="0.25">
      <c r="A945" s="16">
        <v>944</v>
      </c>
      <c r="B945" s="15" t="s">
        <v>3824</v>
      </c>
      <c r="C945" s="15" t="s">
        <v>3462</v>
      </c>
      <c r="D945" s="15" t="s">
        <v>3463</v>
      </c>
      <c r="E945" s="15" t="s">
        <v>1517</v>
      </c>
      <c r="F945" s="7">
        <v>5</v>
      </c>
      <c r="G945" s="7">
        <v>3</v>
      </c>
      <c r="H945" s="7">
        <v>1</v>
      </c>
      <c r="I945" s="7">
        <v>3</v>
      </c>
      <c r="J945" s="38">
        <v>12</v>
      </c>
      <c r="K945" s="44">
        <f>VLOOKUP(C945,工程师!C:K,8,FALSE)</f>
        <v>10</v>
      </c>
      <c r="L945" s="44">
        <f>VLOOKUP(C945,工程师!C:K,9,FALSE)</f>
        <v>0</v>
      </c>
      <c r="M945" s="7">
        <v>45</v>
      </c>
      <c r="N945" s="7">
        <v>0</v>
      </c>
      <c r="O945" s="7">
        <v>2</v>
      </c>
      <c r="P945" s="11" t="s">
        <v>7854</v>
      </c>
      <c r="Q945" s="10" t="s">
        <v>6853</v>
      </c>
      <c r="R945" s="7">
        <v>18672340286</v>
      </c>
      <c r="S945" s="12" t="s">
        <v>3464</v>
      </c>
      <c r="T945" s="12" t="s">
        <v>3465</v>
      </c>
      <c r="U945" s="7" t="s">
        <v>15</v>
      </c>
      <c r="V945" s="12" t="s">
        <v>16</v>
      </c>
      <c r="W945" s="12" t="s">
        <v>307</v>
      </c>
      <c r="X945" s="12" t="s">
        <v>1805</v>
      </c>
      <c r="Y945" s="12" t="s">
        <v>50</v>
      </c>
    </row>
    <row r="946" spans="1:25" s="6" customFormat="1" x14ac:dyDescent="0.25">
      <c r="A946" s="16">
        <v>945</v>
      </c>
      <c r="B946" s="15" t="s">
        <v>3824</v>
      </c>
      <c r="C946" s="15" t="s">
        <v>2963</v>
      </c>
      <c r="D946" s="15" t="s">
        <v>2964</v>
      </c>
      <c r="E946" s="15" t="s">
        <v>886</v>
      </c>
      <c r="F946" s="7">
        <v>4</v>
      </c>
      <c r="G946" s="7">
        <v>5</v>
      </c>
      <c r="H946" s="7">
        <v>0</v>
      </c>
      <c r="I946" s="7">
        <v>3</v>
      </c>
      <c r="J946" s="38">
        <v>12</v>
      </c>
      <c r="K946" s="44">
        <f>VLOOKUP(C946,工程师!C:K,8,FALSE)</f>
        <v>13</v>
      </c>
      <c r="L946" s="44">
        <f>VLOOKUP(C946,工程师!C:K,9,FALSE)</f>
        <v>0</v>
      </c>
      <c r="M946" s="7">
        <v>33</v>
      </c>
      <c r="N946" s="7">
        <v>0</v>
      </c>
      <c r="O946" s="7">
        <v>1</v>
      </c>
      <c r="P946" s="11" t="s">
        <v>8414</v>
      </c>
      <c r="Q946" s="10" t="s">
        <v>6853</v>
      </c>
      <c r="R946" s="7">
        <v>18721737119</v>
      </c>
      <c r="S946" s="12" t="s">
        <v>2965</v>
      </c>
      <c r="T946" s="12" t="s">
        <v>2966</v>
      </c>
      <c r="U946" s="7" t="s">
        <v>15</v>
      </c>
      <c r="V946" s="12" t="s">
        <v>16</v>
      </c>
      <c r="W946" s="12" t="s">
        <v>74</v>
      </c>
      <c r="X946" s="12" t="s">
        <v>889</v>
      </c>
      <c r="Y946" s="12" t="s">
        <v>19</v>
      </c>
    </row>
    <row r="947" spans="1:25" s="6" customFormat="1" x14ac:dyDescent="0.25">
      <c r="A947" s="16">
        <v>946</v>
      </c>
      <c r="B947" s="15" t="s">
        <v>3824</v>
      </c>
      <c r="C947" s="15" t="s">
        <v>4717</v>
      </c>
      <c r="D947" s="15" t="s">
        <v>4718</v>
      </c>
      <c r="E947" s="15" t="s">
        <v>645</v>
      </c>
      <c r="F947" s="7">
        <v>5</v>
      </c>
      <c r="G947" s="7">
        <v>4</v>
      </c>
      <c r="H947" s="7">
        <v>3</v>
      </c>
      <c r="I947" s="7">
        <v>0</v>
      </c>
      <c r="J947" s="38">
        <v>12</v>
      </c>
      <c r="K947" s="44" t="e">
        <f>VLOOKUP(C947,工程师!C:K,8,FALSE)</f>
        <v>#N/A</v>
      </c>
      <c r="L947" s="44" t="e">
        <f>VLOOKUP(C947,工程师!C:K,9,FALSE)</f>
        <v>#N/A</v>
      </c>
      <c r="M947" s="7">
        <v>44</v>
      </c>
      <c r="N947" s="7">
        <v>1</v>
      </c>
      <c r="O947" s="7">
        <v>3</v>
      </c>
      <c r="P947" s="11" t="s">
        <v>8484</v>
      </c>
      <c r="Q947" s="10" t="s">
        <v>6853</v>
      </c>
      <c r="R947" s="7">
        <v>18810269150</v>
      </c>
      <c r="S947" s="12" t="s">
        <v>4719</v>
      </c>
      <c r="T947" s="12" t="s">
        <v>4720</v>
      </c>
      <c r="U947" s="7" t="s">
        <v>25</v>
      </c>
      <c r="V947" s="12" t="s">
        <v>16</v>
      </c>
      <c r="W947" s="12" t="s">
        <v>297</v>
      </c>
      <c r="X947" s="12" t="s">
        <v>89</v>
      </c>
      <c r="Y947" s="12" t="s">
        <v>4721</v>
      </c>
    </row>
    <row r="948" spans="1:25" s="6" customFormat="1" x14ac:dyDescent="0.25">
      <c r="A948" s="16">
        <v>947</v>
      </c>
      <c r="B948" s="15" t="s">
        <v>3824</v>
      </c>
      <c r="C948" s="15" t="s">
        <v>4448</v>
      </c>
      <c r="D948" s="15" t="s">
        <v>4449</v>
      </c>
      <c r="E948" s="15" t="s">
        <v>8805</v>
      </c>
      <c r="F948" s="7">
        <v>5</v>
      </c>
      <c r="G948" s="7">
        <v>3</v>
      </c>
      <c r="H948" s="7">
        <v>3</v>
      </c>
      <c r="I948" s="7">
        <v>0</v>
      </c>
      <c r="J948" s="38">
        <v>11</v>
      </c>
      <c r="K948" s="44" t="e">
        <f>VLOOKUP(C948,工程师!C:K,8,FALSE)</f>
        <v>#N/A</v>
      </c>
      <c r="L948" s="44" t="e">
        <f>VLOOKUP(C948,工程师!C:K,9,FALSE)</f>
        <v>#N/A</v>
      </c>
      <c r="M948" s="7">
        <v>56</v>
      </c>
      <c r="N948" s="7">
        <v>0</v>
      </c>
      <c r="O948" s="7">
        <v>4</v>
      </c>
      <c r="P948" s="11" t="s">
        <v>6867</v>
      </c>
      <c r="Q948" s="10" t="s">
        <v>6853</v>
      </c>
      <c r="R948" s="7">
        <v>15295737291</v>
      </c>
      <c r="S948" s="12" t="s">
        <v>4450</v>
      </c>
      <c r="T948" s="12" t="s">
        <v>4451</v>
      </c>
      <c r="U948" s="7" t="s">
        <v>0</v>
      </c>
      <c r="V948" s="12" t="s">
        <v>0</v>
      </c>
      <c r="W948" s="12" t="s">
        <v>0</v>
      </c>
      <c r="X948" s="12" t="s">
        <v>0</v>
      </c>
      <c r="Y948" s="12" t="s">
        <v>0</v>
      </c>
    </row>
    <row r="949" spans="1:25" s="6" customFormat="1" x14ac:dyDescent="0.25">
      <c r="A949" s="16">
        <v>948</v>
      </c>
      <c r="B949" s="15" t="s">
        <v>3824</v>
      </c>
      <c r="C949" s="15" t="s">
        <v>4806</v>
      </c>
      <c r="D949" s="15" t="s">
        <v>4807</v>
      </c>
      <c r="E949" s="15" t="s">
        <v>8807</v>
      </c>
      <c r="F949" s="7">
        <v>4</v>
      </c>
      <c r="G949" s="7">
        <v>4</v>
      </c>
      <c r="H949" s="7">
        <v>3</v>
      </c>
      <c r="I949" s="7">
        <v>0</v>
      </c>
      <c r="J949" s="38">
        <v>11</v>
      </c>
      <c r="K949" s="44" t="e">
        <f>VLOOKUP(C949,工程师!C:K,8,FALSE)</f>
        <v>#N/A</v>
      </c>
      <c r="L949" s="44" t="e">
        <f>VLOOKUP(C949,工程师!C:K,9,FALSE)</f>
        <v>#N/A</v>
      </c>
      <c r="M949" s="7">
        <v>42</v>
      </c>
      <c r="N949" s="7">
        <v>1</v>
      </c>
      <c r="O949" s="7">
        <v>1</v>
      </c>
      <c r="P949" s="11" t="s">
        <v>6884</v>
      </c>
      <c r="Q949" s="10" t="s">
        <v>6853</v>
      </c>
      <c r="R949" s="7">
        <v>18725701130</v>
      </c>
      <c r="S949" s="12" t="s">
        <v>4808</v>
      </c>
      <c r="T949" s="12" t="s">
        <v>4809</v>
      </c>
      <c r="U949" s="7" t="s">
        <v>0</v>
      </c>
      <c r="V949" s="12" t="s">
        <v>0</v>
      </c>
      <c r="W949" s="12" t="s">
        <v>0</v>
      </c>
      <c r="X949" s="12" t="s">
        <v>0</v>
      </c>
      <c r="Y949" s="12" t="s">
        <v>0</v>
      </c>
    </row>
    <row r="950" spans="1:25" s="6" customFormat="1" x14ac:dyDescent="0.25">
      <c r="A950" s="16">
        <v>949</v>
      </c>
      <c r="B950" s="15" t="s">
        <v>3824</v>
      </c>
      <c r="C950" s="15" t="s">
        <v>4629</v>
      </c>
      <c r="D950" s="15" t="s">
        <v>4630</v>
      </c>
      <c r="E950" s="15" t="s">
        <v>8809</v>
      </c>
      <c r="F950" s="7">
        <v>5</v>
      </c>
      <c r="G950" s="7">
        <v>4</v>
      </c>
      <c r="H950" s="7">
        <v>2</v>
      </c>
      <c r="I950" s="7">
        <v>0</v>
      </c>
      <c r="J950" s="38">
        <v>11</v>
      </c>
      <c r="K950" s="44" t="e">
        <f>VLOOKUP(C950,工程师!C:K,8,FALSE)</f>
        <v>#N/A</v>
      </c>
      <c r="L950" s="44" t="e">
        <f>VLOOKUP(C950,工程师!C:K,9,FALSE)</f>
        <v>#N/A</v>
      </c>
      <c r="M950" s="7">
        <v>33</v>
      </c>
      <c r="N950" s="7">
        <v>0</v>
      </c>
      <c r="O950" s="7">
        <v>2</v>
      </c>
      <c r="P950" s="11" t="s">
        <v>6926</v>
      </c>
      <c r="Q950" s="10" t="s">
        <v>6853</v>
      </c>
      <c r="R950" s="7">
        <v>15216403817</v>
      </c>
      <c r="S950" s="12" t="s">
        <v>4631</v>
      </c>
      <c r="T950" s="12" t="s">
        <v>4632</v>
      </c>
      <c r="U950" s="7" t="s">
        <v>0</v>
      </c>
      <c r="V950" s="12" t="s">
        <v>0</v>
      </c>
      <c r="W950" s="12" t="s">
        <v>0</v>
      </c>
      <c r="X950" s="12" t="s">
        <v>0</v>
      </c>
      <c r="Y950" s="12" t="s">
        <v>0</v>
      </c>
    </row>
    <row r="951" spans="1:25" s="6" customFormat="1" x14ac:dyDescent="0.25">
      <c r="A951" s="16">
        <v>950</v>
      </c>
      <c r="B951" s="15" t="s">
        <v>3824</v>
      </c>
      <c r="C951" s="15" t="s">
        <v>3636</v>
      </c>
      <c r="D951" s="15" t="s">
        <v>3637</v>
      </c>
      <c r="E951" s="15" t="s">
        <v>8820</v>
      </c>
      <c r="F951" s="7">
        <v>3</v>
      </c>
      <c r="G951" s="7">
        <v>3</v>
      </c>
      <c r="H951" s="7">
        <v>2</v>
      </c>
      <c r="I951" s="7">
        <v>3</v>
      </c>
      <c r="J951" s="38">
        <v>11</v>
      </c>
      <c r="K951" s="44">
        <f>VLOOKUP(C951,工程师!C:K,8,FALSE)</f>
        <v>11</v>
      </c>
      <c r="L951" s="44">
        <f>VLOOKUP(C951,工程师!C:K,9,FALSE)</f>
        <v>0</v>
      </c>
      <c r="M951" s="7">
        <v>53</v>
      </c>
      <c r="N951" s="7">
        <v>0</v>
      </c>
      <c r="O951" s="7">
        <v>2</v>
      </c>
      <c r="P951" s="11" t="s">
        <v>7523</v>
      </c>
      <c r="Q951" s="10" t="s">
        <v>6853</v>
      </c>
      <c r="R951" s="7">
        <v>13916049231</v>
      </c>
      <c r="S951" s="12" t="s">
        <v>3638</v>
      </c>
      <c r="T951" s="12" t="s">
        <v>3639</v>
      </c>
      <c r="U951" s="7" t="s">
        <v>0</v>
      </c>
      <c r="V951" s="12" t="s">
        <v>0</v>
      </c>
      <c r="W951" s="12" t="s">
        <v>0</v>
      </c>
      <c r="X951" s="12" t="s">
        <v>0</v>
      </c>
      <c r="Y951" s="12" t="s">
        <v>0</v>
      </c>
    </row>
    <row r="952" spans="1:25" s="6" customFormat="1" x14ac:dyDescent="0.25">
      <c r="A952" s="16">
        <v>951</v>
      </c>
      <c r="B952" s="15" t="s">
        <v>3824</v>
      </c>
      <c r="C952" s="15" t="s">
        <v>3130</v>
      </c>
      <c r="D952" s="15" t="s">
        <v>3131</v>
      </c>
      <c r="E952" s="15" t="s">
        <v>38</v>
      </c>
      <c r="F952" s="7">
        <v>4</v>
      </c>
      <c r="G952" s="7">
        <v>2</v>
      </c>
      <c r="H952" s="7">
        <v>4</v>
      </c>
      <c r="I952" s="7">
        <v>1</v>
      </c>
      <c r="J952" s="38">
        <v>11</v>
      </c>
      <c r="K952" s="44">
        <f>VLOOKUP(C952,工程师!C:K,8,FALSE)</f>
        <v>12</v>
      </c>
      <c r="L952" s="44">
        <f>VLOOKUP(C952,工程师!C:K,9,FALSE)</f>
        <v>0</v>
      </c>
      <c r="M952" s="7">
        <v>59</v>
      </c>
      <c r="N952" s="7">
        <v>1</v>
      </c>
      <c r="O952" s="7">
        <v>1</v>
      </c>
      <c r="P952" s="11" t="s">
        <v>8614</v>
      </c>
      <c r="Q952" s="10" t="s">
        <v>6853</v>
      </c>
      <c r="R952" s="7">
        <v>18301793081</v>
      </c>
      <c r="S952" s="12" t="s">
        <v>3132</v>
      </c>
      <c r="T952" s="12" t="s">
        <v>3133</v>
      </c>
      <c r="U952" s="7" t="s">
        <v>0</v>
      </c>
      <c r="V952" s="12" t="s">
        <v>0</v>
      </c>
      <c r="W952" s="12" t="s">
        <v>0</v>
      </c>
      <c r="X952" s="12" t="s">
        <v>0</v>
      </c>
      <c r="Y952" s="12" t="s">
        <v>0</v>
      </c>
    </row>
    <row r="953" spans="1:25" s="6" customFormat="1" x14ac:dyDescent="0.25">
      <c r="A953" s="16">
        <v>952</v>
      </c>
      <c r="B953" s="15" t="s">
        <v>3824</v>
      </c>
      <c r="C953" s="15" t="s">
        <v>4562</v>
      </c>
      <c r="D953" s="15" t="s">
        <v>4563</v>
      </c>
      <c r="E953" s="15" t="s">
        <v>1204</v>
      </c>
      <c r="F953" s="7">
        <v>3</v>
      </c>
      <c r="G953" s="7">
        <v>4</v>
      </c>
      <c r="H953" s="7">
        <v>3</v>
      </c>
      <c r="I953" s="7">
        <v>1</v>
      </c>
      <c r="J953" s="38">
        <v>11</v>
      </c>
      <c r="K953" s="44" t="e">
        <f>VLOOKUP(C953,工程师!C:K,8,FALSE)</f>
        <v>#N/A</v>
      </c>
      <c r="L953" s="44" t="e">
        <f>VLOOKUP(C953,工程师!C:K,9,FALSE)</f>
        <v>#N/A</v>
      </c>
      <c r="M953" s="7">
        <v>47</v>
      </c>
      <c r="N953" s="7">
        <v>1</v>
      </c>
      <c r="O953" s="7">
        <v>3</v>
      </c>
      <c r="P953" s="11" t="s">
        <v>8634</v>
      </c>
      <c r="Q953" s="10" t="s">
        <v>6853</v>
      </c>
      <c r="R953" s="7">
        <v>18801909335</v>
      </c>
      <c r="S953" s="12" t="s">
        <v>4564</v>
      </c>
      <c r="T953" s="12" t="s">
        <v>4565</v>
      </c>
      <c r="U953" s="7" t="s">
        <v>0</v>
      </c>
      <c r="V953" s="12" t="s">
        <v>0</v>
      </c>
      <c r="W953" s="12" t="s">
        <v>0</v>
      </c>
      <c r="X953" s="12" t="s">
        <v>0</v>
      </c>
      <c r="Y953" s="12" t="s">
        <v>0</v>
      </c>
    </row>
    <row r="954" spans="1:25" s="6" customFormat="1" x14ac:dyDescent="0.25">
      <c r="A954" s="16">
        <v>953</v>
      </c>
      <c r="B954" s="15" t="s">
        <v>3824</v>
      </c>
      <c r="C954" s="15" t="s">
        <v>4264</v>
      </c>
      <c r="D954" s="15" t="s">
        <v>4265</v>
      </c>
      <c r="E954" s="15" t="s">
        <v>4266</v>
      </c>
      <c r="F954" s="7">
        <v>4</v>
      </c>
      <c r="G954" s="7">
        <v>4</v>
      </c>
      <c r="H954" s="7">
        <v>2</v>
      </c>
      <c r="I954" s="7">
        <v>1</v>
      </c>
      <c r="J954" s="38">
        <v>11</v>
      </c>
      <c r="K954" s="44" t="e">
        <f>VLOOKUP(C954,工程师!C:K,8,FALSE)</f>
        <v>#N/A</v>
      </c>
      <c r="L954" s="44" t="e">
        <f>VLOOKUP(C954,工程师!C:K,9,FALSE)</f>
        <v>#N/A</v>
      </c>
      <c r="M954" s="7">
        <v>35</v>
      </c>
      <c r="N954" s="7">
        <v>2</v>
      </c>
      <c r="O954" s="7">
        <v>2</v>
      </c>
      <c r="P954" s="11" t="s">
        <v>8716</v>
      </c>
      <c r="Q954" s="10" t="s">
        <v>6853</v>
      </c>
      <c r="R954" s="7">
        <v>13918959024</v>
      </c>
      <c r="S954" s="12" t="s">
        <v>4267</v>
      </c>
      <c r="T954" s="12" t="s">
        <v>4268</v>
      </c>
      <c r="U954" s="7" t="s">
        <v>15</v>
      </c>
      <c r="V954" s="12" t="s">
        <v>109</v>
      </c>
      <c r="W954" s="12" t="s">
        <v>4269</v>
      </c>
      <c r="X954" s="12" t="s">
        <v>18</v>
      </c>
      <c r="Y954" s="12" t="s">
        <v>19</v>
      </c>
    </row>
    <row r="955" spans="1:25" s="6" customFormat="1" x14ac:dyDescent="0.25">
      <c r="A955" s="16">
        <v>954</v>
      </c>
      <c r="B955" s="15" t="s">
        <v>3824</v>
      </c>
      <c r="C955" s="15" t="s">
        <v>4190</v>
      </c>
      <c r="D955" s="15" t="s">
        <v>4191</v>
      </c>
      <c r="E955" s="15" t="s">
        <v>4192</v>
      </c>
      <c r="F955" s="7">
        <v>6</v>
      </c>
      <c r="G955" s="7">
        <v>2</v>
      </c>
      <c r="H955" s="7">
        <v>3</v>
      </c>
      <c r="I955" s="7">
        <v>0</v>
      </c>
      <c r="J955" s="38">
        <v>11</v>
      </c>
      <c r="K955" s="44" t="e">
        <f>VLOOKUP(C955,工程师!C:K,8,FALSE)</f>
        <v>#N/A</v>
      </c>
      <c r="L955" s="44" t="e">
        <f>VLOOKUP(C955,工程师!C:K,9,FALSE)</f>
        <v>#N/A</v>
      </c>
      <c r="M955" s="7">
        <v>49</v>
      </c>
      <c r="N955" s="7">
        <v>0</v>
      </c>
      <c r="O955" s="7">
        <v>1</v>
      </c>
      <c r="P955" s="11" t="s">
        <v>8224</v>
      </c>
      <c r="Q955" s="10" t="s">
        <v>6853</v>
      </c>
      <c r="R955" s="7">
        <v>13991352756</v>
      </c>
      <c r="S955" s="12" t="s">
        <v>4193</v>
      </c>
      <c r="T955" s="12" t="s">
        <v>4194</v>
      </c>
      <c r="U955" s="7" t="s">
        <v>15</v>
      </c>
      <c r="V955" s="12" t="s">
        <v>16</v>
      </c>
      <c r="W955" s="12" t="s">
        <v>4195</v>
      </c>
      <c r="X955" s="12" t="s">
        <v>634</v>
      </c>
      <c r="Y955" s="12" t="s">
        <v>4196</v>
      </c>
    </row>
    <row r="956" spans="1:25" s="6" customFormat="1" x14ac:dyDescent="0.25">
      <c r="A956" s="16">
        <v>955</v>
      </c>
      <c r="B956" s="15" t="s">
        <v>3824</v>
      </c>
      <c r="C956" s="15" t="s">
        <v>3197</v>
      </c>
      <c r="D956" s="15" t="s">
        <v>3198</v>
      </c>
      <c r="E956" s="15" t="s">
        <v>85</v>
      </c>
      <c r="F956" s="7">
        <v>3</v>
      </c>
      <c r="G956" s="7">
        <v>4</v>
      </c>
      <c r="H956" s="7">
        <v>4</v>
      </c>
      <c r="I956" s="7">
        <v>0</v>
      </c>
      <c r="J956" s="38">
        <v>11</v>
      </c>
      <c r="K956" s="44">
        <f>VLOOKUP(C956,工程师!C:K,8,FALSE)</f>
        <v>0</v>
      </c>
      <c r="L956" s="44">
        <f>VLOOKUP(C956,工程师!C:K,9,FALSE)</f>
        <v>0</v>
      </c>
      <c r="M956" s="7">
        <v>57</v>
      </c>
      <c r="N956" s="7">
        <v>1</v>
      </c>
      <c r="O956" s="7">
        <v>4</v>
      </c>
      <c r="P956" s="11" t="s">
        <v>8708</v>
      </c>
      <c r="Q956" s="10" t="s">
        <v>6853</v>
      </c>
      <c r="R956" s="7">
        <v>18518160373</v>
      </c>
      <c r="S956" s="12" t="s">
        <v>3199</v>
      </c>
      <c r="T956" s="12" t="s">
        <v>3200</v>
      </c>
      <c r="U956" s="7" t="s">
        <v>25</v>
      </c>
      <c r="V956" s="12" t="s">
        <v>16</v>
      </c>
      <c r="W956" s="12" t="s">
        <v>3201</v>
      </c>
      <c r="X956" s="12" t="s">
        <v>111</v>
      </c>
      <c r="Y956" s="12" t="s">
        <v>4829</v>
      </c>
    </row>
    <row r="957" spans="1:25" s="6" customFormat="1" x14ac:dyDescent="0.25">
      <c r="A957" s="16">
        <v>956</v>
      </c>
      <c r="B957" s="15" t="s">
        <v>3824</v>
      </c>
      <c r="C957" s="15" t="s">
        <v>5258</v>
      </c>
      <c r="D957" s="15" t="s">
        <v>5259</v>
      </c>
      <c r="E957" s="15" t="s">
        <v>232</v>
      </c>
      <c r="F957" s="7">
        <v>3</v>
      </c>
      <c r="G957" s="7">
        <v>4</v>
      </c>
      <c r="H957" s="7">
        <v>3</v>
      </c>
      <c r="I957" s="7">
        <v>1</v>
      </c>
      <c r="J957" s="38">
        <v>11</v>
      </c>
      <c r="K957" s="44" t="e">
        <f>VLOOKUP(C957,工程师!C:K,8,FALSE)</f>
        <v>#N/A</v>
      </c>
      <c r="L957" s="44" t="e">
        <f>VLOOKUP(C957,工程师!C:K,9,FALSE)</f>
        <v>#N/A</v>
      </c>
      <c r="M957" s="7">
        <v>29</v>
      </c>
      <c r="N957" s="7">
        <v>0</v>
      </c>
      <c r="O957" s="7">
        <v>2</v>
      </c>
      <c r="P957" s="11" t="s">
        <v>7391</v>
      </c>
      <c r="Q957" s="10" t="s">
        <v>6853</v>
      </c>
      <c r="R957" s="7">
        <v>13246623787</v>
      </c>
      <c r="S957" s="12" t="s">
        <v>5260</v>
      </c>
      <c r="T957" s="12" t="s">
        <v>5261</v>
      </c>
      <c r="U957" s="7" t="s">
        <v>15</v>
      </c>
      <c r="V957" s="12" t="s">
        <v>16</v>
      </c>
      <c r="W957" s="12" t="s">
        <v>587</v>
      </c>
      <c r="X957" s="12" t="s">
        <v>89</v>
      </c>
      <c r="Y957" s="12" t="s">
        <v>19</v>
      </c>
    </row>
    <row r="958" spans="1:25" s="6" customFormat="1" x14ac:dyDescent="0.25">
      <c r="A958" s="16">
        <v>957</v>
      </c>
      <c r="B958" s="15" t="s">
        <v>3824</v>
      </c>
      <c r="C958" s="15" t="s">
        <v>3064</v>
      </c>
      <c r="D958" s="15" t="s">
        <v>3065</v>
      </c>
      <c r="E958" s="15" t="s">
        <v>881</v>
      </c>
      <c r="F958" s="7">
        <v>4</v>
      </c>
      <c r="G958" s="7">
        <v>2</v>
      </c>
      <c r="H958" s="7">
        <v>2</v>
      </c>
      <c r="I958" s="7">
        <v>3</v>
      </c>
      <c r="J958" s="38">
        <v>11</v>
      </c>
      <c r="K958" s="44">
        <f>VLOOKUP(C958,工程师!C:K,8,FALSE)</f>
        <v>12</v>
      </c>
      <c r="L958" s="44">
        <f>VLOOKUP(C958,工程师!C:K,9,FALSE)</f>
        <v>0</v>
      </c>
      <c r="M958" s="7">
        <v>47</v>
      </c>
      <c r="N958" s="7">
        <v>2</v>
      </c>
      <c r="O958" s="7">
        <v>1</v>
      </c>
      <c r="P958" s="11" t="s">
        <v>7084</v>
      </c>
      <c r="Q958" s="10" t="s">
        <v>6853</v>
      </c>
      <c r="R958" s="7">
        <v>15210585903</v>
      </c>
      <c r="S958" s="12" t="s">
        <v>3066</v>
      </c>
      <c r="T958" s="12" t="s">
        <v>3067</v>
      </c>
      <c r="U958" s="7" t="s">
        <v>25</v>
      </c>
      <c r="V958" s="12" t="s">
        <v>16</v>
      </c>
      <c r="W958" s="12" t="s">
        <v>4225</v>
      </c>
      <c r="X958" s="12" t="s">
        <v>89</v>
      </c>
      <c r="Y958" s="12" t="s">
        <v>131</v>
      </c>
    </row>
    <row r="959" spans="1:25" s="6" customFormat="1" x14ac:dyDescent="0.25">
      <c r="A959" s="16">
        <v>958</v>
      </c>
      <c r="B959" s="15" t="s">
        <v>3824</v>
      </c>
      <c r="C959" s="15" t="s">
        <v>4845</v>
      </c>
      <c r="D959" s="15" t="s">
        <v>4846</v>
      </c>
      <c r="E959" s="15" t="s">
        <v>1570</v>
      </c>
      <c r="F959" s="7">
        <v>5</v>
      </c>
      <c r="G959" s="7">
        <v>4</v>
      </c>
      <c r="H959" s="7">
        <v>1</v>
      </c>
      <c r="I959" s="7">
        <v>1</v>
      </c>
      <c r="J959" s="38">
        <v>11</v>
      </c>
      <c r="K959" s="44" t="e">
        <f>VLOOKUP(C959,工程师!C:K,8,FALSE)</f>
        <v>#N/A</v>
      </c>
      <c r="L959" s="44" t="e">
        <f>VLOOKUP(C959,工程师!C:K,9,FALSE)</f>
        <v>#N/A</v>
      </c>
      <c r="M959" s="7">
        <v>58</v>
      </c>
      <c r="N959" s="7">
        <v>0</v>
      </c>
      <c r="O959" s="7">
        <v>4</v>
      </c>
      <c r="P959" s="11" t="s">
        <v>8094</v>
      </c>
      <c r="Q959" s="10" t="s">
        <v>6853</v>
      </c>
      <c r="R959" s="7">
        <v>18215592280</v>
      </c>
      <c r="S959" s="12" t="s">
        <v>4847</v>
      </c>
      <c r="T959" s="12" t="s">
        <v>4848</v>
      </c>
      <c r="U959" s="7" t="s">
        <v>25</v>
      </c>
      <c r="V959" s="12" t="s">
        <v>16</v>
      </c>
      <c r="W959" s="12" t="s">
        <v>203</v>
      </c>
      <c r="X959" s="12" t="s">
        <v>679</v>
      </c>
      <c r="Y959" s="12" t="s">
        <v>50</v>
      </c>
    </row>
    <row r="960" spans="1:25" s="6" customFormat="1" x14ac:dyDescent="0.25">
      <c r="A960" s="16">
        <v>959</v>
      </c>
      <c r="B960" s="15" t="s">
        <v>3824</v>
      </c>
      <c r="C960" s="15" t="s">
        <v>2290</v>
      </c>
      <c r="D960" s="15" t="s">
        <v>2291</v>
      </c>
      <c r="E960" s="15" t="s">
        <v>2292</v>
      </c>
      <c r="F960" s="7">
        <v>5</v>
      </c>
      <c r="G960" s="7">
        <v>3</v>
      </c>
      <c r="H960" s="7">
        <v>3</v>
      </c>
      <c r="I960" s="7">
        <v>0</v>
      </c>
      <c r="J960" s="38">
        <v>11</v>
      </c>
      <c r="K960" s="44">
        <f>VLOOKUP(C960,工程师!C:K,8,FALSE)</f>
        <v>4</v>
      </c>
      <c r="L960" s="44">
        <f>VLOOKUP(C960,工程师!C:K,9,FALSE)</f>
        <v>0</v>
      </c>
      <c r="M960" s="7">
        <v>56</v>
      </c>
      <c r="N960" s="7">
        <v>0</v>
      </c>
      <c r="O960" s="7">
        <v>1</v>
      </c>
      <c r="P960" s="11" t="s">
        <v>8639</v>
      </c>
      <c r="Q960" s="10" t="s">
        <v>6853</v>
      </c>
      <c r="R960" s="7">
        <v>15656298796</v>
      </c>
      <c r="S960" s="12" t="s">
        <v>2293</v>
      </c>
      <c r="T960" s="12" t="s">
        <v>4321</v>
      </c>
      <c r="U960" s="7" t="s">
        <v>25</v>
      </c>
      <c r="V960" s="12" t="s">
        <v>2295</v>
      </c>
      <c r="W960" s="12" t="s">
        <v>4322</v>
      </c>
      <c r="X960" s="12" t="s">
        <v>4323</v>
      </c>
      <c r="Y960" s="12" t="s">
        <v>2298</v>
      </c>
    </row>
    <row r="961" spans="1:25" s="6" customFormat="1" x14ac:dyDescent="0.25">
      <c r="A961" s="16">
        <v>960</v>
      </c>
      <c r="B961" s="15" t="s">
        <v>3824</v>
      </c>
      <c r="C961" s="15" t="s">
        <v>3275</v>
      </c>
      <c r="D961" s="15" t="s">
        <v>3276</v>
      </c>
      <c r="E961" s="15" t="s">
        <v>3277</v>
      </c>
      <c r="F961" s="7">
        <v>4</v>
      </c>
      <c r="G961" s="7">
        <v>3</v>
      </c>
      <c r="H961" s="7">
        <v>3</v>
      </c>
      <c r="I961" s="7">
        <v>1</v>
      </c>
      <c r="J961" s="38">
        <v>11</v>
      </c>
      <c r="K961" s="44">
        <f>VLOOKUP(C961,工程师!C:K,8,FALSE)</f>
        <v>14</v>
      </c>
      <c r="L961" s="44">
        <f>VLOOKUP(C961,工程师!C:K,9,FALSE)</f>
        <v>0</v>
      </c>
      <c r="M961" s="7">
        <v>53</v>
      </c>
      <c r="N961" s="7">
        <v>0</v>
      </c>
      <c r="O961" s="7">
        <v>3</v>
      </c>
      <c r="P961" s="11" t="s">
        <v>8775</v>
      </c>
      <c r="Q961" s="10" t="s">
        <v>6853</v>
      </c>
      <c r="R961" s="7">
        <v>18858161891</v>
      </c>
      <c r="S961" s="12" t="s">
        <v>3278</v>
      </c>
      <c r="T961" s="12" t="s">
        <v>3279</v>
      </c>
      <c r="U961" s="7" t="s">
        <v>15</v>
      </c>
      <c r="V961" s="12" t="s">
        <v>16</v>
      </c>
      <c r="W961" s="12" t="s">
        <v>48</v>
      </c>
      <c r="X961" s="12" t="s">
        <v>433</v>
      </c>
      <c r="Y961" s="12" t="s">
        <v>50</v>
      </c>
    </row>
    <row r="962" spans="1:25" s="6" customFormat="1" x14ac:dyDescent="0.25">
      <c r="A962" s="16">
        <v>961</v>
      </c>
      <c r="B962" s="15" t="s">
        <v>3824</v>
      </c>
      <c r="C962" s="15" t="s">
        <v>4686</v>
      </c>
      <c r="D962" s="15" t="s">
        <v>4687</v>
      </c>
      <c r="E962" s="15" t="s">
        <v>93</v>
      </c>
      <c r="F962" s="7">
        <v>3</v>
      </c>
      <c r="G962" s="7">
        <v>5</v>
      </c>
      <c r="H962" s="7">
        <v>3</v>
      </c>
      <c r="I962" s="7">
        <v>0</v>
      </c>
      <c r="J962" s="38">
        <v>11</v>
      </c>
      <c r="K962" s="44" t="e">
        <f>VLOOKUP(C962,工程师!C:K,8,FALSE)</f>
        <v>#N/A</v>
      </c>
      <c r="L962" s="44" t="e">
        <f>VLOOKUP(C962,工程师!C:K,9,FALSE)</f>
        <v>#N/A</v>
      </c>
      <c r="M962" s="7">
        <v>48</v>
      </c>
      <c r="N962" s="7">
        <v>1</v>
      </c>
      <c r="O962" s="7">
        <v>1</v>
      </c>
      <c r="P962" s="11" t="s">
        <v>7422</v>
      </c>
      <c r="Q962" s="10" t="s">
        <v>6853</v>
      </c>
      <c r="R962" s="7">
        <v>18801617764</v>
      </c>
      <c r="S962" s="12" t="s">
        <v>4688</v>
      </c>
      <c r="T962" s="12" t="s">
        <v>4689</v>
      </c>
      <c r="U962" s="7" t="s">
        <v>15</v>
      </c>
      <c r="V962" s="12" t="s">
        <v>16</v>
      </c>
      <c r="W962" s="12" t="s">
        <v>307</v>
      </c>
      <c r="X962" s="12" t="s">
        <v>18</v>
      </c>
      <c r="Y962" s="12" t="s">
        <v>19</v>
      </c>
    </row>
    <row r="963" spans="1:25" s="6" customFormat="1" x14ac:dyDescent="0.25">
      <c r="A963" s="16">
        <v>962</v>
      </c>
      <c r="B963" s="15" t="s">
        <v>3824</v>
      </c>
      <c r="C963" s="15" t="s">
        <v>4020</v>
      </c>
      <c r="D963" s="15" t="s">
        <v>4021</v>
      </c>
      <c r="E963" s="15" t="s">
        <v>93</v>
      </c>
      <c r="F963" s="7">
        <v>4</v>
      </c>
      <c r="G963" s="7">
        <v>5</v>
      </c>
      <c r="H963" s="7">
        <v>0</v>
      </c>
      <c r="I963" s="7">
        <v>2</v>
      </c>
      <c r="J963" s="38">
        <v>11</v>
      </c>
      <c r="K963" s="44" t="e">
        <f>VLOOKUP(C963,工程师!C:K,8,FALSE)</f>
        <v>#N/A</v>
      </c>
      <c r="L963" s="44" t="e">
        <f>VLOOKUP(C963,工程师!C:K,9,FALSE)</f>
        <v>#N/A</v>
      </c>
      <c r="M963" s="7">
        <v>59</v>
      </c>
      <c r="N963" s="7">
        <v>0</v>
      </c>
      <c r="O963" s="7">
        <v>2</v>
      </c>
      <c r="P963" s="11" t="s">
        <v>8741</v>
      </c>
      <c r="Q963" s="10" t="s">
        <v>6853</v>
      </c>
      <c r="R963" s="7">
        <v>13122207910</v>
      </c>
      <c r="S963" s="12" t="s">
        <v>4022</v>
      </c>
      <c r="T963" s="12" t="s">
        <v>4023</v>
      </c>
      <c r="U963" s="7" t="s">
        <v>25</v>
      </c>
      <c r="V963" s="12" t="s">
        <v>16</v>
      </c>
      <c r="W963" s="12" t="s">
        <v>497</v>
      </c>
      <c r="X963" s="12" t="s">
        <v>18</v>
      </c>
      <c r="Y963" s="12" t="s">
        <v>4024</v>
      </c>
    </row>
    <row r="964" spans="1:25" s="6" customFormat="1" x14ac:dyDescent="0.25">
      <c r="A964" s="16">
        <v>963</v>
      </c>
      <c r="B964" s="15" t="s">
        <v>3824</v>
      </c>
      <c r="C964" s="15" t="s">
        <v>4615</v>
      </c>
      <c r="D964" s="15" t="s">
        <v>4616</v>
      </c>
      <c r="E964" s="15" t="s">
        <v>2660</v>
      </c>
      <c r="F964" s="7">
        <v>5</v>
      </c>
      <c r="G964" s="7">
        <v>4</v>
      </c>
      <c r="H964" s="7">
        <v>1</v>
      </c>
      <c r="I964" s="7">
        <v>1</v>
      </c>
      <c r="J964" s="38">
        <v>11</v>
      </c>
      <c r="K964" s="44" t="e">
        <f>VLOOKUP(C964,工程师!C:K,8,FALSE)</f>
        <v>#N/A</v>
      </c>
      <c r="L964" s="44" t="e">
        <f>VLOOKUP(C964,工程师!C:K,9,FALSE)</f>
        <v>#N/A</v>
      </c>
      <c r="M964" s="7">
        <v>47</v>
      </c>
      <c r="N964" s="7">
        <v>1</v>
      </c>
      <c r="O964" s="7">
        <v>1</v>
      </c>
      <c r="P964" s="11" t="s">
        <v>8433</v>
      </c>
      <c r="Q964" s="10" t="s">
        <v>6853</v>
      </c>
      <c r="R964" s="7">
        <v>15629070785</v>
      </c>
      <c r="S964" s="12" t="s">
        <v>4617</v>
      </c>
      <c r="T964" s="12" t="s">
        <v>4618</v>
      </c>
      <c r="U964" s="7" t="s">
        <v>15</v>
      </c>
      <c r="V964" s="12" t="s">
        <v>16</v>
      </c>
      <c r="W964" s="12" t="s">
        <v>307</v>
      </c>
      <c r="X964" s="12" t="s">
        <v>1520</v>
      </c>
      <c r="Y964" s="12" t="s">
        <v>19</v>
      </c>
    </row>
    <row r="965" spans="1:25" s="6" customFormat="1" x14ac:dyDescent="0.25">
      <c r="A965" s="16">
        <v>964</v>
      </c>
      <c r="B965" s="15" t="s">
        <v>3824</v>
      </c>
      <c r="C965" s="15" t="s">
        <v>4367</v>
      </c>
      <c r="D965" s="15" t="s">
        <v>4368</v>
      </c>
      <c r="E965" s="15" t="s">
        <v>4369</v>
      </c>
      <c r="F965" s="7">
        <v>3</v>
      </c>
      <c r="G965" s="7">
        <v>4</v>
      </c>
      <c r="H965" s="7">
        <v>1</v>
      </c>
      <c r="I965" s="7">
        <v>3</v>
      </c>
      <c r="J965" s="38">
        <v>11</v>
      </c>
      <c r="K965" s="44" t="e">
        <f>VLOOKUP(C965,工程师!C:K,8,FALSE)</f>
        <v>#N/A</v>
      </c>
      <c r="L965" s="44" t="e">
        <f>VLOOKUP(C965,工程师!C:K,9,FALSE)</f>
        <v>#N/A</v>
      </c>
      <c r="M965" s="7">
        <v>48</v>
      </c>
      <c r="N965" s="7">
        <v>1</v>
      </c>
      <c r="O965" s="7">
        <v>2</v>
      </c>
      <c r="P965" s="11" t="s">
        <v>6896</v>
      </c>
      <c r="Q965" s="10" t="s">
        <v>6853</v>
      </c>
      <c r="R965" s="7">
        <v>13547997885</v>
      </c>
      <c r="S965" s="12" t="s">
        <v>4370</v>
      </c>
      <c r="T965" s="12" t="s">
        <v>4371</v>
      </c>
      <c r="U965" s="7" t="s">
        <v>25</v>
      </c>
      <c r="V965" s="12" t="s">
        <v>16</v>
      </c>
      <c r="W965" s="12" t="s">
        <v>4372</v>
      </c>
      <c r="X965" s="12" t="s">
        <v>679</v>
      </c>
      <c r="Y965" s="12" t="s">
        <v>4373</v>
      </c>
    </row>
    <row r="966" spans="1:25" s="6" customFormat="1" x14ac:dyDescent="0.25">
      <c r="A966" s="16">
        <v>965</v>
      </c>
      <c r="B966" s="15" t="s">
        <v>3824</v>
      </c>
      <c r="C966" s="15" t="s">
        <v>4286</v>
      </c>
      <c r="D966" s="15" t="s">
        <v>4287</v>
      </c>
      <c r="E966" s="15" t="s">
        <v>1923</v>
      </c>
      <c r="F966" s="7">
        <v>3</v>
      </c>
      <c r="G966" s="7">
        <v>4</v>
      </c>
      <c r="H966" s="7">
        <v>3</v>
      </c>
      <c r="I966" s="7">
        <v>1</v>
      </c>
      <c r="J966" s="38">
        <v>11</v>
      </c>
      <c r="K966" s="44" t="e">
        <f>VLOOKUP(C966,工程师!C:K,8,FALSE)</f>
        <v>#N/A</v>
      </c>
      <c r="L966" s="44" t="e">
        <f>VLOOKUP(C966,工程师!C:K,9,FALSE)</f>
        <v>#N/A</v>
      </c>
      <c r="M966" s="7">
        <v>35</v>
      </c>
      <c r="N966" s="7">
        <v>1</v>
      </c>
      <c r="O966" s="7">
        <v>2</v>
      </c>
      <c r="P966" s="11" t="s">
        <v>8035</v>
      </c>
      <c r="Q966" s="10" t="s">
        <v>6853</v>
      </c>
      <c r="R966" s="7">
        <v>18669022652</v>
      </c>
      <c r="S966" s="12" t="s">
        <v>4288</v>
      </c>
      <c r="T966" s="12" t="s">
        <v>4289</v>
      </c>
      <c r="U966" s="7" t="s">
        <v>15</v>
      </c>
      <c r="V966" s="12" t="s">
        <v>16</v>
      </c>
      <c r="W966" s="12" t="s">
        <v>172</v>
      </c>
      <c r="X966" s="12" t="s">
        <v>4290</v>
      </c>
      <c r="Y966" s="12" t="s">
        <v>4291</v>
      </c>
    </row>
    <row r="967" spans="1:25" s="6" customFormat="1" x14ac:dyDescent="0.25">
      <c r="A967" s="16">
        <v>966</v>
      </c>
      <c r="B967" s="15" t="s">
        <v>3824</v>
      </c>
      <c r="C967" s="15" t="s">
        <v>4975</v>
      </c>
      <c r="D967" s="15" t="s">
        <v>4976</v>
      </c>
      <c r="E967" s="15" t="s">
        <v>4635</v>
      </c>
      <c r="F967" s="7">
        <v>3</v>
      </c>
      <c r="G967" s="7">
        <v>4</v>
      </c>
      <c r="H967" s="7">
        <v>2</v>
      </c>
      <c r="I967" s="7">
        <v>2</v>
      </c>
      <c r="J967" s="38">
        <v>11</v>
      </c>
      <c r="K967" s="44" t="e">
        <f>VLOOKUP(C967,工程师!C:K,8,FALSE)</f>
        <v>#N/A</v>
      </c>
      <c r="L967" s="44" t="e">
        <f>VLOOKUP(C967,工程师!C:K,9,FALSE)</f>
        <v>#N/A</v>
      </c>
      <c r="M967" s="7">
        <v>48</v>
      </c>
      <c r="N967" s="7">
        <v>1</v>
      </c>
      <c r="O967" s="7">
        <v>3</v>
      </c>
      <c r="P967" s="11" t="s">
        <v>7210</v>
      </c>
      <c r="Q967" s="10" t="s">
        <v>6853</v>
      </c>
      <c r="R967" s="7">
        <v>13639369826</v>
      </c>
      <c r="S967" s="12" t="s">
        <v>4977</v>
      </c>
      <c r="T967" s="12" t="s">
        <v>4978</v>
      </c>
      <c r="U967" s="7" t="s">
        <v>15</v>
      </c>
      <c r="V967" s="12" t="s">
        <v>16</v>
      </c>
      <c r="W967" s="12" t="s">
        <v>1365</v>
      </c>
      <c r="X967" s="12" t="s">
        <v>4979</v>
      </c>
      <c r="Y967" s="12" t="s">
        <v>50</v>
      </c>
    </row>
    <row r="968" spans="1:25" s="6" customFormat="1" x14ac:dyDescent="0.25">
      <c r="A968" s="16">
        <v>967</v>
      </c>
      <c r="B968" s="15" t="s">
        <v>3824</v>
      </c>
      <c r="C968" s="15" t="s">
        <v>2486</v>
      </c>
      <c r="D968" s="15" t="s">
        <v>2487</v>
      </c>
      <c r="E968" s="15" t="s">
        <v>5267</v>
      </c>
      <c r="F968" s="7">
        <v>2</v>
      </c>
      <c r="G968" s="7">
        <v>4</v>
      </c>
      <c r="H968" s="7">
        <v>3</v>
      </c>
      <c r="I968" s="7">
        <v>2</v>
      </c>
      <c r="J968" s="38">
        <v>11</v>
      </c>
      <c r="K968" s="44">
        <f>VLOOKUP(C968,工程师!C:K,8,FALSE)</f>
        <v>12</v>
      </c>
      <c r="L968" s="44">
        <f>VLOOKUP(C968,工程师!C:K,9,FALSE)</f>
        <v>0</v>
      </c>
      <c r="M968" s="7">
        <v>46</v>
      </c>
      <c r="N968" s="7">
        <v>0</v>
      </c>
      <c r="O968" s="7">
        <v>1</v>
      </c>
      <c r="P968" s="11" t="s">
        <v>7130</v>
      </c>
      <c r="Q968" s="10" t="s">
        <v>6853</v>
      </c>
      <c r="R968" s="7">
        <v>15305537607</v>
      </c>
      <c r="S968" s="12" t="s">
        <v>2489</v>
      </c>
      <c r="T968" s="12" t="s">
        <v>2490</v>
      </c>
      <c r="U968" s="7" t="s">
        <v>25</v>
      </c>
      <c r="V968" s="12" t="s">
        <v>16</v>
      </c>
      <c r="W968" s="12" t="s">
        <v>2491</v>
      </c>
      <c r="X968" s="12" t="s">
        <v>2492</v>
      </c>
      <c r="Y968" s="12" t="s">
        <v>280</v>
      </c>
    </row>
    <row r="969" spans="1:25" s="6" customFormat="1" x14ac:dyDescent="0.25">
      <c r="A969" s="16">
        <v>968</v>
      </c>
      <c r="B969" s="15" t="s">
        <v>3824</v>
      </c>
      <c r="C969" s="15" t="s">
        <v>4315</v>
      </c>
      <c r="D969" s="15" t="s">
        <v>4316</v>
      </c>
      <c r="E969" s="15" t="s">
        <v>4317</v>
      </c>
      <c r="F969" s="7">
        <v>3</v>
      </c>
      <c r="G969" s="7">
        <v>4</v>
      </c>
      <c r="H969" s="7">
        <v>4</v>
      </c>
      <c r="I969" s="7">
        <v>0</v>
      </c>
      <c r="J969" s="38">
        <v>11</v>
      </c>
      <c r="K969" s="44" t="e">
        <f>VLOOKUP(C969,工程师!C:K,8,FALSE)</f>
        <v>#N/A</v>
      </c>
      <c r="L969" s="44" t="e">
        <f>VLOOKUP(C969,工程师!C:K,9,FALSE)</f>
        <v>#N/A</v>
      </c>
      <c r="M969" s="7">
        <v>36</v>
      </c>
      <c r="N969" s="7">
        <v>0</v>
      </c>
      <c r="O969" s="7">
        <v>1</v>
      </c>
      <c r="P969" s="11" t="s">
        <v>7423</v>
      </c>
      <c r="Q969" s="10" t="s">
        <v>6853</v>
      </c>
      <c r="R969" s="7">
        <v>13921239099</v>
      </c>
      <c r="S969" s="12" t="s">
        <v>4318</v>
      </c>
      <c r="T969" s="12" t="s">
        <v>4319</v>
      </c>
      <c r="U969" s="7" t="s">
        <v>15</v>
      </c>
      <c r="V969" s="12" t="s">
        <v>16</v>
      </c>
      <c r="W969" s="12" t="s">
        <v>279</v>
      </c>
      <c r="X969" s="12" t="s">
        <v>18</v>
      </c>
      <c r="Y969" s="12" t="s">
        <v>4320</v>
      </c>
    </row>
    <row r="970" spans="1:25" s="6" customFormat="1" x14ac:dyDescent="0.25">
      <c r="A970" s="16">
        <v>969</v>
      </c>
      <c r="B970" s="15" t="s">
        <v>3824</v>
      </c>
      <c r="C970" s="15" t="s">
        <v>3110</v>
      </c>
      <c r="D970" s="15" t="s">
        <v>3111</v>
      </c>
      <c r="E970" s="15" t="s">
        <v>147</v>
      </c>
      <c r="F970" s="7">
        <v>4</v>
      </c>
      <c r="G970" s="7">
        <v>2</v>
      </c>
      <c r="H970" s="7">
        <v>3</v>
      </c>
      <c r="I970" s="7">
        <v>2</v>
      </c>
      <c r="J970" s="38">
        <v>11</v>
      </c>
      <c r="K970" s="44">
        <f>VLOOKUP(C970,工程师!C:K,8,FALSE)</f>
        <v>9</v>
      </c>
      <c r="L970" s="44">
        <f>VLOOKUP(C970,工程师!C:K,9,FALSE)</f>
        <v>0</v>
      </c>
      <c r="M970" s="7">
        <v>54</v>
      </c>
      <c r="N970" s="7">
        <v>0</v>
      </c>
      <c r="O970" s="7">
        <v>3</v>
      </c>
      <c r="P970" s="11" t="s">
        <v>7909</v>
      </c>
      <c r="Q970" s="10" t="s">
        <v>6853</v>
      </c>
      <c r="R970" s="7">
        <v>15951933059</v>
      </c>
      <c r="S970" s="12" t="s">
        <v>3112</v>
      </c>
      <c r="T970" s="12" t="s">
        <v>3113</v>
      </c>
      <c r="U970" s="7" t="s">
        <v>25</v>
      </c>
      <c r="V970" s="12" t="s">
        <v>16</v>
      </c>
      <c r="W970" s="12" t="s">
        <v>110</v>
      </c>
      <c r="X970" s="12" t="s">
        <v>27</v>
      </c>
      <c r="Y970" s="12" t="s">
        <v>908</v>
      </c>
    </row>
    <row r="971" spans="1:25" s="6" customFormat="1" x14ac:dyDescent="0.25">
      <c r="A971" s="16">
        <v>970</v>
      </c>
      <c r="B971" s="15" t="s">
        <v>3824</v>
      </c>
      <c r="C971" s="15" t="s">
        <v>3944</v>
      </c>
      <c r="D971" s="15" t="s">
        <v>3945</v>
      </c>
      <c r="E971" s="15" t="s">
        <v>2080</v>
      </c>
      <c r="F971" s="7">
        <v>4</v>
      </c>
      <c r="G971" s="7">
        <v>5</v>
      </c>
      <c r="H971" s="7">
        <v>2</v>
      </c>
      <c r="I971" s="7">
        <v>0</v>
      </c>
      <c r="J971" s="38">
        <v>11</v>
      </c>
      <c r="K971" s="44" t="e">
        <f>VLOOKUP(C971,工程师!C:K,8,FALSE)</f>
        <v>#N/A</v>
      </c>
      <c r="L971" s="44" t="e">
        <f>VLOOKUP(C971,工程师!C:K,9,FALSE)</f>
        <v>#N/A</v>
      </c>
      <c r="M971" s="7">
        <v>55</v>
      </c>
      <c r="N971" s="7">
        <v>0</v>
      </c>
      <c r="O971" s="7">
        <v>4</v>
      </c>
      <c r="P971" s="11" t="s">
        <v>8131</v>
      </c>
      <c r="Q971" s="10" t="s">
        <v>6853</v>
      </c>
      <c r="R971" s="7">
        <v>13756924698</v>
      </c>
      <c r="S971" s="12" t="s">
        <v>3946</v>
      </c>
      <c r="T971" s="12" t="s">
        <v>3947</v>
      </c>
      <c r="U971" s="7" t="s">
        <v>25</v>
      </c>
      <c r="V971" s="12" t="s">
        <v>16</v>
      </c>
      <c r="W971" s="12" t="s">
        <v>347</v>
      </c>
      <c r="X971" s="12" t="s">
        <v>18</v>
      </c>
      <c r="Y971" s="12" t="s">
        <v>50</v>
      </c>
    </row>
    <row r="972" spans="1:25" s="6" customFormat="1" x14ac:dyDescent="0.25">
      <c r="A972" s="16">
        <v>971</v>
      </c>
      <c r="B972" s="15" t="s">
        <v>3824</v>
      </c>
      <c r="C972" s="15" t="s">
        <v>3122</v>
      </c>
      <c r="D972" s="15" t="s">
        <v>3123</v>
      </c>
      <c r="E972" s="15" t="s">
        <v>1204</v>
      </c>
      <c r="F972" s="7">
        <v>4</v>
      </c>
      <c r="G972" s="7">
        <v>2</v>
      </c>
      <c r="H972" s="7">
        <v>2</v>
      </c>
      <c r="I972" s="7">
        <v>3</v>
      </c>
      <c r="J972" s="38">
        <v>11</v>
      </c>
      <c r="K972" s="44">
        <f>VLOOKUP(C972,工程师!C:K,8,FALSE)</f>
        <v>0</v>
      </c>
      <c r="L972" s="44">
        <f>VLOOKUP(C972,工程师!C:K,9,FALSE)</f>
        <v>0</v>
      </c>
      <c r="M972" s="7">
        <v>50</v>
      </c>
      <c r="N972" s="7">
        <v>0</v>
      </c>
      <c r="O972" s="7">
        <v>2</v>
      </c>
      <c r="P972" s="11" t="s">
        <v>7473</v>
      </c>
      <c r="Q972" s="10" t="s">
        <v>6853</v>
      </c>
      <c r="R972" s="7">
        <v>18201806361</v>
      </c>
      <c r="S972" s="12" t="s">
        <v>3124</v>
      </c>
      <c r="T972" s="12" t="s">
        <v>3125</v>
      </c>
      <c r="U972" s="7" t="s">
        <v>25</v>
      </c>
      <c r="V972" s="12" t="s">
        <v>16</v>
      </c>
      <c r="W972" s="12" t="s">
        <v>125</v>
      </c>
      <c r="X972" s="12" t="s">
        <v>18</v>
      </c>
      <c r="Y972" s="12" t="s">
        <v>1848</v>
      </c>
    </row>
    <row r="973" spans="1:25" s="6" customFormat="1" x14ac:dyDescent="0.25">
      <c r="A973" s="16">
        <v>972</v>
      </c>
      <c r="B973" s="15" t="s">
        <v>3824</v>
      </c>
      <c r="C973" s="15" t="s">
        <v>4529</v>
      </c>
      <c r="D973" s="15" t="s">
        <v>4530</v>
      </c>
      <c r="E973" s="15" t="s">
        <v>128</v>
      </c>
      <c r="F973" s="7">
        <v>5</v>
      </c>
      <c r="G973" s="7">
        <v>3</v>
      </c>
      <c r="H973" s="7">
        <v>1</v>
      </c>
      <c r="I973" s="7">
        <v>2</v>
      </c>
      <c r="J973" s="38">
        <v>11</v>
      </c>
      <c r="K973" s="44" t="e">
        <f>VLOOKUP(C973,工程师!C:K,8,FALSE)</f>
        <v>#N/A</v>
      </c>
      <c r="L973" s="44" t="e">
        <f>VLOOKUP(C973,工程师!C:K,9,FALSE)</f>
        <v>#N/A</v>
      </c>
      <c r="M973" s="7">
        <v>46</v>
      </c>
      <c r="N973" s="7">
        <v>1</v>
      </c>
      <c r="O973" s="7">
        <v>1</v>
      </c>
      <c r="P973" s="11" t="s">
        <v>8372</v>
      </c>
      <c r="Q973" s="10" t="s">
        <v>6853</v>
      </c>
      <c r="R973" s="7">
        <v>15300719912</v>
      </c>
      <c r="S973" s="12" t="s">
        <v>4531</v>
      </c>
      <c r="T973" s="12" t="s">
        <v>4532</v>
      </c>
      <c r="U973" s="7" t="s">
        <v>15</v>
      </c>
      <c r="V973" s="12" t="s">
        <v>16</v>
      </c>
      <c r="W973" s="12" t="s">
        <v>1201</v>
      </c>
      <c r="X973" s="12" t="s">
        <v>18</v>
      </c>
      <c r="Y973" s="12" t="s">
        <v>131</v>
      </c>
    </row>
    <row r="974" spans="1:25" s="6" customFormat="1" x14ac:dyDescent="0.25">
      <c r="A974" s="16">
        <v>973</v>
      </c>
      <c r="B974" s="15" t="s">
        <v>3824</v>
      </c>
      <c r="C974" s="15" t="s">
        <v>3847</v>
      </c>
      <c r="D974" s="15" t="s">
        <v>3848</v>
      </c>
      <c r="E974" s="15" t="s">
        <v>220</v>
      </c>
      <c r="F974" s="7">
        <v>5</v>
      </c>
      <c r="G974" s="7">
        <v>1</v>
      </c>
      <c r="H974" s="7">
        <v>2</v>
      </c>
      <c r="I974" s="7">
        <v>3</v>
      </c>
      <c r="J974" s="38">
        <v>11</v>
      </c>
      <c r="K974" s="44" t="e">
        <f>VLOOKUP(C974,工程师!C:K,8,FALSE)</f>
        <v>#N/A</v>
      </c>
      <c r="L974" s="44" t="e">
        <f>VLOOKUP(C974,工程师!C:K,9,FALSE)</f>
        <v>#N/A</v>
      </c>
      <c r="M974" s="7">
        <v>48</v>
      </c>
      <c r="N974" s="7">
        <v>1</v>
      </c>
      <c r="O974" s="7">
        <v>2</v>
      </c>
      <c r="P974" s="11" t="s">
        <v>7834</v>
      </c>
      <c r="Q974" s="10" t="s">
        <v>6853</v>
      </c>
      <c r="R974" s="7">
        <v>18993585805</v>
      </c>
      <c r="S974" s="12" t="s">
        <v>3849</v>
      </c>
      <c r="T974" s="12" t="s">
        <v>3850</v>
      </c>
      <c r="U974" s="7" t="s">
        <v>25</v>
      </c>
      <c r="V974" s="12" t="s">
        <v>16</v>
      </c>
      <c r="W974" s="12" t="s">
        <v>798</v>
      </c>
      <c r="X974" s="12" t="s">
        <v>18</v>
      </c>
      <c r="Y974" s="12" t="s">
        <v>131</v>
      </c>
    </row>
    <row r="975" spans="1:25" s="6" customFormat="1" x14ac:dyDescent="0.25">
      <c r="A975" s="16">
        <v>974</v>
      </c>
      <c r="B975" s="15" t="s">
        <v>3824</v>
      </c>
      <c r="C975" s="15" t="s">
        <v>2975</v>
      </c>
      <c r="D975" s="15" t="s">
        <v>2976</v>
      </c>
      <c r="E975" s="15" t="s">
        <v>2977</v>
      </c>
      <c r="F975" s="7">
        <v>3</v>
      </c>
      <c r="G975" s="7">
        <v>3</v>
      </c>
      <c r="H975" s="7">
        <v>2</v>
      </c>
      <c r="I975" s="7">
        <v>3</v>
      </c>
      <c r="J975" s="38">
        <v>11</v>
      </c>
      <c r="K975" s="44">
        <f>VLOOKUP(C975,工程师!C:K,8,FALSE)</f>
        <v>12</v>
      </c>
      <c r="L975" s="44">
        <f>VLOOKUP(C975,工程师!C:K,9,FALSE)</f>
        <v>0</v>
      </c>
      <c r="M975" s="7">
        <v>45</v>
      </c>
      <c r="N975" s="7">
        <v>0</v>
      </c>
      <c r="O975" s="7">
        <v>1</v>
      </c>
      <c r="P975" s="11" t="s">
        <v>7695</v>
      </c>
      <c r="Q975" s="10" t="s">
        <v>6853</v>
      </c>
      <c r="R975" s="7">
        <v>15565068806</v>
      </c>
      <c r="S975" s="12" t="s">
        <v>2978</v>
      </c>
      <c r="T975" s="12" t="s">
        <v>2979</v>
      </c>
      <c r="U975" s="7" t="s">
        <v>15</v>
      </c>
      <c r="V975" s="12" t="s">
        <v>16</v>
      </c>
      <c r="W975" s="12" t="s">
        <v>223</v>
      </c>
      <c r="X975" s="12" t="s">
        <v>18</v>
      </c>
      <c r="Y975" s="12" t="s">
        <v>256</v>
      </c>
    </row>
    <row r="976" spans="1:25" s="6" customFormat="1" x14ac:dyDescent="0.25">
      <c r="A976" s="16">
        <v>975</v>
      </c>
      <c r="B976" s="15" t="s">
        <v>3824</v>
      </c>
      <c r="C976" s="15" t="s">
        <v>3008</v>
      </c>
      <c r="D976" s="15" t="s">
        <v>3009</v>
      </c>
      <c r="E976" s="15" t="s">
        <v>38</v>
      </c>
      <c r="F976" s="7">
        <v>4</v>
      </c>
      <c r="G976" s="7">
        <v>2</v>
      </c>
      <c r="H976" s="7">
        <v>2</v>
      </c>
      <c r="I976" s="7">
        <v>3</v>
      </c>
      <c r="J976" s="38">
        <v>11</v>
      </c>
      <c r="K976" s="44">
        <f>VLOOKUP(C976,工程师!C:K,8,FALSE)</f>
        <v>14</v>
      </c>
      <c r="L976" s="44">
        <f>VLOOKUP(C976,工程师!C:K,9,FALSE)</f>
        <v>0</v>
      </c>
      <c r="M976" s="7">
        <v>45</v>
      </c>
      <c r="N976" s="7">
        <v>0</v>
      </c>
      <c r="O976" s="7">
        <v>1</v>
      </c>
      <c r="P976" s="11" t="s">
        <v>7858</v>
      </c>
      <c r="Q976" s="10" t="s">
        <v>6853</v>
      </c>
      <c r="R976" s="7">
        <v>13795421877</v>
      </c>
      <c r="S976" s="12" t="s">
        <v>3010</v>
      </c>
      <c r="T976" s="12" t="s">
        <v>3011</v>
      </c>
      <c r="U976" s="7" t="s">
        <v>15</v>
      </c>
      <c r="V976" s="12" t="s">
        <v>109</v>
      </c>
      <c r="W976" s="12" t="s">
        <v>48</v>
      </c>
      <c r="X976" s="12" t="s">
        <v>18</v>
      </c>
      <c r="Y976" s="12" t="s">
        <v>64</v>
      </c>
    </row>
    <row r="977" spans="1:25" s="6" customFormat="1" x14ac:dyDescent="0.25">
      <c r="A977" s="16">
        <v>976</v>
      </c>
      <c r="B977" s="15" t="s">
        <v>3824</v>
      </c>
      <c r="C977" s="15" t="s">
        <v>4388</v>
      </c>
      <c r="D977" s="15" t="s">
        <v>4389</v>
      </c>
      <c r="E977" s="15" t="s">
        <v>2520</v>
      </c>
      <c r="F977" s="7">
        <v>4</v>
      </c>
      <c r="G977" s="7">
        <v>5</v>
      </c>
      <c r="H977" s="7">
        <v>1</v>
      </c>
      <c r="I977" s="7">
        <v>1</v>
      </c>
      <c r="J977" s="38">
        <v>11</v>
      </c>
      <c r="K977" s="44" t="e">
        <f>VLOOKUP(C977,工程师!C:K,8,FALSE)</f>
        <v>#N/A</v>
      </c>
      <c r="L977" s="44" t="e">
        <f>VLOOKUP(C977,工程师!C:K,9,FALSE)</f>
        <v>#N/A</v>
      </c>
      <c r="M977" s="7">
        <v>47</v>
      </c>
      <c r="N977" s="7">
        <v>1</v>
      </c>
      <c r="O977" s="7">
        <v>3</v>
      </c>
      <c r="P977" s="11" t="s">
        <v>6952</v>
      </c>
      <c r="Q977" s="10" t="s">
        <v>6853</v>
      </c>
      <c r="R977" s="7">
        <v>18207163748</v>
      </c>
      <c r="S977" s="12" t="s">
        <v>4390</v>
      </c>
      <c r="T977" s="12" t="s">
        <v>4391</v>
      </c>
      <c r="U977" s="7" t="s">
        <v>15</v>
      </c>
      <c r="V977" s="12" t="s">
        <v>16</v>
      </c>
      <c r="W977" s="12" t="s">
        <v>4392</v>
      </c>
      <c r="X977" s="12" t="s">
        <v>18</v>
      </c>
      <c r="Y977" s="12" t="s">
        <v>487</v>
      </c>
    </row>
    <row r="978" spans="1:25" s="6" customFormat="1" x14ac:dyDescent="0.25">
      <c r="A978" s="16">
        <v>977</v>
      </c>
      <c r="B978" s="15" t="s">
        <v>3824</v>
      </c>
      <c r="C978" s="15" t="s">
        <v>4235</v>
      </c>
      <c r="D978" s="15" t="s">
        <v>4236</v>
      </c>
      <c r="E978" s="15" t="s">
        <v>1802</v>
      </c>
      <c r="F978" s="7">
        <v>4</v>
      </c>
      <c r="G978" s="7">
        <v>3</v>
      </c>
      <c r="H978" s="7">
        <v>2</v>
      </c>
      <c r="I978" s="7">
        <v>2</v>
      </c>
      <c r="J978" s="38">
        <v>11</v>
      </c>
      <c r="K978" s="44" t="e">
        <f>VLOOKUP(C978,工程师!C:K,8,FALSE)</f>
        <v>#N/A</v>
      </c>
      <c r="L978" s="44" t="e">
        <f>VLOOKUP(C978,工程师!C:K,9,FALSE)</f>
        <v>#N/A</v>
      </c>
      <c r="M978" s="7">
        <v>52</v>
      </c>
      <c r="N978" s="7">
        <v>1</v>
      </c>
      <c r="O978" s="7">
        <v>2</v>
      </c>
      <c r="P978" s="11" t="s">
        <v>7108</v>
      </c>
      <c r="Q978" s="10" t="s">
        <v>6853</v>
      </c>
      <c r="R978" s="7">
        <v>13296668432</v>
      </c>
      <c r="S978" s="12" t="s">
        <v>4237</v>
      </c>
      <c r="T978" s="12" t="s">
        <v>4238</v>
      </c>
      <c r="U978" s="7" t="s">
        <v>15</v>
      </c>
      <c r="V978" s="12" t="s">
        <v>16</v>
      </c>
      <c r="W978" s="12" t="s">
        <v>987</v>
      </c>
      <c r="X978" s="12" t="s">
        <v>1805</v>
      </c>
      <c r="Y978" s="12" t="s">
        <v>50</v>
      </c>
    </row>
    <row r="979" spans="1:25" s="6" customFormat="1" x14ac:dyDescent="0.25">
      <c r="A979" s="16">
        <v>978</v>
      </c>
      <c r="B979" s="15" t="s">
        <v>3824</v>
      </c>
      <c r="C979" s="15" t="s">
        <v>3632</v>
      </c>
      <c r="D979" s="15" t="s">
        <v>3633</v>
      </c>
      <c r="E979" s="15" t="s">
        <v>1802</v>
      </c>
      <c r="F979" s="7">
        <v>5</v>
      </c>
      <c r="G979" s="7">
        <v>3</v>
      </c>
      <c r="H979" s="7">
        <v>1</v>
      </c>
      <c r="I979" s="7">
        <v>2</v>
      </c>
      <c r="J979" s="38">
        <v>11</v>
      </c>
      <c r="K979" s="44">
        <f>VLOOKUP(C979,工程师!C:K,8,FALSE)</f>
        <v>11</v>
      </c>
      <c r="L979" s="44">
        <f>VLOOKUP(C979,工程师!C:K,9,FALSE)</f>
        <v>0</v>
      </c>
      <c r="M979" s="7">
        <v>44</v>
      </c>
      <c r="N979" s="7">
        <v>0</v>
      </c>
      <c r="O979" s="7">
        <v>1</v>
      </c>
      <c r="P979" s="11" t="s">
        <v>7712</v>
      </c>
      <c r="Q979" s="10" t="s">
        <v>6853</v>
      </c>
      <c r="R979" s="7">
        <v>17764532212</v>
      </c>
      <c r="S979" s="12" t="s">
        <v>3634</v>
      </c>
      <c r="T979" s="12" t="s">
        <v>3635</v>
      </c>
      <c r="U979" s="7" t="s">
        <v>15</v>
      </c>
      <c r="V979" s="12" t="s">
        <v>16</v>
      </c>
      <c r="W979" s="12" t="s">
        <v>347</v>
      </c>
      <c r="X979" s="12" t="s">
        <v>1226</v>
      </c>
      <c r="Y979" s="12" t="s">
        <v>103</v>
      </c>
    </row>
    <row r="980" spans="1:25" s="6" customFormat="1" x14ac:dyDescent="0.25">
      <c r="A980" s="16">
        <v>979</v>
      </c>
      <c r="B980" s="15" t="s">
        <v>3824</v>
      </c>
      <c r="C980" s="15" t="s">
        <v>5179</v>
      </c>
      <c r="D980" s="15" t="s">
        <v>5180</v>
      </c>
      <c r="E980" s="15" t="s">
        <v>1583</v>
      </c>
      <c r="F980" s="7">
        <v>1</v>
      </c>
      <c r="G980" s="7">
        <v>5</v>
      </c>
      <c r="H980" s="7">
        <v>4</v>
      </c>
      <c r="I980" s="7">
        <v>1</v>
      </c>
      <c r="J980" s="38">
        <v>11</v>
      </c>
      <c r="K980" s="44" t="e">
        <f>VLOOKUP(C980,工程师!C:K,8,FALSE)</f>
        <v>#N/A</v>
      </c>
      <c r="L980" s="44" t="e">
        <f>VLOOKUP(C980,工程师!C:K,9,FALSE)</f>
        <v>#N/A</v>
      </c>
      <c r="M980" s="7">
        <v>54</v>
      </c>
      <c r="N980" s="7">
        <v>0</v>
      </c>
      <c r="O980" s="7">
        <v>3</v>
      </c>
      <c r="P980" s="11" t="s">
        <v>7799</v>
      </c>
      <c r="Q980" s="10" t="s">
        <v>6853</v>
      </c>
      <c r="R980" s="7">
        <v>13981403200</v>
      </c>
      <c r="S980" s="12" t="s">
        <v>5181</v>
      </c>
      <c r="T980" s="12" t="s">
        <v>5182</v>
      </c>
      <c r="U980" s="7" t="s">
        <v>15</v>
      </c>
      <c r="V980" s="12" t="s">
        <v>16</v>
      </c>
      <c r="W980" s="12" t="s">
        <v>5183</v>
      </c>
      <c r="X980" s="12" t="s">
        <v>89</v>
      </c>
      <c r="Y980" s="12" t="s">
        <v>5184</v>
      </c>
    </row>
    <row r="981" spans="1:25" s="6" customFormat="1" x14ac:dyDescent="0.25">
      <c r="A981" s="16">
        <v>980</v>
      </c>
      <c r="B981" s="15" t="s">
        <v>3824</v>
      </c>
      <c r="C981" s="15" t="s">
        <v>3126</v>
      </c>
      <c r="D981" s="15" t="s">
        <v>3127</v>
      </c>
      <c r="E981" s="15" t="s">
        <v>78</v>
      </c>
      <c r="F981" s="7">
        <v>2</v>
      </c>
      <c r="G981" s="7">
        <v>4</v>
      </c>
      <c r="H981" s="7">
        <v>2</v>
      </c>
      <c r="I981" s="7">
        <v>3</v>
      </c>
      <c r="J981" s="38">
        <v>11</v>
      </c>
      <c r="K981" s="44">
        <f>VLOOKUP(C981,工程师!C:K,8,FALSE)</f>
        <v>8</v>
      </c>
      <c r="L981" s="44">
        <f>VLOOKUP(C981,工程师!C:K,9,FALSE)</f>
        <v>0</v>
      </c>
      <c r="M981" s="7">
        <v>57</v>
      </c>
      <c r="N981" s="7">
        <v>2</v>
      </c>
      <c r="O981" s="7">
        <v>1</v>
      </c>
      <c r="P981" s="11" t="s">
        <v>7227</v>
      </c>
      <c r="Q981" s="10" t="s">
        <v>6853</v>
      </c>
      <c r="R981" s="7">
        <v>18682283759</v>
      </c>
      <c r="S981" s="12" t="s">
        <v>3128</v>
      </c>
      <c r="T981" s="12" t="s">
        <v>5223</v>
      </c>
      <c r="U981" s="7" t="s">
        <v>25</v>
      </c>
      <c r="V981" s="12" t="s">
        <v>16</v>
      </c>
      <c r="W981" s="12" t="s">
        <v>1954</v>
      </c>
      <c r="X981" s="12" t="s">
        <v>18</v>
      </c>
      <c r="Y981" s="12" t="s">
        <v>492</v>
      </c>
    </row>
    <row r="982" spans="1:25" s="6" customFormat="1" x14ac:dyDescent="0.25">
      <c r="A982" s="16">
        <v>981</v>
      </c>
      <c r="B982" s="15" t="s">
        <v>3824</v>
      </c>
      <c r="C982" s="15" t="s">
        <v>4434</v>
      </c>
      <c r="D982" s="15" t="s">
        <v>4435</v>
      </c>
      <c r="E982" s="15" t="s">
        <v>476</v>
      </c>
      <c r="F982" s="7">
        <v>4</v>
      </c>
      <c r="G982" s="7">
        <v>5</v>
      </c>
      <c r="H982" s="7">
        <v>2</v>
      </c>
      <c r="I982" s="7">
        <v>0</v>
      </c>
      <c r="J982" s="38">
        <v>11</v>
      </c>
      <c r="K982" s="44" t="e">
        <f>VLOOKUP(C982,工程师!C:K,8,FALSE)</f>
        <v>#N/A</v>
      </c>
      <c r="L982" s="44" t="e">
        <f>VLOOKUP(C982,工程师!C:K,9,FALSE)</f>
        <v>#N/A</v>
      </c>
      <c r="M982" s="7">
        <v>56</v>
      </c>
      <c r="N982" s="7">
        <v>0</v>
      </c>
      <c r="O982" s="7">
        <v>2</v>
      </c>
      <c r="P982" s="11" t="s">
        <v>6971</v>
      </c>
      <c r="Q982" s="10" t="s">
        <v>6853</v>
      </c>
      <c r="R982" s="7">
        <v>13166260540</v>
      </c>
      <c r="S982" s="12" t="s">
        <v>4436</v>
      </c>
      <c r="T982" s="12" t="s">
        <v>4437</v>
      </c>
      <c r="U982" s="7" t="s">
        <v>25</v>
      </c>
      <c r="V982" s="12" t="s">
        <v>16</v>
      </c>
      <c r="W982" s="12" t="s">
        <v>628</v>
      </c>
      <c r="X982" s="12" t="s">
        <v>89</v>
      </c>
      <c r="Y982" s="12" t="s">
        <v>131</v>
      </c>
    </row>
    <row r="983" spans="1:25" s="6" customFormat="1" x14ac:dyDescent="0.25">
      <c r="A983" s="16">
        <v>982</v>
      </c>
      <c r="B983" s="15" t="s">
        <v>3824</v>
      </c>
      <c r="C983" s="15" t="s">
        <v>5038</v>
      </c>
      <c r="D983" s="15" t="s">
        <v>5039</v>
      </c>
      <c r="E983" s="15" t="s">
        <v>3854</v>
      </c>
      <c r="F983" s="7">
        <v>4</v>
      </c>
      <c r="G983" s="7">
        <v>3</v>
      </c>
      <c r="H983" s="7">
        <v>2</v>
      </c>
      <c r="I983" s="7">
        <v>2</v>
      </c>
      <c r="J983" s="38">
        <v>11</v>
      </c>
      <c r="K983" s="44" t="e">
        <f>VLOOKUP(C983,工程师!C:K,8,FALSE)</f>
        <v>#N/A</v>
      </c>
      <c r="L983" s="44" t="e">
        <f>VLOOKUP(C983,工程师!C:K,9,FALSE)</f>
        <v>#N/A</v>
      </c>
      <c r="M983" s="7">
        <v>56</v>
      </c>
      <c r="N983" s="7">
        <v>0</v>
      </c>
      <c r="O983" s="7">
        <v>2</v>
      </c>
      <c r="P983" s="11" t="s">
        <v>7815</v>
      </c>
      <c r="Q983" s="10" t="s">
        <v>6853</v>
      </c>
      <c r="R983" s="7">
        <v>13572492782</v>
      </c>
      <c r="S983" s="12" t="s">
        <v>5040</v>
      </c>
      <c r="T983" s="12" t="s">
        <v>5041</v>
      </c>
      <c r="U983" s="7" t="s">
        <v>25</v>
      </c>
      <c r="V983" s="12" t="s">
        <v>16</v>
      </c>
      <c r="W983" s="12" t="s">
        <v>987</v>
      </c>
      <c r="X983" s="12" t="s">
        <v>634</v>
      </c>
      <c r="Y983" s="12" t="s">
        <v>1945</v>
      </c>
    </row>
    <row r="984" spans="1:25" s="6" customFormat="1" x14ac:dyDescent="0.25">
      <c r="A984" s="16">
        <v>983</v>
      </c>
      <c r="B984" s="15" t="s">
        <v>3824</v>
      </c>
      <c r="C984" s="15" t="s">
        <v>4741</v>
      </c>
      <c r="D984" s="15" t="s">
        <v>4742</v>
      </c>
      <c r="E984" s="15" t="s">
        <v>4743</v>
      </c>
      <c r="F984" s="7">
        <v>5</v>
      </c>
      <c r="G984" s="7">
        <v>5</v>
      </c>
      <c r="H984" s="7">
        <v>1</v>
      </c>
      <c r="I984" s="7">
        <v>0</v>
      </c>
      <c r="J984" s="38">
        <v>11</v>
      </c>
      <c r="K984" s="44" t="e">
        <f>VLOOKUP(C984,工程师!C:K,8,FALSE)</f>
        <v>#N/A</v>
      </c>
      <c r="L984" s="44" t="e">
        <f>VLOOKUP(C984,工程师!C:K,9,FALSE)</f>
        <v>#N/A</v>
      </c>
      <c r="M984" s="7">
        <v>53</v>
      </c>
      <c r="N984" s="7">
        <v>1</v>
      </c>
      <c r="O984" s="7">
        <v>4</v>
      </c>
      <c r="P984" s="11" t="s">
        <v>7634</v>
      </c>
      <c r="Q984" s="10" t="s">
        <v>6853</v>
      </c>
      <c r="R984" s="7">
        <v>13253341592</v>
      </c>
      <c r="S984" s="12" t="s">
        <v>4744</v>
      </c>
      <c r="T984" s="12" t="s">
        <v>4745</v>
      </c>
      <c r="U984" s="7" t="s">
        <v>15</v>
      </c>
      <c r="V984" s="12" t="s">
        <v>16</v>
      </c>
      <c r="W984" s="12" t="s">
        <v>74</v>
      </c>
      <c r="X984" s="12" t="s">
        <v>2011</v>
      </c>
      <c r="Y984" s="12" t="s">
        <v>19</v>
      </c>
    </row>
    <row r="985" spans="1:25" s="6" customFormat="1" x14ac:dyDescent="0.25">
      <c r="A985" s="16">
        <v>984</v>
      </c>
      <c r="B985" s="15" t="s">
        <v>3824</v>
      </c>
      <c r="C985" s="15" t="s">
        <v>4658</v>
      </c>
      <c r="D985" s="15" t="s">
        <v>4659</v>
      </c>
      <c r="E985" s="15" t="s">
        <v>4660</v>
      </c>
      <c r="F985" s="7">
        <v>3</v>
      </c>
      <c r="G985" s="7">
        <v>4</v>
      </c>
      <c r="H985" s="7">
        <v>2</v>
      </c>
      <c r="I985" s="7">
        <v>2</v>
      </c>
      <c r="J985" s="38">
        <v>11</v>
      </c>
      <c r="K985" s="44" t="e">
        <f>VLOOKUP(C985,工程师!C:K,8,FALSE)</f>
        <v>#N/A</v>
      </c>
      <c r="L985" s="44" t="e">
        <f>VLOOKUP(C985,工程师!C:K,9,FALSE)</f>
        <v>#N/A</v>
      </c>
      <c r="M985" s="7">
        <v>56</v>
      </c>
      <c r="N985" s="7">
        <v>0</v>
      </c>
      <c r="O985" s="7">
        <v>2</v>
      </c>
      <c r="P985" s="11" t="s">
        <v>8597</v>
      </c>
      <c r="Q985" s="10" t="s">
        <v>6853</v>
      </c>
      <c r="R985" s="7">
        <v>13761304605</v>
      </c>
      <c r="S985" s="12" t="s">
        <v>4661</v>
      </c>
      <c r="T985" s="12" t="s">
        <v>4662</v>
      </c>
      <c r="U985" s="7" t="s">
        <v>25</v>
      </c>
      <c r="V985" s="12" t="s">
        <v>16</v>
      </c>
      <c r="W985" s="12" t="s">
        <v>749</v>
      </c>
      <c r="X985" s="12" t="s">
        <v>18</v>
      </c>
      <c r="Y985" s="12" t="s">
        <v>3484</v>
      </c>
    </row>
    <row r="986" spans="1:25" s="6" customFormat="1" x14ac:dyDescent="0.25">
      <c r="A986" s="16">
        <v>985</v>
      </c>
      <c r="B986" s="15" t="s">
        <v>3824</v>
      </c>
      <c r="C986" s="15" t="s">
        <v>5128</v>
      </c>
      <c r="D986" s="15" t="s">
        <v>5129</v>
      </c>
      <c r="E986" s="15" t="s">
        <v>1376</v>
      </c>
      <c r="F986" s="7">
        <v>3</v>
      </c>
      <c r="G986" s="7">
        <v>4</v>
      </c>
      <c r="H986" s="7">
        <v>3</v>
      </c>
      <c r="I986" s="7">
        <v>1</v>
      </c>
      <c r="J986" s="38">
        <v>11</v>
      </c>
      <c r="K986" s="44" t="e">
        <f>VLOOKUP(C986,工程师!C:K,8,FALSE)</f>
        <v>#N/A</v>
      </c>
      <c r="L986" s="44" t="e">
        <f>VLOOKUP(C986,工程师!C:K,9,FALSE)</f>
        <v>#N/A</v>
      </c>
      <c r="M986" s="7">
        <v>53</v>
      </c>
      <c r="N986" s="7">
        <v>0</v>
      </c>
      <c r="O986" s="7">
        <v>2</v>
      </c>
      <c r="P986" s="11" t="s">
        <v>7654</v>
      </c>
      <c r="Q986" s="10" t="s">
        <v>6853</v>
      </c>
      <c r="R986" s="7">
        <v>18620035723</v>
      </c>
      <c r="S986" s="12" t="s">
        <v>5130</v>
      </c>
      <c r="T986" s="12" t="s">
        <v>5131</v>
      </c>
      <c r="U986" s="7" t="s">
        <v>15</v>
      </c>
      <c r="V986" s="12" t="s">
        <v>16</v>
      </c>
      <c r="W986" s="12" t="s">
        <v>1379</v>
      </c>
      <c r="X986" s="12" t="s">
        <v>18</v>
      </c>
      <c r="Y986" s="12" t="s">
        <v>4528</v>
      </c>
    </row>
    <row r="987" spans="1:25" s="6" customFormat="1" x14ac:dyDescent="0.25">
      <c r="A987" s="16">
        <v>986</v>
      </c>
      <c r="B987" s="15" t="s">
        <v>3824</v>
      </c>
      <c r="C987" s="15" t="s">
        <v>2874</v>
      </c>
      <c r="D987" s="15" t="s">
        <v>2875</v>
      </c>
      <c r="E987" s="15" t="s">
        <v>45</v>
      </c>
      <c r="F987" s="7">
        <v>4</v>
      </c>
      <c r="G987" s="7">
        <v>6</v>
      </c>
      <c r="H987" s="7">
        <v>1</v>
      </c>
      <c r="I987" s="7">
        <v>0</v>
      </c>
      <c r="J987" s="38">
        <v>11</v>
      </c>
      <c r="K987" s="44">
        <f>VLOOKUP(C987,工程师!C:K,8,FALSE)</f>
        <v>11</v>
      </c>
      <c r="L987" s="44">
        <f>VLOOKUP(C987,工程师!C:K,9,FALSE)</f>
        <v>0</v>
      </c>
      <c r="M987" s="7">
        <v>47</v>
      </c>
      <c r="N987" s="7">
        <v>0</v>
      </c>
      <c r="O987" s="7">
        <v>2</v>
      </c>
      <c r="P987" s="11" t="s">
        <v>7872</v>
      </c>
      <c r="Q987" s="10" t="s">
        <v>6853</v>
      </c>
      <c r="R987" s="7">
        <v>13951826581</v>
      </c>
      <c r="S987" s="12" t="s">
        <v>2876</v>
      </c>
      <c r="T987" s="12" t="s">
        <v>2877</v>
      </c>
      <c r="U987" s="7" t="s">
        <v>15</v>
      </c>
      <c r="V987" s="12" t="s">
        <v>16</v>
      </c>
      <c r="W987" s="12" t="s">
        <v>2878</v>
      </c>
      <c r="X987" s="12" t="s">
        <v>27</v>
      </c>
      <c r="Y987" s="12" t="s">
        <v>131</v>
      </c>
    </row>
    <row r="988" spans="1:25" s="6" customFormat="1" x14ac:dyDescent="0.25">
      <c r="A988" s="16">
        <v>987</v>
      </c>
      <c r="B988" s="15" t="s">
        <v>3824</v>
      </c>
      <c r="C988" s="15" t="s">
        <v>3390</v>
      </c>
      <c r="D988" s="15" t="s">
        <v>3391</v>
      </c>
      <c r="E988" s="15" t="s">
        <v>60</v>
      </c>
      <c r="F988" s="7">
        <v>5</v>
      </c>
      <c r="G988" s="7">
        <v>3</v>
      </c>
      <c r="H988" s="7">
        <v>0</v>
      </c>
      <c r="I988" s="7">
        <v>3</v>
      </c>
      <c r="J988" s="38">
        <v>11</v>
      </c>
      <c r="K988" s="44">
        <f>VLOOKUP(C988,工程师!C:K,8,FALSE)</f>
        <v>13</v>
      </c>
      <c r="L988" s="44">
        <f>VLOOKUP(C988,工程师!C:K,9,FALSE)</f>
        <v>0</v>
      </c>
      <c r="M988" s="7">
        <v>56</v>
      </c>
      <c r="N988" s="7">
        <v>0</v>
      </c>
      <c r="O988" s="7">
        <v>2</v>
      </c>
      <c r="P988" s="11" t="s">
        <v>8099</v>
      </c>
      <c r="Q988" s="10" t="s">
        <v>6853</v>
      </c>
      <c r="R988" s="7">
        <v>18629197905</v>
      </c>
      <c r="S988" s="12" t="s">
        <v>3392</v>
      </c>
      <c r="T988" s="12" t="s">
        <v>3393</v>
      </c>
      <c r="U988" s="7" t="s">
        <v>15</v>
      </c>
      <c r="V988" s="12" t="s">
        <v>16</v>
      </c>
      <c r="W988" s="12" t="s">
        <v>203</v>
      </c>
      <c r="X988" s="12" t="s">
        <v>569</v>
      </c>
      <c r="Y988" s="12" t="s">
        <v>1704</v>
      </c>
    </row>
    <row r="989" spans="1:25" s="6" customFormat="1" x14ac:dyDescent="0.25">
      <c r="A989" s="16">
        <v>988</v>
      </c>
      <c r="B989" s="15" t="s">
        <v>3824</v>
      </c>
      <c r="C989" s="15" t="s">
        <v>3055</v>
      </c>
      <c r="D989" s="15" t="s">
        <v>3056</v>
      </c>
      <c r="E989" s="15" t="s">
        <v>1124</v>
      </c>
      <c r="F989" s="7">
        <v>3</v>
      </c>
      <c r="G989" s="7">
        <v>2</v>
      </c>
      <c r="H989" s="7">
        <v>4</v>
      </c>
      <c r="I989" s="7">
        <v>2</v>
      </c>
      <c r="J989" s="38">
        <v>11</v>
      </c>
      <c r="K989" s="44">
        <f>VLOOKUP(C989,工程师!C:K,8,FALSE)</f>
        <v>11</v>
      </c>
      <c r="L989" s="44">
        <f>VLOOKUP(C989,工程师!C:K,9,FALSE)</f>
        <v>0</v>
      </c>
      <c r="M989" s="7">
        <v>38</v>
      </c>
      <c r="N989" s="7">
        <v>0</v>
      </c>
      <c r="O989" s="7">
        <v>1</v>
      </c>
      <c r="P989" s="11" t="s">
        <v>8436</v>
      </c>
      <c r="Q989" s="10" t="s">
        <v>6853</v>
      </c>
      <c r="R989" s="7">
        <v>18813016689</v>
      </c>
      <c r="S989" s="12" t="s">
        <v>3057</v>
      </c>
      <c r="T989" s="12" t="s">
        <v>3058</v>
      </c>
      <c r="U989" s="7" t="s">
        <v>25</v>
      </c>
      <c r="V989" s="12" t="s">
        <v>16</v>
      </c>
      <c r="W989" s="12" t="s">
        <v>307</v>
      </c>
      <c r="X989" s="12" t="s">
        <v>89</v>
      </c>
      <c r="Y989" s="12" t="s">
        <v>19</v>
      </c>
    </row>
    <row r="990" spans="1:25" s="6" customFormat="1" x14ac:dyDescent="0.25">
      <c r="A990" s="16">
        <v>989</v>
      </c>
      <c r="B990" s="15" t="s">
        <v>3824</v>
      </c>
      <c r="C990" s="15" t="s">
        <v>4292</v>
      </c>
      <c r="D990" s="15" t="s">
        <v>4293</v>
      </c>
      <c r="E990" s="15" t="s">
        <v>2330</v>
      </c>
      <c r="F990" s="7">
        <v>4</v>
      </c>
      <c r="G990" s="7">
        <v>4</v>
      </c>
      <c r="H990" s="7">
        <v>2</v>
      </c>
      <c r="I990" s="7">
        <v>1</v>
      </c>
      <c r="J990" s="38">
        <v>11</v>
      </c>
      <c r="K990" s="44" t="e">
        <f>VLOOKUP(C990,工程师!C:K,8,FALSE)</f>
        <v>#N/A</v>
      </c>
      <c r="L990" s="44" t="e">
        <f>VLOOKUP(C990,工程师!C:K,9,FALSE)</f>
        <v>#N/A</v>
      </c>
      <c r="M990" s="7">
        <v>53</v>
      </c>
      <c r="N990" s="7">
        <v>2</v>
      </c>
      <c r="O990" s="7">
        <v>1</v>
      </c>
      <c r="P990" s="11" t="s">
        <v>7055</v>
      </c>
      <c r="Q990" s="10" t="s">
        <v>6853</v>
      </c>
      <c r="R990" s="7">
        <v>15178811732</v>
      </c>
      <c r="S990" s="12" t="s">
        <v>4294</v>
      </c>
      <c r="T990" s="12" t="s">
        <v>4295</v>
      </c>
      <c r="U990" s="7" t="s">
        <v>25</v>
      </c>
      <c r="V990" s="12" t="s">
        <v>16</v>
      </c>
      <c r="W990" s="12" t="s">
        <v>307</v>
      </c>
      <c r="X990" s="12" t="s">
        <v>605</v>
      </c>
      <c r="Y990" s="12" t="s">
        <v>19</v>
      </c>
    </row>
    <row r="991" spans="1:25" s="6" customFormat="1" x14ac:dyDescent="0.25">
      <c r="A991" s="16">
        <v>990</v>
      </c>
      <c r="B991" s="15" t="s">
        <v>3824</v>
      </c>
      <c r="C991" s="15" t="s">
        <v>2328</v>
      </c>
      <c r="D991" s="15" t="s">
        <v>2329</v>
      </c>
      <c r="E991" s="15" t="s">
        <v>2330</v>
      </c>
      <c r="F991" s="7">
        <v>4</v>
      </c>
      <c r="G991" s="7">
        <v>1</v>
      </c>
      <c r="H991" s="7">
        <v>3</v>
      </c>
      <c r="I991" s="7">
        <v>3</v>
      </c>
      <c r="J991" s="38">
        <v>11</v>
      </c>
      <c r="K991" s="44">
        <f>VLOOKUP(C991,工程师!C:K,8,FALSE)</f>
        <v>12</v>
      </c>
      <c r="L991" s="44">
        <f>VLOOKUP(C991,工程师!C:K,9,FALSE)</f>
        <v>0</v>
      </c>
      <c r="M991" s="7">
        <v>28</v>
      </c>
      <c r="N991" s="7">
        <v>0</v>
      </c>
      <c r="O991" s="7">
        <v>1</v>
      </c>
      <c r="P991" s="11" t="s">
        <v>8338</v>
      </c>
      <c r="Q991" s="10" t="s">
        <v>6853</v>
      </c>
      <c r="R991" s="7">
        <v>13983885754</v>
      </c>
      <c r="S991" s="12" t="s">
        <v>2331</v>
      </c>
      <c r="T991" s="12" t="s">
        <v>2332</v>
      </c>
      <c r="U991" s="7" t="s">
        <v>25</v>
      </c>
      <c r="V991" s="12" t="s">
        <v>16</v>
      </c>
      <c r="W991" s="12" t="s">
        <v>347</v>
      </c>
      <c r="X991" s="12" t="s">
        <v>18</v>
      </c>
      <c r="Y991" s="12" t="s">
        <v>50</v>
      </c>
    </row>
    <row r="992" spans="1:25" s="6" customFormat="1" x14ac:dyDescent="0.25">
      <c r="A992" s="16">
        <v>991</v>
      </c>
      <c r="B992" s="15" t="s">
        <v>3824</v>
      </c>
      <c r="C992" s="15" t="s">
        <v>4110</v>
      </c>
      <c r="D992" s="15" t="s">
        <v>4111</v>
      </c>
      <c r="E992" s="15" t="s">
        <v>645</v>
      </c>
      <c r="F992" s="7">
        <v>2</v>
      </c>
      <c r="G992" s="7">
        <v>3</v>
      </c>
      <c r="H992" s="7">
        <v>2</v>
      </c>
      <c r="I992" s="7">
        <v>3</v>
      </c>
      <c r="J992" s="38">
        <v>10</v>
      </c>
      <c r="K992" s="44" t="e">
        <f>VLOOKUP(C992,工程师!C:K,8,FALSE)</f>
        <v>#N/A</v>
      </c>
      <c r="L992" s="44" t="e">
        <f>VLOOKUP(C992,工程师!C:K,9,FALSE)</f>
        <v>#N/A</v>
      </c>
      <c r="M992" s="7">
        <v>32</v>
      </c>
      <c r="N992" s="7">
        <v>0</v>
      </c>
      <c r="O992" s="7">
        <v>1</v>
      </c>
      <c r="P992" s="11" t="s">
        <v>7477</v>
      </c>
      <c r="Q992" s="10" t="s">
        <v>6853</v>
      </c>
      <c r="R992" s="7">
        <v>15521259049</v>
      </c>
      <c r="S992" s="12" t="s">
        <v>4112</v>
      </c>
      <c r="T992" s="12" t="s">
        <v>4113</v>
      </c>
      <c r="U992" s="7" t="s">
        <v>0</v>
      </c>
      <c r="V992" s="12" t="s">
        <v>0</v>
      </c>
      <c r="W992" s="12" t="s">
        <v>0</v>
      </c>
      <c r="X992" s="12" t="s">
        <v>0</v>
      </c>
      <c r="Y992" s="12" t="s">
        <v>0</v>
      </c>
    </row>
    <row r="993" spans="1:25" s="6" customFormat="1" x14ac:dyDescent="0.25">
      <c r="A993" s="16">
        <v>992</v>
      </c>
      <c r="B993" s="15" t="s">
        <v>3824</v>
      </c>
      <c r="C993" s="15" t="s">
        <v>4566</v>
      </c>
      <c r="D993" s="15" t="s">
        <v>4567</v>
      </c>
      <c r="E993" s="15" t="s">
        <v>71</v>
      </c>
      <c r="F993" s="7">
        <v>5</v>
      </c>
      <c r="G993" s="7">
        <v>3</v>
      </c>
      <c r="H993" s="7">
        <v>1</v>
      </c>
      <c r="I993" s="7">
        <v>1</v>
      </c>
      <c r="J993" s="38">
        <v>10</v>
      </c>
      <c r="K993" s="44" t="e">
        <f>VLOOKUP(C993,工程师!C:K,8,FALSE)</f>
        <v>#N/A</v>
      </c>
      <c r="L993" s="44" t="e">
        <f>VLOOKUP(C993,工程师!C:K,9,FALSE)</f>
        <v>#N/A</v>
      </c>
      <c r="M993" s="7">
        <v>51</v>
      </c>
      <c r="N993" s="7">
        <v>0</v>
      </c>
      <c r="O993" s="7">
        <v>3</v>
      </c>
      <c r="P993" s="11" t="s">
        <v>7736</v>
      </c>
      <c r="Q993" s="10" t="s">
        <v>6853</v>
      </c>
      <c r="R993" s="7">
        <v>18309230781</v>
      </c>
      <c r="S993" s="12" t="s">
        <v>4568</v>
      </c>
      <c r="T993" s="12" t="s">
        <v>4569</v>
      </c>
      <c r="U993" s="7" t="s">
        <v>0</v>
      </c>
      <c r="V993" s="12" t="s">
        <v>0</v>
      </c>
      <c r="W993" s="12" t="s">
        <v>0</v>
      </c>
      <c r="X993" s="12" t="s">
        <v>0</v>
      </c>
      <c r="Y993" s="12" t="s">
        <v>0</v>
      </c>
    </row>
    <row r="994" spans="1:25" s="6" customFormat="1" x14ac:dyDescent="0.25">
      <c r="A994" s="16">
        <v>993</v>
      </c>
      <c r="B994" s="15" t="s">
        <v>3824</v>
      </c>
      <c r="C994" s="15" t="s">
        <v>4384</v>
      </c>
      <c r="D994" s="15" t="s">
        <v>4385</v>
      </c>
      <c r="E994" s="15" t="s">
        <v>4635</v>
      </c>
      <c r="F994" s="7">
        <v>4</v>
      </c>
      <c r="G994" s="7">
        <v>1</v>
      </c>
      <c r="H994" s="7">
        <v>3</v>
      </c>
      <c r="I994" s="7">
        <v>2</v>
      </c>
      <c r="J994" s="38">
        <v>10</v>
      </c>
      <c r="K994" s="44" t="e">
        <f>VLOOKUP(C994,工程师!C:K,8,FALSE)</f>
        <v>#N/A</v>
      </c>
      <c r="L994" s="44" t="e">
        <f>VLOOKUP(C994,工程师!C:K,9,FALSE)</f>
        <v>#N/A</v>
      </c>
      <c r="M994" s="7">
        <v>57</v>
      </c>
      <c r="N994" s="7">
        <v>0</v>
      </c>
      <c r="O994" s="7">
        <v>1</v>
      </c>
      <c r="P994" s="11" t="s">
        <v>7840</v>
      </c>
      <c r="Q994" s="10" t="s">
        <v>6853</v>
      </c>
      <c r="R994" s="7">
        <v>18189596488</v>
      </c>
      <c r="S994" s="12" t="s">
        <v>4386</v>
      </c>
      <c r="T994" s="12" t="s">
        <v>4387</v>
      </c>
      <c r="U994" s="7" t="s">
        <v>0</v>
      </c>
      <c r="V994" s="12" t="s">
        <v>0</v>
      </c>
      <c r="W994" s="12" t="s">
        <v>0</v>
      </c>
      <c r="X994" s="12" t="s">
        <v>0</v>
      </c>
      <c r="Y994" s="12" t="s">
        <v>0</v>
      </c>
    </row>
    <row r="995" spans="1:25" s="6" customFormat="1" x14ac:dyDescent="0.25">
      <c r="A995" s="16">
        <v>994</v>
      </c>
      <c r="B995" s="15" t="s">
        <v>3824</v>
      </c>
      <c r="C995" s="15" t="s">
        <v>4068</v>
      </c>
      <c r="D995" s="15" t="s">
        <v>4069</v>
      </c>
      <c r="E995" s="15" t="s">
        <v>1278</v>
      </c>
      <c r="F995" s="7">
        <v>4</v>
      </c>
      <c r="G995" s="7">
        <v>2</v>
      </c>
      <c r="H995" s="7">
        <v>3</v>
      </c>
      <c r="I995" s="7">
        <v>1</v>
      </c>
      <c r="J995" s="38">
        <v>10</v>
      </c>
      <c r="K995" s="44" t="e">
        <f>VLOOKUP(C995,工程师!C:K,8,FALSE)</f>
        <v>#N/A</v>
      </c>
      <c r="L995" s="44" t="e">
        <f>VLOOKUP(C995,工程师!C:K,9,FALSE)</f>
        <v>#N/A</v>
      </c>
      <c r="M995" s="7">
        <v>56</v>
      </c>
      <c r="N995" s="7">
        <v>1</v>
      </c>
      <c r="O995" s="7">
        <v>4</v>
      </c>
      <c r="P995" s="11" t="s">
        <v>7904</v>
      </c>
      <c r="Q995" s="10" t="s">
        <v>6853</v>
      </c>
      <c r="R995" s="7">
        <v>18840836712</v>
      </c>
      <c r="S995" s="12" t="s">
        <v>4070</v>
      </c>
      <c r="T995" s="12" t="s">
        <v>4071</v>
      </c>
      <c r="U995" s="7" t="s">
        <v>0</v>
      </c>
      <c r="V995" s="12" t="s">
        <v>0</v>
      </c>
      <c r="W995" s="12" t="s">
        <v>0</v>
      </c>
      <c r="X995" s="12" t="s">
        <v>0</v>
      </c>
      <c r="Y995" s="12" t="s">
        <v>0</v>
      </c>
    </row>
    <row r="996" spans="1:25" s="6" customFormat="1" x14ac:dyDescent="0.25">
      <c r="A996" s="16">
        <v>995</v>
      </c>
      <c r="B996" s="15" t="s">
        <v>3824</v>
      </c>
      <c r="C996" s="15" t="s">
        <v>5081</v>
      </c>
      <c r="D996" s="15" t="s">
        <v>5082</v>
      </c>
      <c r="E996" s="15" t="s">
        <v>1204</v>
      </c>
      <c r="F996" s="7">
        <v>4</v>
      </c>
      <c r="G996" s="7">
        <v>4</v>
      </c>
      <c r="H996" s="7">
        <v>1</v>
      </c>
      <c r="I996" s="7">
        <v>1</v>
      </c>
      <c r="J996" s="38">
        <v>10</v>
      </c>
      <c r="K996" s="44" t="e">
        <f>VLOOKUP(C996,工程师!C:K,8,FALSE)</f>
        <v>#N/A</v>
      </c>
      <c r="L996" s="44" t="e">
        <f>VLOOKUP(C996,工程师!C:K,9,FALSE)</f>
        <v>#N/A</v>
      </c>
      <c r="M996" s="7">
        <v>55</v>
      </c>
      <c r="N996" s="7">
        <v>0</v>
      </c>
      <c r="O996" s="7">
        <v>1</v>
      </c>
      <c r="P996" s="11" t="s">
        <v>7966</v>
      </c>
      <c r="Q996" s="10" t="s">
        <v>6853</v>
      </c>
      <c r="R996" s="7">
        <v>18217686070</v>
      </c>
      <c r="S996" s="12" t="s">
        <v>5083</v>
      </c>
      <c r="T996" s="12" t="s">
        <v>5084</v>
      </c>
      <c r="U996" s="7" t="s">
        <v>0</v>
      </c>
      <c r="V996" s="12" t="s">
        <v>0</v>
      </c>
      <c r="W996" s="12" t="s">
        <v>0</v>
      </c>
      <c r="X996" s="12" t="s">
        <v>0</v>
      </c>
      <c r="Y996" s="12" t="s">
        <v>0</v>
      </c>
    </row>
    <row r="997" spans="1:25" s="6" customFormat="1" x14ac:dyDescent="0.25">
      <c r="A997" s="16">
        <v>996</v>
      </c>
      <c r="B997" s="15" t="s">
        <v>3824</v>
      </c>
      <c r="C997" s="15" t="s">
        <v>3918</v>
      </c>
      <c r="D997" s="15" t="s">
        <v>872</v>
      </c>
      <c r="E997" s="15" t="s">
        <v>8832</v>
      </c>
      <c r="F997" s="7">
        <v>4</v>
      </c>
      <c r="G997" s="7">
        <v>2</v>
      </c>
      <c r="H997" s="7">
        <v>3</v>
      </c>
      <c r="I997" s="7">
        <v>1</v>
      </c>
      <c r="J997" s="38">
        <v>10</v>
      </c>
      <c r="K997" s="44" t="e">
        <f>VLOOKUP(C997,工程师!C:K,8,FALSE)</f>
        <v>#N/A</v>
      </c>
      <c r="L997" s="44" t="e">
        <f>VLOOKUP(C997,工程师!C:K,9,FALSE)</f>
        <v>#N/A</v>
      </c>
      <c r="M997" s="7">
        <v>49</v>
      </c>
      <c r="N997" s="7">
        <v>1</v>
      </c>
      <c r="O997" s="7">
        <v>1</v>
      </c>
      <c r="P997" s="11" t="s">
        <v>7997</v>
      </c>
      <c r="Q997" s="10" t="s">
        <v>6853</v>
      </c>
      <c r="R997" s="7">
        <v>15622733499</v>
      </c>
      <c r="S997" s="12" t="s">
        <v>3919</v>
      </c>
      <c r="T997" s="12" t="s">
        <v>3920</v>
      </c>
      <c r="U997" s="7" t="s">
        <v>0</v>
      </c>
      <c r="V997" s="12" t="s">
        <v>0</v>
      </c>
      <c r="W997" s="12" t="s">
        <v>0</v>
      </c>
      <c r="X997" s="12" t="s">
        <v>0</v>
      </c>
      <c r="Y997" s="12" t="s">
        <v>0</v>
      </c>
    </row>
    <row r="998" spans="1:25" s="6" customFormat="1" x14ac:dyDescent="0.25">
      <c r="A998" s="16">
        <v>997</v>
      </c>
      <c r="B998" s="15" t="s">
        <v>3824</v>
      </c>
      <c r="C998" s="15" t="s">
        <v>4511</v>
      </c>
      <c r="D998" s="15" t="s">
        <v>4512</v>
      </c>
      <c r="E998" s="15" t="s">
        <v>8845</v>
      </c>
      <c r="F998" s="7">
        <v>4</v>
      </c>
      <c r="G998" s="7">
        <v>4</v>
      </c>
      <c r="H998" s="7">
        <v>1</v>
      </c>
      <c r="I998" s="7">
        <v>1</v>
      </c>
      <c r="J998" s="38">
        <v>10</v>
      </c>
      <c r="K998" s="44" t="e">
        <f>VLOOKUP(C998,工程师!C:K,8,FALSE)</f>
        <v>#N/A</v>
      </c>
      <c r="L998" s="44" t="e">
        <f>VLOOKUP(C998,工程师!C:K,9,FALSE)</f>
        <v>#N/A</v>
      </c>
      <c r="M998" s="7">
        <v>52</v>
      </c>
      <c r="N998" s="7">
        <v>0</v>
      </c>
      <c r="O998" s="7">
        <v>1</v>
      </c>
      <c r="P998" s="11" t="s">
        <v>8530</v>
      </c>
      <c r="Q998" s="10" t="s">
        <v>6853</v>
      </c>
      <c r="R998" s="7">
        <v>18621717430</v>
      </c>
      <c r="S998" s="12" t="s">
        <v>4513</v>
      </c>
      <c r="T998" s="12" t="s">
        <v>4514</v>
      </c>
      <c r="U998" s="7" t="s">
        <v>0</v>
      </c>
      <c r="V998" s="12" t="s">
        <v>0</v>
      </c>
      <c r="W998" s="12" t="s">
        <v>0</v>
      </c>
      <c r="X998" s="12" t="s">
        <v>0</v>
      </c>
      <c r="Y998" s="12" t="s">
        <v>0</v>
      </c>
    </row>
    <row r="999" spans="1:25" s="6" customFormat="1" x14ac:dyDescent="0.25">
      <c r="A999" s="16">
        <v>998</v>
      </c>
      <c r="B999" s="15" t="s">
        <v>3824</v>
      </c>
      <c r="C999" s="15" t="s">
        <v>4775</v>
      </c>
      <c r="D999" s="15" t="s">
        <v>4776</v>
      </c>
      <c r="E999" s="15" t="s">
        <v>8847</v>
      </c>
      <c r="F999" s="7">
        <v>3</v>
      </c>
      <c r="G999" s="7">
        <v>2</v>
      </c>
      <c r="H999" s="7">
        <v>4</v>
      </c>
      <c r="I999" s="7">
        <v>1</v>
      </c>
      <c r="J999" s="38">
        <v>10</v>
      </c>
      <c r="K999" s="44" t="e">
        <f>VLOOKUP(C999,工程师!C:K,8,FALSE)</f>
        <v>#N/A</v>
      </c>
      <c r="L999" s="44" t="e">
        <f>VLOOKUP(C999,工程师!C:K,9,FALSE)</f>
        <v>#N/A</v>
      </c>
      <c r="M999" s="7">
        <v>59</v>
      </c>
      <c r="N999" s="7">
        <v>0</v>
      </c>
      <c r="O999" s="7">
        <v>2</v>
      </c>
      <c r="P999" s="11" t="s">
        <v>8560</v>
      </c>
      <c r="Q999" s="10" t="s">
        <v>6853</v>
      </c>
      <c r="R999" s="7">
        <v>18111647863</v>
      </c>
      <c r="S999" s="12" t="s">
        <v>4777</v>
      </c>
      <c r="T999" s="12" t="s">
        <v>4778</v>
      </c>
      <c r="U999" s="7" t="s">
        <v>0</v>
      </c>
      <c r="V999" s="12" t="s">
        <v>0</v>
      </c>
      <c r="W999" s="12" t="s">
        <v>0</v>
      </c>
      <c r="X999" s="12" t="s">
        <v>0</v>
      </c>
      <c r="Y999" s="12" t="s">
        <v>0</v>
      </c>
    </row>
    <row r="1000" spans="1:25" s="6" customFormat="1" x14ac:dyDescent="0.25">
      <c r="A1000" s="16">
        <v>999</v>
      </c>
      <c r="B1000" s="15" t="s">
        <v>3824</v>
      </c>
      <c r="C1000" s="15" t="s">
        <v>4597</v>
      </c>
      <c r="D1000" s="15" t="s">
        <v>4598</v>
      </c>
      <c r="E1000" s="15" t="s">
        <v>4535</v>
      </c>
      <c r="F1000" s="7">
        <v>2</v>
      </c>
      <c r="G1000" s="7">
        <v>4</v>
      </c>
      <c r="H1000" s="7">
        <v>2</v>
      </c>
      <c r="I1000" s="7">
        <v>2</v>
      </c>
      <c r="J1000" s="38">
        <v>10</v>
      </c>
      <c r="K1000" s="44" t="e">
        <f>VLOOKUP(C1000,工程师!C:K,8,FALSE)</f>
        <v>#N/A</v>
      </c>
      <c r="L1000" s="44" t="e">
        <f>VLOOKUP(C1000,工程师!C:K,9,FALSE)</f>
        <v>#N/A</v>
      </c>
      <c r="M1000" s="7">
        <v>46</v>
      </c>
      <c r="N1000" s="7">
        <v>0</v>
      </c>
      <c r="O1000" s="7">
        <v>1</v>
      </c>
      <c r="P1000" s="11" t="s">
        <v>8690</v>
      </c>
      <c r="Q1000" s="10" t="s">
        <v>6853</v>
      </c>
      <c r="R1000" s="7">
        <v>15681297437</v>
      </c>
      <c r="S1000" s="12" t="s">
        <v>4599</v>
      </c>
      <c r="T1000" s="12" t="s">
        <v>4600</v>
      </c>
      <c r="U1000" s="7" t="s">
        <v>0</v>
      </c>
      <c r="V1000" s="12" t="s">
        <v>0</v>
      </c>
      <c r="W1000" s="12" t="s">
        <v>0</v>
      </c>
      <c r="X1000" s="12" t="s">
        <v>0</v>
      </c>
      <c r="Y1000" s="12" t="s">
        <v>0</v>
      </c>
    </row>
    <row r="1001" spans="1:25" s="6" customFormat="1" x14ac:dyDescent="0.25">
      <c r="A1001" s="16">
        <v>1000</v>
      </c>
      <c r="B1001" s="15" t="s">
        <v>3824</v>
      </c>
      <c r="C1001" s="15" t="s">
        <v>4114</v>
      </c>
      <c r="D1001" s="15" t="s">
        <v>4115</v>
      </c>
      <c r="E1001" s="15" t="s">
        <v>4116</v>
      </c>
      <c r="F1001" s="7">
        <v>2</v>
      </c>
      <c r="G1001" s="7">
        <v>4</v>
      </c>
      <c r="H1001" s="7">
        <v>3</v>
      </c>
      <c r="I1001" s="7">
        <v>1</v>
      </c>
      <c r="J1001" s="38">
        <v>10</v>
      </c>
      <c r="K1001" s="44" t="e">
        <f>VLOOKUP(C1001,工程师!C:K,8,FALSE)</f>
        <v>#N/A</v>
      </c>
      <c r="L1001" s="44" t="e">
        <f>VLOOKUP(C1001,工程师!C:K,9,FALSE)</f>
        <v>#N/A</v>
      </c>
      <c r="M1001" s="7">
        <v>56</v>
      </c>
      <c r="N1001" s="7">
        <v>0</v>
      </c>
      <c r="O1001" s="7">
        <v>2</v>
      </c>
      <c r="P1001" s="11" t="s">
        <v>7466</v>
      </c>
      <c r="Q1001" s="10" t="s">
        <v>6853</v>
      </c>
      <c r="R1001" s="7">
        <v>18295027077</v>
      </c>
      <c r="S1001" s="12" t="s">
        <v>4117</v>
      </c>
      <c r="T1001" s="12" t="s">
        <v>4118</v>
      </c>
      <c r="U1001" s="7" t="s">
        <v>25</v>
      </c>
      <c r="V1001" s="12" t="s">
        <v>16</v>
      </c>
      <c r="W1001" s="12" t="s">
        <v>4119</v>
      </c>
      <c r="X1001" s="12" t="s">
        <v>18</v>
      </c>
      <c r="Y1001" s="12" t="s">
        <v>1380</v>
      </c>
    </row>
    <row r="1002" spans="1:25" s="6" customFormat="1" x14ac:dyDescent="0.25">
      <c r="A1002" s="16">
        <v>1001</v>
      </c>
      <c r="B1002" s="15" t="s">
        <v>3824</v>
      </c>
      <c r="C1002" s="15" t="s">
        <v>2635</v>
      </c>
      <c r="D1002" s="15" t="s">
        <v>2636</v>
      </c>
      <c r="E1002" s="15" t="s">
        <v>2637</v>
      </c>
      <c r="F1002" s="7">
        <v>3</v>
      </c>
      <c r="G1002" s="7">
        <v>4</v>
      </c>
      <c r="H1002" s="7">
        <v>2</v>
      </c>
      <c r="I1002" s="7">
        <v>1</v>
      </c>
      <c r="J1002" s="38">
        <v>10</v>
      </c>
      <c r="K1002" s="44">
        <f>VLOOKUP(C1002,工程师!C:K,8,FALSE)</f>
        <v>8</v>
      </c>
      <c r="L1002" s="44">
        <f>VLOOKUP(C1002,工程师!C:K,9,FALSE)</f>
        <v>0</v>
      </c>
      <c r="M1002" s="7">
        <v>48</v>
      </c>
      <c r="N1002" s="7">
        <v>0</v>
      </c>
      <c r="O1002" s="7">
        <v>1</v>
      </c>
      <c r="P1002" s="11" t="s">
        <v>8332</v>
      </c>
      <c r="Q1002" s="10" t="s">
        <v>6853</v>
      </c>
      <c r="R1002" s="7">
        <v>18788895097</v>
      </c>
      <c r="S1002" s="12" t="s">
        <v>2638</v>
      </c>
      <c r="T1002" s="12" t="s">
        <v>2639</v>
      </c>
      <c r="U1002" s="7" t="s">
        <v>25</v>
      </c>
      <c r="V1002" s="12" t="s">
        <v>16</v>
      </c>
      <c r="W1002" s="12" t="s">
        <v>3866</v>
      </c>
      <c r="X1002" s="12" t="s">
        <v>49</v>
      </c>
      <c r="Y1002" s="12" t="s">
        <v>50</v>
      </c>
    </row>
    <row r="1003" spans="1:25" s="6" customFormat="1" x14ac:dyDescent="0.25">
      <c r="A1003" s="16">
        <v>1002</v>
      </c>
      <c r="B1003" s="15" t="s">
        <v>3824</v>
      </c>
      <c r="C1003" s="15" t="s">
        <v>4135</v>
      </c>
      <c r="D1003" s="15" t="s">
        <v>4136</v>
      </c>
      <c r="E1003" s="15" t="s">
        <v>881</v>
      </c>
      <c r="F1003" s="7">
        <v>4</v>
      </c>
      <c r="G1003" s="7">
        <v>3</v>
      </c>
      <c r="H1003" s="7">
        <v>1</v>
      </c>
      <c r="I1003" s="7">
        <v>2</v>
      </c>
      <c r="J1003" s="38">
        <v>10</v>
      </c>
      <c r="K1003" s="44" t="e">
        <f>VLOOKUP(C1003,工程师!C:K,8,FALSE)</f>
        <v>#N/A</v>
      </c>
      <c r="L1003" s="44" t="e">
        <f>VLOOKUP(C1003,工程师!C:K,9,FALSE)</f>
        <v>#N/A</v>
      </c>
      <c r="M1003" s="7">
        <v>55</v>
      </c>
      <c r="N1003" s="7">
        <v>0</v>
      </c>
      <c r="O1003" s="7">
        <v>1</v>
      </c>
      <c r="P1003" s="11" t="s">
        <v>7553</v>
      </c>
      <c r="Q1003" s="10" t="s">
        <v>6853</v>
      </c>
      <c r="R1003" s="7">
        <v>15611208424</v>
      </c>
      <c r="S1003" s="12" t="s">
        <v>4137</v>
      </c>
      <c r="T1003" s="12" t="s">
        <v>4138</v>
      </c>
      <c r="U1003" s="7" t="s">
        <v>15</v>
      </c>
      <c r="V1003" s="12" t="s">
        <v>16</v>
      </c>
      <c r="W1003" s="12" t="s">
        <v>48</v>
      </c>
      <c r="X1003" s="12" t="s">
        <v>4139</v>
      </c>
      <c r="Y1003" s="12" t="s">
        <v>217</v>
      </c>
    </row>
    <row r="1004" spans="1:25" s="6" customFormat="1" x14ac:dyDescent="0.25">
      <c r="A1004" s="16">
        <v>1003</v>
      </c>
      <c r="B1004" s="15" t="s">
        <v>3824</v>
      </c>
      <c r="C1004" s="15" t="s">
        <v>4226</v>
      </c>
      <c r="D1004" s="15" t="s">
        <v>4227</v>
      </c>
      <c r="E1004" s="15" t="s">
        <v>1278</v>
      </c>
      <c r="F1004" s="7">
        <v>2</v>
      </c>
      <c r="G1004" s="7">
        <v>4</v>
      </c>
      <c r="H1004" s="7">
        <v>2</v>
      </c>
      <c r="I1004" s="7">
        <v>2</v>
      </c>
      <c r="J1004" s="38">
        <v>10</v>
      </c>
      <c r="K1004" s="44" t="e">
        <f>VLOOKUP(C1004,工程师!C:K,8,FALSE)</f>
        <v>#N/A</v>
      </c>
      <c r="L1004" s="44" t="e">
        <f>VLOOKUP(C1004,工程师!C:K,9,FALSE)</f>
        <v>#N/A</v>
      </c>
      <c r="M1004" s="7">
        <v>25</v>
      </c>
      <c r="N1004" s="7">
        <v>0</v>
      </c>
      <c r="O1004" s="7">
        <v>2</v>
      </c>
      <c r="P1004" s="11" t="s">
        <v>6898</v>
      </c>
      <c r="Q1004" s="10" t="s">
        <v>6853</v>
      </c>
      <c r="R1004" s="7">
        <v>13723941211</v>
      </c>
      <c r="S1004" s="12" t="s">
        <v>4228</v>
      </c>
      <c r="T1004" s="12" t="s">
        <v>4229</v>
      </c>
      <c r="U1004" s="7" t="s">
        <v>15</v>
      </c>
      <c r="V1004" s="12" t="s">
        <v>16</v>
      </c>
      <c r="W1004" s="12" t="s">
        <v>621</v>
      </c>
      <c r="X1004" s="12" t="s">
        <v>1281</v>
      </c>
      <c r="Y1004" s="12" t="s">
        <v>19</v>
      </c>
    </row>
    <row r="1005" spans="1:25" s="6" customFormat="1" x14ac:dyDescent="0.25">
      <c r="A1005" s="16">
        <v>1004</v>
      </c>
      <c r="B1005" s="15" t="s">
        <v>3824</v>
      </c>
      <c r="C1005" s="15" t="s">
        <v>2749</v>
      </c>
      <c r="D1005" s="15" t="s">
        <v>2750</v>
      </c>
      <c r="E1005" s="15" t="s">
        <v>138</v>
      </c>
      <c r="F1005" s="7">
        <v>3</v>
      </c>
      <c r="G1005" s="7">
        <v>3</v>
      </c>
      <c r="H1005" s="7">
        <v>1</v>
      </c>
      <c r="I1005" s="7">
        <v>3</v>
      </c>
      <c r="J1005" s="38">
        <v>10</v>
      </c>
      <c r="K1005" s="44">
        <f>VLOOKUP(C1005,工程师!C:K,8,FALSE)</f>
        <v>14</v>
      </c>
      <c r="L1005" s="44">
        <f>VLOOKUP(C1005,工程师!C:K,9,FALSE)</f>
        <v>0</v>
      </c>
      <c r="M1005" s="7">
        <v>50</v>
      </c>
      <c r="N1005" s="7">
        <v>0</v>
      </c>
      <c r="O1005" s="7">
        <v>2</v>
      </c>
      <c r="P1005" s="11" t="s">
        <v>8592</v>
      </c>
      <c r="Q1005" s="10" t="s">
        <v>6853</v>
      </c>
      <c r="R1005" s="7">
        <v>18801618265</v>
      </c>
      <c r="S1005" s="12" t="s">
        <v>2751</v>
      </c>
      <c r="T1005" s="12" t="s">
        <v>2752</v>
      </c>
      <c r="U1005" s="7" t="s">
        <v>25</v>
      </c>
      <c r="V1005" s="12" t="s">
        <v>16</v>
      </c>
      <c r="W1005" s="12" t="s">
        <v>74</v>
      </c>
      <c r="X1005" s="12" t="s">
        <v>18</v>
      </c>
      <c r="Y1005" s="12" t="s">
        <v>312</v>
      </c>
    </row>
    <row r="1006" spans="1:25" s="6" customFormat="1" x14ac:dyDescent="0.25">
      <c r="A1006" s="16">
        <v>1005</v>
      </c>
      <c r="B1006" s="15" t="s">
        <v>3824</v>
      </c>
      <c r="C1006" s="15" t="s">
        <v>2922</v>
      </c>
      <c r="D1006" s="15" t="s">
        <v>2923</v>
      </c>
      <c r="E1006" s="15" t="s">
        <v>207</v>
      </c>
      <c r="F1006" s="7">
        <v>4</v>
      </c>
      <c r="G1006" s="7">
        <v>2</v>
      </c>
      <c r="H1006" s="7">
        <v>2</v>
      </c>
      <c r="I1006" s="7">
        <v>2</v>
      </c>
      <c r="J1006" s="38">
        <v>10</v>
      </c>
      <c r="K1006" s="44">
        <f>VLOOKUP(C1006,工程师!C:K,8,FALSE)</f>
        <v>12</v>
      </c>
      <c r="L1006" s="44">
        <f>VLOOKUP(C1006,工程师!C:K,9,FALSE)</f>
        <v>0</v>
      </c>
      <c r="M1006" s="7">
        <v>41</v>
      </c>
      <c r="N1006" s="7">
        <v>0</v>
      </c>
      <c r="O1006" s="7">
        <v>4</v>
      </c>
      <c r="P1006" s="11" t="s">
        <v>8240</v>
      </c>
      <c r="Q1006" s="10" t="s">
        <v>6853</v>
      </c>
      <c r="R1006" s="7">
        <v>15105193090</v>
      </c>
      <c r="S1006" s="12" t="s">
        <v>2924</v>
      </c>
      <c r="T1006" s="12" t="s">
        <v>2925</v>
      </c>
      <c r="U1006" s="7" t="s">
        <v>15</v>
      </c>
      <c r="V1006" s="12" t="s">
        <v>16</v>
      </c>
      <c r="W1006" s="12" t="s">
        <v>473</v>
      </c>
      <c r="X1006" s="12" t="s">
        <v>27</v>
      </c>
      <c r="Y1006" s="12" t="s">
        <v>1938</v>
      </c>
    </row>
    <row r="1007" spans="1:25" s="6" customFormat="1" x14ac:dyDescent="0.25">
      <c r="A1007" s="16">
        <v>1006</v>
      </c>
      <c r="B1007" s="15" t="s">
        <v>3824</v>
      </c>
      <c r="C1007" s="15" t="s">
        <v>4601</v>
      </c>
      <c r="D1007" s="15" t="s">
        <v>4602</v>
      </c>
      <c r="E1007" s="15" t="s">
        <v>53</v>
      </c>
      <c r="F1007" s="7">
        <v>4</v>
      </c>
      <c r="G1007" s="7">
        <v>3</v>
      </c>
      <c r="H1007" s="7">
        <v>3</v>
      </c>
      <c r="I1007" s="7">
        <v>0</v>
      </c>
      <c r="J1007" s="38">
        <v>10</v>
      </c>
      <c r="K1007" s="44" t="e">
        <f>VLOOKUP(C1007,工程师!C:K,8,FALSE)</f>
        <v>#N/A</v>
      </c>
      <c r="L1007" s="44" t="e">
        <f>VLOOKUP(C1007,工程师!C:K,9,FALSE)</f>
        <v>#N/A</v>
      </c>
      <c r="M1007" s="7">
        <v>57</v>
      </c>
      <c r="N1007" s="7">
        <v>1</v>
      </c>
      <c r="O1007" s="7">
        <v>1</v>
      </c>
      <c r="P1007" s="11" t="s">
        <v>7742</v>
      </c>
      <c r="Q1007" s="10" t="s">
        <v>6853</v>
      </c>
      <c r="R1007" s="7">
        <v>18940036135</v>
      </c>
      <c r="S1007" s="12" t="s">
        <v>4603</v>
      </c>
      <c r="T1007" s="12" t="s">
        <v>4604</v>
      </c>
      <c r="U1007" s="7" t="s">
        <v>25</v>
      </c>
      <c r="V1007" s="12" t="s">
        <v>16</v>
      </c>
      <c r="W1007" s="12" t="s">
        <v>628</v>
      </c>
      <c r="X1007" s="12" t="s">
        <v>18</v>
      </c>
      <c r="Y1007" s="12" t="s">
        <v>50</v>
      </c>
    </row>
    <row r="1008" spans="1:25" s="6" customFormat="1" x14ac:dyDescent="0.25">
      <c r="A1008" s="16">
        <v>1007</v>
      </c>
      <c r="B1008" s="15" t="s">
        <v>3824</v>
      </c>
      <c r="C1008" s="15" t="s">
        <v>4076</v>
      </c>
      <c r="D1008" s="15" t="s">
        <v>4077</v>
      </c>
      <c r="E1008" s="15" t="s">
        <v>53</v>
      </c>
      <c r="F1008" s="7">
        <v>2</v>
      </c>
      <c r="G1008" s="7">
        <v>4</v>
      </c>
      <c r="H1008" s="7">
        <v>2</v>
      </c>
      <c r="I1008" s="7">
        <v>2</v>
      </c>
      <c r="J1008" s="38">
        <v>10</v>
      </c>
      <c r="K1008" s="44" t="e">
        <f>VLOOKUP(C1008,工程师!C:K,8,FALSE)</f>
        <v>#N/A</v>
      </c>
      <c r="L1008" s="44" t="e">
        <f>VLOOKUP(C1008,工程师!C:K,9,FALSE)</f>
        <v>#N/A</v>
      </c>
      <c r="M1008" s="7">
        <v>54</v>
      </c>
      <c r="N1008" s="7">
        <v>0</v>
      </c>
      <c r="O1008" s="7">
        <v>1</v>
      </c>
      <c r="P1008" s="11" t="s">
        <v>7926</v>
      </c>
      <c r="Q1008" s="10" t="s">
        <v>6853</v>
      </c>
      <c r="R1008" s="7">
        <v>13917609761</v>
      </c>
      <c r="S1008" s="12" t="s">
        <v>4078</v>
      </c>
      <c r="T1008" s="12" t="s">
        <v>4079</v>
      </c>
      <c r="U1008" s="7" t="s">
        <v>25</v>
      </c>
      <c r="V1008" s="12" t="s">
        <v>16</v>
      </c>
      <c r="W1008" s="12" t="s">
        <v>3866</v>
      </c>
      <c r="X1008" s="12" t="s">
        <v>18</v>
      </c>
      <c r="Y1008" s="12" t="s">
        <v>50</v>
      </c>
    </row>
    <row r="1009" spans="1:25" s="6" customFormat="1" x14ac:dyDescent="0.25">
      <c r="A1009" s="16">
        <v>1008</v>
      </c>
      <c r="B1009" s="15" t="s">
        <v>3824</v>
      </c>
      <c r="C1009" s="15" t="s">
        <v>2361</v>
      </c>
      <c r="D1009" s="15" t="s">
        <v>2362</v>
      </c>
      <c r="E1009" s="15" t="s">
        <v>53</v>
      </c>
      <c r="F1009" s="7">
        <v>2</v>
      </c>
      <c r="G1009" s="7">
        <v>2</v>
      </c>
      <c r="H1009" s="7">
        <v>4</v>
      </c>
      <c r="I1009" s="7">
        <v>2</v>
      </c>
      <c r="J1009" s="38">
        <v>10</v>
      </c>
      <c r="K1009" s="44">
        <f>VLOOKUP(C1009,工程师!C:K,8,FALSE)</f>
        <v>12</v>
      </c>
      <c r="L1009" s="44">
        <f>VLOOKUP(C1009,工程师!C:K,9,FALSE)</f>
        <v>0</v>
      </c>
      <c r="M1009" s="7">
        <v>53</v>
      </c>
      <c r="N1009" s="7">
        <v>0</v>
      </c>
      <c r="O1009" s="7">
        <v>2</v>
      </c>
      <c r="P1009" s="11" t="s">
        <v>7953</v>
      </c>
      <c r="Q1009" s="10" t="s">
        <v>6853</v>
      </c>
      <c r="R1009" s="7">
        <v>13162831735</v>
      </c>
      <c r="S1009" s="12" t="s">
        <v>2363</v>
      </c>
      <c r="T1009" s="12" t="s">
        <v>2364</v>
      </c>
      <c r="U1009" s="7" t="s">
        <v>15</v>
      </c>
      <c r="V1009" s="12" t="s">
        <v>16</v>
      </c>
      <c r="W1009" s="12" t="s">
        <v>203</v>
      </c>
      <c r="X1009" s="12" t="s">
        <v>18</v>
      </c>
      <c r="Y1009" s="12" t="s">
        <v>312</v>
      </c>
    </row>
    <row r="1010" spans="1:25" s="6" customFormat="1" x14ac:dyDescent="0.25">
      <c r="A1010" s="16">
        <v>1009</v>
      </c>
      <c r="B1010" s="15" t="s">
        <v>3824</v>
      </c>
      <c r="C1010" s="15" t="s">
        <v>5294</v>
      </c>
      <c r="D1010" s="15" t="s">
        <v>5295</v>
      </c>
      <c r="E1010" s="15" t="s">
        <v>53</v>
      </c>
      <c r="F1010" s="7">
        <v>5</v>
      </c>
      <c r="G1010" s="7">
        <v>2</v>
      </c>
      <c r="H1010" s="7">
        <v>3</v>
      </c>
      <c r="I1010" s="7">
        <v>0</v>
      </c>
      <c r="J1010" s="38">
        <v>10</v>
      </c>
      <c r="K1010" s="44" t="e">
        <f>VLOOKUP(C1010,工程师!C:K,8,FALSE)</f>
        <v>#N/A</v>
      </c>
      <c r="L1010" s="44" t="e">
        <f>VLOOKUP(C1010,工程师!C:K,9,FALSE)</f>
        <v>#N/A</v>
      </c>
      <c r="M1010" s="7">
        <v>48</v>
      </c>
      <c r="N1010" s="7">
        <v>0</v>
      </c>
      <c r="O1010" s="7">
        <v>1</v>
      </c>
      <c r="P1010" s="11" t="s">
        <v>8357</v>
      </c>
      <c r="Q1010" s="10" t="s">
        <v>6853</v>
      </c>
      <c r="R1010" s="7">
        <v>18052063539</v>
      </c>
      <c r="S1010" s="12" t="s">
        <v>5296</v>
      </c>
      <c r="T1010" s="12" t="s">
        <v>5297</v>
      </c>
      <c r="U1010" s="7" t="s">
        <v>15</v>
      </c>
      <c r="V1010" s="12" t="s">
        <v>16</v>
      </c>
      <c r="W1010" s="12" t="s">
        <v>5298</v>
      </c>
      <c r="X1010" s="12" t="s">
        <v>18</v>
      </c>
      <c r="Y1010" s="12" t="s">
        <v>50</v>
      </c>
    </row>
    <row r="1011" spans="1:25" s="6" customFormat="1" x14ac:dyDescent="0.25">
      <c r="A1011" s="16">
        <v>1010</v>
      </c>
      <c r="B1011" s="15" t="s">
        <v>3824</v>
      </c>
      <c r="C1011" s="15" t="s">
        <v>4219</v>
      </c>
      <c r="D1011" s="15" t="s">
        <v>4220</v>
      </c>
      <c r="E1011" s="15" t="s">
        <v>4221</v>
      </c>
      <c r="F1011" s="7">
        <v>4</v>
      </c>
      <c r="G1011" s="7">
        <v>2</v>
      </c>
      <c r="H1011" s="7">
        <v>3</v>
      </c>
      <c r="I1011" s="7">
        <v>1</v>
      </c>
      <c r="J1011" s="38">
        <v>10</v>
      </c>
      <c r="K1011" s="44" t="e">
        <f>VLOOKUP(C1011,工程师!C:K,8,FALSE)</f>
        <v>#N/A</v>
      </c>
      <c r="L1011" s="44" t="e">
        <f>VLOOKUP(C1011,工程师!C:K,9,FALSE)</f>
        <v>#N/A</v>
      </c>
      <c r="M1011" s="7">
        <v>32</v>
      </c>
      <c r="N1011" s="7">
        <v>5</v>
      </c>
      <c r="O1011" s="7">
        <v>2</v>
      </c>
      <c r="P1011" s="11" t="s">
        <v>7234</v>
      </c>
      <c r="Q1011" s="10" t="s">
        <v>6853</v>
      </c>
      <c r="R1011" s="7">
        <v>18819498053</v>
      </c>
      <c r="S1011" s="12" t="s">
        <v>4222</v>
      </c>
      <c r="T1011" s="12" t="s">
        <v>4223</v>
      </c>
      <c r="U1011" s="7" t="s">
        <v>25</v>
      </c>
      <c r="V1011" s="12" t="s">
        <v>16</v>
      </c>
      <c r="W1011" s="12" t="s">
        <v>4224</v>
      </c>
      <c r="X1011" s="12" t="s">
        <v>648</v>
      </c>
      <c r="Y1011" s="12" t="s">
        <v>19</v>
      </c>
    </row>
    <row r="1012" spans="1:25" s="6" customFormat="1" x14ac:dyDescent="0.25">
      <c r="A1012" s="16">
        <v>1011</v>
      </c>
      <c r="B1012" s="15" t="s">
        <v>3824</v>
      </c>
      <c r="C1012" s="15" t="s">
        <v>4904</v>
      </c>
      <c r="D1012" s="15" t="s">
        <v>4905</v>
      </c>
      <c r="E1012" s="15" t="s">
        <v>868</v>
      </c>
      <c r="F1012" s="7">
        <v>5</v>
      </c>
      <c r="G1012" s="7">
        <v>2</v>
      </c>
      <c r="H1012" s="7">
        <v>2</v>
      </c>
      <c r="I1012" s="7">
        <v>1</v>
      </c>
      <c r="J1012" s="38">
        <v>10</v>
      </c>
      <c r="K1012" s="44" t="e">
        <f>VLOOKUP(C1012,工程师!C:K,8,FALSE)</f>
        <v>#N/A</v>
      </c>
      <c r="L1012" s="44" t="e">
        <f>VLOOKUP(C1012,工程师!C:K,9,FALSE)</f>
        <v>#N/A</v>
      </c>
      <c r="M1012" s="7">
        <v>42</v>
      </c>
      <c r="N1012" s="7">
        <v>3</v>
      </c>
      <c r="O1012" s="7">
        <v>1</v>
      </c>
      <c r="P1012" s="11" t="s">
        <v>7837</v>
      </c>
      <c r="Q1012" s="10" t="s">
        <v>6853</v>
      </c>
      <c r="R1012" s="7">
        <v>15245130586</v>
      </c>
      <c r="S1012" s="12" t="s">
        <v>4906</v>
      </c>
      <c r="T1012" s="12" t="s">
        <v>4907</v>
      </c>
      <c r="U1012" s="7" t="s">
        <v>15</v>
      </c>
      <c r="V1012" s="12" t="s">
        <v>16</v>
      </c>
      <c r="W1012" s="12" t="s">
        <v>48</v>
      </c>
      <c r="X1012" s="12" t="s">
        <v>4908</v>
      </c>
      <c r="Y1012" s="12" t="s">
        <v>4909</v>
      </c>
    </row>
    <row r="1013" spans="1:25" s="6" customFormat="1" x14ac:dyDescent="0.25">
      <c r="A1013" s="16">
        <v>1012</v>
      </c>
      <c r="B1013" s="15" t="s">
        <v>3824</v>
      </c>
      <c r="C1013" s="15" t="s">
        <v>3741</v>
      </c>
      <c r="D1013" s="15" t="s">
        <v>3742</v>
      </c>
      <c r="E1013" s="15" t="s">
        <v>3743</v>
      </c>
      <c r="F1013" s="7">
        <v>4</v>
      </c>
      <c r="G1013" s="7">
        <v>1</v>
      </c>
      <c r="H1013" s="7">
        <v>3</v>
      </c>
      <c r="I1013" s="7">
        <v>2</v>
      </c>
      <c r="J1013" s="38">
        <v>10</v>
      </c>
      <c r="K1013" s="44">
        <f>VLOOKUP(C1013,工程师!C:K,8,FALSE)</f>
        <v>9</v>
      </c>
      <c r="L1013" s="44">
        <f>VLOOKUP(C1013,工程师!C:K,9,FALSE)</f>
        <v>0</v>
      </c>
      <c r="M1013" s="7">
        <v>39</v>
      </c>
      <c r="N1013" s="7">
        <v>0</v>
      </c>
      <c r="O1013" s="7">
        <v>4</v>
      </c>
      <c r="P1013" s="11" t="s">
        <v>7196</v>
      </c>
      <c r="Q1013" s="10" t="s">
        <v>6853</v>
      </c>
      <c r="R1013" s="7">
        <v>15651081858</v>
      </c>
      <c r="S1013" s="12" t="s">
        <v>3744</v>
      </c>
      <c r="T1013" s="12" t="s">
        <v>3745</v>
      </c>
      <c r="U1013" s="7" t="s">
        <v>15</v>
      </c>
      <c r="V1013" s="12" t="s">
        <v>16</v>
      </c>
      <c r="W1013" s="12" t="s">
        <v>172</v>
      </c>
      <c r="X1013" s="12" t="s">
        <v>27</v>
      </c>
      <c r="Y1013" s="12" t="s">
        <v>19</v>
      </c>
    </row>
    <row r="1014" spans="1:25" s="6" customFormat="1" x14ac:dyDescent="0.25">
      <c r="A1014" s="16">
        <v>1013</v>
      </c>
      <c r="B1014" s="15" t="s">
        <v>3824</v>
      </c>
      <c r="C1014" s="15" t="s">
        <v>2252</v>
      </c>
      <c r="D1014" s="15" t="s">
        <v>2253</v>
      </c>
      <c r="E1014" s="15" t="s">
        <v>2254</v>
      </c>
      <c r="F1014" s="7">
        <v>4</v>
      </c>
      <c r="G1014" s="7">
        <v>2</v>
      </c>
      <c r="H1014" s="7">
        <v>1</v>
      </c>
      <c r="I1014" s="7">
        <v>3</v>
      </c>
      <c r="J1014" s="38">
        <v>10</v>
      </c>
      <c r="K1014" s="44">
        <f>VLOOKUP(C1014,工程师!C:K,8,FALSE)</f>
        <v>7</v>
      </c>
      <c r="L1014" s="44">
        <f>VLOOKUP(C1014,工程师!C:K,9,FALSE)</f>
        <v>0</v>
      </c>
      <c r="M1014" s="7">
        <v>29</v>
      </c>
      <c r="N1014" s="7">
        <v>1</v>
      </c>
      <c r="O1014" s="7">
        <v>1</v>
      </c>
      <c r="P1014" s="11" t="s">
        <v>7897</v>
      </c>
      <c r="Q1014" s="10" t="s">
        <v>6853</v>
      </c>
      <c r="R1014" s="7">
        <v>15700782412</v>
      </c>
      <c r="S1014" s="12" t="s">
        <v>2255</v>
      </c>
      <c r="T1014" s="12" t="s">
        <v>2256</v>
      </c>
      <c r="U1014" s="7" t="s">
        <v>15</v>
      </c>
      <c r="V1014" s="12" t="s">
        <v>16</v>
      </c>
      <c r="W1014" s="12" t="s">
        <v>1593</v>
      </c>
      <c r="X1014" s="12" t="s">
        <v>2257</v>
      </c>
      <c r="Y1014" s="12" t="s">
        <v>64</v>
      </c>
    </row>
    <row r="1015" spans="1:25" s="6" customFormat="1" x14ac:dyDescent="0.25">
      <c r="A1015" s="16">
        <v>1014</v>
      </c>
      <c r="B1015" s="15" t="s">
        <v>3824</v>
      </c>
      <c r="C1015" s="15" t="s">
        <v>5137</v>
      </c>
      <c r="D1015" s="15" t="s">
        <v>5138</v>
      </c>
      <c r="E1015" s="15" t="s">
        <v>12</v>
      </c>
      <c r="F1015" s="7">
        <v>0</v>
      </c>
      <c r="G1015" s="7">
        <v>3</v>
      </c>
      <c r="H1015" s="7">
        <v>5</v>
      </c>
      <c r="I1015" s="7">
        <v>2</v>
      </c>
      <c r="J1015" s="38">
        <v>10</v>
      </c>
      <c r="K1015" s="44" t="e">
        <f>VLOOKUP(C1015,工程师!C:K,8,FALSE)</f>
        <v>#N/A</v>
      </c>
      <c r="L1015" s="44" t="e">
        <f>VLOOKUP(C1015,工程师!C:K,9,FALSE)</f>
        <v>#N/A</v>
      </c>
      <c r="M1015" s="7">
        <v>55</v>
      </c>
      <c r="N1015" s="7">
        <v>0</v>
      </c>
      <c r="O1015" s="7">
        <v>1</v>
      </c>
      <c r="P1015" s="11" t="s">
        <v>8674</v>
      </c>
      <c r="Q1015" s="10" t="s">
        <v>6853</v>
      </c>
      <c r="R1015" s="7">
        <v>15221454989</v>
      </c>
      <c r="S1015" s="12" t="s">
        <v>5139</v>
      </c>
      <c r="T1015" s="12" t="s">
        <v>5140</v>
      </c>
      <c r="U1015" s="7" t="s">
        <v>15</v>
      </c>
      <c r="V1015" s="12" t="s">
        <v>16</v>
      </c>
      <c r="W1015" s="12" t="s">
        <v>1201</v>
      </c>
      <c r="X1015" s="12" t="s">
        <v>18</v>
      </c>
      <c r="Y1015" s="12" t="s">
        <v>463</v>
      </c>
    </row>
    <row r="1016" spans="1:25" s="6" customFormat="1" x14ac:dyDescent="0.25">
      <c r="A1016" s="16">
        <v>1015</v>
      </c>
      <c r="B1016" s="15" t="s">
        <v>3824</v>
      </c>
      <c r="C1016" s="15" t="s">
        <v>3284</v>
      </c>
      <c r="D1016" s="15" t="s">
        <v>3285</v>
      </c>
      <c r="E1016" s="15" t="s">
        <v>93</v>
      </c>
      <c r="F1016" s="7">
        <v>4</v>
      </c>
      <c r="G1016" s="7">
        <v>3</v>
      </c>
      <c r="H1016" s="7">
        <v>2</v>
      </c>
      <c r="I1016" s="7">
        <v>1</v>
      </c>
      <c r="J1016" s="38">
        <v>10</v>
      </c>
      <c r="K1016" s="44">
        <f>VLOOKUP(C1016,工程师!C:K,8,FALSE)</f>
        <v>6</v>
      </c>
      <c r="L1016" s="44">
        <f>VLOOKUP(C1016,工程师!C:K,9,FALSE)</f>
        <v>0</v>
      </c>
      <c r="M1016" s="7">
        <v>24</v>
      </c>
      <c r="N1016" s="7">
        <v>0</v>
      </c>
      <c r="O1016" s="7">
        <v>4</v>
      </c>
      <c r="P1016" s="11" t="s">
        <v>6933</v>
      </c>
      <c r="Q1016" s="10" t="s">
        <v>6853</v>
      </c>
      <c r="R1016" s="7">
        <v>15800836693</v>
      </c>
      <c r="S1016" s="12" t="s">
        <v>3286</v>
      </c>
      <c r="T1016" s="12" t="s">
        <v>3287</v>
      </c>
      <c r="U1016" s="7" t="s">
        <v>15</v>
      </c>
      <c r="V1016" s="12" t="s">
        <v>16</v>
      </c>
      <c r="W1016" s="12" t="s">
        <v>3288</v>
      </c>
      <c r="X1016" s="12" t="s">
        <v>18</v>
      </c>
      <c r="Y1016" s="12" t="s">
        <v>19</v>
      </c>
    </row>
    <row r="1017" spans="1:25" s="6" customFormat="1" x14ac:dyDescent="0.25">
      <c r="A1017" s="16">
        <v>1016</v>
      </c>
      <c r="B1017" s="15" t="s">
        <v>3824</v>
      </c>
      <c r="C1017" s="15" t="s">
        <v>3689</v>
      </c>
      <c r="D1017" s="15" t="s">
        <v>3690</v>
      </c>
      <c r="E1017" s="15" t="s">
        <v>93</v>
      </c>
      <c r="F1017" s="7">
        <v>5</v>
      </c>
      <c r="G1017" s="7">
        <v>3</v>
      </c>
      <c r="H1017" s="7">
        <v>0</v>
      </c>
      <c r="I1017" s="7">
        <v>2</v>
      </c>
      <c r="J1017" s="38">
        <v>10</v>
      </c>
      <c r="K1017" s="44">
        <f>VLOOKUP(C1017,工程师!C:K,8,FALSE)</f>
        <v>12</v>
      </c>
      <c r="L1017" s="44">
        <f>VLOOKUP(C1017,工程师!C:K,9,FALSE)</f>
        <v>0</v>
      </c>
      <c r="M1017" s="7">
        <v>50</v>
      </c>
      <c r="N1017" s="7">
        <v>0</v>
      </c>
      <c r="O1017" s="7">
        <v>1</v>
      </c>
      <c r="P1017" s="11" t="s">
        <v>8692</v>
      </c>
      <c r="Q1017" s="10" t="s">
        <v>6853</v>
      </c>
      <c r="R1017" s="7">
        <v>15026678872</v>
      </c>
      <c r="S1017" s="12" t="s">
        <v>3691</v>
      </c>
      <c r="T1017" s="12" t="s">
        <v>3986</v>
      </c>
      <c r="U1017" s="7" t="s">
        <v>25</v>
      </c>
      <c r="V1017" s="12" t="s">
        <v>16</v>
      </c>
      <c r="W1017" s="12" t="s">
        <v>2414</v>
      </c>
      <c r="X1017" s="12" t="s">
        <v>18</v>
      </c>
      <c r="Y1017" s="12" t="s">
        <v>50</v>
      </c>
    </row>
    <row r="1018" spans="1:25" s="6" customFormat="1" x14ac:dyDescent="0.25">
      <c r="A1018" s="16">
        <v>1017</v>
      </c>
      <c r="B1018" s="15" t="s">
        <v>3824</v>
      </c>
      <c r="C1018" s="15" t="s">
        <v>4624</v>
      </c>
      <c r="D1018" s="15" t="s">
        <v>4625</v>
      </c>
      <c r="E1018" s="15" t="s">
        <v>3511</v>
      </c>
      <c r="F1018" s="7">
        <v>3</v>
      </c>
      <c r="G1018" s="7">
        <v>3</v>
      </c>
      <c r="H1018" s="7">
        <v>3</v>
      </c>
      <c r="I1018" s="7">
        <v>1</v>
      </c>
      <c r="J1018" s="38">
        <v>10</v>
      </c>
      <c r="K1018" s="44" t="e">
        <f>VLOOKUP(C1018,工程师!C:K,8,FALSE)</f>
        <v>#N/A</v>
      </c>
      <c r="L1018" s="44" t="e">
        <f>VLOOKUP(C1018,工程师!C:K,9,FALSE)</f>
        <v>#N/A</v>
      </c>
      <c r="M1018" s="7">
        <v>43</v>
      </c>
      <c r="N1018" s="7">
        <v>0</v>
      </c>
      <c r="O1018" s="7">
        <v>1</v>
      </c>
      <c r="P1018" s="11" t="s">
        <v>7238</v>
      </c>
      <c r="Q1018" s="10" t="s">
        <v>6853</v>
      </c>
      <c r="R1018" s="7">
        <v>18770043477</v>
      </c>
      <c r="S1018" s="12" t="s">
        <v>4626</v>
      </c>
      <c r="T1018" s="12" t="s">
        <v>4627</v>
      </c>
      <c r="U1018" s="7" t="s">
        <v>25</v>
      </c>
      <c r="V1018" s="12" t="s">
        <v>16</v>
      </c>
      <c r="W1018" s="12" t="s">
        <v>987</v>
      </c>
      <c r="X1018" s="12" t="s">
        <v>4628</v>
      </c>
      <c r="Y1018" s="12" t="s">
        <v>19</v>
      </c>
    </row>
    <row r="1019" spans="1:25" s="6" customFormat="1" x14ac:dyDescent="0.25">
      <c r="A1019" s="16">
        <v>1018</v>
      </c>
      <c r="B1019" s="15" t="s">
        <v>3824</v>
      </c>
      <c r="C1019" s="15" t="s">
        <v>3001</v>
      </c>
      <c r="D1019" s="15" t="s">
        <v>3002</v>
      </c>
      <c r="E1019" s="15" t="s">
        <v>3003</v>
      </c>
      <c r="F1019" s="7">
        <v>3</v>
      </c>
      <c r="G1019" s="7">
        <v>3</v>
      </c>
      <c r="H1019" s="7">
        <v>2</v>
      </c>
      <c r="I1019" s="7">
        <v>2</v>
      </c>
      <c r="J1019" s="38">
        <v>10</v>
      </c>
      <c r="K1019" s="44">
        <f>VLOOKUP(C1019,工程师!C:K,8,FALSE)</f>
        <v>8</v>
      </c>
      <c r="L1019" s="44">
        <f>VLOOKUP(C1019,工程师!C:K,9,FALSE)</f>
        <v>0</v>
      </c>
      <c r="M1019" s="7">
        <v>22</v>
      </c>
      <c r="N1019" s="7">
        <v>0</v>
      </c>
      <c r="O1019" s="7">
        <v>3</v>
      </c>
      <c r="P1019" s="11" t="s">
        <v>8494</v>
      </c>
      <c r="Q1019" s="10" t="s">
        <v>6853</v>
      </c>
      <c r="R1019" s="7">
        <v>15607583252</v>
      </c>
      <c r="S1019" s="12" t="s">
        <v>3004</v>
      </c>
      <c r="T1019" s="12" t="s">
        <v>3005</v>
      </c>
      <c r="U1019" s="7" t="s">
        <v>15</v>
      </c>
      <c r="V1019" s="12" t="s">
        <v>16</v>
      </c>
      <c r="W1019" s="12" t="s">
        <v>3006</v>
      </c>
      <c r="X1019" s="12" t="s">
        <v>3007</v>
      </c>
      <c r="Y1019" s="12" t="s">
        <v>427</v>
      </c>
    </row>
    <row r="1020" spans="1:25" s="6" customFormat="1" x14ac:dyDescent="0.25">
      <c r="A1020" s="16">
        <v>1019</v>
      </c>
      <c r="B1020" s="15" t="s">
        <v>3824</v>
      </c>
      <c r="C1020" s="15" t="s">
        <v>2696</v>
      </c>
      <c r="D1020" s="15" t="s">
        <v>2697</v>
      </c>
      <c r="E1020" s="15" t="s">
        <v>1426</v>
      </c>
      <c r="F1020" s="7">
        <v>5</v>
      </c>
      <c r="G1020" s="7">
        <v>4</v>
      </c>
      <c r="H1020" s="7">
        <v>1</v>
      </c>
      <c r="I1020" s="7">
        <v>0</v>
      </c>
      <c r="J1020" s="38">
        <v>10</v>
      </c>
      <c r="K1020" s="44">
        <f>VLOOKUP(C1020,工程师!C:K,8,FALSE)</f>
        <v>7</v>
      </c>
      <c r="L1020" s="44">
        <f>VLOOKUP(C1020,工程师!C:K,9,FALSE)</f>
        <v>0</v>
      </c>
      <c r="M1020" s="7">
        <v>57</v>
      </c>
      <c r="N1020" s="7">
        <v>0</v>
      </c>
      <c r="O1020" s="7">
        <v>1</v>
      </c>
      <c r="P1020" s="11" t="s">
        <v>8559</v>
      </c>
      <c r="Q1020" s="10" t="s">
        <v>6853</v>
      </c>
      <c r="R1020" s="7">
        <v>13802536896</v>
      </c>
      <c r="S1020" s="12" t="s">
        <v>2698</v>
      </c>
      <c r="T1020" s="12" t="s">
        <v>2699</v>
      </c>
      <c r="U1020" s="7" t="s">
        <v>25</v>
      </c>
      <c r="V1020" s="12" t="s">
        <v>16</v>
      </c>
      <c r="W1020" s="12" t="s">
        <v>307</v>
      </c>
      <c r="X1020" s="12" t="s">
        <v>648</v>
      </c>
      <c r="Y1020" s="12" t="s">
        <v>19</v>
      </c>
    </row>
    <row r="1021" spans="1:25" s="6" customFormat="1" x14ac:dyDescent="0.25">
      <c r="A1021" s="16">
        <v>1020</v>
      </c>
      <c r="B1021" s="15" t="s">
        <v>3824</v>
      </c>
      <c r="C1021" s="15" t="s">
        <v>3962</v>
      </c>
      <c r="D1021" s="15" t="s">
        <v>3963</v>
      </c>
      <c r="E1021" s="15" t="s">
        <v>3964</v>
      </c>
      <c r="F1021" s="7">
        <v>2</v>
      </c>
      <c r="G1021" s="7">
        <v>4</v>
      </c>
      <c r="H1021" s="7">
        <v>2</v>
      </c>
      <c r="I1021" s="7">
        <v>2</v>
      </c>
      <c r="J1021" s="38">
        <v>10</v>
      </c>
      <c r="K1021" s="44" t="e">
        <f>VLOOKUP(C1021,工程师!C:K,8,FALSE)</f>
        <v>#N/A</v>
      </c>
      <c r="L1021" s="44" t="e">
        <f>VLOOKUP(C1021,工程师!C:K,9,FALSE)</f>
        <v>#N/A</v>
      </c>
      <c r="M1021" s="7">
        <v>54</v>
      </c>
      <c r="N1021" s="7">
        <v>0</v>
      </c>
      <c r="O1021" s="7">
        <v>4</v>
      </c>
      <c r="P1021" s="11" t="s">
        <v>8596</v>
      </c>
      <c r="Q1021" s="10" t="s">
        <v>6853</v>
      </c>
      <c r="R1021" s="7">
        <v>13651817822</v>
      </c>
      <c r="S1021" s="12" t="s">
        <v>3965</v>
      </c>
      <c r="T1021" s="12" t="s">
        <v>3966</v>
      </c>
      <c r="U1021" s="7" t="s">
        <v>15</v>
      </c>
      <c r="V1021" s="12" t="s">
        <v>16</v>
      </c>
      <c r="W1021" s="12" t="s">
        <v>3967</v>
      </c>
      <c r="X1021" s="12" t="s">
        <v>18</v>
      </c>
      <c r="Y1021" s="12" t="s">
        <v>1263</v>
      </c>
    </row>
    <row r="1022" spans="1:25" s="6" customFormat="1" x14ac:dyDescent="0.25">
      <c r="A1022" s="16">
        <v>1021</v>
      </c>
      <c r="B1022" s="15" t="s">
        <v>3824</v>
      </c>
      <c r="C1022" s="15" t="s">
        <v>4910</v>
      </c>
      <c r="D1022" s="15" t="s">
        <v>4911</v>
      </c>
      <c r="E1022" s="15" t="s">
        <v>4912</v>
      </c>
      <c r="F1022" s="7">
        <v>3</v>
      </c>
      <c r="G1022" s="7">
        <v>5</v>
      </c>
      <c r="H1022" s="7">
        <v>1</v>
      </c>
      <c r="I1022" s="7">
        <v>1</v>
      </c>
      <c r="J1022" s="38">
        <v>10</v>
      </c>
      <c r="K1022" s="44" t="e">
        <f>VLOOKUP(C1022,工程师!C:K,8,FALSE)</f>
        <v>#N/A</v>
      </c>
      <c r="L1022" s="44" t="e">
        <f>VLOOKUP(C1022,工程师!C:K,9,FALSE)</f>
        <v>#N/A</v>
      </c>
      <c r="M1022" s="7">
        <v>56</v>
      </c>
      <c r="N1022" s="7">
        <v>0</v>
      </c>
      <c r="O1022" s="7">
        <v>1</v>
      </c>
      <c r="P1022" s="11" t="s">
        <v>7014</v>
      </c>
      <c r="Q1022" s="10" t="s">
        <v>6853</v>
      </c>
      <c r="R1022" s="7">
        <v>18017495686</v>
      </c>
      <c r="S1022" s="12" t="s">
        <v>4913</v>
      </c>
      <c r="T1022" s="12" t="s">
        <v>4914</v>
      </c>
      <c r="U1022" s="7" t="s">
        <v>15</v>
      </c>
      <c r="V1022" s="12" t="s">
        <v>16</v>
      </c>
      <c r="W1022" s="12" t="s">
        <v>347</v>
      </c>
      <c r="X1022" s="12" t="s">
        <v>18</v>
      </c>
      <c r="Y1022" s="12" t="s">
        <v>1263</v>
      </c>
    </row>
    <row r="1023" spans="1:25" s="6" customFormat="1" x14ac:dyDescent="0.25">
      <c r="A1023" s="16">
        <v>1022</v>
      </c>
      <c r="B1023" s="15" t="s">
        <v>3824</v>
      </c>
      <c r="C1023" s="15" t="s">
        <v>4574</v>
      </c>
      <c r="D1023" s="15" t="s">
        <v>4575</v>
      </c>
      <c r="E1023" s="15" t="s">
        <v>4576</v>
      </c>
      <c r="F1023" s="7">
        <v>3</v>
      </c>
      <c r="G1023" s="7">
        <v>2</v>
      </c>
      <c r="H1023" s="7">
        <v>3</v>
      </c>
      <c r="I1023" s="7">
        <v>2</v>
      </c>
      <c r="J1023" s="38">
        <v>10</v>
      </c>
      <c r="K1023" s="44" t="e">
        <f>VLOOKUP(C1023,工程师!C:K,8,FALSE)</f>
        <v>#N/A</v>
      </c>
      <c r="L1023" s="44" t="e">
        <f>VLOOKUP(C1023,工程师!C:K,9,FALSE)</f>
        <v>#N/A</v>
      </c>
      <c r="M1023" s="7">
        <v>49</v>
      </c>
      <c r="N1023" s="7">
        <v>0</v>
      </c>
      <c r="O1023" s="7">
        <v>1</v>
      </c>
      <c r="P1023" s="11" t="s">
        <v>7980</v>
      </c>
      <c r="Q1023" s="10" t="s">
        <v>6853</v>
      </c>
      <c r="R1023" s="7">
        <v>13770619668</v>
      </c>
      <c r="S1023" s="12" t="s">
        <v>4577</v>
      </c>
      <c r="T1023" s="12" t="s">
        <v>4578</v>
      </c>
      <c r="U1023" s="7" t="s">
        <v>25</v>
      </c>
      <c r="V1023" s="12" t="s">
        <v>16</v>
      </c>
      <c r="W1023" s="12" t="s">
        <v>279</v>
      </c>
      <c r="X1023" s="12" t="s">
        <v>27</v>
      </c>
      <c r="Y1023" s="12" t="s">
        <v>4579</v>
      </c>
    </row>
    <row r="1024" spans="1:25" s="6" customFormat="1" x14ac:dyDescent="0.25">
      <c r="A1024" s="16">
        <v>1023</v>
      </c>
      <c r="B1024" s="15" t="s">
        <v>3824</v>
      </c>
      <c r="C1024" s="15" t="s">
        <v>4215</v>
      </c>
      <c r="D1024" s="15" t="s">
        <v>4216</v>
      </c>
      <c r="E1024" s="15" t="s">
        <v>1650</v>
      </c>
      <c r="F1024" s="7">
        <v>5</v>
      </c>
      <c r="G1024" s="7">
        <v>4</v>
      </c>
      <c r="H1024" s="7">
        <v>1</v>
      </c>
      <c r="I1024" s="7">
        <v>0</v>
      </c>
      <c r="J1024" s="38">
        <v>10</v>
      </c>
      <c r="K1024" s="44" t="e">
        <f>VLOOKUP(C1024,工程师!C:K,8,FALSE)</f>
        <v>#N/A</v>
      </c>
      <c r="L1024" s="44" t="e">
        <f>VLOOKUP(C1024,工程师!C:K,9,FALSE)</f>
        <v>#N/A</v>
      </c>
      <c r="M1024" s="7">
        <v>59</v>
      </c>
      <c r="N1024" s="7">
        <v>0</v>
      </c>
      <c r="O1024" s="7">
        <v>2</v>
      </c>
      <c r="P1024" s="11" t="s">
        <v>7307</v>
      </c>
      <c r="Q1024" s="10" t="s">
        <v>6853</v>
      </c>
      <c r="R1024" s="7">
        <v>18222086963</v>
      </c>
      <c r="S1024" s="12" t="s">
        <v>4217</v>
      </c>
      <c r="T1024" s="12" t="s">
        <v>4218</v>
      </c>
      <c r="U1024" s="7" t="s">
        <v>25</v>
      </c>
      <c r="V1024" s="12" t="s">
        <v>16</v>
      </c>
      <c r="W1024" s="12" t="s">
        <v>110</v>
      </c>
      <c r="X1024" s="12" t="s">
        <v>813</v>
      </c>
      <c r="Y1024" s="12" t="s">
        <v>19</v>
      </c>
    </row>
    <row r="1025" spans="1:25" s="6" customFormat="1" x14ac:dyDescent="0.25">
      <c r="A1025" s="16">
        <v>1024</v>
      </c>
      <c r="B1025" s="15" t="s">
        <v>3824</v>
      </c>
      <c r="C1025" s="15" t="s">
        <v>3867</v>
      </c>
      <c r="D1025" s="15" t="s">
        <v>3868</v>
      </c>
      <c r="E1025" s="15" t="s">
        <v>1459</v>
      </c>
      <c r="F1025" s="7">
        <v>3</v>
      </c>
      <c r="G1025" s="7">
        <v>3</v>
      </c>
      <c r="H1025" s="7">
        <v>3</v>
      </c>
      <c r="I1025" s="7">
        <v>1</v>
      </c>
      <c r="J1025" s="38">
        <v>10</v>
      </c>
      <c r="K1025" s="44" t="e">
        <f>VLOOKUP(C1025,工程师!C:K,8,FALSE)</f>
        <v>#N/A</v>
      </c>
      <c r="L1025" s="44" t="e">
        <f>VLOOKUP(C1025,工程师!C:K,9,FALSE)</f>
        <v>#N/A</v>
      </c>
      <c r="M1025" s="7">
        <v>57</v>
      </c>
      <c r="N1025" s="7">
        <v>0</v>
      </c>
      <c r="O1025" s="7">
        <v>1</v>
      </c>
      <c r="P1025" s="11" t="s">
        <v>7027</v>
      </c>
      <c r="Q1025" s="10" t="s">
        <v>6853</v>
      </c>
      <c r="R1025" s="7">
        <v>15728046354</v>
      </c>
      <c r="S1025" s="12" t="s">
        <v>3869</v>
      </c>
      <c r="T1025" s="12" t="s">
        <v>3870</v>
      </c>
      <c r="U1025" s="7" t="s">
        <v>25</v>
      </c>
      <c r="V1025" s="12" t="s">
        <v>16</v>
      </c>
      <c r="W1025" s="12" t="s">
        <v>3871</v>
      </c>
      <c r="X1025" s="12" t="s">
        <v>3334</v>
      </c>
      <c r="Y1025" s="12" t="s">
        <v>256</v>
      </c>
    </row>
    <row r="1026" spans="1:25" s="6" customFormat="1" x14ac:dyDescent="0.25">
      <c r="A1026" s="16">
        <v>1025</v>
      </c>
      <c r="B1026" s="15" t="s">
        <v>3824</v>
      </c>
      <c r="C1026" s="15" t="s">
        <v>4506</v>
      </c>
      <c r="D1026" s="15" t="s">
        <v>4507</v>
      </c>
      <c r="E1026" s="15" t="s">
        <v>4508</v>
      </c>
      <c r="F1026" s="7">
        <v>5</v>
      </c>
      <c r="G1026" s="7">
        <v>3</v>
      </c>
      <c r="H1026" s="7">
        <v>2</v>
      </c>
      <c r="I1026" s="7">
        <v>0</v>
      </c>
      <c r="J1026" s="38">
        <v>10</v>
      </c>
      <c r="K1026" s="44" t="e">
        <f>VLOOKUP(C1026,工程师!C:K,8,FALSE)</f>
        <v>#N/A</v>
      </c>
      <c r="L1026" s="44" t="e">
        <f>VLOOKUP(C1026,工程师!C:K,9,FALSE)</f>
        <v>#N/A</v>
      </c>
      <c r="M1026" s="7">
        <v>44</v>
      </c>
      <c r="N1026" s="7">
        <v>1</v>
      </c>
      <c r="O1026" s="7">
        <v>1</v>
      </c>
      <c r="P1026" s="11" t="s">
        <v>8664</v>
      </c>
      <c r="Q1026" s="10" t="s">
        <v>6853</v>
      </c>
      <c r="R1026" s="7">
        <v>18267806067</v>
      </c>
      <c r="S1026" s="12" t="s">
        <v>4509</v>
      </c>
      <c r="T1026" s="12" t="s">
        <v>4510</v>
      </c>
      <c r="U1026" s="7" t="s">
        <v>15</v>
      </c>
      <c r="V1026" s="12" t="s">
        <v>16</v>
      </c>
      <c r="W1026" s="12" t="s">
        <v>81</v>
      </c>
      <c r="X1026" s="12" t="s">
        <v>2844</v>
      </c>
      <c r="Y1026" s="12" t="s">
        <v>1263</v>
      </c>
    </row>
    <row r="1027" spans="1:25" s="6" customFormat="1" x14ac:dyDescent="0.25">
      <c r="A1027" s="16">
        <v>1026</v>
      </c>
      <c r="B1027" s="15" t="s">
        <v>3824</v>
      </c>
      <c r="C1027" s="15" t="s">
        <v>5095</v>
      </c>
      <c r="D1027" s="15" t="s">
        <v>5096</v>
      </c>
      <c r="E1027" s="15" t="s">
        <v>158</v>
      </c>
      <c r="F1027" s="7">
        <v>4</v>
      </c>
      <c r="G1027" s="7">
        <v>5</v>
      </c>
      <c r="H1027" s="7">
        <v>0</v>
      </c>
      <c r="I1027" s="7">
        <v>1</v>
      </c>
      <c r="J1027" s="38">
        <v>10</v>
      </c>
      <c r="K1027" s="44" t="e">
        <f>VLOOKUP(C1027,工程师!C:K,8,FALSE)</f>
        <v>#N/A</v>
      </c>
      <c r="L1027" s="44" t="e">
        <f>VLOOKUP(C1027,工程师!C:K,9,FALSE)</f>
        <v>#N/A</v>
      </c>
      <c r="M1027" s="7">
        <v>46</v>
      </c>
      <c r="N1027" s="7">
        <v>0</v>
      </c>
      <c r="O1027" s="7">
        <v>1</v>
      </c>
      <c r="P1027" s="11" t="s">
        <v>8110</v>
      </c>
      <c r="Q1027" s="10" t="s">
        <v>6853</v>
      </c>
      <c r="R1027" s="7">
        <v>18095785766</v>
      </c>
      <c r="S1027" s="12" t="s">
        <v>5097</v>
      </c>
      <c r="T1027" s="12" t="s">
        <v>5098</v>
      </c>
      <c r="U1027" s="7" t="s">
        <v>25</v>
      </c>
      <c r="V1027" s="12" t="s">
        <v>16</v>
      </c>
      <c r="W1027" s="12" t="s">
        <v>621</v>
      </c>
      <c r="X1027" s="12" t="s">
        <v>18</v>
      </c>
      <c r="Y1027" s="12" t="s">
        <v>2626</v>
      </c>
    </row>
    <row r="1028" spans="1:25" s="6" customFormat="1" x14ac:dyDescent="0.25">
      <c r="A1028" s="16">
        <v>1027</v>
      </c>
      <c r="B1028" s="15" t="s">
        <v>3824</v>
      </c>
      <c r="C1028" s="15" t="s">
        <v>3514</v>
      </c>
      <c r="D1028" s="15" t="s">
        <v>3515</v>
      </c>
      <c r="E1028" s="15" t="s">
        <v>158</v>
      </c>
      <c r="F1028" s="7">
        <v>4</v>
      </c>
      <c r="G1028" s="7">
        <v>3</v>
      </c>
      <c r="H1028" s="7">
        <v>2</v>
      </c>
      <c r="I1028" s="7">
        <v>1</v>
      </c>
      <c r="J1028" s="38">
        <v>10</v>
      </c>
      <c r="K1028" s="44">
        <f>VLOOKUP(C1028,工程师!C:K,8,FALSE)</f>
        <v>8</v>
      </c>
      <c r="L1028" s="44">
        <f>VLOOKUP(C1028,工程师!C:K,9,FALSE)</f>
        <v>0</v>
      </c>
      <c r="M1028" s="7">
        <v>41</v>
      </c>
      <c r="N1028" s="7">
        <v>0</v>
      </c>
      <c r="O1028" s="7">
        <v>1</v>
      </c>
      <c r="P1028" s="11" t="s">
        <v>8642</v>
      </c>
      <c r="Q1028" s="10" t="s">
        <v>6853</v>
      </c>
      <c r="R1028" s="7">
        <v>13127687076</v>
      </c>
      <c r="S1028" s="12" t="s">
        <v>3516</v>
      </c>
      <c r="T1028" s="12" t="s">
        <v>5292</v>
      </c>
      <c r="U1028" s="7" t="s">
        <v>25</v>
      </c>
      <c r="V1028" s="12" t="s">
        <v>16</v>
      </c>
      <c r="W1028" s="12" t="s">
        <v>5293</v>
      </c>
      <c r="X1028" s="12" t="s">
        <v>18</v>
      </c>
      <c r="Y1028" s="12" t="s">
        <v>50</v>
      </c>
    </row>
    <row r="1029" spans="1:25" s="6" customFormat="1" x14ac:dyDescent="0.25">
      <c r="A1029" s="16">
        <v>1028</v>
      </c>
      <c r="B1029" s="15" t="s">
        <v>3824</v>
      </c>
      <c r="C1029" s="15" t="s">
        <v>5090</v>
      </c>
      <c r="D1029" s="15" t="s">
        <v>5091</v>
      </c>
      <c r="E1029" s="15" t="s">
        <v>263</v>
      </c>
      <c r="F1029" s="7">
        <v>5</v>
      </c>
      <c r="G1029" s="7">
        <v>2</v>
      </c>
      <c r="H1029" s="7">
        <v>2</v>
      </c>
      <c r="I1029" s="7">
        <v>1</v>
      </c>
      <c r="J1029" s="38">
        <v>10</v>
      </c>
      <c r="K1029" s="44" t="e">
        <f>VLOOKUP(C1029,工程师!C:K,8,FALSE)</f>
        <v>#N/A</v>
      </c>
      <c r="L1029" s="44" t="e">
        <f>VLOOKUP(C1029,工程师!C:K,9,FALSE)</f>
        <v>#N/A</v>
      </c>
      <c r="M1029" s="7">
        <v>19</v>
      </c>
      <c r="N1029" s="7">
        <v>1</v>
      </c>
      <c r="O1029" s="7">
        <v>1</v>
      </c>
      <c r="P1029" s="11" t="s">
        <v>8675</v>
      </c>
      <c r="Q1029" s="10" t="s">
        <v>6853</v>
      </c>
      <c r="R1029" s="7">
        <v>15901737845</v>
      </c>
      <c r="S1029" s="12" t="s">
        <v>5092</v>
      </c>
      <c r="T1029" s="12" t="s">
        <v>5093</v>
      </c>
      <c r="U1029" s="7" t="s">
        <v>25</v>
      </c>
      <c r="V1029" s="12" t="s">
        <v>16</v>
      </c>
      <c r="W1029" s="12" t="s">
        <v>5094</v>
      </c>
      <c r="X1029" s="12" t="s">
        <v>18</v>
      </c>
      <c r="Y1029" s="12" t="s">
        <v>19</v>
      </c>
    </row>
    <row r="1030" spans="1:25" s="6" customFormat="1" x14ac:dyDescent="0.25">
      <c r="A1030" s="16">
        <v>1029</v>
      </c>
      <c r="B1030" s="15" t="s">
        <v>3824</v>
      </c>
      <c r="C1030" s="15" t="s">
        <v>4746</v>
      </c>
      <c r="D1030" s="15" t="s">
        <v>4747</v>
      </c>
      <c r="E1030" s="15" t="s">
        <v>4748</v>
      </c>
      <c r="F1030" s="7">
        <v>2</v>
      </c>
      <c r="G1030" s="7">
        <v>4</v>
      </c>
      <c r="H1030" s="7">
        <v>2</v>
      </c>
      <c r="I1030" s="7">
        <v>2</v>
      </c>
      <c r="J1030" s="38">
        <v>10</v>
      </c>
      <c r="K1030" s="44" t="e">
        <f>VLOOKUP(C1030,工程师!C:K,8,FALSE)</f>
        <v>#N/A</v>
      </c>
      <c r="L1030" s="44" t="e">
        <f>VLOOKUP(C1030,工程师!C:K,9,FALSE)</f>
        <v>#N/A</v>
      </c>
      <c r="M1030" s="7">
        <v>45</v>
      </c>
      <c r="N1030" s="7">
        <v>0</v>
      </c>
      <c r="O1030" s="7">
        <v>1</v>
      </c>
      <c r="P1030" s="11" t="s">
        <v>8656</v>
      </c>
      <c r="Q1030" s="10" t="s">
        <v>6853</v>
      </c>
      <c r="R1030" s="7">
        <v>15201914235</v>
      </c>
      <c r="S1030" s="12" t="s">
        <v>4749</v>
      </c>
      <c r="T1030" s="12" t="s">
        <v>4750</v>
      </c>
      <c r="U1030" s="7" t="s">
        <v>25</v>
      </c>
      <c r="V1030" s="12" t="s">
        <v>16</v>
      </c>
      <c r="W1030" s="12" t="s">
        <v>48</v>
      </c>
      <c r="X1030" s="12" t="s">
        <v>18</v>
      </c>
      <c r="Y1030" s="12" t="s">
        <v>2337</v>
      </c>
    </row>
    <row r="1031" spans="1:25" s="6" customFormat="1" x14ac:dyDescent="0.25">
      <c r="A1031" s="16">
        <v>1030</v>
      </c>
      <c r="B1031" s="15" t="s">
        <v>3824</v>
      </c>
      <c r="C1031" s="15" t="s">
        <v>5224</v>
      </c>
      <c r="D1031" s="15" t="s">
        <v>5225</v>
      </c>
      <c r="E1031" s="15" t="s">
        <v>128</v>
      </c>
      <c r="F1031" s="7">
        <v>3</v>
      </c>
      <c r="G1031" s="7">
        <v>3</v>
      </c>
      <c r="H1031" s="7">
        <v>3</v>
      </c>
      <c r="I1031" s="7">
        <v>1</v>
      </c>
      <c r="J1031" s="38">
        <v>10</v>
      </c>
      <c r="K1031" s="44" t="e">
        <f>VLOOKUP(C1031,工程师!C:K,8,FALSE)</f>
        <v>#N/A</v>
      </c>
      <c r="L1031" s="44" t="e">
        <f>VLOOKUP(C1031,工程师!C:K,9,FALSE)</f>
        <v>#N/A</v>
      </c>
      <c r="M1031" s="7">
        <v>17</v>
      </c>
      <c r="N1031" s="7">
        <v>1</v>
      </c>
      <c r="O1031" s="7">
        <v>1</v>
      </c>
      <c r="P1031" s="11" t="s">
        <v>7707</v>
      </c>
      <c r="Q1031" s="10" t="s">
        <v>6853</v>
      </c>
      <c r="R1031" s="7">
        <v>15821795725</v>
      </c>
      <c r="S1031" s="12" t="s">
        <v>5226</v>
      </c>
      <c r="T1031" s="12" t="s">
        <v>5227</v>
      </c>
      <c r="U1031" s="7" t="s">
        <v>15</v>
      </c>
      <c r="V1031" s="12" t="s">
        <v>16</v>
      </c>
      <c r="W1031" s="12" t="s">
        <v>74</v>
      </c>
      <c r="X1031" s="12" t="s">
        <v>18</v>
      </c>
      <c r="Y1031" s="12" t="s">
        <v>256</v>
      </c>
    </row>
    <row r="1032" spans="1:25" s="6" customFormat="1" x14ac:dyDescent="0.25">
      <c r="A1032" s="16">
        <v>1031</v>
      </c>
      <c r="B1032" s="15" t="s">
        <v>3824</v>
      </c>
      <c r="C1032" s="15" t="s">
        <v>3028</v>
      </c>
      <c r="D1032" s="15" t="s">
        <v>3029</v>
      </c>
      <c r="E1032" s="15" t="s">
        <v>128</v>
      </c>
      <c r="F1032" s="7">
        <v>2</v>
      </c>
      <c r="G1032" s="7">
        <v>4</v>
      </c>
      <c r="H1032" s="7">
        <v>3</v>
      </c>
      <c r="I1032" s="7">
        <v>1</v>
      </c>
      <c r="J1032" s="38">
        <v>10</v>
      </c>
      <c r="K1032" s="44">
        <f>VLOOKUP(C1032,工程师!C:K,8,FALSE)</f>
        <v>19</v>
      </c>
      <c r="L1032" s="44">
        <f>VLOOKUP(C1032,工程师!C:K,9,FALSE)</f>
        <v>0</v>
      </c>
      <c r="M1032" s="7">
        <v>24</v>
      </c>
      <c r="N1032" s="7">
        <v>0</v>
      </c>
      <c r="O1032" s="7">
        <v>1</v>
      </c>
      <c r="P1032" s="11" t="s">
        <v>8158</v>
      </c>
      <c r="Q1032" s="10" t="s">
        <v>6853</v>
      </c>
      <c r="R1032" s="7">
        <v>15021138562</v>
      </c>
      <c r="S1032" s="12" t="s">
        <v>3030</v>
      </c>
      <c r="T1032" s="12" t="s">
        <v>3031</v>
      </c>
      <c r="U1032" s="7" t="s">
        <v>15</v>
      </c>
      <c r="V1032" s="12" t="s">
        <v>16</v>
      </c>
      <c r="W1032" s="12" t="s">
        <v>17</v>
      </c>
      <c r="X1032" s="12" t="s">
        <v>18</v>
      </c>
      <c r="Y1032" s="12" t="s">
        <v>217</v>
      </c>
    </row>
    <row r="1033" spans="1:25" s="6" customFormat="1" x14ac:dyDescent="0.25">
      <c r="A1033" s="16">
        <v>1032</v>
      </c>
      <c r="B1033" s="15" t="s">
        <v>3824</v>
      </c>
      <c r="C1033" s="15" t="s">
        <v>3150</v>
      </c>
      <c r="D1033" s="15" t="s">
        <v>3151</v>
      </c>
      <c r="E1033" s="15" t="s">
        <v>220</v>
      </c>
      <c r="F1033" s="7">
        <v>3</v>
      </c>
      <c r="G1033" s="7">
        <v>4</v>
      </c>
      <c r="H1033" s="7">
        <v>2</v>
      </c>
      <c r="I1033" s="7">
        <v>1</v>
      </c>
      <c r="J1033" s="38">
        <v>10</v>
      </c>
      <c r="K1033" s="44">
        <f>VLOOKUP(C1033,工程师!C:K,8,FALSE)</f>
        <v>10</v>
      </c>
      <c r="L1033" s="44">
        <f>VLOOKUP(C1033,工程师!C:K,9,FALSE)</f>
        <v>0</v>
      </c>
      <c r="M1033" s="7">
        <v>39</v>
      </c>
      <c r="N1033" s="7">
        <v>1</v>
      </c>
      <c r="O1033" s="7">
        <v>1</v>
      </c>
      <c r="P1033" s="11" t="s">
        <v>7418</v>
      </c>
      <c r="Q1033" s="10" t="s">
        <v>6853</v>
      </c>
      <c r="R1033" s="7">
        <v>13917240443</v>
      </c>
      <c r="S1033" s="12" t="s">
        <v>3152</v>
      </c>
      <c r="T1033" s="12" t="s">
        <v>3153</v>
      </c>
      <c r="U1033" s="7" t="s">
        <v>15</v>
      </c>
      <c r="V1033" s="12" t="s">
        <v>16</v>
      </c>
      <c r="W1033" s="12" t="s">
        <v>96</v>
      </c>
      <c r="X1033" s="12" t="s">
        <v>569</v>
      </c>
      <c r="Y1033" s="12" t="s">
        <v>151</v>
      </c>
    </row>
    <row r="1034" spans="1:25" s="6" customFormat="1" x14ac:dyDescent="0.25">
      <c r="A1034" s="16">
        <v>1033</v>
      </c>
      <c r="B1034" s="15" t="s">
        <v>3824</v>
      </c>
      <c r="C1034" s="15" t="s">
        <v>3978</v>
      </c>
      <c r="D1034" s="15" t="s">
        <v>3979</v>
      </c>
      <c r="E1034" s="15" t="s">
        <v>38</v>
      </c>
      <c r="F1034" s="7">
        <v>4</v>
      </c>
      <c r="G1034" s="7">
        <v>3</v>
      </c>
      <c r="H1034" s="7">
        <v>3</v>
      </c>
      <c r="I1034" s="7">
        <v>0</v>
      </c>
      <c r="J1034" s="38">
        <v>10</v>
      </c>
      <c r="K1034" s="44" t="e">
        <f>VLOOKUP(C1034,工程师!C:K,8,FALSE)</f>
        <v>#N/A</v>
      </c>
      <c r="L1034" s="44" t="e">
        <f>VLOOKUP(C1034,工程师!C:K,9,FALSE)</f>
        <v>#N/A</v>
      </c>
      <c r="M1034" s="7">
        <v>49</v>
      </c>
      <c r="N1034" s="7">
        <v>1</v>
      </c>
      <c r="O1034" s="7">
        <v>1</v>
      </c>
      <c r="P1034" s="11" t="s">
        <v>7940</v>
      </c>
      <c r="Q1034" s="10" t="s">
        <v>6853</v>
      </c>
      <c r="R1034" s="7">
        <v>13916079882</v>
      </c>
      <c r="S1034" s="12" t="s">
        <v>3980</v>
      </c>
      <c r="T1034" s="12" t="s">
        <v>3981</v>
      </c>
      <c r="U1034" s="7" t="s">
        <v>25</v>
      </c>
      <c r="V1034" s="12" t="s">
        <v>16</v>
      </c>
      <c r="W1034" s="12" t="s">
        <v>81</v>
      </c>
      <c r="X1034" s="12" t="s">
        <v>18</v>
      </c>
      <c r="Y1034" s="12" t="s">
        <v>217</v>
      </c>
    </row>
    <row r="1035" spans="1:25" s="6" customFormat="1" x14ac:dyDescent="0.25">
      <c r="A1035" s="16">
        <v>1034</v>
      </c>
      <c r="B1035" s="15" t="s">
        <v>3824</v>
      </c>
      <c r="C1035" s="15" t="s">
        <v>5013</v>
      </c>
      <c r="D1035" s="15" t="s">
        <v>5014</v>
      </c>
      <c r="E1035" s="15" t="s">
        <v>38</v>
      </c>
      <c r="F1035" s="7">
        <v>3</v>
      </c>
      <c r="G1035" s="7">
        <v>5</v>
      </c>
      <c r="H1035" s="7">
        <v>2</v>
      </c>
      <c r="I1035" s="7">
        <v>0</v>
      </c>
      <c r="J1035" s="38">
        <v>10</v>
      </c>
      <c r="K1035" s="44" t="e">
        <f>VLOOKUP(C1035,工程师!C:K,8,FALSE)</f>
        <v>#N/A</v>
      </c>
      <c r="L1035" s="44" t="e">
        <f>VLOOKUP(C1035,工程师!C:K,9,FALSE)</f>
        <v>#N/A</v>
      </c>
      <c r="M1035" s="7">
        <v>51</v>
      </c>
      <c r="N1035" s="7">
        <v>0</v>
      </c>
      <c r="O1035" s="7">
        <v>1</v>
      </c>
      <c r="P1035" s="11" t="s">
        <v>8568</v>
      </c>
      <c r="Q1035" s="10" t="s">
        <v>6853</v>
      </c>
      <c r="R1035" s="7">
        <v>18301961685</v>
      </c>
      <c r="S1035" s="12" t="s">
        <v>5015</v>
      </c>
      <c r="T1035" s="12" t="s">
        <v>5016</v>
      </c>
      <c r="U1035" s="7" t="s">
        <v>25</v>
      </c>
      <c r="V1035" s="12" t="s">
        <v>16</v>
      </c>
      <c r="W1035" s="12" t="s">
        <v>5017</v>
      </c>
      <c r="X1035" s="12" t="s">
        <v>18</v>
      </c>
      <c r="Y1035" s="12" t="s">
        <v>19</v>
      </c>
    </row>
    <row r="1036" spans="1:25" s="6" customFormat="1" x14ac:dyDescent="0.25">
      <c r="A1036" s="16">
        <v>1035</v>
      </c>
      <c r="B1036" s="15" t="s">
        <v>3824</v>
      </c>
      <c r="C1036" s="15" t="s">
        <v>5286</v>
      </c>
      <c r="D1036" s="15" t="s">
        <v>5287</v>
      </c>
      <c r="E1036" s="15" t="s">
        <v>5288</v>
      </c>
      <c r="F1036" s="7">
        <v>4</v>
      </c>
      <c r="G1036" s="7">
        <v>5</v>
      </c>
      <c r="H1036" s="7">
        <v>1</v>
      </c>
      <c r="I1036" s="7">
        <v>0</v>
      </c>
      <c r="J1036" s="38">
        <v>10</v>
      </c>
      <c r="K1036" s="44" t="e">
        <f>VLOOKUP(C1036,工程师!C:K,8,FALSE)</f>
        <v>#N/A</v>
      </c>
      <c r="L1036" s="44" t="e">
        <f>VLOOKUP(C1036,工程师!C:K,9,FALSE)</f>
        <v>#N/A</v>
      </c>
      <c r="M1036" s="7">
        <v>54</v>
      </c>
      <c r="N1036" s="7">
        <v>0</v>
      </c>
      <c r="O1036" s="7">
        <v>9</v>
      </c>
      <c r="P1036" s="11" t="s">
        <v>7519</v>
      </c>
      <c r="Q1036" s="10" t="s">
        <v>6853</v>
      </c>
      <c r="R1036" s="7">
        <v>17789221526</v>
      </c>
      <c r="S1036" s="12" t="s">
        <v>5289</v>
      </c>
      <c r="T1036" s="12" t="s">
        <v>5290</v>
      </c>
      <c r="U1036" s="7" t="s">
        <v>15</v>
      </c>
      <c r="V1036" s="12" t="s">
        <v>16</v>
      </c>
      <c r="W1036" s="12" t="s">
        <v>347</v>
      </c>
      <c r="X1036" s="12" t="s">
        <v>5291</v>
      </c>
      <c r="Y1036" s="12" t="s">
        <v>3405</v>
      </c>
    </row>
    <row r="1037" spans="1:25" s="6" customFormat="1" x14ac:dyDescent="0.25">
      <c r="A1037" s="16">
        <v>1036</v>
      </c>
      <c r="B1037" s="15" t="s">
        <v>3824</v>
      </c>
      <c r="C1037" s="15" t="s">
        <v>4820</v>
      </c>
      <c r="D1037" s="15" t="s">
        <v>4821</v>
      </c>
      <c r="E1037" s="15" t="s">
        <v>4822</v>
      </c>
      <c r="F1037" s="7">
        <v>4</v>
      </c>
      <c r="G1037" s="7">
        <v>3</v>
      </c>
      <c r="H1037" s="7">
        <v>1</v>
      </c>
      <c r="I1037" s="7">
        <v>2</v>
      </c>
      <c r="J1037" s="38">
        <v>10</v>
      </c>
      <c r="K1037" s="44" t="e">
        <f>VLOOKUP(C1037,工程师!C:K,8,FALSE)</f>
        <v>#N/A</v>
      </c>
      <c r="L1037" s="44" t="e">
        <f>VLOOKUP(C1037,工程师!C:K,9,FALSE)</f>
        <v>#N/A</v>
      </c>
      <c r="M1037" s="7">
        <v>54</v>
      </c>
      <c r="N1037" s="7">
        <v>1</v>
      </c>
      <c r="O1037" s="7">
        <v>4</v>
      </c>
      <c r="P1037" s="11" t="s">
        <v>7839</v>
      </c>
      <c r="Q1037" s="10" t="s">
        <v>6853</v>
      </c>
      <c r="R1037" s="7">
        <v>15898860869</v>
      </c>
      <c r="S1037" s="12" t="s">
        <v>4823</v>
      </c>
      <c r="T1037" s="12" t="s">
        <v>4824</v>
      </c>
      <c r="U1037" s="7" t="s">
        <v>15</v>
      </c>
      <c r="V1037" s="12" t="s">
        <v>16</v>
      </c>
      <c r="W1037" s="12" t="s">
        <v>1262</v>
      </c>
      <c r="X1037" s="12" t="s">
        <v>18</v>
      </c>
      <c r="Y1037" s="12" t="s">
        <v>3484</v>
      </c>
    </row>
    <row r="1038" spans="1:25" s="6" customFormat="1" x14ac:dyDescent="0.25">
      <c r="A1038" s="16">
        <v>1037</v>
      </c>
      <c r="B1038" s="15" t="s">
        <v>3824</v>
      </c>
      <c r="C1038" s="15" t="s">
        <v>4663</v>
      </c>
      <c r="D1038" s="15" t="s">
        <v>4664</v>
      </c>
      <c r="E1038" s="15" t="s">
        <v>1474</v>
      </c>
      <c r="F1038" s="7">
        <v>3</v>
      </c>
      <c r="G1038" s="7">
        <v>5</v>
      </c>
      <c r="H1038" s="7">
        <v>1</v>
      </c>
      <c r="I1038" s="7">
        <v>1</v>
      </c>
      <c r="J1038" s="38">
        <v>10</v>
      </c>
      <c r="K1038" s="44" t="e">
        <f>VLOOKUP(C1038,工程师!C:K,8,FALSE)</f>
        <v>#N/A</v>
      </c>
      <c r="L1038" s="44" t="e">
        <f>VLOOKUP(C1038,工程师!C:K,9,FALSE)</f>
        <v>#N/A</v>
      </c>
      <c r="M1038" s="7">
        <v>39</v>
      </c>
      <c r="N1038" s="7">
        <v>0</v>
      </c>
      <c r="O1038" s="7">
        <v>4</v>
      </c>
      <c r="P1038" s="11" t="s">
        <v>8266</v>
      </c>
      <c r="Q1038" s="10" t="s">
        <v>6853</v>
      </c>
      <c r="R1038" s="7">
        <v>15051848343</v>
      </c>
      <c r="S1038" s="12" t="s">
        <v>4665</v>
      </c>
      <c r="T1038" s="12" t="s">
        <v>4666</v>
      </c>
      <c r="U1038" s="7" t="s">
        <v>25</v>
      </c>
      <c r="V1038" s="12" t="s">
        <v>16</v>
      </c>
      <c r="W1038" s="12" t="s">
        <v>4180</v>
      </c>
      <c r="X1038" s="12" t="s">
        <v>3217</v>
      </c>
      <c r="Y1038" s="12" t="s">
        <v>19</v>
      </c>
    </row>
    <row r="1039" spans="1:25" s="6" customFormat="1" x14ac:dyDescent="0.25">
      <c r="A1039" s="16">
        <v>1038</v>
      </c>
      <c r="B1039" s="15" t="s">
        <v>3824</v>
      </c>
      <c r="C1039" s="15" t="s">
        <v>5007</v>
      </c>
      <c r="D1039" s="15" t="s">
        <v>5008</v>
      </c>
      <c r="E1039" s="15" t="s">
        <v>5009</v>
      </c>
      <c r="F1039" s="7">
        <v>3</v>
      </c>
      <c r="G1039" s="7">
        <v>4</v>
      </c>
      <c r="H1039" s="7">
        <v>2</v>
      </c>
      <c r="I1039" s="7">
        <v>1</v>
      </c>
      <c r="J1039" s="38">
        <v>10</v>
      </c>
      <c r="K1039" s="44" t="e">
        <f>VLOOKUP(C1039,工程师!C:K,8,FALSE)</f>
        <v>#N/A</v>
      </c>
      <c r="L1039" s="44" t="e">
        <f>VLOOKUP(C1039,工程师!C:K,9,FALSE)</f>
        <v>#N/A</v>
      </c>
      <c r="M1039" s="7">
        <v>40</v>
      </c>
      <c r="N1039" s="7">
        <v>0</v>
      </c>
      <c r="O1039" s="7">
        <v>2</v>
      </c>
      <c r="P1039" s="11" t="s">
        <v>7404</v>
      </c>
      <c r="Q1039" s="10" t="s">
        <v>6853</v>
      </c>
      <c r="R1039" s="7">
        <v>13918157570</v>
      </c>
      <c r="S1039" s="12" t="s">
        <v>5010</v>
      </c>
      <c r="T1039" s="12" t="s">
        <v>5011</v>
      </c>
      <c r="U1039" s="7" t="s">
        <v>25</v>
      </c>
      <c r="V1039" s="12" t="s">
        <v>16</v>
      </c>
      <c r="W1039" s="12" t="s">
        <v>5012</v>
      </c>
      <c r="X1039" s="12" t="s">
        <v>18</v>
      </c>
      <c r="Y1039" s="12" t="s">
        <v>844</v>
      </c>
    </row>
    <row r="1040" spans="1:25" s="6" customFormat="1" x14ac:dyDescent="0.25">
      <c r="A1040" s="16">
        <v>1039</v>
      </c>
      <c r="B1040" s="15" t="s">
        <v>3824</v>
      </c>
      <c r="C1040" s="15" t="s">
        <v>4230</v>
      </c>
      <c r="D1040" s="15" t="s">
        <v>4231</v>
      </c>
      <c r="E1040" s="15" t="s">
        <v>45</v>
      </c>
      <c r="F1040" s="7">
        <v>5</v>
      </c>
      <c r="G1040" s="7">
        <v>2</v>
      </c>
      <c r="H1040" s="7">
        <v>3</v>
      </c>
      <c r="I1040" s="7">
        <v>0</v>
      </c>
      <c r="J1040" s="38">
        <v>10</v>
      </c>
      <c r="K1040" s="44" t="e">
        <f>VLOOKUP(C1040,工程师!C:K,8,FALSE)</f>
        <v>#N/A</v>
      </c>
      <c r="L1040" s="44" t="e">
        <f>VLOOKUP(C1040,工程师!C:K,9,FALSE)</f>
        <v>#N/A</v>
      </c>
      <c r="M1040" s="7">
        <v>50</v>
      </c>
      <c r="N1040" s="7">
        <v>0</v>
      </c>
      <c r="O1040" s="7">
        <v>2</v>
      </c>
      <c r="P1040" s="11" t="s">
        <v>7260</v>
      </c>
      <c r="Q1040" s="10" t="s">
        <v>6853</v>
      </c>
      <c r="R1040" s="7">
        <v>15922445692</v>
      </c>
      <c r="S1040" s="12" t="s">
        <v>4232</v>
      </c>
      <c r="T1040" s="12" t="s">
        <v>4233</v>
      </c>
      <c r="U1040" s="7" t="s">
        <v>15</v>
      </c>
      <c r="V1040" s="12" t="s">
        <v>109</v>
      </c>
      <c r="W1040" s="12" t="s">
        <v>4234</v>
      </c>
      <c r="X1040" s="12" t="s">
        <v>49</v>
      </c>
      <c r="Y1040" s="12" t="s">
        <v>680</v>
      </c>
    </row>
    <row r="1041" spans="1:25" s="6" customFormat="1" x14ac:dyDescent="0.25">
      <c r="A1041" s="16">
        <v>1040</v>
      </c>
      <c r="B1041" s="15" t="s">
        <v>3824</v>
      </c>
      <c r="C1041" s="15" t="s">
        <v>3616</v>
      </c>
      <c r="D1041" s="15" t="s">
        <v>3617</v>
      </c>
      <c r="E1041" s="15" t="s">
        <v>45</v>
      </c>
      <c r="F1041" s="7">
        <v>4</v>
      </c>
      <c r="G1041" s="7">
        <v>3</v>
      </c>
      <c r="H1041" s="7">
        <v>0</v>
      </c>
      <c r="I1041" s="7">
        <v>3</v>
      </c>
      <c r="J1041" s="38">
        <v>10</v>
      </c>
      <c r="K1041" s="44">
        <f>VLOOKUP(C1041,工程师!C:K,8,FALSE)</f>
        <v>15</v>
      </c>
      <c r="L1041" s="44">
        <f>VLOOKUP(C1041,工程师!C:K,9,FALSE)</f>
        <v>0</v>
      </c>
      <c r="M1041" s="7">
        <v>57</v>
      </c>
      <c r="N1041" s="7">
        <v>1</v>
      </c>
      <c r="O1041" s="7">
        <v>1</v>
      </c>
      <c r="P1041" s="11" t="s">
        <v>7316</v>
      </c>
      <c r="Q1041" s="10" t="s">
        <v>6853</v>
      </c>
      <c r="R1041" s="7">
        <v>13514988635</v>
      </c>
      <c r="S1041" s="12" t="s">
        <v>3618</v>
      </c>
      <c r="T1041" s="12" t="s">
        <v>3619</v>
      </c>
      <c r="U1041" s="7" t="s">
        <v>15</v>
      </c>
      <c r="V1041" s="12" t="s">
        <v>16</v>
      </c>
      <c r="W1041" s="12" t="s">
        <v>438</v>
      </c>
      <c r="X1041" s="12" t="s">
        <v>18</v>
      </c>
      <c r="Y1041" s="12" t="s">
        <v>64</v>
      </c>
    </row>
    <row r="1042" spans="1:25" s="6" customFormat="1" x14ac:dyDescent="0.25">
      <c r="A1042" s="16">
        <v>1041</v>
      </c>
      <c r="B1042" s="15" t="s">
        <v>3824</v>
      </c>
      <c r="C1042" s="15" t="s">
        <v>4301</v>
      </c>
      <c r="D1042" s="15" t="s">
        <v>4302</v>
      </c>
      <c r="E1042" s="15" t="s">
        <v>1517</v>
      </c>
      <c r="F1042" s="7">
        <v>3</v>
      </c>
      <c r="G1042" s="7">
        <v>4</v>
      </c>
      <c r="H1042" s="7">
        <v>1</v>
      </c>
      <c r="I1042" s="7">
        <v>2</v>
      </c>
      <c r="J1042" s="38">
        <v>10</v>
      </c>
      <c r="K1042" s="44" t="e">
        <f>VLOOKUP(C1042,工程师!C:K,8,FALSE)</f>
        <v>#N/A</v>
      </c>
      <c r="L1042" s="44" t="e">
        <f>VLOOKUP(C1042,工程师!C:K,9,FALSE)</f>
        <v>#N/A</v>
      </c>
      <c r="M1042" s="7">
        <v>48</v>
      </c>
      <c r="N1042" s="7">
        <v>0</v>
      </c>
      <c r="O1042" s="7">
        <v>2</v>
      </c>
      <c r="P1042" s="11" t="s">
        <v>6872</v>
      </c>
      <c r="Q1042" s="10" t="s">
        <v>6853</v>
      </c>
      <c r="R1042" s="7">
        <v>13477057691</v>
      </c>
      <c r="S1042" s="12" t="s">
        <v>4303</v>
      </c>
      <c r="T1042" s="12" t="s">
        <v>4304</v>
      </c>
      <c r="U1042" s="7" t="s">
        <v>15</v>
      </c>
      <c r="V1042" s="12" t="s">
        <v>16</v>
      </c>
      <c r="W1042" s="12" t="s">
        <v>347</v>
      </c>
      <c r="X1042" s="12" t="s">
        <v>1520</v>
      </c>
      <c r="Y1042" s="12" t="s">
        <v>1704</v>
      </c>
    </row>
    <row r="1043" spans="1:25" s="6" customFormat="1" x14ac:dyDescent="0.25">
      <c r="A1043" s="16">
        <v>1042</v>
      </c>
      <c r="B1043" s="15" t="s">
        <v>3824</v>
      </c>
      <c r="C1043" s="15" t="s">
        <v>4502</v>
      </c>
      <c r="D1043" s="15" t="s">
        <v>4503</v>
      </c>
      <c r="E1043" s="15" t="s">
        <v>1517</v>
      </c>
      <c r="F1043" s="7">
        <v>4</v>
      </c>
      <c r="G1043" s="7">
        <v>1</v>
      </c>
      <c r="H1043" s="7">
        <v>2</v>
      </c>
      <c r="I1043" s="7">
        <v>3</v>
      </c>
      <c r="J1043" s="38">
        <v>10</v>
      </c>
      <c r="K1043" s="44" t="e">
        <f>VLOOKUP(C1043,工程师!C:K,8,FALSE)</f>
        <v>#N/A</v>
      </c>
      <c r="L1043" s="44" t="e">
        <f>VLOOKUP(C1043,工程师!C:K,9,FALSE)</f>
        <v>#N/A</v>
      </c>
      <c r="M1043" s="7">
        <v>49</v>
      </c>
      <c r="N1043" s="7">
        <v>1</v>
      </c>
      <c r="O1043" s="7">
        <v>2</v>
      </c>
      <c r="P1043" s="11" t="s">
        <v>7601</v>
      </c>
      <c r="Q1043" s="10" t="s">
        <v>6853</v>
      </c>
      <c r="R1043" s="7">
        <v>15994251551</v>
      </c>
      <c r="S1043" s="12" t="s">
        <v>4504</v>
      </c>
      <c r="T1043" s="12" t="s">
        <v>4505</v>
      </c>
      <c r="U1043" s="7" t="s">
        <v>15</v>
      </c>
      <c r="V1043" s="12" t="s">
        <v>16</v>
      </c>
      <c r="W1043" s="12" t="s">
        <v>1593</v>
      </c>
      <c r="X1043" s="12" t="s">
        <v>1805</v>
      </c>
      <c r="Y1043" s="12" t="s">
        <v>50</v>
      </c>
    </row>
    <row r="1044" spans="1:25" s="6" customFormat="1" x14ac:dyDescent="0.25">
      <c r="A1044" s="16">
        <v>1043</v>
      </c>
      <c r="B1044" s="15" t="s">
        <v>3824</v>
      </c>
      <c r="C1044" s="15" t="s">
        <v>4588</v>
      </c>
      <c r="D1044" s="15" t="s">
        <v>4589</v>
      </c>
      <c r="E1044" s="15" t="s">
        <v>93</v>
      </c>
      <c r="F1044" s="7">
        <v>4</v>
      </c>
      <c r="G1044" s="7">
        <v>3</v>
      </c>
      <c r="H1044" s="7">
        <v>1</v>
      </c>
      <c r="I1044" s="7">
        <v>1</v>
      </c>
      <c r="J1044" s="38">
        <v>9</v>
      </c>
      <c r="K1044" s="44" t="e">
        <f>VLOOKUP(C1044,工程师!C:K,8,FALSE)</f>
        <v>#N/A</v>
      </c>
      <c r="L1044" s="44" t="e">
        <f>VLOOKUP(C1044,工程师!C:K,9,FALSE)</f>
        <v>#N/A</v>
      </c>
      <c r="M1044" s="7">
        <v>49</v>
      </c>
      <c r="N1044" s="7">
        <v>0</v>
      </c>
      <c r="O1044" s="7">
        <v>1</v>
      </c>
      <c r="P1044" s="11" t="s">
        <v>7698</v>
      </c>
      <c r="Q1044" s="10" t="s">
        <v>6853</v>
      </c>
      <c r="R1044" s="7">
        <v>15001825178</v>
      </c>
      <c r="S1044" s="12" t="s">
        <v>4590</v>
      </c>
      <c r="T1044" s="12" t="s">
        <v>4591</v>
      </c>
      <c r="U1044" s="7" t="s">
        <v>0</v>
      </c>
      <c r="V1044" s="12" t="s">
        <v>0</v>
      </c>
      <c r="W1044" s="12" t="s">
        <v>0</v>
      </c>
      <c r="X1044" s="12" t="s">
        <v>0</v>
      </c>
      <c r="Y1044" s="12" t="s">
        <v>0</v>
      </c>
    </row>
    <row r="1045" spans="1:25" s="6" customFormat="1" x14ac:dyDescent="0.25">
      <c r="A1045" s="16">
        <v>1044</v>
      </c>
      <c r="B1045" s="15" t="s">
        <v>3824</v>
      </c>
      <c r="C1045" s="15" t="s">
        <v>4970</v>
      </c>
      <c r="D1045" s="15" t="s">
        <v>4971</v>
      </c>
      <c r="E1045" s="15" t="s">
        <v>8826</v>
      </c>
      <c r="F1045" s="7">
        <v>3</v>
      </c>
      <c r="G1045" s="7">
        <v>3</v>
      </c>
      <c r="H1045" s="7">
        <v>3</v>
      </c>
      <c r="I1045" s="7">
        <v>0</v>
      </c>
      <c r="J1045" s="38">
        <v>9</v>
      </c>
      <c r="K1045" s="44" t="e">
        <f>VLOOKUP(C1045,工程师!C:K,8,FALSE)</f>
        <v>#N/A</v>
      </c>
      <c r="L1045" s="44" t="e">
        <f>VLOOKUP(C1045,工程师!C:K,9,FALSE)</f>
        <v>#N/A</v>
      </c>
      <c r="M1045" s="7">
        <v>59</v>
      </c>
      <c r="N1045" s="7">
        <v>0</v>
      </c>
      <c r="O1045" s="7">
        <v>1</v>
      </c>
      <c r="P1045" s="11" t="s">
        <v>7764</v>
      </c>
      <c r="Q1045" s="10" t="s">
        <v>6853</v>
      </c>
      <c r="R1045" s="7">
        <v>18521599977</v>
      </c>
      <c r="S1045" s="12" t="s">
        <v>4972</v>
      </c>
      <c r="T1045" s="12" t="s">
        <v>4973</v>
      </c>
      <c r="U1045" s="7" t="s">
        <v>0</v>
      </c>
      <c r="V1045" s="12" t="s">
        <v>0</v>
      </c>
      <c r="W1045" s="12" t="s">
        <v>0</v>
      </c>
      <c r="X1045" s="12" t="s">
        <v>0</v>
      </c>
      <c r="Y1045" s="12" t="s">
        <v>0</v>
      </c>
    </row>
    <row r="1046" spans="1:25" s="6" customFormat="1" x14ac:dyDescent="0.25">
      <c r="A1046" s="16">
        <v>1045</v>
      </c>
      <c r="B1046" s="15" t="s">
        <v>3824</v>
      </c>
      <c r="C1046" s="15" t="s">
        <v>4964</v>
      </c>
      <c r="D1046" s="15" t="s">
        <v>4965</v>
      </c>
      <c r="E1046" s="15" t="s">
        <v>4966</v>
      </c>
      <c r="F1046" s="7">
        <v>3</v>
      </c>
      <c r="G1046" s="7">
        <v>4</v>
      </c>
      <c r="H1046" s="7">
        <v>2</v>
      </c>
      <c r="I1046" s="7">
        <v>0</v>
      </c>
      <c r="J1046" s="38">
        <v>9</v>
      </c>
      <c r="K1046" s="44" t="e">
        <f>VLOOKUP(C1046,工程师!C:K,8,FALSE)</f>
        <v>#N/A</v>
      </c>
      <c r="L1046" s="44" t="e">
        <f>VLOOKUP(C1046,工程师!C:K,9,FALSE)</f>
        <v>#N/A</v>
      </c>
      <c r="M1046" s="7">
        <v>40</v>
      </c>
      <c r="N1046" s="7">
        <v>0</v>
      </c>
      <c r="O1046" s="7">
        <v>6</v>
      </c>
      <c r="P1046" s="11" t="s">
        <v>7358</v>
      </c>
      <c r="Q1046" s="10" t="s">
        <v>6853</v>
      </c>
      <c r="R1046" s="7">
        <v>15827196262</v>
      </c>
      <c r="S1046" s="12" t="s">
        <v>4967</v>
      </c>
      <c r="T1046" s="12" t="s">
        <v>4968</v>
      </c>
      <c r="U1046" s="7" t="s">
        <v>15</v>
      </c>
      <c r="V1046" s="12" t="s">
        <v>16</v>
      </c>
      <c r="W1046" s="12" t="s">
        <v>843</v>
      </c>
      <c r="X1046" s="12" t="s">
        <v>18</v>
      </c>
      <c r="Y1046" s="12" t="s">
        <v>559</v>
      </c>
    </row>
    <row r="1047" spans="1:25" s="6" customFormat="1" x14ac:dyDescent="0.25">
      <c r="A1047" s="16">
        <v>1046</v>
      </c>
      <c r="B1047" s="15" t="s">
        <v>3824</v>
      </c>
      <c r="C1047" s="15" t="s">
        <v>3309</v>
      </c>
      <c r="D1047" s="15" t="s">
        <v>3310</v>
      </c>
      <c r="E1047" s="15" t="s">
        <v>5079</v>
      </c>
      <c r="F1047" s="7">
        <v>3</v>
      </c>
      <c r="G1047" s="7">
        <v>4</v>
      </c>
      <c r="H1047" s="7">
        <v>1</v>
      </c>
      <c r="I1047" s="7">
        <v>1</v>
      </c>
      <c r="J1047" s="38">
        <v>9</v>
      </c>
      <c r="K1047" s="44">
        <f>VLOOKUP(C1047,工程师!C:K,8,FALSE)</f>
        <v>7</v>
      </c>
      <c r="L1047" s="44">
        <f>VLOOKUP(C1047,工程师!C:K,9,FALSE)</f>
        <v>0</v>
      </c>
      <c r="M1047" s="7">
        <v>27</v>
      </c>
      <c r="N1047" s="7">
        <v>1</v>
      </c>
      <c r="O1047" s="7">
        <v>1</v>
      </c>
      <c r="P1047" s="11" t="s">
        <v>7268</v>
      </c>
      <c r="Q1047" s="10" t="s">
        <v>6853</v>
      </c>
      <c r="R1047" s="7">
        <v>13467691088</v>
      </c>
      <c r="S1047" s="12" t="s">
        <v>3312</v>
      </c>
      <c r="T1047" s="12" t="s">
        <v>3313</v>
      </c>
      <c r="U1047" s="7" t="s">
        <v>15</v>
      </c>
      <c r="V1047" s="12" t="s">
        <v>16</v>
      </c>
      <c r="W1047" s="12" t="s">
        <v>5080</v>
      </c>
      <c r="X1047" s="12" t="s">
        <v>3315</v>
      </c>
      <c r="Y1047" s="12" t="s">
        <v>2052</v>
      </c>
    </row>
    <row r="1048" spans="1:25" s="6" customFormat="1" x14ac:dyDescent="0.25">
      <c r="A1048" s="16">
        <v>1047</v>
      </c>
      <c r="B1048" s="15" t="s">
        <v>3824</v>
      </c>
      <c r="C1048" s="15" t="s">
        <v>4523</v>
      </c>
      <c r="D1048" s="15" t="s">
        <v>4524</v>
      </c>
      <c r="E1048" s="15" t="s">
        <v>4525</v>
      </c>
      <c r="F1048" s="7">
        <v>4</v>
      </c>
      <c r="G1048" s="7">
        <v>1</v>
      </c>
      <c r="H1048" s="7">
        <v>1</v>
      </c>
      <c r="I1048" s="7">
        <v>3</v>
      </c>
      <c r="J1048" s="38">
        <v>9</v>
      </c>
      <c r="K1048" s="44" t="e">
        <f>VLOOKUP(C1048,工程师!C:K,8,FALSE)</f>
        <v>#N/A</v>
      </c>
      <c r="L1048" s="44" t="e">
        <f>VLOOKUP(C1048,工程师!C:K,9,FALSE)</f>
        <v>#N/A</v>
      </c>
      <c r="M1048" s="7">
        <v>35</v>
      </c>
      <c r="N1048" s="7">
        <v>0</v>
      </c>
      <c r="O1048" s="7">
        <v>2</v>
      </c>
      <c r="P1048" s="11" t="s">
        <v>7237</v>
      </c>
      <c r="Q1048" s="10" t="s">
        <v>6853</v>
      </c>
      <c r="R1048" s="7">
        <v>18502136377</v>
      </c>
      <c r="S1048" s="12" t="s">
        <v>4526</v>
      </c>
      <c r="T1048" s="12" t="s">
        <v>4527</v>
      </c>
      <c r="U1048" s="7" t="s">
        <v>15</v>
      </c>
      <c r="V1048" s="12" t="s">
        <v>16</v>
      </c>
      <c r="W1048" s="12" t="s">
        <v>843</v>
      </c>
      <c r="X1048" s="12" t="s">
        <v>18</v>
      </c>
      <c r="Y1048" s="12" t="s">
        <v>4528</v>
      </c>
    </row>
    <row r="1049" spans="1:25" s="6" customFormat="1" x14ac:dyDescent="0.25">
      <c r="A1049" s="16">
        <v>1048</v>
      </c>
      <c r="B1049" s="15" t="s">
        <v>3824</v>
      </c>
      <c r="C1049" s="15" t="s">
        <v>4638</v>
      </c>
      <c r="D1049" s="15" t="s">
        <v>4639</v>
      </c>
      <c r="E1049" s="15" t="s">
        <v>232</v>
      </c>
      <c r="F1049" s="7">
        <v>2</v>
      </c>
      <c r="G1049" s="7">
        <v>0</v>
      </c>
      <c r="H1049" s="7">
        <v>4</v>
      </c>
      <c r="I1049" s="7">
        <v>3</v>
      </c>
      <c r="J1049" s="38">
        <v>9</v>
      </c>
      <c r="K1049" s="44" t="e">
        <f>VLOOKUP(C1049,工程师!C:K,8,FALSE)</f>
        <v>#N/A</v>
      </c>
      <c r="L1049" s="44" t="e">
        <f>VLOOKUP(C1049,工程师!C:K,9,FALSE)</f>
        <v>#N/A</v>
      </c>
      <c r="M1049" s="7">
        <v>43</v>
      </c>
      <c r="N1049" s="7">
        <v>1</v>
      </c>
      <c r="O1049" s="7">
        <v>1</v>
      </c>
      <c r="P1049" s="11" t="s">
        <v>7378</v>
      </c>
      <c r="Q1049" s="10" t="s">
        <v>6853</v>
      </c>
      <c r="R1049" s="7">
        <v>13716010928</v>
      </c>
      <c r="S1049" s="12" t="s">
        <v>4640</v>
      </c>
      <c r="T1049" s="12" t="s">
        <v>4641</v>
      </c>
      <c r="U1049" s="7" t="s">
        <v>25</v>
      </c>
      <c r="V1049" s="12" t="s">
        <v>16</v>
      </c>
      <c r="W1049" s="12" t="s">
        <v>74</v>
      </c>
      <c r="X1049" s="12" t="s">
        <v>89</v>
      </c>
      <c r="Y1049" s="12" t="s">
        <v>103</v>
      </c>
    </row>
    <row r="1050" spans="1:25" s="6" customFormat="1" x14ac:dyDescent="0.25">
      <c r="A1050" s="16">
        <v>1049</v>
      </c>
      <c r="B1050" s="15" t="s">
        <v>3824</v>
      </c>
      <c r="C1050" s="15" t="s">
        <v>3012</v>
      </c>
      <c r="D1050" s="15" t="s">
        <v>3013</v>
      </c>
      <c r="E1050" s="15" t="s">
        <v>289</v>
      </c>
      <c r="F1050" s="7">
        <v>3</v>
      </c>
      <c r="G1050" s="7">
        <v>3</v>
      </c>
      <c r="H1050" s="7">
        <v>2</v>
      </c>
      <c r="I1050" s="7">
        <v>1</v>
      </c>
      <c r="J1050" s="38">
        <v>9</v>
      </c>
      <c r="K1050" s="44">
        <f>VLOOKUP(C1050,工程师!C:K,8,FALSE)</f>
        <v>10</v>
      </c>
      <c r="L1050" s="44">
        <f>VLOOKUP(C1050,工程师!C:K,9,FALSE)</f>
        <v>0</v>
      </c>
      <c r="M1050" s="7">
        <v>7</v>
      </c>
      <c r="N1050" s="7">
        <v>0</v>
      </c>
      <c r="O1050" s="7">
        <v>1</v>
      </c>
      <c r="P1050" s="11" t="s">
        <v>6936</v>
      </c>
      <c r="Q1050" s="10" t="s">
        <v>6853</v>
      </c>
      <c r="R1050" s="7">
        <v>18801001789</v>
      </c>
      <c r="S1050" s="12" t="s">
        <v>3014</v>
      </c>
      <c r="T1050" s="12" t="s">
        <v>3015</v>
      </c>
      <c r="U1050" s="7" t="s">
        <v>15</v>
      </c>
      <c r="V1050" s="12" t="s">
        <v>16</v>
      </c>
      <c r="W1050" s="12" t="s">
        <v>270</v>
      </c>
      <c r="X1050" s="12" t="s">
        <v>89</v>
      </c>
      <c r="Y1050" s="12" t="s">
        <v>42</v>
      </c>
    </row>
    <row r="1051" spans="1:25" s="6" customFormat="1" x14ac:dyDescent="0.25">
      <c r="A1051" s="16">
        <v>1050</v>
      </c>
      <c r="B1051" s="15" t="s">
        <v>3824</v>
      </c>
      <c r="C1051" s="15" t="s">
        <v>4414</v>
      </c>
      <c r="D1051" s="15" t="s">
        <v>4415</v>
      </c>
      <c r="E1051" s="15" t="s">
        <v>253</v>
      </c>
      <c r="F1051" s="7">
        <v>3</v>
      </c>
      <c r="G1051" s="7">
        <v>5</v>
      </c>
      <c r="H1051" s="7">
        <v>1</v>
      </c>
      <c r="I1051" s="7">
        <v>0</v>
      </c>
      <c r="J1051" s="38">
        <v>9</v>
      </c>
      <c r="K1051" s="44" t="e">
        <f>VLOOKUP(C1051,工程师!C:K,8,FALSE)</f>
        <v>#N/A</v>
      </c>
      <c r="L1051" s="44" t="e">
        <f>VLOOKUP(C1051,工程师!C:K,9,FALSE)</f>
        <v>#N/A</v>
      </c>
      <c r="M1051" s="7">
        <v>41</v>
      </c>
      <c r="N1051" s="7">
        <v>0</v>
      </c>
      <c r="O1051" s="7">
        <v>2</v>
      </c>
      <c r="P1051" s="11" t="s">
        <v>6877</v>
      </c>
      <c r="Q1051" s="10" t="s">
        <v>6853</v>
      </c>
      <c r="R1051" s="7">
        <v>15210807395</v>
      </c>
      <c r="S1051" s="12" t="s">
        <v>4416</v>
      </c>
      <c r="T1051" s="12" t="s">
        <v>4417</v>
      </c>
      <c r="U1051" s="7" t="s">
        <v>15</v>
      </c>
      <c r="V1051" s="12" t="s">
        <v>16</v>
      </c>
      <c r="W1051" s="12" t="s">
        <v>4418</v>
      </c>
      <c r="X1051" s="12" t="s">
        <v>89</v>
      </c>
      <c r="Y1051" s="12" t="s">
        <v>217</v>
      </c>
    </row>
    <row r="1052" spans="1:25" s="6" customFormat="1" x14ac:dyDescent="0.25">
      <c r="A1052" s="16">
        <v>1051</v>
      </c>
      <c r="B1052" s="15" t="s">
        <v>3824</v>
      </c>
      <c r="C1052" s="15" t="s">
        <v>2338</v>
      </c>
      <c r="D1052" s="15" t="s">
        <v>2339</v>
      </c>
      <c r="E1052" s="15" t="s">
        <v>2340</v>
      </c>
      <c r="F1052" s="7">
        <v>5</v>
      </c>
      <c r="G1052" s="7">
        <v>3</v>
      </c>
      <c r="H1052" s="7">
        <v>1</v>
      </c>
      <c r="I1052" s="7">
        <v>0</v>
      </c>
      <c r="J1052" s="38">
        <v>9</v>
      </c>
      <c r="K1052" s="44">
        <f>VLOOKUP(C1052,工程师!C:K,8,FALSE)</f>
        <v>10</v>
      </c>
      <c r="L1052" s="44">
        <f>VLOOKUP(C1052,工程师!C:K,9,FALSE)</f>
        <v>0</v>
      </c>
      <c r="M1052" s="7">
        <v>37</v>
      </c>
      <c r="N1052" s="7">
        <v>0</v>
      </c>
      <c r="O1052" s="7">
        <v>3</v>
      </c>
      <c r="P1052" s="11" t="s">
        <v>8649</v>
      </c>
      <c r="Q1052" s="10" t="s">
        <v>6853</v>
      </c>
      <c r="R1052" s="7">
        <v>13571868556</v>
      </c>
      <c r="S1052" s="12" t="s">
        <v>2341</v>
      </c>
      <c r="T1052" s="12" t="s">
        <v>2342</v>
      </c>
      <c r="U1052" s="7" t="s">
        <v>15</v>
      </c>
      <c r="V1052" s="12" t="s">
        <v>16</v>
      </c>
      <c r="W1052" s="12" t="s">
        <v>2343</v>
      </c>
      <c r="X1052" s="12" t="s">
        <v>75</v>
      </c>
      <c r="Y1052" s="12" t="s">
        <v>1121</v>
      </c>
    </row>
    <row r="1053" spans="1:25" s="6" customFormat="1" x14ac:dyDescent="0.25">
      <c r="A1053" s="16">
        <v>1052</v>
      </c>
      <c r="B1053" s="15" t="s">
        <v>3824</v>
      </c>
      <c r="C1053" s="15" t="s">
        <v>5133</v>
      </c>
      <c r="D1053" s="15" t="s">
        <v>5134</v>
      </c>
      <c r="E1053" s="15" t="s">
        <v>4307</v>
      </c>
      <c r="F1053" s="7">
        <v>5</v>
      </c>
      <c r="G1053" s="7">
        <v>3</v>
      </c>
      <c r="H1053" s="7">
        <v>1</v>
      </c>
      <c r="I1053" s="7">
        <v>0</v>
      </c>
      <c r="J1053" s="38">
        <v>9</v>
      </c>
      <c r="K1053" s="44" t="e">
        <f>VLOOKUP(C1053,工程师!C:K,8,FALSE)</f>
        <v>#N/A</v>
      </c>
      <c r="L1053" s="44" t="e">
        <f>VLOOKUP(C1053,工程师!C:K,9,FALSE)</f>
        <v>#N/A</v>
      </c>
      <c r="M1053" s="7">
        <v>36</v>
      </c>
      <c r="N1053" s="7">
        <v>0</v>
      </c>
      <c r="O1053" s="7">
        <v>3</v>
      </c>
      <c r="P1053" s="11" t="s">
        <v>6921</v>
      </c>
      <c r="Q1053" s="10" t="s">
        <v>6853</v>
      </c>
      <c r="R1053" s="7">
        <v>18340871915</v>
      </c>
      <c r="S1053" s="12" t="s">
        <v>5135</v>
      </c>
      <c r="T1053" s="12" t="s">
        <v>5136</v>
      </c>
      <c r="U1053" s="7" t="s">
        <v>25</v>
      </c>
      <c r="V1053" s="12" t="s">
        <v>16</v>
      </c>
      <c r="W1053" s="12" t="s">
        <v>307</v>
      </c>
      <c r="X1053" s="12" t="s">
        <v>89</v>
      </c>
      <c r="Y1053" s="12" t="s">
        <v>19</v>
      </c>
    </row>
    <row r="1054" spans="1:25" s="6" customFormat="1" x14ac:dyDescent="0.25">
      <c r="A1054" s="16">
        <v>1053</v>
      </c>
      <c r="B1054" s="15" t="s">
        <v>3824</v>
      </c>
      <c r="C1054" s="15" t="s">
        <v>5042</v>
      </c>
      <c r="D1054" s="15" t="s">
        <v>5043</v>
      </c>
      <c r="E1054" s="15" t="s">
        <v>207</v>
      </c>
      <c r="F1054" s="7">
        <v>3</v>
      </c>
      <c r="G1054" s="7">
        <v>4</v>
      </c>
      <c r="H1054" s="7">
        <v>1</v>
      </c>
      <c r="I1054" s="7">
        <v>1</v>
      </c>
      <c r="J1054" s="38">
        <v>9</v>
      </c>
      <c r="K1054" s="44" t="e">
        <f>VLOOKUP(C1054,工程师!C:K,8,FALSE)</f>
        <v>#N/A</v>
      </c>
      <c r="L1054" s="44" t="e">
        <f>VLOOKUP(C1054,工程师!C:K,9,FALSE)</f>
        <v>#N/A</v>
      </c>
      <c r="M1054" s="7">
        <v>32</v>
      </c>
      <c r="N1054" s="7">
        <v>2</v>
      </c>
      <c r="O1054" s="7">
        <v>2</v>
      </c>
      <c r="P1054" s="11" t="s">
        <v>7535</v>
      </c>
      <c r="Q1054" s="10" t="s">
        <v>6853</v>
      </c>
      <c r="R1054" s="7">
        <v>15105193102</v>
      </c>
      <c r="S1054" s="12" t="s">
        <v>5044</v>
      </c>
      <c r="T1054" s="12" t="s">
        <v>5045</v>
      </c>
      <c r="U1054" s="7" t="s">
        <v>15</v>
      </c>
      <c r="V1054" s="12" t="s">
        <v>16</v>
      </c>
      <c r="W1054" s="12" t="s">
        <v>473</v>
      </c>
      <c r="X1054" s="12" t="s">
        <v>27</v>
      </c>
      <c r="Y1054" s="12" t="s">
        <v>328</v>
      </c>
    </row>
    <row r="1055" spans="1:25" s="6" customFormat="1" x14ac:dyDescent="0.25">
      <c r="A1055" s="16">
        <v>1054</v>
      </c>
      <c r="B1055" s="15" t="s">
        <v>3824</v>
      </c>
      <c r="C1055" s="15" t="s">
        <v>4786</v>
      </c>
      <c r="D1055" s="15" t="s">
        <v>4787</v>
      </c>
      <c r="E1055" s="15" t="s">
        <v>207</v>
      </c>
      <c r="F1055" s="7">
        <v>1</v>
      </c>
      <c r="G1055" s="7">
        <v>5</v>
      </c>
      <c r="H1055" s="7">
        <v>1</v>
      </c>
      <c r="I1055" s="7">
        <v>2</v>
      </c>
      <c r="J1055" s="38">
        <v>9</v>
      </c>
      <c r="K1055" s="44" t="e">
        <f>VLOOKUP(C1055,工程师!C:K,8,FALSE)</f>
        <v>#N/A</v>
      </c>
      <c r="L1055" s="44" t="e">
        <f>VLOOKUP(C1055,工程师!C:K,9,FALSE)</f>
        <v>#N/A</v>
      </c>
      <c r="M1055" s="7">
        <v>54</v>
      </c>
      <c r="N1055" s="7">
        <v>0</v>
      </c>
      <c r="O1055" s="7">
        <v>2</v>
      </c>
      <c r="P1055" s="11" t="s">
        <v>8182</v>
      </c>
      <c r="Q1055" s="10" t="s">
        <v>6853</v>
      </c>
      <c r="R1055" s="7">
        <v>15902126040</v>
      </c>
      <c r="S1055" s="12" t="s">
        <v>4788</v>
      </c>
      <c r="T1055" s="12" t="s">
        <v>4789</v>
      </c>
      <c r="U1055" s="7" t="s">
        <v>25</v>
      </c>
      <c r="V1055" s="12" t="s">
        <v>16</v>
      </c>
      <c r="W1055" s="12" t="s">
        <v>110</v>
      </c>
      <c r="X1055" s="12" t="s">
        <v>18</v>
      </c>
      <c r="Y1055" s="12" t="s">
        <v>131</v>
      </c>
    </row>
    <row r="1056" spans="1:25" s="6" customFormat="1" x14ac:dyDescent="0.25">
      <c r="A1056" s="16">
        <v>1055</v>
      </c>
      <c r="B1056" s="15" t="s">
        <v>3824</v>
      </c>
      <c r="C1056" s="15" t="s">
        <v>5299</v>
      </c>
      <c r="D1056" s="15" t="s">
        <v>5300</v>
      </c>
      <c r="E1056" s="15" t="s">
        <v>2660</v>
      </c>
      <c r="F1056" s="7">
        <v>3</v>
      </c>
      <c r="G1056" s="7">
        <v>3</v>
      </c>
      <c r="H1056" s="7">
        <v>2</v>
      </c>
      <c r="I1056" s="7">
        <v>1</v>
      </c>
      <c r="J1056" s="38">
        <v>9</v>
      </c>
      <c r="K1056" s="44" t="e">
        <f>VLOOKUP(C1056,工程师!C:K,8,FALSE)</f>
        <v>#N/A</v>
      </c>
      <c r="L1056" s="44" t="e">
        <f>VLOOKUP(C1056,工程师!C:K,9,FALSE)</f>
        <v>#N/A</v>
      </c>
      <c r="M1056" s="7">
        <v>43</v>
      </c>
      <c r="N1056" s="7">
        <v>0</v>
      </c>
      <c r="O1056" s="7">
        <v>1</v>
      </c>
      <c r="P1056" s="11" t="s">
        <v>7134</v>
      </c>
      <c r="Q1056" s="10" t="s">
        <v>6853</v>
      </c>
      <c r="R1056" s="7">
        <v>15623539500</v>
      </c>
      <c r="S1056" s="12" t="s">
        <v>5301</v>
      </c>
      <c r="T1056" s="12" t="s">
        <v>5302</v>
      </c>
      <c r="U1056" s="7" t="s">
        <v>15</v>
      </c>
      <c r="V1056" s="12" t="s">
        <v>16</v>
      </c>
      <c r="W1056" s="12" t="s">
        <v>473</v>
      </c>
      <c r="X1056" s="12" t="s">
        <v>1520</v>
      </c>
      <c r="Y1056" s="12" t="s">
        <v>19</v>
      </c>
    </row>
    <row r="1057" spans="1:25" s="6" customFormat="1" x14ac:dyDescent="0.25">
      <c r="A1057" s="16">
        <v>1056</v>
      </c>
      <c r="B1057" s="15" t="s">
        <v>3824</v>
      </c>
      <c r="C1057" s="15" t="s">
        <v>4959</v>
      </c>
      <c r="D1057" s="15" t="s">
        <v>4960</v>
      </c>
      <c r="E1057" s="15" t="s">
        <v>1068</v>
      </c>
      <c r="F1057" s="7">
        <v>2</v>
      </c>
      <c r="G1057" s="7">
        <v>3</v>
      </c>
      <c r="H1057" s="7">
        <v>2</v>
      </c>
      <c r="I1057" s="7">
        <v>2</v>
      </c>
      <c r="J1057" s="38">
        <v>9</v>
      </c>
      <c r="K1057" s="44" t="e">
        <f>VLOOKUP(C1057,工程师!C:K,8,FALSE)</f>
        <v>#N/A</v>
      </c>
      <c r="L1057" s="44" t="e">
        <f>VLOOKUP(C1057,工程师!C:K,9,FALSE)</f>
        <v>#N/A</v>
      </c>
      <c r="M1057" s="7">
        <v>33</v>
      </c>
      <c r="N1057" s="7">
        <v>0</v>
      </c>
      <c r="O1057" s="7">
        <v>2</v>
      </c>
      <c r="P1057" s="11" t="s">
        <v>7265</v>
      </c>
      <c r="Q1057" s="10" t="s">
        <v>6853</v>
      </c>
      <c r="R1057" s="7">
        <v>13944869716</v>
      </c>
      <c r="S1057" s="12" t="s">
        <v>4961</v>
      </c>
      <c r="T1057" s="12" t="s">
        <v>4962</v>
      </c>
      <c r="U1057" s="7" t="s">
        <v>15</v>
      </c>
      <c r="V1057" s="12" t="s">
        <v>16</v>
      </c>
      <c r="W1057" s="12" t="s">
        <v>297</v>
      </c>
      <c r="X1057" s="12" t="s">
        <v>4963</v>
      </c>
      <c r="Y1057" s="12" t="s">
        <v>1835</v>
      </c>
    </row>
    <row r="1058" spans="1:25" s="6" customFormat="1" x14ac:dyDescent="0.25">
      <c r="A1058" s="16">
        <v>1057</v>
      </c>
      <c r="B1058" s="15" t="s">
        <v>3824</v>
      </c>
      <c r="C1058" s="15" t="s">
        <v>4633</v>
      </c>
      <c r="D1058" s="15" t="s">
        <v>4634</v>
      </c>
      <c r="E1058" s="15" t="s">
        <v>4635</v>
      </c>
      <c r="F1058" s="7">
        <v>4</v>
      </c>
      <c r="G1058" s="7">
        <v>3</v>
      </c>
      <c r="H1058" s="7">
        <v>1</v>
      </c>
      <c r="I1058" s="7">
        <v>1</v>
      </c>
      <c r="J1058" s="38">
        <v>9</v>
      </c>
      <c r="K1058" s="44" t="e">
        <f>VLOOKUP(C1058,工程师!C:K,8,FALSE)</f>
        <v>#N/A</v>
      </c>
      <c r="L1058" s="44" t="e">
        <f>VLOOKUP(C1058,工程师!C:K,9,FALSE)</f>
        <v>#N/A</v>
      </c>
      <c r="M1058" s="7">
        <v>21</v>
      </c>
      <c r="N1058" s="7">
        <v>0</v>
      </c>
      <c r="O1058" s="7">
        <v>1</v>
      </c>
      <c r="P1058" s="11" t="s">
        <v>8292</v>
      </c>
      <c r="Q1058" s="10" t="s">
        <v>6853</v>
      </c>
      <c r="R1058" s="7">
        <v>18394140096</v>
      </c>
      <c r="S1058" s="12" t="s">
        <v>4636</v>
      </c>
      <c r="T1058" s="12" t="s">
        <v>4637</v>
      </c>
      <c r="U1058" s="7" t="s">
        <v>25</v>
      </c>
      <c r="V1058" s="12" t="s">
        <v>16</v>
      </c>
      <c r="W1058" s="12" t="s">
        <v>307</v>
      </c>
      <c r="X1058" s="12" t="s">
        <v>89</v>
      </c>
      <c r="Y1058" s="12" t="s">
        <v>103</v>
      </c>
    </row>
    <row r="1059" spans="1:25" s="6" customFormat="1" x14ac:dyDescent="0.25">
      <c r="A1059" s="16">
        <v>1058</v>
      </c>
      <c r="B1059" s="15" t="s">
        <v>3824</v>
      </c>
      <c r="C1059" s="15" t="s">
        <v>2587</v>
      </c>
      <c r="D1059" s="15" t="s">
        <v>2588</v>
      </c>
      <c r="E1059" s="15" t="s">
        <v>1426</v>
      </c>
      <c r="F1059" s="7">
        <v>2</v>
      </c>
      <c r="G1059" s="7">
        <v>3</v>
      </c>
      <c r="H1059" s="7">
        <v>1</v>
      </c>
      <c r="I1059" s="7">
        <v>3</v>
      </c>
      <c r="J1059" s="38">
        <v>9</v>
      </c>
      <c r="K1059" s="44">
        <f>VLOOKUP(C1059,工程师!C:K,8,FALSE)</f>
        <v>2</v>
      </c>
      <c r="L1059" s="44">
        <f>VLOOKUP(C1059,工程师!C:K,9,FALSE)</f>
        <v>0</v>
      </c>
      <c r="M1059" s="7">
        <v>56</v>
      </c>
      <c r="N1059" s="7">
        <v>2</v>
      </c>
      <c r="O1059" s="7">
        <v>1</v>
      </c>
      <c r="P1059" s="11" t="s">
        <v>7922</v>
      </c>
      <c r="Q1059" s="10" t="s">
        <v>6853</v>
      </c>
      <c r="R1059" s="7">
        <v>18809859763</v>
      </c>
      <c r="S1059" s="12" t="s">
        <v>2589</v>
      </c>
      <c r="T1059" s="12" t="s">
        <v>2590</v>
      </c>
      <c r="U1059" s="7" t="s">
        <v>25</v>
      </c>
      <c r="V1059" s="12" t="s">
        <v>16</v>
      </c>
      <c r="W1059" s="12" t="s">
        <v>223</v>
      </c>
      <c r="X1059" s="12" t="s">
        <v>3675</v>
      </c>
      <c r="Y1059" s="12" t="s">
        <v>3998</v>
      </c>
    </row>
    <row r="1060" spans="1:25" s="6" customFormat="1" x14ac:dyDescent="0.25">
      <c r="A1060" s="16">
        <v>1059</v>
      </c>
      <c r="B1060" s="15" t="s">
        <v>3824</v>
      </c>
      <c r="C1060" s="15" t="s">
        <v>5232</v>
      </c>
      <c r="D1060" s="15" t="s">
        <v>5233</v>
      </c>
      <c r="E1060" s="15" t="s">
        <v>4607</v>
      </c>
      <c r="F1060" s="7">
        <v>1</v>
      </c>
      <c r="G1060" s="7">
        <v>4</v>
      </c>
      <c r="H1060" s="7">
        <v>2</v>
      </c>
      <c r="I1060" s="7">
        <v>2</v>
      </c>
      <c r="J1060" s="38">
        <v>9</v>
      </c>
      <c r="K1060" s="44" t="e">
        <f>VLOOKUP(C1060,工程师!C:K,8,FALSE)</f>
        <v>#N/A</v>
      </c>
      <c r="L1060" s="44" t="e">
        <f>VLOOKUP(C1060,工程师!C:K,9,FALSE)</f>
        <v>#N/A</v>
      </c>
      <c r="M1060" s="7">
        <v>52</v>
      </c>
      <c r="N1060" s="7">
        <v>2</v>
      </c>
      <c r="O1060" s="7">
        <v>3</v>
      </c>
      <c r="P1060" s="11" t="s">
        <v>7426</v>
      </c>
      <c r="Q1060" s="10" t="s">
        <v>6853</v>
      </c>
      <c r="R1060" s="7">
        <v>18635192275</v>
      </c>
      <c r="S1060" s="12" t="s">
        <v>5234</v>
      </c>
      <c r="T1060" s="12" t="s">
        <v>5235</v>
      </c>
      <c r="U1060" s="7" t="s">
        <v>15</v>
      </c>
      <c r="V1060" s="12" t="s">
        <v>16</v>
      </c>
      <c r="W1060" s="12" t="s">
        <v>88</v>
      </c>
      <c r="X1060" s="12" t="s">
        <v>5236</v>
      </c>
      <c r="Y1060" s="12" t="s">
        <v>5237</v>
      </c>
    </row>
    <row r="1061" spans="1:25" s="6" customFormat="1" x14ac:dyDescent="0.25">
      <c r="A1061" s="16">
        <v>1060</v>
      </c>
      <c r="B1061" s="15" t="s">
        <v>3824</v>
      </c>
      <c r="C1061" s="15" t="s">
        <v>4570</v>
      </c>
      <c r="D1061" s="15" t="s">
        <v>4571</v>
      </c>
      <c r="E1061" s="15" t="s">
        <v>263</v>
      </c>
      <c r="F1061" s="7">
        <v>4</v>
      </c>
      <c r="G1061" s="7">
        <v>3</v>
      </c>
      <c r="H1061" s="7">
        <v>0</v>
      </c>
      <c r="I1061" s="7">
        <v>2</v>
      </c>
      <c r="J1061" s="38">
        <v>9</v>
      </c>
      <c r="K1061" s="44" t="e">
        <f>VLOOKUP(C1061,工程师!C:K,8,FALSE)</f>
        <v>#N/A</v>
      </c>
      <c r="L1061" s="44" t="e">
        <f>VLOOKUP(C1061,工程师!C:K,9,FALSE)</f>
        <v>#N/A</v>
      </c>
      <c r="M1061" s="7">
        <v>45</v>
      </c>
      <c r="N1061" s="7">
        <v>0</v>
      </c>
      <c r="O1061" s="7">
        <v>2</v>
      </c>
      <c r="P1061" s="11" t="s">
        <v>7035</v>
      </c>
      <c r="Q1061" s="10" t="s">
        <v>6853</v>
      </c>
      <c r="R1061" s="7">
        <v>18717797818</v>
      </c>
      <c r="S1061" s="12" t="s">
        <v>4572</v>
      </c>
      <c r="T1061" s="12" t="s">
        <v>4573</v>
      </c>
      <c r="U1061" s="7" t="s">
        <v>25</v>
      </c>
      <c r="V1061" s="12" t="s">
        <v>16</v>
      </c>
      <c r="W1061" s="12" t="s">
        <v>1201</v>
      </c>
      <c r="X1061" s="12" t="s">
        <v>18</v>
      </c>
      <c r="Y1061" s="12" t="s">
        <v>50</v>
      </c>
    </row>
    <row r="1062" spans="1:25" s="6" customFormat="1" x14ac:dyDescent="0.25">
      <c r="A1062" s="16">
        <v>1061</v>
      </c>
      <c r="B1062" s="15" t="s">
        <v>3824</v>
      </c>
      <c r="C1062" s="15" t="s">
        <v>2704</v>
      </c>
      <c r="D1062" s="15" t="s">
        <v>2705</v>
      </c>
      <c r="E1062" s="15" t="s">
        <v>128</v>
      </c>
      <c r="F1062" s="7">
        <v>3</v>
      </c>
      <c r="G1062" s="7">
        <v>2</v>
      </c>
      <c r="H1062" s="7">
        <v>1</v>
      </c>
      <c r="I1062" s="7">
        <v>3</v>
      </c>
      <c r="J1062" s="38">
        <v>9</v>
      </c>
      <c r="K1062" s="44">
        <f>VLOOKUP(C1062,工程师!C:K,8,FALSE)</f>
        <v>8</v>
      </c>
      <c r="L1062" s="44">
        <f>VLOOKUP(C1062,工程师!C:K,9,FALSE)</f>
        <v>0</v>
      </c>
      <c r="M1062" s="7">
        <v>27</v>
      </c>
      <c r="N1062" s="7">
        <v>1</v>
      </c>
      <c r="O1062" s="7">
        <v>1</v>
      </c>
      <c r="P1062" s="11" t="s">
        <v>7275</v>
      </c>
      <c r="Q1062" s="10" t="s">
        <v>6853</v>
      </c>
      <c r="R1062" s="7">
        <v>15026622921</v>
      </c>
      <c r="S1062" s="12" t="s">
        <v>2706</v>
      </c>
      <c r="T1062" s="12" t="s">
        <v>2707</v>
      </c>
      <c r="U1062" s="7" t="s">
        <v>15</v>
      </c>
      <c r="V1062" s="12" t="s">
        <v>16</v>
      </c>
      <c r="W1062" s="12" t="s">
        <v>438</v>
      </c>
      <c r="X1062" s="12" t="s">
        <v>18</v>
      </c>
      <c r="Y1062" s="12" t="s">
        <v>4413</v>
      </c>
    </row>
    <row r="1063" spans="1:25" s="6" customFormat="1" x14ac:dyDescent="0.25">
      <c r="A1063" s="16">
        <v>1062</v>
      </c>
      <c r="B1063" s="15" t="s">
        <v>3824</v>
      </c>
      <c r="C1063" s="15" t="s">
        <v>4751</v>
      </c>
      <c r="D1063" s="15" t="s">
        <v>4752</v>
      </c>
      <c r="E1063" s="15" t="s">
        <v>2520</v>
      </c>
      <c r="F1063" s="7">
        <v>4</v>
      </c>
      <c r="G1063" s="7">
        <v>2</v>
      </c>
      <c r="H1063" s="7">
        <v>1</v>
      </c>
      <c r="I1063" s="7">
        <v>2</v>
      </c>
      <c r="J1063" s="38">
        <v>9</v>
      </c>
      <c r="K1063" s="44" t="e">
        <f>VLOOKUP(C1063,工程师!C:K,8,FALSE)</f>
        <v>#N/A</v>
      </c>
      <c r="L1063" s="44" t="e">
        <f>VLOOKUP(C1063,工程师!C:K,9,FALSE)</f>
        <v>#N/A</v>
      </c>
      <c r="M1063" s="7">
        <v>48</v>
      </c>
      <c r="N1063" s="7">
        <v>2</v>
      </c>
      <c r="O1063" s="7">
        <v>6</v>
      </c>
      <c r="P1063" s="11" t="s">
        <v>8321</v>
      </c>
      <c r="Q1063" s="10" t="s">
        <v>6853</v>
      </c>
      <c r="R1063" s="7">
        <v>18040599840</v>
      </c>
      <c r="S1063" s="12" t="s">
        <v>4753</v>
      </c>
      <c r="T1063" s="12" t="s">
        <v>4754</v>
      </c>
      <c r="U1063" s="7" t="s">
        <v>15</v>
      </c>
      <c r="V1063" s="12" t="s">
        <v>16</v>
      </c>
      <c r="W1063" s="12" t="s">
        <v>203</v>
      </c>
      <c r="X1063" s="12" t="s">
        <v>1805</v>
      </c>
      <c r="Y1063" s="12" t="s">
        <v>19</v>
      </c>
    </row>
    <row r="1064" spans="1:25" s="6" customFormat="1" x14ac:dyDescent="0.25">
      <c r="A1064" s="16">
        <v>1063</v>
      </c>
      <c r="B1064" s="15" t="s">
        <v>3824</v>
      </c>
      <c r="C1064" s="15" t="s">
        <v>2835</v>
      </c>
      <c r="D1064" s="15" t="s">
        <v>2836</v>
      </c>
      <c r="E1064" s="15" t="s">
        <v>2837</v>
      </c>
      <c r="F1064" s="7">
        <v>3</v>
      </c>
      <c r="G1064" s="7">
        <v>2</v>
      </c>
      <c r="H1064" s="7">
        <v>2</v>
      </c>
      <c r="I1064" s="7">
        <v>2</v>
      </c>
      <c r="J1064" s="38">
        <v>9</v>
      </c>
      <c r="K1064" s="44">
        <f>VLOOKUP(C1064,工程师!C:K,8,FALSE)</f>
        <v>16</v>
      </c>
      <c r="L1064" s="44">
        <f>VLOOKUP(C1064,工程师!C:K,9,FALSE)</f>
        <v>0</v>
      </c>
      <c r="M1064" s="7">
        <v>46</v>
      </c>
      <c r="N1064" s="7">
        <v>1</v>
      </c>
      <c r="O1064" s="7">
        <v>1</v>
      </c>
      <c r="P1064" s="11" t="s">
        <v>7802</v>
      </c>
      <c r="Q1064" s="10" t="s">
        <v>6853</v>
      </c>
      <c r="R1064" s="7">
        <v>15389234219</v>
      </c>
      <c r="S1064" s="12" t="s">
        <v>2838</v>
      </c>
      <c r="T1064" s="12" t="s">
        <v>2839</v>
      </c>
      <c r="U1064" s="7" t="s">
        <v>25</v>
      </c>
      <c r="V1064" s="12" t="s">
        <v>16</v>
      </c>
      <c r="W1064" s="12" t="s">
        <v>270</v>
      </c>
      <c r="X1064" s="12" t="s">
        <v>4476</v>
      </c>
      <c r="Y1064" s="12" t="s">
        <v>19</v>
      </c>
    </row>
    <row r="1065" spans="1:25" s="6" customFormat="1" x14ac:dyDescent="0.25">
      <c r="A1065" s="16">
        <v>1064</v>
      </c>
      <c r="B1065" s="15" t="s">
        <v>3824</v>
      </c>
      <c r="C1065" s="15" t="s">
        <v>4064</v>
      </c>
      <c r="D1065" s="15" t="s">
        <v>4065</v>
      </c>
      <c r="E1065" s="15" t="s">
        <v>625</v>
      </c>
      <c r="F1065" s="7">
        <v>3</v>
      </c>
      <c r="G1065" s="7">
        <v>2</v>
      </c>
      <c r="H1065" s="7">
        <v>4</v>
      </c>
      <c r="I1065" s="7">
        <v>0</v>
      </c>
      <c r="J1065" s="38">
        <v>9</v>
      </c>
      <c r="K1065" s="44" t="e">
        <f>VLOOKUP(C1065,工程师!C:K,8,FALSE)</f>
        <v>#N/A</v>
      </c>
      <c r="L1065" s="44" t="e">
        <f>VLOOKUP(C1065,工程师!C:K,9,FALSE)</f>
        <v>#N/A</v>
      </c>
      <c r="M1065" s="7">
        <v>30</v>
      </c>
      <c r="N1065" s="7">
        <v>0</v>
      </c>
      <c r="O1065" s="7">
        <v>1</v>
      </c>
      <c r="P1065" s="11" t="s">
        <v>7870</v>
      </c>
      <c r="Q1065" s="10" t="s">
        <v>6853</v>
      </c>
      <c r="R1065" s="7">
        <v>18583296613</v>
      </c>
      <c r="S1065" s="12" t="s">
        <v>4066</v>
      </c>
      <c r="T1065" s="12" t="s">
        <v>4067</v>
      </c>
      <c r="U1065" s="7" t="s">
        <v>15</v>
      </c>
      <c r="V1065" s="12" t="s">
        <v>16</v>
      </c>
      <c r="W1065" s="12" t="s">
        <v>843</v>
      </c>
      <c r="X1065" s="12" t="s">
        <v>679</v>
      </c>
      <c r="Y1065" s="12" t="s">
        <v>19</v>
      </c>
    </row>
    <row r="1066" spans="1:25" s="6" customFormat="1" x14ac:dyDescent="0.25">
      <c r="A1066" s="16">
        <v>1065</v>
      </c>
      <c r="B1066" s="15" t="s">
        <v>3824</v>
      </c>
      <c r="C1066" s="15" t="s">
        <v>5252</v>
      </c>
      <c r="D1066" s="15" t="s">
        <v>5253</v>
      </c>
      <c r="E1066" s="15" t="s">
        <v>5254</v>
      </c>
      <c r="F1066" s="7">
        <v>2</v>
      </c>
      <c r="G1066" s="7">
        <v>4</v>
      </c>
      <c r="H1066" s="7">
        <v>3</v>
      </c>
      <c r="I1066" s="7">
        <v>0</v>
      </c>
      <c r="J1066" s="38">
        <v>9</v>
      </c>
      <c r="K1066" s="44" t="e">
        <f>VLOOKUP(C1066,工程师!C:K,8,FALSE)</f>
        <v>#N/A</v>
      </c>
      <c r="L1066" s="44" t="e">
        <f>VLOOKUP(C1066,工程师!C:K,9,FALSE)</f>
        <v>#N/A</v>
      </c>
      <c r="M1066" s="7">
        <v>56</v>
      </c>
      <c r="N1066" s="7">
        <v>0</v>
      </c>
      <c r="O1066" s="7">
        <v>1</v>
      </c>
      <c r="P1066" s="11" t="s">
        <v>8706</v>
      </c>
      <c r="Q1066" s="10" t="s">
        <v>6853</v>
      </c>
      <c r="R1066" s="7">
        <v>13166299962</v>
      </c>
      <c r="S1066" s="12" t="s">
        <v>5255</v>
      </c>
      <c r="T1066" s="12" t="s">
        <v>5256</v>
      </c>
      <c r="U1066" s="7" t="s">
        <v>25</v>
      </c>
      <c r="V1066" s="12" t="s">
        <v>16</v>
      </c>
      <c r="W1066" s="12" t="s">
        <v>5257</v>
      </c>
      <c r="X1066" s="12" t="s">
        <v>18</v>
      </c>
      <c r="Y1066" s="12" t="s">
        <v>844</v>
      </c>
    </row>
    <row r="1067" spans="1:25" s="6" customFormat="1" x14ac:dyDescent="0.25">
      <c r="A1067" s="16">
        <v>1066</v>
      </c>
      <c r="B1067" s="15" t="s">
        <v>3824</v>
      </c>
      <c r="C1067" s="15" t="s">
        <v>4328</v>
      </c>
      <c r="D1067" s="15" t="s">
        <v>4329</v>
      </c>
      <c r="E1067" s="15" t="s">
        <v>45</v>
      </c>
      <c r="F1067" s="7">
        <v>3</v>
      </c>
      <c r="G1067" s="7">
        <v>2</v>
      </c>
      <c r="H1067" s="7">
        <v>1</v>
      </c>
      <c r="I1067" s="7">
        <v>3</v>
      </c>
      <c r="J1067" s="38">
        <v>9</v>
      </c>
      <c r="K1067" s="44" t="e">
        <f>VLOOKUP(C1067,工程师!C:K,8,FALSE)</f>
        <v>#N/A</v>
      </c>
      <c r="L1067" s="44" t="e">
        <f>VLOOKUP(C1067,工程师!C:K,9,FALSE)</f>
        <v>#N/A</v>
      </c>
      <c r="M1067" s="7">
        <v>15</v>
      </c>
      <c r="N1067" s="7">
        <v>0</v>
      </c>
      <c r="O1067" s="7">
        <v>1</v>
      </c>
      <c r="P1067" s="11" t="s">
        <v>7019</v>
      </c>
      <c r="Q1067" s="10" t="s">
        <v>6853</v>
      </c>
      <c r="R1067" s="7">
        <v>13718698028</v>
      </c>
      <c r="S1067" s="12" t="s">
        <v>4330</v>
      </c>
      <c r="T1067" s="12" t="s">
        <v>4331</v>
      </c>
      <c r="U1067" s="7" t="s">
        <v>15</v>
      </c>
      <c r="V1067" s="12" t="s">
        <v>16</v>
      </c>
      <c r="W1067" s="12" t="s">
        <v>4332</v>
      </c>
      <c r="X1067" s="12" t="s">
        <v>49</v>
      </c>
      <c r="Y1067" s="12" t="s">
        <v>19</v>
      </c>
    </row>
    <row r="1068" spans="1:25" s="6" customFormat="1" x14ac:dyDescent="0.25">
      <c r="A1068" s="16">
        <v>1067</v>
      </c>
      <c r="B1068" s="15" t="s">
        <v>3824</v>
      </c>
      <c r="C1068" s="15" t="s">
        <v>4980</v>
      </c>
      <c r="D1068" s="15" t="s">
        <v>4981</v>
      </c>
      <c r="E1068" s="15" t="s">
        <v>45</v>
      </c>
      <c r="F1068" s="7">
        <v>3</v>
      </c>
      <c r="G1068" s="7">
        <v>4</v>
      </c>
      <c r="H1068" s="7">
        <v>2</v>
      </c>
      <c r="I1068" s="7">
        <v>0</v>
      </c>
      <c r="J1068" s="38">
        <v>9</v>
      </c>
      <c r="K1068" s="44" t="e">
        <f>VLOOKUP(C1068,工程师!C:K,8,FALSE)</f>
        <v>#N/A</v>
      </c>
      <c r="L1068" s="44" t="e">
        <f>VLOOKUP(C1068,工程师!C:K,9,FALSE)</f>
        <v>#N/A</v>
      </c>
      <c r="M1068" s="7">
        <v>45</v>
      </c>
      <c r="N1068" s="7">
        <v>1</v>
      </c>
      <c r="O1068" s="7">
        <v>1</v>
      </c>
      <c r="P1068" s="11" t="s">
        <v>7034</v>
      </c>
      <c r="Q1068" s="10" t="s">
        <v>6853</v>
      </c>
      <c r="R1068" s="7">
        <v>13655601932</v>
      </c>
      <c r="S1068" s="12" t="s">
        <v>4982</v>
      </c>
      <c r="T1068" s="12" t="s">
        <v>4983</v>
      </c>
      <c r="U1068" s="7" t="s">
        <v>15</v>
      </c>
      <c r="V1068" s="12" t="s">
        <v>109</v>
      </c>
      <c r="W1068" s="12" t="s">
        <v>4984</v>
      </c>
      <c r="X1068" s="12" t="s">
        <v>49</v>
      </c>
      <c r="Y1068" s="12" t="s">
        <v>50</v>
      </c>
    </row>
    <row r="1069" spans="1:25" s="6" customFormat="1" x14ac:dyDescent="0.25">
      <c r="A1069" s="16">
        <v>1068</v>
      </c>
      <c r="B1069" s="15" t="s">
        <v>3824</v>
      </c>
      <c r="C1069" s="15" t="s">
        <v>3340</v>
      </c>
      <c r="D1069" s="15" t="s">
        <v>3341</v>
      </c>
      <c r="E1069" s="15" t="s">
        <v>38</v>
      </c>
      <c r="F1069" s="7">
        <v>5</v>
      </c>
      <c r="G1069" s="7">
        <v>2</v>
      </c>
      <c r="H1069" s="7">
        <v>0</v>
      </c>
      <c r="I1069" s="7">
        <v>1</v>
      </c>
      <c r="J1069" s="38">
        <v>8</v>
      </c>
      <c r="K1069" s="44">
        <f>VLOOKUP(C1069,工程师!C:K,8,FALSE)</f>
        <v>11</v>
      </c>
      <c r="L1069" s="44">
        <f>VLOOKUP(C1069,工程师!C:K,9,FALSE)</f>
        <v>0</v>
      </c>
      <c r="M1069" s="7">
        <v>27</v>
      </c>
      <c r="N1069" s="7">
        <v>0</v>
      </c>
      <c r="O1069" s="7">
        <v>3</v>
      </c>
      <c r="P1069" s="11" t="s">
        <v>7550</v>
      </c>
      <c r="Q1069" s="10" t="s">
        <v>6853</v>
      </c>
      <c r="R1069" s="7">
        <v>18721925751</v>
      </c>
      <c r="S1069" s="12" t="s">
        <v>3342</v>
      </c>
      <c r="T1069" s="12" t="s">
        <v>3343</v>
      </c>
      <c r="U1069" s="7" t="s">
        <v>0</v>
      </c>
      <c r="V1069" s="12" t="s">
        <v>0</v>
      </c>
      <c r="W1069" s="12" t="s">
        <v>0</v>
      </c>
      <c r="X1069" s="12" t="s">
        <v>0</v>
      </c>
      <c r="Y1069" s="12" t="s">
        <v>0</v>
      </c>
    </row>
    <row r="1070" spans="1:25" s="6" customFormat="1" x14ac:dyDescent="0.25">
      <c r="A1070" s="16">
        <v>1069</v>
      </c>
      <c r="B1070" s="15" t="s">
        <v>3824</v>
      </c>
      <c r="C1070" s="15" t="s">
        <v>2934</v>
      </c>
      <c r="D1070" s="15" t="s">
        <v>2935</v>
      </c>
      <c r="E1070" s="15" t="s">
        <v>8827</v>
      </c>
      <c r="F1070" s="7">
        <v>3</v>
      </c>
      <c r="G1070" s="7">
        <v>2</v>
      </c>
      <c r="H1070" s="7">
        <v>1</v>
      </c>
      <c r="I1070" s="7">
        <v>2</v>
      </c>
      <c r="J1070" s="38">
        <v>8</v>
      </c>
      <c r="K1070" s="44">
        <f>VLOOKUP(C1070,工程师!C:K,8,FALSE)</f>
        <v>12</v>
      </c>
      <c r="L1070" s="44">
        <f>VLOOKUP(C1070,工程师!C:K,9,FALSE)</f>
        <v>0</v>
      </c>
      <c r="M1070" s="7">
        <v>47</v>
      </c>
      <c r="N1070" s="7">
        <v>0</v>
      </c>
      <c r="O1070" s="7">
        <v>1</v>
      </c>
      <c r="P1070" s="11" t="s">
        <v>7820</v>
      </c>
      <c r="Q1070" s="10" t="s">
        <v>6853</v>
      </c>
      <c r="R1070" s="7">
        <v>15201596221</v>
      </c>
      <c r="S1070" s="12" t="s">
        <v>2936</v>
      </c>
      <c r="T1070" s="12" t="s">
        <v>2937</v>
      </c>
      <c r="U1070" s="7" t="s">
        <v>0</v>
      </c>
      <c r="V1070" s="12" t="s">
        <v>0</v>
      </c>
      <c r="W1070" s="12" t="s">
        <v>0</v>
      </c>
      <c r="X1070" s="12" t="s">
        <v>0</v>
      </c>
      <c r="Y1070" s="12" t="s">
        <v>0</v>
      </c>
    </row>
    <row r="1071" spans="1:25" s="6" customFormat="1" x14ac:dyDescent="0.25">
      <c r="A1071" s="16">
        <v>1070</v>
      </c>
      <c r="B1071" s="15" t="s">
        <v>3824</v>
      </c>
      <c r="C1071" s="15" t="s">
        <v>4849</v>
      </c>
      <c r="D1071" s="15" t="s">
        <v>4850</v>
      </c>
      <c r="E1071" s="15" t="s">
        <v>8830</v>
      </c>
      <c r="F1071" s="7">
        <v>3</v>
      </c>
      <c r="G1071" s="7">
        <v>3</v>
      </c>
      <c r="H1071" s="7">
        <v>2</v>
      </c>
      <c r="I1071" s="7">
        <v>0</v>
      </c>
      <c r="J1071" s="38">
        <v>8</v>
      </c>
      <c r="K1071" s="44" t="e">
        <f>VLOOKUP(C1071,工程师!C:K,8,FALSE)</f>
        <v>#N/A</v>
      </c>
      <c r="L1071" s="44" t="e">
        <f>VLOOKUP(C1071,工程师!C:K,9,FALSE)</f>
        <v>#N/A</v>
      </c>
      <c r="M1071" s="7">
        <v>33</v>
      </c>
      <c r="N1071" s="7">
        <v>0</v>
      </c>
      <c r="O1071" s="7">
        <v>1</v>
      </c>
      <c r="P1071" s="11" t="s">
        <v>7983</v>
      </c>
      <c r="Q1071" s="10" t="s">
        <v>6853</v>
      </c>
      <c r="R1071" s="7">
        <v>7521535161</v>
      </c>
      <c r="S1071" s="12" t="s">
        <v>4851</v>
      </c>
      <c r="T1071" s="12" t="s">
        <v>4852</v>
      </c>
      <c r="U1071" s="7" t="s">
        <v>0</v>
      </c>
      <c r="V1071" s="12" t="s">
        <v>0</v>
      </c>
      <c r="W1071" s="12" t="s">
        <v>0</v>
      </c>
      <c r="X1071" s="12" t="s">
        <v>0</v>
      </c>
      <c r="Y1071" s="12" t="s">
        <v>0</v>
      </c>
    </row>
    <row r="1072" spans="1:25" s="6" customFormat="1" x14ac:dyDescent="0.25">
      <c r="A1072" s="16">
        <v>1071</v>
      </c>
      <c r="B1072" s="15" t="s">
        <v>3824</v>
      </c>
      <c r="C1072" s="15" t="s">
        <v>4853</v>
      </c>
      <c r="D1072" s="15" t="s">
        <v>4854</v>
      </c>
      <c r="E1072" s="15" t="s">
        <v>53</v>
      </c>
      <c r="F1072" s="7">
        <v>2</v>
      </c>
      <c r="G1072" s="7">
        <v>3</v>
      </c>
      <c r="H1072" s="7">
        <v>2</v>
      </c>
      <c r="I1072" s="7">
        <v>1</v>
      </c>
      <c r="J1072" s="38">
        <v>8</v>
      </c>
      <c r="K1072" s="44" t="e">
        <f>VLOOKUP(C1072,工程师!C:K,8,FALSE)</f>
        <v>#N/A</v>
      </c>
      <c r="L1072" s="44" t="e">
        <f>VLOOKUP(C1072,工程师!C:K,9,FALSE)</f>
        <v>#N/A</v>
      </c>
      <c r="M1072" s="7">
        <v>54</v>
      </c>
      <c r="N1072" s="7">
        <v>0</v>
      </c>
      <c r="O1072" s="7">
        <v>1</v>
      </c>
      <c r="P1072" s="11" t="s">
        <v>8318</v>
      </c>
      <c r="Q1072" s="10" t="s">
        <v>6853</v>
      </c>
      <c r="R1072" s="7">
        <v>13162815791</v>
      </c>
      <c r="S1072" s="12" t="s">
        <v>4855</v>
      </c>
      <c r="T1072" s="12" t="s">
        <v>4856</v>
      </c>
      <c r="U1072" s="7" t="s">
        <v>25</v>
      </c>
      <c r="V1072" s="12" t="s">
        <v>16</v>
      </c>
      <c r="W1072" s="12" t="s">
        <v>3866</v>
      </c>
      <c r="X1072" s="12" t="s">
        <v>18</v>
      </c>
      <c r="Y1072" s="12" t="s">
        <v>50</v>
      </c>
    </row>
    <row r="1073" spans="1:25" s="6" customFormat="1" x14ac:dyDescent="0.25">
      <c r="A1073" s="16">
        <v>1072</v>
      </c>
      <c r="B1073" s="15" t="s">
        <v>3824</v>
      </c>
      <c r="C1073" s="15" t="s">
        <v>3582</v>
      </c>
      <c r="D1073" s="15" t="s">
        <v>3583</v>
      </c>
      <c r="E1073" s="15" t="s">
        <v>12</v>
      </c>
      <c r="F1073" s="7">
        <v>1</v>
      </c>
      <c r="G1073" s="7">
        <v>2</v>
      </c>
      <c r="H1073" s="7">
        <v>2</v>
      </c>
      <c r="I1073" s="7">
        <v>3</v>
      </c>
      <c r="J1073" s="38">
        <v>8</v>
      </c>
      <c r="K1073" s="44">
        <f>VLOOKUP(C1073,工程师!C:K,8,FALSE)</f>
        <v>9</v>
      </c>
      <c r="L1073" s="44">
        <f>VLOOKUP(C1073,工程师!C:K,9,FALSE)</f>
        <v>0</v>
      </c>
      <c r="M1073" s="7">
        <v>33</v>
      </c>
      <c r="N1073" s="7">
        <v>0</v>
      </c>
      <c r="O1073" s="7">
        <v>1</v>
      </c>
      <c r="P1073" s="11" t="s">
        <v>8046</v>
      </c>
      <c r="Q1073" s="10" t="s">
        <v>6853</v>
      </c>
      <c r="R1073" s="7">
        <v>13262903797</v>
      </c>
      <c r="S1073" s="12" t="s">
        <v>3584</v>
      </c>
      <c r="T1073" s="12" t="s">
        <v>3585</v>
      </c>
      <c r="U1073" s="7" t="s">
        <v>15</v>
      </c>
      <c r="V1073" s="12" t="s">
        <v>16</v>
      </c>
      <c r="W1073" s="12" t="s">
        <v>2414</v>
      </c>
      <c r="X1073" s="12" t="s">
        <v>18</v>
      </c>
      <c r="Y1073" s="12" t="s">
        <v>492</v>
      </c>
    </row>
    <row r="1074" spans="1:25" s="6" customFormat="1" x14ac:dyDescent="0.25">
      <c r="A1074" s="16">
        <v>1073</v>
      </c>
      <c r="B1074" s="15" t="s">
        <v>3824</v>
      </c>
      <c r="C1074" s="15" t="s">
        <v>4730</v>
      </c>
      <c r="D1074" s="15" t="s">
        <v>4731</v>
      </c>
      <c r="E1074" s="15" t="s">
        <v>4732</v>
      </c>
      <c r="F1074" s="7">
        <v>2</v>
      </c>
      <c r="G1074" s="7">
        <v>2</v>
      </c>
      <c r="H1074" s="7">
        <v>4</v>
      </c>
      <c r="I1074" s="7">
        <v>0</v>
      </c>
      <c r="J1074" s="38">
        <v>8</v>
      </c>
      <c r="K1074" s="44" t="e">
        <f>VLOOKUP(C1074,工程师!C:K,8,FALSE)</f>
        <v>#N/A</v>
      </c>
      <c r="L1074" s="44" t="e">
        <f>VLOOKUP(C1074,工程师!C:K,9,FALSE)</f>
        <v>#N/A</v>
      </c>
      <c r="M1074" s="7">
        <v>44</v>
      </c>
      <c r="N1074" s="7">
        <v>0</v>
      </c>
      <c r="O1074" s="7">
        <v>2</v>
      </c>
      <c r="P1074" s="11" t="s">
        <v>7664</v>
      </c>
      <c r="Q1074" s="10" t="s">
        <v>6853</v>
      </c>
      <c r="R1074" s="7">
        <v>13395013526</v>
      </c>
      <c r="S1074" s="12" t="s">
        <v>4733</v>
      </c>
      <c r="T1074" s="12" t="s">
        <v>4734</v>
      </c>
      <c r="U1074" s="7" t="s">
        <v>25</v>
      </c>
      <c r="V1074" s="12" t="s">
        <v>16</v>
      </c>
      <c r="W1074" s="12" t="s">
        <v>4735</v>
      </c>
      <c r="X1074" s="12" t="s">
        <v>1341</v>
      </c>
      <c r="Y1074" s="12" t="s">
        <v>19</v>
      </c>
    </row>
    <row r="1075" spans="1:25" s="6" customFormat="1" x14ac:dyDescent="0.25">
      <c r="A1075" s="16">
        <v>1074</v>
      </c>
      <c r="B1075" s="15" t="s">
        <v>3824</v>
      </c>
      <c r="C1075" s="15" t="s">
        <v>4652</v>
      </c>
      <c r="D1075" s="15" t="s">
        <v>4653</v>
      </c>
      <c r="E1075" s="15" t="s">
        <v>4576</v>
      </c>
      <c r="F1075" s="7">
        <v>3</v>
      </c>
      <c r="G1075" s="7">
        <v>3</v>
      </c>
      <c r="H1075" s="7">
        <v>1</v>
      </c>
      <c r="I1075" s="7">
        <v>1</v>
      </c>
      <c r="J1075" s="38">
        <v>8</v>
      </c>
      <c r="K1075" s="44" t="e">
        <f>VLOOKUP(C1075,工程师!C:K,8,FALSE)</f>
        <v>#N/A</v>
      </c>
      <c r="L1075" s="44" t="e">
        <f>VLOOKUP(C1075,工程师!C:K,9,FALSE)</f>
        <v>#N/A</v>
      </c>
      <c r="M1075" s="7">
        <v>16</v>
      </c>
      <c r="N1075" s="7">
        <v>0</v>
      </c>
      <c r="O1075" s="7">
        <v>2</v>
      </c>
      <c r="P1075" s="11" t="s">
        <v>8092</v>
      </c>
      <c r="Q1075" s="10" t="s">
        <v>6853</v>
      </c>
      <c r="R1075" s="7">
        <v>15961708675</v>
      </c>
      <c r="S1075" s="12" t="s">
        <v>4654</v>
      </c>
      <c r="T1075" s="12" t="s">
        <v>4655</v>
      </c>
      <c r="U1075" s="7" t="s">
        <v>25</v>
      </c>
      <c r="V1075" s="12" t="s">
        <v>16</v>
      </c>
      <c r="W1075" s="12" t="s">
        <v>4656</v>
      </c>
      <c r="X1075" s="12" t="s">
        <v>4657</v>
      </c>
      <c r="Y1075" s="12" t="s">
        <v>1764</v>
      </c>
    </row>
    <row r="1076" spans="1:25" s="6" customFormat="1" x14ac:dyDescent="0.25">
      <c r="A1076" s="16">
        <v>1075</v>
      </c>
      <c r="B1076" s="15" t="s">
        <v>3824</v>
      </c>
      <c r="C1076" s="15" t="s">
        <v>4393</v>
      </c>
      <c r="D1076" s="15" t="s">
        <v>4394</v>
      </c>
      <c r="E1076" s="15" t="s">
        <v>220</v>
      </c>
      <c r="F1076" s="7">
        <v>2</v>
      </c>
      <c r="G1076" s="7">
        <v>2</v>
      </c>
      <c r="H1076" s="7">
        <v>3</v>
      </c>
      <c r="I1076" s="7">
        <v>1</v>
      </c>
      <c r="J1076" s="38">
        <v>8</v>
      </c>
      <c r="K1076" s="44" t="e">
        <f>VLOOKUP(C1076,工程师!C:K,8,FALSE)</f>
        <v>#N/A</v>
      </c>
      <c r="L1076" s="44" t="e">
        <f>VLOOKUP(C1076,工程师!C:K,9,FALSE)</f>
        <v>#N/A</v>
      </c>
      <c r="M1076" s="7">
        <v>29</v>
      </c>
      <c r="N1076" s="7">
        <v>2</v>
      </c>
      <c r="O1076" s="7">
        <v>1</v>
      </c>
      <c r="P1076" s="11" t="s">
        <v>8723</v>
      </c>
      <c r="Q1076" s="10" t="s">
        <v>6853</v>
      </c>
      <c r="R1076" s="7">
        <v>15000470367</v>
      </c>
      <c r="S1076" s="12" t="s">
        <v>4395</v>
      </c>
      <c r="T1076" s="12" t="s">
        <v>4396</v>
      </c>
      <c r="U1076" s="7" t="s">
        <v>15</v>
      </c>
      <c r="V1076" s="12" t="s">
        <v>16</v>
      </c>
      <c r="W1076" s="12" t="s">
        <v>3871</v>
      </c>
      <c r="X1076" s="12" t="s">
        <v>18</v>
      </c>
      <c r="Y1076" s="12" t="s">
        <v>4397</v>
      </c>
    </row>
    <row r="1077" spans="1:25" s="6" customFormat="1" x14ac:dyDescent="0.25">
      <c r="A1077" s="16">
        <v>1076</v>
      </c>
      <c r="B1077" s="15" t="s">
        <v>3824</v>
      </c>
      <c r="C1077" s="15" t="s">
        <v>4722</v>
      </c>
      <c r="D1077" s="15" t="s">
        <v>4723</v>
      </c>
      <c r="E1077" s="15" t="s">
        <v>676</v>
      </c>
      <c r="F1077" s="7">
        <v>4</v>
      </c>
      <c r="G1077" s="7">
        <v>1</v>
      </c>
      <c r="H1077" s="7">
        <v>2</v>
      </c>
      <c r="I1077" s="7">
        <v>1</v>
      </c>
      <c r="J1077" s="38">
        <v>8</v>
      </c>
      <c r="K1077" s="44" t="e">
        <f>VLOOKUP(C1077,工程师!C:K,8,FALSE)</f>
        <v>#N/A</v>
      </c>
      <c r="L1077" s="44" t="e">
        <f>VLOOKUP(C1077,工程师!C:K,9,FALSE)</f>
        <v>#N/A</v>
      </c>
      <c r="M1077" s="7">
        <v>12</v>
      </c>
      <c r="N1077" s="7">
        <v>0</v>
      </c>
      <c r="O1077" s="7">
        <v>2</v>
      </c>
      <c r="P1077" s="11" t="s">
        <v>7099</v>
      </c>
      <c r="Q1077" s="10" t="s">
        <v>6853</v>
      </c>
      <c r="R1077" s="7">
        <v>18384144078</v>
      </c>
      <c r="S1077" s="12" t="s">
        <v>4724</v>
      </c>
      <c r="T1077" s="12" t="s">
        <v>4725</v>
      </c>
      <c r="U1077" s="7" t="s">
        <v>15</v>
      </c>
      <c r="V1077" s="12" t="s">
        <v>16</v>
      </c>
      <c r="W1077" s="12" t="s">
        <v>74</v>
      </c>
      <c r="X1077" s="12" t="s">
        <v>679</v>
      </c>
      <c r="Y1077" s="12" t="s">
        <v>19</v>
      </c>
    </row>
    <row r="1078" spans="1:25" s="6" customFormat="1" x14ac:dyDescent="0.25">
      <c r="A1078" s="16">
        <v>1077</v>
      </c>
      <c r="B1078" s="15" t="s">
        <v>3824</v>
      </c>
      <c r="C1078" s="15" t="s">
        <v>5215</v>
      </c>
      <c r="D1078" s="15" t="s">
        <v>5216</v>
      </c>
      <c r="E1078" s="15" t="s">
        <v>4001</v>
      </c>
      <c r="F1078" s="7">
        <v>3</v>
      </c>
      <c r="G1078" s="7">
        <v>2</v>
      </c>
      <c r="H1078" s="7">
        <v>2</v>
      </c>
      <c r="I1078" s="7">
        <v>1</v>
      </c>
      <c r="J1078" s="38">
        <v>8</v>
      </c>
      <c r="K1078" s="44" t="e">
        <f>VLOOKUP(C1078,工程师!C:K,8,FALSE)</f>
        <v>#N/A</v>
      </c>
      <c r="L1078" s="44" t="e">
        <f>VLOOKUP(C1078,工程师!C:K,9,FALSE)</f>
        <v>#N/A</v>
      </c>
      <c r="M1078" s="7">
        <v>51</v>
      </c>
      <c r="N1078" s="7">
        <v>0</v>
      </c>
      <c r="O1078" s="7">
        <v>1</v>
      </c>
      <c r="P1078" s="11" t="s">
        <v>7213</v>
      </c>
      <c r="Q1078" s="10" t="s">
        <v>6853</v>
      </c>
      <c r="R1078" s="7">
        <v>13501626109</v>
      </c>
      <c r="S1078" s="12" t="s">
        <v>5217</v>
      </c>
      <c r="T1078" s="12" t="s">
        <v>5218</v>
      </c>
      <c r="U1078" s="7" t="s">
        <v>25</v>
      </c>
      <c r="V1078" s="12" t="s">
        <v>16</v>
      </c>
      <c r="W1078" s="12" t="s">
        <v>378</v>
      </c>
      <c r="X1078" s="12" t="s">
        <v>18</v>
      </c>
      <c r="Y1078" s="12" t="s">
        <v>427</v>
      </c>
    </row>
    <row r="1079" spans="1:25" s="6" customFormat="1" x14ac:dyDescent="0.25">
      <c r="A1079" s="16">
        <v>1078</v>
      </c>
      <c r="B1079" s="15" t="s">
        <v>3824</v>
      </c>
      <c r="C1079" s="15" t="s">
        <v>4443</v>
      </c>
      <c r="D1079" s="15" t="s">
        <v>4444</v>
      </c>
      <c r="E1079" s="15" t="s">
        <v>4001</v>
      </c>
      <c r="F1079" s="7">
        <v>3</v>
      </c>
      <c r="G1079" s="7">
        <v>3</v>
      </c>
      <c r="H1079" s="7">
        <v>2</v>
      </c>
      <c r="I1079" s="7">
        <v>0</v>
      </c>
      <c r="J1079" s="38">
        <v>8</v>
      </c>
      <c r="K1079" s="44" t="e">
        <f>VLOOKUP(C1079,工程师!C:K,8,FALSE)</f>
        <v>#N/A</v>
      </c>
      <c r="L1079" s="44" t="e">
        <f>VLOOKUP(C1079,工程师!C:K,9,FALSE)</f>
        <v>#N/A</v>
      </c>
      <c r="M1079" s="7">
        <v>56</v>
      </c>
      <c r="N1079" s="7">
        <v>0</v>
      </c>
      <c r="O1079" s="7">
        <v>1</v>
      </c>
      <c r="P1079" s="11" t="s">
        <v>8709</v>
      </c>
      <c r="Q1079" s="10" t="s">
        <v>6853</v>
      </c>
      <c r="R1079" s="7">
        <v>18520828657</v>
      </c>
      <c r="S1079" s="12" t="s">
        <v>4445</v>
      </c>
      <c r="T1079" s="12" t="s">
        <v>4446</v>
      </c>
      <c r="U1079" s="7" t="s">
        <v>15</v>
      </c>
      <c r="V1079" s="12" t="s">
        <v>16</v>
      </c>
      <c r="W1079" s="12" t="s">
        <v>4447</v>
      </c>
      <c r="X1079" s="12" t="s">
        <v>27</v>
      </c>
      <c r="Y1079" s="12" t="s">
        <v>844</v>
      </c>
    </row>
    <row r="1080" spans="1:25" s="6" customFormat="1" x14ac:dyDescent="0.25">
      <c r="A1080" s="16">
        <v>1079</v>
      </c>
      <c r="B1080" s="15" t="s">
        <v>3824</v>
      </c>
      <c r="C1080" s="15" t="s">
        <v>4407</v>
      </c>
      <c r="D1080" s="15" t="s">
        <v>4408</v>
      </c>
      <c r="E1080" s="15" t="s">
        <v>4409</v>
      </c>
      <c r="F1080" s="7">
        <v>3</v>
      </c>
      <c r="G1080" s="7">
        <v>2</v>
      </c>
      <c r="H1080" s="7">
        <v>2</v>
      </c>
      <c r="I1080" s="7">
        <v>1</v>
      </c>
      <c r="J1080" s="38">
        <v>8</v>
      </c>
      <c r="K1080" s="44" t="e">
        <f>VLOOKUP(C1080,工程师!C:K,8,FALSE)</f>
        <v>#N/A</v>
      </c>
      <c r="L1080" s="44" t="e">
        <f>VLOOKUP(C1080,工程师!C:K,9,FALSE)</f>
        <v>#N/A</v>
      </c>
      <c r="M1080" s="7">
        <v>50</v>
      </c>
      <c r="N1080" s="7">
        <v>1</v>
      </c>
      <c r="O1080" s="7">
        <v>1</v>
      </c>
      <c r="P1080" s="11" t="s">
        <v>7842</v>
      </c>
      <c r="Q1080" s="10" t="s">
        <v>6853</v>
      </c>
      <c r="R1080" s="7">
        <v>13811820051</v>
      </c>
      <c r="S1080" s="12" t="s">
        <v>4410</v>
      </c>
      <c r="T1080" s="12" t="s">
        <v>4411</v>
      </c>
      <c r="U1080" s="7" t="s">
        <v>25</v>
      </c>
      <c r="V1080" s="12" t="s">
        <v>16</v>
      </c>
      <c r="W1080" s="12" t="s">
        <v>4412</v>
      </c>
      <c r="X1080" s="12" t="s">
        <v>89</v>
      </c>
      <c r="Y1080" s="12" t="s">
        <v>814</v>
      </c>
    </row>
    <row r="1081" spans="1:25" s="6" customFormat="1" x14ac:dyDescent="0.25">
      <c r="A1081" s="16">
        <v>1080</v>
      </c>
      <c r="B1081" s="15" t="s">
        <v>3824</v>
      </c>
      <c r="C1081" s="15" t="s">
        <v>3666</v>
      </c>
      <c r="D1081" s="15" t="s">
        <v>3667</v>
      </c>
      <c r="E1081" s="15" t="s">
        <v>3668</v>
      </c>
      <c r="F1081" s="7">
        <v>4</v>
      </c>
      <c r="G1081" s="7">
        <v>2</v>
      </c>
      <c r="H1081" s="7">
        <v>1</v>
      </c>
      <c r="I1081" s="7">
        <v>1</v>
      </c>
      <c r="J1081" s="38">
        <v>8</v>
      </c>
      <c r="K1081" s="44">
        <f>VLOOKUP(C1081,工程师!C:K,8,FALSE)</f>
        <v>11</v>
      </c>
      <c r="L1081" s="44">
        <f>VLOOKUP(C1081,工程师!C:K,9,FALSE)</f>
        <v>0</v>
      </c>
      <c r="M1081" s="7">
        <v>51</v>
      </c>
      <c r="N1081" s="7">
        <v>0</v>
      </c>
      <c r="O1081" s="7">
        <v>1</v>
      </c>
      <c r="P1081" s="11" t="s">
        <v>7538</v>
      </c>
      <c r="Q1081" s="10" t="s">
        <v>6853</v>
      </c>
      <c r="R1081" s="7">
        <v>17764508292</v>
      </c>
      <c r="S1081" s="12" t="s">
        <v>3669</v>
      </c>
      <c r="T1081" s="12" t="s">
        <v>5073</v>
      </c>
      <c r="U1081" s="7" t="s">
        <v>15</v>
      </c>
      <c r="V1081" s="12" t="s">
        <v>16</v>
      </c>
      <c r="W1081" s="12" t="s">
        <v>285</v>
      </c>
      <c r="X1081" s="12" t="s">
        <v>433</v>
      </c>
      <c r="Y1081" s="12" t="s">
        <v>19</v>
      </c>
    </row>
    <row r="1082" spans="1:25" s="6" customFormat="1" x14ac:dyDescent="0.25">
      <c r="A1082" s="16">
        <v>1081</v>
      </c>
      <c r="B1082" s="15" t="s">
        <v>3824</v>
      </c>
      <c r="C1082" s="15" t="s">
        <v>3874</v>
      </c>
      <c r="D1082" s="15" t="s">
        <v>3875</v>
      </c>
      <c r="E1082" s="15" t="s">
        <v>3876</v>
      </c>
      <c r="F1082" s="7">
        <v>1</v>
      </c>
      <c r="G1082" s="7">
        <v>3</v>
      </c>
      <c r="H1082" s="7">
        <v>2</v>
      </c>
      <c r="I1082" s="7">
        <v>2</v>
      </c>
      <c r="J1082" s="38">
        <v>8</v>
      </c>
      <c r="K1082" s="44" t="e">
        <f>VLOOKUP(C1082,工程师!C:K,8,FALSE)</f>
        <v>#N/A</v>
      </c>
      <c r="L1082" s="44" t="e">
        <f>VLOOKUP(C1082,工程师!C:K,9,FALSE)</f>
        <v>#N/A</v>
      </c>
      <c r="M1082" s="7">
        <v>26</v>
      </c>
      <c r="N1082" s="7">
        <v>0</v>
      </c>
      <c r="O1082" s="7">
        <v>2</v>
      </c>
      <c r="P1082" s="11" t="s">
        <v>8223</v>
      </c>
      <c r="Q1082" s="10" t="s">
        <v>6853</v>
      </c>
      <c r="R1082" s="7">
        <v>15601707163</v>
      </c>
      <c r="S1082" s="12" t="s">
        <v>3877</v>
      </c>
      <c r="T1082" s="12" t="s">
        <v>3878</v>
      </c>
      <c r="U1082" s="7" t="s">
        <v>15</v>
      </c>
      <c r="V1082" s="12" t="s">
        <v>16</v>
      </c>
      <c r="W1082" s="12" t="s">
        <v>1873</v>
      </c>
      <c r="X1082" s="12" t="s">
        <v>18</v>
      </c>
      <c r="Y1082" s="12" t="s">
        <v>921</v>
      </c>
    </row>
    <row r="1083" spans="1:25" s="6" customFormat="1" x14ac:dyDescent="0.25">
      <c r="A1083" s="16">
        <v>1082</v>
      </c>
      <c r="B1083" s="15" t="s">
        <v>3824</v>
      </c>
      <c r="C1083" s="15" t="s">
        <v>4010</v>
      </c>
      <c r="D1083" s="15" t="s">
        <v>4011</v>
      </c>
      <c r="E1083" s="15" t="s">
        <v>263</v>
      </c>
      <c r="F1083" s="7">
        <v>4</v>
      </c>
      <c r="G1083" s="7">
        <v>1</v>
      </c>
      <c r="H1083" s="7">
        <v>1</v>
      </c>
      <c r="I1083" s="7">
        <v>1</v>
      </c>
      <c r="J1083" s="38">
        <v>7</v>
      </c>
      <c r="K1083" s="44" t="e">
        <f>VLOOKUP(C1083,工程师!C:K,8,FALSE)</f>
        <v>#N/A</v>
      </c>
      <c r="L1083" s="44" t="e">
        <f>VLOOKUP(C1083,工程师!C:K,9,FALSE)</f>
        <v>#N/A</v>
      </c>
      <c r="M1083" s="7">
        <v>49</v>
      </c>
      <c r="N1083" s="7">
        <v>0</v>
      </c>
      <c r="O1083" s="7">
        <v>1</v>
      </c>
      <c r="P1083" s="11" t="s">
        <v>8736</v>
      </c>
      <c r="Q1083" s="10" t="s">
        <v>6853</v>
      </c>
      <c r="R1083" s="7">
        <v>18717915369</v>
      </c>
      <c r="S1083" s="12" t="s">
        <v>4012</v>
      </c>
      <c r="T1083" s="12" t="s">
        <v>4013</v>
      </c>
      <c r="U1083" s="7" t="s">
        <v>0</v>
      </c>
      <c r="V1083" s="12" t="s">
        <v>0</v>
      </c>
      <c r="W1083" s="12" t="s">
        <v>0</v>
      </c>
      <c r="X1083" s="12" t="s">
        <v>0</v>
      </c>
      <c r="Y1083" s="12" t="s">
        <v>0</v>
      </c>
    </row>
    <row r="1084" spans="1:25" s="6" customFormat="1" x14ac:dyDescent="0.25">
      <c r="A1084" s="16">
        <v>1083</v>
      </c>
      <c r="B1084" s="15" t="s">
        <v>3824</v>
      </c>
      <c r="C1084" s="15" t="s">
        <v>4540</v>
      </c>
      <c r="D1084" s="15" t="s">
        <v>4541</v>
      </c>
      <c r="E1084" s="15" t="s">
        <v>4542</v>
      </c>
      <c r="F1084" s="7">
        <v>4</v>
      </c>
      <c r="G1084" s="7">
        <v>2</v>
      </c>
      <c r="H1084" s="7">
        <v>1</v>
      </c>
      <c r="I1084" s="7">
        <v>0</v>
      </c>
      <c r="J1084" s="38">
        <v>7</v>
      </c>
      <c r="K1084" s="44" t="e">
        <f>VLOOKUP(C1084,工程师!C:K,8,FALSE)</f>
        <v>#N/A</v>
      </c>
      <c r="L1084" s="44" t="e">
        <f>VLOOKUP(C1084,工程师!C:K,9,FALSE)</f>
        <v>#N/A</v>
      </c>
      <c r="M1084" s="7">
        <v>51</v>
      </c>
      <c r="N1084" s="7">
        <v>0</v>
      </c>
      <c r="O1084" s="7">
        <v>4</v>
      </c>
      <c r="P1084" s="11" t="s">
        <v>7649</v>
      </c>
      <c r="Q1084" s="10" t="s">
        <v>6853</v>
      </c>
      <c r="R1084" s="7">
        <v>18767105407</v>
      </c>
      <c r="S1084" s="12" t="s">
        <v>4543</v>
      </c>
      <c r="T1084" s="12" t="s">
        <v>4544</v>
      </c>
      <c r="U1084" s="7" t="s">
        <v>15</v>
      </c>
      <c r="V1084" s="12" t="s">
        <v>16</v>
      </c>
      <c r="W1084" s="12" t="s">
        <v>4545</v>
      </c>
      <c r="X1084" s="12" t="s">
        <v>4546</v>
      </c>
      <c r="Y1084" s="12" t="s">
        <v>4547</v>
      </c>
    </row>
    <row r="1085" spans="1:25" s="6" customFormat="1" x14ac:dyDescent="0.25">
      <c r="A1085" s="16">
        <v>1084</v>
      </c>
      <c r="B1085" s="15" t="s">
        <v>3824</v>
      </c>
      <c r="C1085" s="15" t="s">
        <v>4186</v>
      </c>
      <c r="D1085" s="15" t="s">
        <v>4187</v>
      </c>
      <c r="E1085" s="15" t="s">
        <v>53</v>
      </c>
      <c r="F1085" s="7">
        <v>3</v>
      </c>
      <c r="G1085" s="7">
        <v>2</v>
      </c>
      <c r="H1085" s="7">
        <v>2</v>
      </c>
      <c r="I1085" s="7">
        <v>0</v>
      </c>
      <c r="J1085" s="38">
        <v>7</v>
      </c>
      <c r="K1085" s="44" t="e">
        <f>VLOOKUP(C1085,工程师!C:K,8,FALSE)</f>
        <v>#N/A</v>
      </c>
      <c r="L1085" s="44" t="e">
        <f>VLOOKUP(C1085,工程师!C:K,9,FALSE)</f>
        <v>#N/A</v>
      </c>
      <c r="M1085" s="7">
        <v>45</v>
      </c>
      <c r="N1085" s="7">
        <v>0</v>
      </c>
      <c r="O1085" s="7">
        <v>1</v>
      </c>
      <c r="P1085" s="11" t="s">
        <v>7233</v>
      </c>
      <c r="Q1085" s="10" t="s">
        <v>6853</v>
      </c>
      <c r="R1085" s="7">
        <v>13262863116</v>
      </c>
      <c r="S1085" s="12" t="s">
        <v>4188</v>
      </c>
      <c r="T1085" s="12" t="s">
        <v>4189</v>
      </c>
      <c r="U1085" s="7" t="s">
        <v>15</v>
      </c>
      <c r="V1085" s="12" t="s">
        <v>16</v>
      </c>
      <c r="W1085" s="12" t="s">
        <v>322</v>
      </c>
      <c r="X1085" s="12" t="s">
        <v>18</v>
      </c>
      <c r="Y1085" s="12" t="s">
        <v>50</v>
      </c>
    </row>
    <row r="1086" spans="1:25" s="6" customFormat="1" x14ac:dyDescent="0.25">
      <c r="A1086" s="16">
        <v>1085</v>
      </c>
      <c r="B1086" s="15" t="s">
        <v>3824</v>
      </c>
      <c r="C1086" s="15" t="s">
        <v>4825</v>
      </c>
      <c r="D1086" s="15" t="s">
        <v>4826</v>
      </c>
      <c r="E1086" s="15" t="s">
        <v>3743</v>
      </c>
      <c r="F1086" s="7">
        <v>2</v>
      </c>
      <c r="G1086" s="7">
        <v>3</v>
      </c>
      <c r="H1086" s="7">
        <v>1</v>
      </c>
      <c r="I1086" s="7">
        <v>1</v>
      </c>
      <c r="J1086" s="38">
        <v>7</v>
      </c>
      <c r="K1086" s="44" t="e">
        <f>VLOOKUP(C1086,工程师!C:K,8,FALSE)</f>
        <v>#N/A</v>
      </c>
      <c r="L1086" s="44" t="e">
        <f>VLOOKUP(C1086,工程师!C:K,9,FALSE)</f>
        <v>#N/A</v>
      </c>
      <c r="M1086" s="7">
        <v>45</v>
      </c>
      <c r="N1086" s="7">
        <v>1</v>
      </c>
      <c r="O1086" s="7">
        <v>2</v>
      </c>
      <c r="P1086" s="11" t="s">
        <v>7121</v>
      </c>
      <c r="Q1086" s="10" t="s">
        <v>6853</v>
      </c>
      <c r="R1086" s="7">
        <v>15150662280</v>
      </c>
      <c r="S1086" s="12" t="s">
        <v>4827</v>
      </c>
      <c r="T1086" s="12" t="s">
        <v>4828</v>
      </c>
      <c r="U1086" s="7" t="s">
        <v>15</v>
      </c>
      <c r="V1086" s="12" t="s">
        <v>16</v>
      </c>
      <c r="W1086" s="12" t="s">
        <v>4427</v>
      </c>
      <c r="X1086" s="12" t="s">
        <v>27</v>
      </c>
      <c r="Y1086" s="12" t="s">
        <v>19</v>
      </c>
    </row>
    <row r="1087" spans="1:25" s="6" customFormat="1" x14ac:dyDescent="0.25">
      <c r="A1087" s="16">
        <v>1086</v>
      </c>
      <c r="B1087" s="15" t="s">
        <v>3824</v>
      </c>
      <c r="C1087" s="15" t="s">
        <v>4126</v>
      </c>
      <c r="D1087" s="15" t="s">
        <v>4127</v>
      </c>
      <c r="E1087" s="15" t="s">
        <v>12</v>
      </c>
      <c r="F1087" s="7">
        <v>3</v>
      </c>
      <c r="G1087" s="7">
        <v>1</v>
      </c>
      <c r="H1087" s="7">
        <v>1</v>
      </c>
      <c r="I1087" s="7">
        <v>2</v>
      </c>
      <c r="J1087" s="38">
        <v>7</v>
      </c>
      <c r="K1087" s="44" t="e">
        <f>VLOOKUP(C1087,工程师!C:K,8,FALSE)</f>
        <v>#N/A</v>
      </c>
      <c r="L1087" s="44" t="e">
        <f>VLOOKUP(C1087,工程师!C:K,9,FALSE)</f>
        <v>#N/A</v>
      </c>
      <c r="M1087" s="7">
        <v>33</v>
      </c>
      <c r="N1087" s="7">
        <v>0</v>
      </c>
      <c r="O1087" s="7">
        <v>1</v>
      </c>
      <c r="P1087" s="11" t="s">
        <v>7343</v>
      </c>
      <c r="Q1087" s="10" t="s">
        <v>6853</v>
      </c>
      <c r="R1087" s="7">
        <v>13262912757</v>
      </c>
      <c r="S1087" s="12" t="s">
        <v>4128</v>
      </c>
      <c r="T1087" s="12" t="s">
        <v>4129</v>
      </c>
      <c r="U1087" s="7" t="s">
        <v>15</v>
      </c>
      <c r="V1087" s="12" t="s">
        <v>16</v>
      </c>
      <c r="W1087" s="12" t="s">
        <v>17</v>
      </c>
      <c r="X1087" s="12" t="s">
        <v>18</v>
      </c>
      <c r="Y1087" s="12" t="s">
        <v>19</v>
      </c>
    </row>
    <row r="1088" spans="1:25" s="6" customFormat="1" x14ac:dyDescent="0.25">
      <c r="A1088" s="16">
        <v>1087</v>
      </c>
      <c r="B1088" s="15" t="s">
        <v>3824</v>
      </c>
      <c r="C1088" s="15" t="s">
        <v>2715</v>
      </c>
      <c r="D1088" s="15" t="s">
        <v>2716</v>
      </c>
      <c r="E1088" s="15" t="s">
        <v>984</v>
      </c>
      <c r="F1088" s="7">
        <v>4</v>
      </c>
      <c r="G1088" s="7">
        <v>2</v>
      </c>
      <c r="H1088" s="7">
        <v>1</v>
      </c>
      <c r="I1088" s="7">
        <v>0</v>
      </c>
      <c r="J1088" s="38">
        <v>7</v>
      </c>
      <c r="K1088" s="44">
        <f>VLOOKUP(C1088,工程师!C:K,8,FALSE)</f>
        <v>5</v>
      </c>
      <c r="L1088" s="44">
        <f>VLOOKUP(C1088,工程师!C:K,9,FALSE)</f>
        <v>0</v>
      </c>
      <c r="M1088" s="7">
        <v>41</v>
      </c>
      <c r="N1088" s="7">
        <v>0</v>
      </c>
      <c r="O1088" s="7">
        <v>1</v>
      </c>
      <c r="P1088" s="11" t="s">
        <v>6907</v>
      </c>
      <c r="Q1088" s="10" t="s">
        <v>6853</v>
      </c>
      <c r="R1088" s="7">
        <v>18208160632</v>
      </c>
      <c r="S1088" s="12" t="s">
        <v>2717</v>
      </c>
      <c r="T1088" s="12" t="s">
        <v>2718</v>
      </c>
      <c r="U1088" s="7" t="s">
        <v>15</v>
      </c>
      <c r="V1088" s="12" t="s">
        <v>16</v>
      </c>
      <c r="W1088" s="12" t="s">
        <v>4867</v>
      </c>
      <c r="X1088" s="12" t="s">
        <v>679</v>
      </c>
      <c r="Y1088" s="12" t="s">
        <v>2719</v>
      </c>
    </row>
    <row r="1089" spans="1:25" s="6" customFormat="1" x14ac:dyDescent="0.25">
      <c r="A1089" s="16">
        <v>1088</v>
      </c>
      <c r="B1089" s="15" t="s">
        <v>3824</v>
      </c>
      <c r="C1089" s="15" t="s">
        <v>5123</v>
      </c>
      <c r="D1089" s="15" t="s">
        <v>5124</v>
      </c>
      <c r="E1089" s="15" t="s">
        <v>4369</v>
      </c>
      <c r="F1089" s="7">
        <v>4</v>
      </c>
      <c r="G1089" s="7">
        <v>2</v>
      </c>
      <c r="H1089" s="7">
        <v>1</v>
      </c>
      <c r="I1089" s="7">
        <v>0</v>
      </c>
      <c r="J1089" s="38">
        <v>7</v>
      </c>
      <c r="K1089" s="44" t="e">
        <f>VLOOKUP(C1089,工程师!C:K,8,FALSE)</f>
        <v>#N/A</v>
      </c>
      <c r="L1089" s="44" t="e">
        <f>VLOOKUP(C1089,工程师!C:K,9,FALSE)</f>
        <v>#N/A</v>
      </c>
      <c r="M1089" s="7">
        <v>54</v>
      </c>
      <c r="N1089" s="7">
        <v>1</v>
      </c>
      <c r="O1089" s="7">
        <v>3</v>
      </c>
      <c r="P1089" s="11" t="s">
        <v>8241</v>
      </c>
      <c r="Q1089" s="10" t="s">
        <v>6853</v>
      </c>
      <c r="R1089" s="7">
        <v>15692179417</v>
      </c>
      <c r="S1089" s="12" t="s">
        <v>5125</v>
      </c>
      <c r="T1089" s="12" t="s">
        <v>5126</v>
      </c>
      <c r="U1089" s="7" t="s">
        <v>15</v>
      </c>
      <c r="V1089" s="12" t="s">
        <v>16</v>
      </c>
      <c r="W1089" s="12" t="s">
        <v>1379</v>
      </c>
      <c r="X1089" s="12" t="s">
        <v>5127</v>
      </c>
      <c r="Y1089" s="12" t="s">
        <v>392</v>
      </c>
    </row>
    <row r="1090" spans="1:25" s="6" customFormat="1" x14ac:dyDescent="0.25">
      <c r="A1090" s="16">
        <v>1089</v>
      </c>
      <c r="B1090" s="15" t="s">
        <v>3824</v>
      </c>
      <c r="C1090" s="15" t="s">
        <v>5152</v>
      </c>
      <c r="D1090" s="15" t="s">
        <v>5153</v>
      </c>
      <c r="E1090" s="15" t="s">
        <v>5154</v>
      </c>
      <c r="F1090" s="7">
        <v>2</v>
      </c>
      <c r="G1090" s="7">
        <v>2</v>
      </c>
      <c r="H1090" s="7">
        <v>2</v>
      </c>
      <c r="I1090" s="7">
        <v>1</v>
      </c>
      <c r="J1090" s="38">
        <v>7</v>
      </c>
      <c r="K1090" s="44" t="e">
        <f>VLOOKUP(C1090,工程师!C:K,8,FALSE)</f>
        <v>#N/A</v>
      </c>
      <c r="L1090" s="44" t="e">
        <f>VLOOKUP(C1090,工程师!C:K,9,FALSE)</f>
        <v>#N/A</v>
      </c>
      <c r="M1090" s="7">
        <v>53</v>
      </c>
      <c r="N1090" s="7">
        <v>0</v>
      </c>
      <c r="O1090" s="7">
        <v>2</v>
      </c>
      <c r="P1090" s="11" t="s">
        <v>7892</v>
      </c>
      <c r="Q1090" s="10" t="s">
        <v>6853</v>
      </c>
      <c r="R1090" s="7">
        <v>18874239653</v>
      </c>
      <c r="S1090" s="12" t="s">
        <v>5155</v>
      </c>
      <c r="T1090" s="12" t="s">
        <v>5156</v>
      </c>
      <c r="U1090" s="7" t="s">
        <v>25</v>
      </c>
      <c r="V1090" s="12" t="s">
        <v>16</v>
      </c>
      <c r="W1090" s="12" t="s">
        <v>5157</v>
      </c>
      <c r="X1090" s="12" t="s">
        <v>889</v>
      </c>
      <c r="Y1090" s="12" t="s">
        <v>4844</v>
      </c>
    </row>
    <row r="1091" spans="1:25" s="6" customFormat="1" x14ac:dyDescent="0.25">
      <c r="A1091" s="16">
        <v>1090</v>
      </c>
      <c r="B1091" s="15" t="s">
        <v>3824</v>
      </c>
      <c r="C1091" s="15" t="s">
        <v>4342</v>
      </c>
      <c r="D1091" s="15" t="s">
        <v>4343</v>
      </c>
      <c r="E1091" s="15" t="s">
        <v>263</v>
      </c>
      <c r="F1091" s="7">
        <v>2</v>
      </c>
      <c r="G1091" s="7">
        <v>1</v>
      </c>
      <c r="H1091" s="7">
        <v>3</v>
      </c>
      <c r="I1091" s="7">
        <v>1</v>
      </c>
      <c r="J1091" s="38">
        <v>7</v>
      </c>
      <c r="K1091" s="44" t="e">
        <f>VLOOKUP(C1091,工程师!C:K,8,FALSE)</f>
        <v>#N/A</v>
      </c>
      <c r="L1091" s="44" t="e">
        <f>VLOOKUP(C1091,工程师!C:K,9,FALSE)</f>
        <v>#N/A</v>
      </c>
      <c r="M1091" s="7">
        <v>11</v>
      </c>
      <c r="N1091" s="7">
        <v>0</v>
      </c>
      <c r="O1091" s="7">
        <v>1</v>
      </c>
      <c r="P1091" s="11" t="s">
        <v>6920</v>
      </c>
      <c r="Q1091" s="10" t="s">
        <v>6853</v>
      </c>
      <c r="R1091" s="7">
        <v>15201931389</v>
      </c>
      <c r="S1091" s="12" t="s">
        <v>4344</v>
      </c>
      <c r="T1091" s="12" t="s">
        <v>4345</v>
      </c>
      <c r="U1091" s="7" t="s">
        <v>15</v>
      </c>
      <c r="V1091" s="12" t="s">
        <v>16</v>
      </c>
      <c r="W1091" s="12" t="s">
        <v>621</v>
      </c>
      <c r="X1091" s="12" t="s">
        <v>18</v>
      </c>
      <c r="Y1091" s="12" t="s">
        <v>256</v>
      </c>
    </row>
    <row r="1092" spans="1:25" s="6" customFormat="1" x14ac:dyDescent="0.25">
      <c r="A1092" s="16">
        <v>1091</v>
      </c>
      <c r="B1092" s="15" t="s">
        <v>3824</v>
      </c>
      <c r="C1092" s="15" t="s">
        <v>3271</v>
      </c>
      <c r="D1092" s="15" t="s">
        <v>3272</v>
      </c>
      <c r="E1092" s="15" t="s">
        <v>263</v>
      </c>
      <c r="F1092" s="7">
        <v>2</v>
      </c>
      <c r="G1092" s="7">
        <v>3</v>
      </c>
      <c r="H1092" s="7">
        <v>0</v>
      </c>
      <c r="I1092" s="7">
        <v>2</v>
      </c>
      <c r="J1092" s="38">
        <v>7</v>
      </c>
      <c r="K1092" s="44">
        <f>VLOOKUP(C1092,工程师!C:K,8,FALSE)</f>
        <v>11</v>
      </c>
      <c r="L1092" s="44">
        <f>VLOOKUP(C1092,工程师!C:K,9,FALSE)</f>
        <v>0</v>
      </c>
      <c r="M1092" s="7">
        <v>18</v>
      </c>
      <c r="N1092" s="7">
        <v>0</v>
      </c>
      <c r="O1092" s="7">
        <v>2</v>
      </c>
      <c r="P1092" s="11" t="s">
        <v>8401</v>
      </c>
      <c r="Q1092" s="10" t="s">
        <v>6853</v>
      </c>
      <c r="R1092" s="7">
        <v>18321730790</v>
      </c>
      <c r="S1092" s="12" t="s">
        <v>3273</v>
      </c>
      <c r="T1092" s="12" t="s">
        <v>3274</v>
      </c>
      <c r="U1092" s="7" t="s">
        <v>15</v>
      </c>
      <c r="V1092" s="12" t="s">
        <v>16</v>
      </c>
      <c r="W1092" s="12" t="s">
        <v>322</v>
      </c>
      <c r="X1092" s="12" t="s">
        <v>18</v>
      </c>
      <c r="Y1092" s="12" t="s">
        <v>292</v>
      </c>
    </row>
    <row r="1093" spans="1:25" s="6" customFormat="1" x14ac:dyDescent="0.25">
      <c r="A1093" s="16">
        <v>1092</v>
      </c>
      <c r="B1093" s="15" t="s">
        <v>3824</v>
      </c>
      <c r="C1093" s="15" t="s">
        <v>4260</v>
      </c>
      <c r="D1093" s="15" t="s">
        <v>4261</v>
      </c>
      <c r="E1093" s="15" t="s">
        <v>2544</v>
      </c>
      <c r="F1093" s="7">
        <v>1</v>
      </c>
      <c r="G1093" s="7">
        <v>3</v>
      </c>
      <c r="H1093" s="7">
        <v>2</v>
      </c>
      <c r="I1093" s="7">
        <v>1</v>
      </c>
      <c r="J1093" s="38">
        <v>7</v>
      </c>
      <c r="K1093" s="44" t="e">
        <f>VLOOKUP(C1093,工程师!C:K,8,FALSE)</f>
        <v>#N/A</v>
      </c>
      <c r="L1093" s="44" t="e">
        <f>VLOOKUP(C1093,工程师!C:K,9,FALSE)</f>
        <v>#N/A</v>
      </c>
      <c r="M1093" s="7">
        <v>20</v>
      </c>
      <c r="N1093" s="7">
        <v>0</v>
      </c>
      <c r="O1093" s="7">
        <v>3</v>
      </c>
      <c r="P1093" s="11" t="s">
        <v>7988</v>
      </c>
      <c r="Q1093" s="10" t="s">
        <v>6853</v>
      </c>
      <c r="R1093" s="7">
        <v>18317037010</v>
      </c>
      <c r="S1093" s="12" t="s">
        <v>4262</v>
      </c>
      <c r="T1093" s="12" t="s">
        <v>4263</v>
      </c>
      <c r="U1093" s="7" t="s">
        <v>25</v>
      </c>
      <c r="V1093" s="12" t="s">
        <v>16</v>
      </c>
      <c r="W1093" s="12" t="s">
        <v>538</v>
      </c>
      <c r="X1093" s="12" t="s">
        <v>18</v>
      </c>
      <c r="Y1093" s="12" t="s">
        <v>50</v>
      </c>
    </row>
    <row r="1094" spans="1:25" s="6" customFormat="1" x14ac:dyDescent="0.25">
      <c r="A1094" s="16">
        <v>1093</v>
      </c>
      <c r="B1094" s="15" t="s">
        <v>3824</v>
      </c>
      <c r="C1094" s="15" t="s">
        <v>5069</v>
      </c>
      <c r="D1094" s="15" t="s">
        <v>5070</v>
      </c>
      <c r="E1094" s="15" t="s">
        <v>38</v>
      </c>
      <c r="F1094" s="7">
        <v>2</v>
      </c>
      <c r="G1094" s="7">
        <v>3</v>
      </c>
      <c r="H1094" s="7">
        <v>0</v>
      </c>
      <c r="I1094" s="7">
        <v>2</v>
      </c>
      <c r="J1094" s="38">
        <v>7</v>
      </c>
      <c r="K1094" s="44" t="e">
        <f>VLOOKUP(C1094,工程师!C:K,8,FALSE)</f>
        <v>#N/A</v>
      </c>
      <c r="L1094" s="44" t="e">
        <f>VLOOKUP(C1094,工程师!C:K,9,FALSE)</f>
        <v>#N/A</v>
      </c>
      <c r="M1094" s="7">
        <v>35</v>
      </c>
      <c r="N1094" s="7">
        <v>1</v>
      </c>
      <c r="O1094" s="7">
        <v>3</v>
      </c>
      <c r="P1094" s="11" t="s">
        <v>7591</v>
      </c>
      <c r="Q1094" s="10" t="s">
        <v>6853</v>
      </c>
      <c r="R1094" s="7">
        <v>13916581941</v>
      </c>
      <c r="S1094" s="12" t="s">
        <v>5071</v>
      </c>
      <c r="T1094" s="12" t="s">
        <v>5072</v>
      </c>
      <c r="U1094" s="7" t="s">
        <v>25</v>
      </c>
      <c r="V1094" s="12" t="s">
        <v>16</v>
      </c>
      <c r="W1094" s="12" t="s">
        <v>1114</v>
      </c>
      <c r="X1094" s="12" t="s">
        <v>18</v>
      </c>
      <c r="Y1094" s="12" t="s">
        <v>131</v>
      </c>
    </row>
    <row r="1095" spans="1:25" s="6" customFormat="1" x14ac:dyDescent="0.25">
      <c r="A1095" s="16">
        <v>1094</v>
      </c>
      <c r="B1095" s="15" t="s">
        <v>3824</v>
      </c>
      <c r="C1095" s="15" t="s">
        <v>5282</v>
      </c>
      <c r="D1095" s="15" t="s">
        <v>5283</v>
      </c>
      <c r="E1095" s="15" t="s">
        <v>625</v>
      </c>
      <c r="F1095" s="7">
        <v>2</v>
      </c>
      <c r="G1095" s="7">
        <v>2</v>
      </c>
      <c r="H1095" s="7">
        <v>2</v>
      </c>
      <c r="I1095" s="7">
        <v>1</v>
      </c>
      <c r="J1095" s="38">
        <v>7</v>
      </c>
      <c r="K1095" s="44" t="e">
        <f>VLOOKUP(C1095,工程师!C:K,8,FALSE)</f>
        <v>#N/A</v>
      </c>
      <c r="L1095" s="44" t="e">
        <f>VLOOKUP(C1095,工程师!C:K,9,FALSE)</f>
        <v>#N/A</v>
      </c>
      <c r="M1095" s="7">
        <v>40</v>
      </c>
      <c r="N1095" s="7">
        <v>0</v>
      </c>
      <c r="O1095" s="7">
        <v>1</v>
      </c>
      <c r="P1095" s="11" t="s">
        <v>8519</v>
      </c>
      <c r="Q1095" s="10" t="s">
        <v>6853</v>
      </c>
      <c r="R1095" s="7">
        <v>18086812845</v>
      </c>
      <c r="S1095" s="12" t="s">
        <v>5284</v>
      </c>
      <c r="T1095" s="12" t="s">
        <v>5285</v>
      </c>
      <c r="U1095" s="7" t="s">
        <v>25</v>
      </c>
      <c r="V1095" s="12" t="s">
        <v>16</v>
      </c>
      <c r="W1095" s="12" t="s">
        <v>307</v>
      </c>
      <c r="X1095" s="12" t="s">
        <v>679</v>
      </c>
      <c r="Y1095" s="12" t="s">
        <v>19</v>
      </c>
    </row>
    <row r="1096" spans="1:25" s="6" customFormat="1" x14ac:dyDescent="0.25">
      <c r="A1096" s="16">
        <v>1095</v>
      </c>
      <c r="B1096" s="15" t="s">
        <v>3824</v>
      </c>
      <c r="C1096" s="15" t="s">
        <v>3852</v>
      </c>
      <c r="D1096" s="15" t="s">
        <v>3853</v>
      </c>
      <c r="E1096" s="15" t="s">
        <v>3854</v>
      </c>
      <c r="F1096" s="7">
        <v>1</v>
      </c>
      <c r="G1096" s="7">
        <v>2</v>
      </c>
      <c r="H1096" s="7">
        <v>2</v>
      </c>
      <c r="I1096" s="7">
        <v>2</v>
      </c>
      <c r="J1096" s="38">
        <v>7</v>
      </c>
      <c r="K1096" s="44" t="e">
        <f>VLOOKUP(C1096,工程师!C:K,8,FALSE)</f>
        <v>#N/A</v>
      </c>
      <c r="L1096" s="44" t="e">
        <f>VLOOKUP(C1096,工程师!C:K,9,FALSE)</f>
        <v>#N/A</v>
      </c>
      <c r="M1096" s="7">
        <v>35</v>
      </c>
      <c r="N1096" s="7">
        <v>0</v>
      </c>
      <c r="O1096" s="7">
        <v>4</v>
      </c>
      <c r="P1096" s="11" t="s">
        <v>6994</v>
      </c>
      <c r="Q1096" s="10" t="s">
        <v>6853</v>
      </c>
      <c r="R1096" s="7">
        <v>15723120337</v>
      </c>
      <c r="S1096" s="12" t="s">
        <v>3855</v>
      </c>
      <c r="T1096" s="12" t="s">
        <v>3856</v>
      </c>
      <c r="U1096" s="7" t="s">
        <v>25</v>
      </c>
      <c r="V1096" s="12" t="s">
        <v>16</v>
      </c>
      <c r="W1096" s="12" t="s">
        <v>843</v>
      </c>
      <c r="X1096" s="12" t="s">
        <v>18</v>
      </c>
      <c r="Y1096" s="12" t="s">
        <v>480</v>
      </c>
    </row>
    <row r="1097" spans="1:25" s="6" customFormat="1" x14ac:dyDescent="0.25">
      <c r="A1097" s="16">
        <v>1096</v>
      </c>
      <c r="B1097" s="15" t="s">
        <v>3824</v>
      </c>
      <c r="C1097" s="15" t="s">
        <v>4144</v>
      </c>
      <c r="D1097" s="15" t="s">
        <v>4145</v>
      </c>
      <c r="E1097" s="15" t="s">
        <v>3737</v>
      </c>
      <c r="F1097" s="7">
        <v>2</v>
      </c>
      <c r="G1097" s="7">
        <v>2</v>
      </c>
      <c r="H1097" s="7">
        <v>2</v>
      </c>
      <c r="I1097" s="7">
        <v>1</v>
      </c>
      <c r="J1097" s="38">
        <v>7</v>
      </c>
      <c r="K1097" s="44" t="e">
        <f>VLOOKUP(C1097,工程师!C:K,8,FALSE)</f>
        <v>#N/A</v>
      </c>
      <c r="L1097" s="44" t="e">
        <f>VLOOKUP(C1097,工程师!C:K,9,FALSE)</f>
        <v>#N/A</v>
      </c>
      <c r="M1097" s="7">
        <v>56</v>
      </c>
      <c r="N1097" s="7">
        <v>0</v>
      </c>
      <c r="O1097" s="7">
        <v>2</v>
      </c>
      <c r="P1097" s="11" t="s">
        <v>8655</v>
      </c>
      <c r="Q1097" s="10" t="s">
        <v>6853</v>
      </c>
      <c r="R1097" s="7">
        <v>13235205969</v>
      </c>
      <c r="S1097" s="12" t="s">
        <v>4146</v>
      </c>
      <c r="T1097" s="12" t="s">
        <v>4147</v>
      </c>
      <c r="U1097" s="7" t="s">
        <v>25</v>
      </c>
      <c r="V1097" s="12" t="s">
        <v>16</v>
      </c>
      <c r="W1097" s="12" t="s">
        <v>4148</v>
      </c>
      <c r="X1097" s="12" t="s">
        <v>4149</v>
      </c>
      <c r="Y1097" s="12" t="s">
        <v>4150</v>
      </c>
    </row>
    <row r="1098" spans="1:25" s="6" customFormat="1" x14ac:dyDescent="0.25">
      <c r="A1098" s="16">
        <v>1097</v>
      </c>
      <c r="B1098" s="15" t="s">
        <v>3824</v>
      </c>
      <c r="C1098" s="15" t="s">
        <v>4756</v>
      </c>
      <c r="D1098" s="15" t="s">
        <v>4757</v>
      </c>
      <c r="E1098" s="15" t="s">
        <v>2459</v>
      </c>
      <c r="F1098" s="7">
        <v>2</v>
      </c>
      <c r="G1098" s="7">
        <v>1</v>
      </c>
      <c r="H1098" s="7">
        <v>1</v>
      </c>
      <c r="I1098" s="7">
        <v>3</v>
      </c>
      <c r="J1098" s="38">
        <v>7</v>
      </c>
      <c r="K1098" s="44" t="e">
        <f>VLOOKUP(C1098,工程师!C:K,8,FALSE)</f>
        <v>#N/A</v>
      </c>
      <c r="L1098" s="44" t="e">
        <f>VLOOKUP(C1098,工程师!C:K,9,FALSE)</f>
        <v>#N/A</v>
      </c>
      <c r="M1098" s="7">
        <v>55</v>
      </c>
      <c r="N1098" s="7">
        <v>0</v>
      </c>
      <c r="O1098" s="7">
        <v>1</v>
      </c>
      <c r="P1098" s="11" t="s">
        <v>7678</v>
      </c>
      <c r="Q1098" s="10" t="s">
        <v>6853</v>
      </c>
      <c r="R1098" s="7">
        <v>13148154352</v>
      </c>
      <c r="S1098" s="12" t="s">
        <v>4758</v>
      </c>
      <c r="T1098" s="12" t="s">
        <v>4759</v>
      </c>
      <c r="U1098" s="7" t="s">
        <v>25</v>
      </c>
      <c r="V1098" s="12" t="s">
        <v>16</v>
      </c>
      <c r="W1098" s="12" t="s">
        <v>1114</v>
      </c>
      <c r="X1098" s="12" t="s">
        <v>18</v>
      </c>
      <c r="Y1098" s="12" t="s">
        <v>50</v>
      </c>
    </row>
    <row r="1099" spans="1:25" s="6" customFormat="1" x14ac:dyDescent="0.25">
      <c r="A1099" s="16">
        <v>1098</v>
      </c>
      <c r="B1099" s="15" t="s">
        <v>3824</v>
      </c>
      <c r="C1099" s="15" t="s">
        <v>3024</v>
      </c>
      <c r="D1099" s="15" t="s">
        <v>3025</v>
      </c>
      <c r="E1099" s="15" t="s">
        <v>645</v>
      </c>
      <c r="F1099" s="7">
        <v>3</v>
      </c>
      <c r="G1099" s="7">
        <v>0</v>
      </c>
      <c r="H1099" s="7">
        <v>1</v>
      </c>
      <c r="I1099" s="7">
        <v>3</v>
      </c>
      <c r="J1099" s="38">
        <v>7</v>
      </c>
      <c r="K1099" s="44">
        <f>VLOOKUP(C1099,工程师!C:K,8,FALSE)</f>
        <v>19</v>
      </c>
      <c r="L1099" s="44">
        <f>VLOOKUP(C1099,工程师!C:K,9,FALSE)</f>
        <v>0</v>
      </c>
      <c r="M1099" s="7">
        <v>7</v>
      </c>
      <c r="N1099" s="7">
        <v>1</v>
      </c>
      <c r="O1099" s="7">
        <v>2</v>
      </c>
      <c r="P1099" s="11" t="s">
        <v>7593</v>
      </c>
      <c r="Q1099" s="10" t="s">
        <v>6853</v>
      </c>
      <c r="R1099" s="7">
        <v>18565108676</v>
      </c>
      <c r="S1099" s="12" t="s">
        <v>3026</v>
      </c>
      <c r="T1099" s="12" t="s">
        <v>4671</v>
      </c>
      <c r="U1099" s="7" t="s">
        <v>15</v>
      </c>
      <c r="V1099" s="12" t="s">
        <v>16</v>
      </c>
      <c r="W1099" s="12" t="s">
        <v>203</v>
      </c>
      <c r="X1099" s="12" t="s">
        <v>648</v>
      </c>
      <c r="Y1099" s="12" t="s">
        <v>64</v>
      </c>
    </row>
    <row r="1100" spans="1:25" s="6" customFormat="1" x14ac:dyDescent="0.25">
      <c r="A1100" s="16">
        <v>1099</v>
      </c>
      <c r="B1100" s="15" t="s">
        <v>3824</v>
      </c>
      <c r="C1100" s="15" t="s">
        <v>3441</v>
      </c>
      <c r="D1100" s="15" t="s">
        <v>3442</v>
      </c>
      <c r="E1100" s="15" t="s">
        <v>220</v>
      </c>
      <c r="F1100" s="7">
        <v>3</v>
      </c>
      <c r="G1100" s="7">
        <v>2</v>
      </c>
      <c r="H1100" s="7">
        <v>0</v>
      </c>
      <c r="I1100" s="7">
        <v>1</v>
      </c>
      <c r="J1100" s="38">
        <v>6</v>
      </c>
      <c r="K1100" s="44">
        <f>VLOOKUP(C1100,工程师!C:K,8,FALSE)</f>
        <v>10</v>
      </c>
      <c r="L1100" s="44">
        <f>VLOOKUP(C1100,工程师!C:K,9,FALSE)</f>
        <v>0</v>
      </c>
      <c r="M1100" s="7">
        <v>17</v>
      </c>
      <c r="N1100" s="7">
        <v>1</v>
      </c>
      <c r="O1100" s="7">
        <v>2</v>
      </c>
      <c r="P1100" s="11" t="s">
        <v>7006</v>
      </c>
      <c r="Q1100" s="10" t="s">
        <v>6853</v>
      </c>
      <c r="R1100" s="7">
        <v>18301931672</v>
      </c>
      <c r="S1100" s="12" t="s">
        <v>3443</v>
      </c>
      <c r="T1100" s="12" t="s">
        <v>3444</v>
      </c>
      <c r="U1100" s="7" t="s">
        <v>0</v>
      </c>
      <c r="V1100" s="12" t="s">
        <v>0</v>
      </c>
      <c r="W1100" s="12" t="s">
        <v>0</v>
      </c>
      <c r="X1100" s="12" t="s">
        <v>0</v>
      </c>
      <c r="Y1100" s="12" t="s">
        <v>0</v>
      </c>
    </row>
    <row r="1101" spans="1:25" s="6" customFormat="1" x14ac:dyDescent="0.25">
      <c r="A1101" s="16">
        <v>1100</v>
      </c>
      <c r="B1101" s="15" t="s">
        <v>3824</v>
      </c>
      <c r="C1101" s="15" t="s">
        <v>5145</v>
      </c>
      <c r="D1101" s="15" t="s">
        <v>5146</v>
      </c>
      <c r="E1101" s="15" t="s">
        <v>5147</v>
      </c>
      <c r="F1101" s="7">
        <v>1</v>
      </c>
      <c r="G1101" s="7">
        <v>4</v>
      </c>
      <c r="H1101" s="7">
        <v>1</v>
      </c>
      <c r="I1101" s="7">
        <v>0</v>
      </c>
      <c r="J1101" s="38">
        <v>6</v>
      </c>
      <c r="K1101" s="44" t="e">
        <f>VLOOKUP(C1101,工程师!C:K,8,FALSE)</f>
        <v>#N/A</v>
      </c>
      <c r="L1101" s="44" t="e">
        <f>VLOOKUP(C1101,工程师!C:K,9,FALSE)</f>
        <v>#N/A</v>
      </c>
      <c r="M1101" s="7">
        <v>21</v>
      </c>
      <c r="N1101" s="7">
        <v>2</v>
      </c>
      <c r="O1101" s="7">
        <v>3</v>
      </c>
      <c r="P1101" s="11" t="s">
        <v>7199</v>
      </c>
      <c r="Q1101" s="10" t="s">
        <v>6853</v>
      </c>
      <c r="R1101" s="7">
        <v>15202149883</v>
      </c>
      <c r="S1101" s="12" t="s">
        <v>5148</v>
      </c>
      <c r="T1101" s="12" t="s">
        <v>5149</v>
      </c>
      <c r="U1101" s="7" t="s">
        <v>15</v>
      </c>
      <c r="V1101" s="12" t="s">
        <v>16</v>
      </c>
      <c r="W1101" s="12" t="s">
        <v>5150</v>
      </c>
      <c r="X1101" s="12" t="s">
        <v>18</v>
      </c>
      <c r="Y1101" s="12" t="s">
        <v>5151</v>
      </c>
    </row>
    <row r="1102" spans="1:25" s="6" customFormat="1" x14ac:dyDescent="0.25">
      <c r="A1102" s="16">
        <v>1101</v>
      </c>
      <c r="B1102" s="15" t="s">
        <v>3824</v>
      </c>
      <c r="C1102" s="15" t="s">
        <v>4004</v>
      </c>
      <c r="D1102" s="15" t="s">
        <v>4005</v>
      </c>
      <c r="E1102" s="15" t="s">
        <v>4006</v>
      </c>
      <c r="F1102" s="7">
        <v>3</v>
      </c>
      <c r="G1102" s="7">
        <v>2</v>
      </c>
      <c r="H1102" s="7">
        <v>1</v>
      </c>
      <c r="I1102" s="7">
        <v>0</v>
      </c>
      <c r="J1102" s="38">
        <v>6</v>
      </c>
      <c r="K1102" s="44" t="e">
        <f>VLOOKUP(C1102,工程师!C:K,8,FALSE)</f>
        <v>#N/A</v>
      </c>
      <c r="L1102" s="44" t="e">
        <f>VLOOKUP(C1102,工程师!C:K,9,FALSE)</f>
        <v>#N/A</v>
      </c>
      <c r="M1102" s="7">
        <v>50</v>
      </c>
      <c r="N1102" s="7">
        <v>0</v>
      </c>
      <c r="O1102" s="7">
        <v>1</v>
      </c>
      <c r="P1102" s="11" t="s">
        <v>8647</v>
      </c>
      <c r="Q1102" s="10" t="s">
        <v>6853</v>
      </c>
      <c r="R1102" s="7">
        <v>13796628829</v>
      </c>
      <c r="S1102" s="12" t="s">
        <v>4007</v>
      </c>
      <c r="T1102" s="12" t="s">
        <v>4008</v>
      </c>
      <c r="U1102" s="7" t="s">
        <v>25</v>
      </c>
      <c r="V1102" s="12" t="s">
        <v>16</v>
      </c>
      <c r="W1102" s="12" t="s">
        <v>4009</v>
      </c>
      <c r="X1102" s="12" t="s">
        <v>1172</v>
      </c>
      <c r="Y1102" s="12" t="s">
        <v>64</v>
      </c>
    </row>
    <row r="1103" spans="1:25" s="6" customFormat="1" x14ac:dyDescent="0.25">
      <c r="A1103" s="16">
        <v>1102</v>
      </c>
      <c r="B1103" s="15" t="s">
        <v>3824</v>
      </c>
      <c r="C1103" s="15" t="s">
        <v>5060</v>
      </c>
      <c r="D1103" s="15" t="s">
        <v>5061</v>
      </c>
      <c r="E1103" s="15" t="s">
        <v>12</v>
      </c>
      <c r="F1103" s="7">
        <v>2</v>
      </c>
      <c r="G1103" s="7">
        <v>2</v>
      </c>
      <c r="H1103" s="7">
        <v>2</v>
      </c>
      <c r="I1103" s="7">
        <v>0</v>
      </c>
      <c r="J1103" s="38">
        <v>6</v>
      </c>
      <c r="K1103" s="44" t="e">
        <f>VLOOKUP(C1103,工程师!C:K,8,FALSE)</f>
        <v>#N/A</v>
      </c>
      <c r="L1103" s="44" t="e">
        <f>VLOOKUP(C1103,工程师!C:K,9,FALSE)</f>
        <v>#N/A</v>
      </c>
      <c r="M1103" s="7">
        <v>23</v>
      </c>
      <c r="N1103" s="7">
        <v>0</v>
      </c>
      <c r="O1103" s="7">
        <v>1</v>
      </c>
      <c r="P1103" s="11" t="s">
        <v>7783</v>
      </c>
      <c r="Q1103" s="10" t="s">
        <v>6853</v>
      </c>
      <c r="R1103" s="7">
        <v>13917157632</v>
      </c>
      <c r="S1103" s="12" t="s">
        <v>5062</v>
      </c>
      <c r="T1103" s="12" t="s">
        <v>5063</v>
      </c>
      <c r="U1103" s="7" t="s">
        <v>15</v>
      </c>
      <c r="V1103" s="12" t="s">
        <v>16</v>
      </c>
      <c r="W1103" s="12" t="s">
        <v>5064</v>
      </c>
      <c r="X1103" s="12" t="s">
        <v>18</v>
      </c>
      <c r="Y1103" s="12" t="s">
        <v>64</v>
      </c>
    </row>
    <row r="1104" spans="1:25" s="6" customFormat="1" x14ac:dyDescent="0.25">
      <c r="A1104" s="16">
        <v>1103</v>
      </c>
      <c r="B1104" s="15" t="s">
        <v>3824</v>
      </c>
      <c r="C1104" s="15" t="s">
        <v>3644</v>
      </c>
      <c r="D1104" s="15" t="s">
        <v>3645</v>
      </c>
      <c r="E1104" s="15" t="s">
        <v>248</v>
      </c>
      <c r="F1104" s="7">
        <v>4</v>
      </c>
      <c r="G1104" s="7">
        <v>1</v>
      </c>
      <c r="H1104" s="7">
        <v>1</v>
      </c>
      <c r="I1104" s="7">
        <v>0</v>
      </c>
      <c r="J1104" s="38">
        <v>6</v>
      </c>
      <c r="K1104" s="44">
        <f>VLOOKUP(C1104,工程师!C:K,8,FALSE)</f>
        <v>8</v>
      </c>
      <c r="L1104" s="44">
        <f>VLOOKUP(C1104,工程师!C:K,9,FALSE)</f>
        <v>0</v>
      </c>
      <c r="M1104" s="7">
        <v>45</v>
      </c>
      <c r="N1104" s="7">
        <v>0</v>
      </c>
      <c r="O1104" s="7">
        <v>2</v>
      </c>
      <c r="P1104" s="11" t="s">
        <v>7767</v>
      </c>
      <c r="Q1104" s="10" t="s">
        <v>6853</v>
      </c>
      <c r="R1104" s="7">
        <v>18626463284</v>
      </c>
      <c r="S1104" s="12" t="s">
        <v>3646</v>
      </c>
      <c r="T1104" s="12" t="s">
        <v>5118</v>
      </c>
      <c r="U1104" s="7" t="s">
        <v>15</v>
      </c>
      <c r="V1104" s="12" t="s">
        <v>16</v>
      </c>
      <c r="W1104" s="12" t="s">
        <v>3648</v>
      </c>
      <c r="X1104" s="12" t="s">
        <v>2456</v>
      </c>
      <c r="Y1104" s="12" t="s">
        <v>921</v>
      </c>
    </row>
    <row r="1105" spans="1:25" s="6" customFormat="1" x14ac:dyDescent="0.25">
      <c r="A1105" s="16">
        <v>1104</v>
      </c>
      <c r="B1105" s="15" t="s">
        <v>3824</v>
      </c>
      <c r="C1105" s="15" t="s">
        <v>4056</v>
      </c>
      <c r="D1105" s="15" t="s">
        <v>4057</v>
      </c>
      <c r="E1105" s="15" t="s">
        <v>263</v>
      </c>
      <c r="F1105" s="7">
        <v>4</v>
      </c>
      <c r="G1105" s="7">
        <v>2</v>
      </c>
      <c r="H1105" s="7">
        <v>0</v>
      </c>
      <c r="I1105" s="7">
        <v>0</v>
      </c>
      <c r="J1105" s="38">
        <v>6</v>
      </c>
      <c r="K1105" s="44" t="e">
        <f>VLOOKUP(C1105,工程师!C:K,8,FALSE)</f>
        <v>#N/A</v>
      </c>
      <c r="L1105" s="44" t="e">
        <f>VLOOKUP(C1105,工程师!C:K,9,FALSE)</f>
        <v>#N/A</v>
      </c>
      <c r="M1105" s="7">
        <v>48</v>
      </c>
      <c r="N1105" s="7">
        <v>0</v>
      </c>
      <c r="O1105" s="7">
        <v>3</v>
      </c>
      <c r="P1105" s="11" t="s">
        <v>8269</v>
      </c>
      <c r="Q1105" s="10" t="s">
        <v>6853</v>
      </c>
      <c r="R1105" s="7">
        <v>18717818878</v>
      </c>
      <c r="S1105" s="12" t="s">
        <v>4058</v>
      </c>
      <c r="T1105" s="12" t="s">
        <v>4059</v>
      </c>
      <c r="U1105" s="7" t="s">
        <v>25</v>
      </c>
      <c r="V1105" s="12" t="s">
        <v>16</v>
      </c>
      <c r="W1105" s="12" t="s">
        <v>347</v>
      </c>
      <c r="X1105" s="12" t="s">
        <v>18</v>
      </c>
      <c r="Y1105" s="12" t="s">
        <v>2708</v>
      </c>
    </row>
    <row r="1106" spans="1:25" s="6" customFormat="1" x14ac:dyDescent="0.25">
      <c r="A1106" s="16">
        <v>1105</v>
      </c>
      <c r="B1106" s="15" t="s">
        <v>3824</v>
      </c>
      <c r="C1106" s="15" t="s">
        <v>2610</v>
      </c>
      <c r="D1106" s="15" t="s">
        <v>2611</v>
      </c>
      <c r="E1106" s="15" t="s">
        <v>220</v>
      </c>
      <c r="F1106" s="7">
        <v>5</v>
      </c>
      <c r="G1106" s="7">
        <v>0</v>
      </c>
      <c r="H1106" s="7">
        <v>0</v>
      </c>
      <c r="I1106" s="7">
        <v>1</v>
      </c>
      <c r="J1106" s="38">
        <v>6</v>
      </c>
      <c r="K1106" s="44">
        <f>VLOOKUP(C1106,工程师!C:K,8,FALSE)</f>
        <v>14</v>
      </c>
      <c r="L1106" s="44">
        <f>VLOOKUP(C1106,工程师!C:K,9,FALSE)</f>
        <v>0</v>
      </c>
      <c r="M1106" s="7">
        <v>14</v>
      </c>
      <c r="N1106" s="7">
        <v>0</v>
      </c>
      <c r="O1106" s="7">
        <v>2</v>
      </c>
      <c r="P1106" s="11" t="s">
        <v>8184</v>
      </c>
      <c r="Q1106" s="10" t="s">
        <v>6853</v>
      </c>
      <c r="R1106" s="7">
        <v>13818543144</v>
      </c>
      <c r="S1106" s="12" t="s">
        <v>2612</v>
      </c>
      <c r="T1106" s="12" t="s">
        <v>2613</v>
      </c>
      <c r="U1106" s="7" t="s">
        <v>15</v>
      </c>
      <c r="V1106" s="12" t="s">
        <v>16</v>
      </c>
      <c r="W1106" s="12" t="s">
        <v>960</v>
      </c>
      <c r="X1106" s="12" t="s">
        <v>18</v>
      </c>
      <c r="Y1106" s="12" t="s">
        <v>256</v>
      </c>
    </row>
    <row r="1107" spans="1:25" s="6" customFormat="1" x14ac:dyDescent="0.25">
      <c r="A1107" s="16">
        <v>1106</v>
      </c>
      <c r="B1107" s="15" t="s">
        <v>3824</v>
      </c>
      <c r="C1107" s="15" t="s">
        <v>5141</v>
      </c>
      <c r="D1107" s="15" t="s">
        <v>5142</v>
      </c>
      <c r="E1107" s="15" t="s">
        <v>38</v>
      </c>
      <c r="F1107" s="7">
        <v>2</v>
      </c>
      <c r="G1107" s="7">
        <v>3</v>
      </c>
      <c r="H1107" s="7">
        <v>1</v>
      </c>
      <c r="I1107" s="7">
        <v>0</v>
      </c>
      <c r="J1107" s="38">
        <v>6</v>
      </c>
      <c r="K1107" s="44" t="e">
        <f>VLOOKUP(C1107,工程师!C:K,8,FALSE)</f>
        <v>#N/A</v>
      </c>
      <c r="L1107" s="44" t="e">
        <f>VLOOKUP(C1107,工程师!C:K,9,FALSE)</f>
        <v>#N/A</v>
      </c>
      <c r="M1107" s="7">
        <v>41</v>
      </c>
      <c r="N1107" s="7">
        <v>4</v>
      </c>
      <c r="O1107" s="7">
        <v>1</v>
      </c>
      <c r="P1107" s="11" t="s">
        <v>7964</v>
      </c>
      <c r="Q1107" s="10" t="s">
        <v>6853</v>
      </c>
      <c r="R1107" s="7">
        <v>15201926672</v>
      </c>
      <c r="S1107" s="12" t="s">
        <v>5143</v>
      </c>
      <c r="T1107" s="12" t="s">
        <v>5144</v>
      </c>
      <c r="U1107" s="7" t="s">
        <v>25</v>
      </c>
      <c r="V1107" s="12" t="s">
        <v>16</v>
      </c>
      <c r="W1107" s="12" t="s">
        <v>74</v>
      </c>
      <c r="X1107" s="12" t="s">
        <v>18</v>
      </c>
      <c r="Y1107" s="12" t="s">
        <v>217</v>
      </c>
    </row>
    <row r="1108" spans="1:25" s="6" customFormat="1" x14ac:dyDescent="0.25">
      <c r="A1108" s="16">
        <v>1107</v>
      </c>
      <c r="B1108" s="15" t="s">
        <v>3824</v>
      </c>
      <c r="C1108" s="15" t="s">
        <v>5303</v>
      </c>
      <c r="D1108" s="15" t="s">
        <v>5304</v>
      </c>
      <c r="E1108" s="15" t="s">
        <v>5305</v>
      </c>
      <c r="F1108" s="7">
        <v>3</v>
      </c>
      <c r="G1108" s="7">
        <v>1</v>
      </c>
      <c r="H1108" s="7">
        <v>2</v>
      </c>
      <c r="I1108" s="7">
        <v>0</v>
      </c>
      <c r="J1108" s="38">
        <v>6</v>
      </c>
      <c r="K1108" s="44" t="e">
        <f>VLOOKUP(C1108,工程师!C:K,8,FALSE)</f>
        <v>#N/A</v>
      </c>
      <c r="L1108" s="44" t="e">
        <f>VLOOKUP(C1108,工程师!C:K,9,FALSE)</f>
        <v>#N/A</v>
      </c>
      <c r="M1108" s="7">
        <v>40</v>
      </c>
      <c r="N1108" s="7">
        <v>0</v>
      </c>
      <c r="O1108" s="7">
        <v>1</v>
      </c>
      <c r="P1108" s="11" t="s">
        <v>7641</v>
      </c>
      <c r="Q1108" s="10" t="s">
        <v>6853</v>
      </c>
      <c r="R1108" s="7">
        <v>13416282861</v>
      </c>
      <c r="S1108" s="12" t="s">
        <v>5306</v>
      </c>
      <c r="T1108" s="12" t="s">
        <v>5307</v>
      </c>
      <c r="U1108" s="7" t="s">
        <v>25</v>
      </c>
      <c r="V1108" s="12" t="s">
        <v>2295</v>
      </c>
      <c r="W1108" s="12" t="s">
        <v>5308</v>
      </c>
      <c r="X1108" s="12" t="s">
        <v>648</v>
      </c>
      <c r="Y1108" s="12" t="s">
        <v>3300</v>
      </c>
    </row>
    <row r="1109" spans="1:25" s="6" customFormat="1" x14ac:dyDescent="0.25">
      <c r="A1109" s="16">
        <v>1108</v>
      </c>
      <c r="B1109" s="15" t="s">
        <v>3824</v>
      </c>
      <c r="C1109" s="15" t="s">
        <v>3466</v>
      </c>
      <c r="D1109" s="15" t="s">
        <v>3467</v>
      </c>
      <c r="E1109" s="15" t="s">
        <v>3468</v>
      </c>
      <c r="F1109" s="7">
        <v>2</v>
      </c>
      <c r="G1109" s="7">
        <v>1</v>
      </c>
      <c r="H1109" s="7">
        <v>1</v>
      </c>
      <c r="I1109" s="7">
        <v>2</v>
      </c>
      <c r="J1109" s="38">
        <v>6</v>
      </c>
      <c r="K1109" s="44">
        <f>VLOOKUP(C1109,工程师!C:K,8,FALSE)</f>
        <v>11</v>
      </c>
      <c r="L1109" s="44">
        <f>VLOOKUP(C1109,工程师!C:K,9,FALSE)</f>
        <v>0</v>
      </c>
      <c r="M1109" s="7">
        <v>31</v>
      </c>
      <c r="N1109" s="7">
        <v>0</v>
      </c>
      <c r="O1109" s="7">
        <v>1</v>
      </c>
      <c r="P1109" s="11" t="s">
        <v>8325</v>
      </c>
      <c r="Q1109" s="10" t="s">
        <v>6853</v>
      </c>
      <c r="R1109" s="7">
        <v>15029014235</v>
      </c>
      <c r="S1109" s="12" t="s">
        <v>3469</v>
      </c>
      <c r="T1109" s="12" t="s">
        <v>3470</v>
      </c>
      <c r="U1109" s="7" t="s">
        <v>15</v>
      </c>
      <c r="V1109" s="12" t="s">
        <v>16</v>
      </c>
      <c r="W1109" s="12" t="s">
        <v>203</v>
      </c>
      <c r="X1109" s="12" t="s">
        <v>89</v>
      </c>
      <c r="Y1109" s="12" t="s">
        <v>3471</v>
      </c>
    </row>
    <row r="1110" spans="1:25" s="6" customFormat="1" x14ac:dyDescent="0.25">
      <c r="A1110" s="16">
        <v>1109</v>
      </c>
      <c r="B1110" s="15" t="s">
        <v>3824</v>
      </c>
      <c r="C1110" s="15" t="s">
        <v>2457</v>
      </c>
      <c r="D1110" s="15" t="s">
        <v>2458</v>
      </c>
      <c r="E1110" s="15" t="s">
        <v>2459</v>
      </c>
      <c r="F1110" s="7">
        <v>2</v>
      </c>
      <c r="G1110" s="7">
        <v>0</v>
      </c>
      <c r="H1110" s="7">
        <v>1</v>
      </c>
      <c r="I1110" s="7">
        <v>3</v>
      </c>
      <c r="J1110" s="38">
        <v>6</v>
      </c>
      <c r="K1110" s="44">
        <f>VLOOKUP(C1110,工程师!C:K,8,FALSE)</f>
        <v>14</v>
      </c>
      <c r="L1110" s="44">
        <f>VLOOKUP(C1110,工程师!C:K,9,FALSE)</f>
        <v>0</v>
      </c>
      <c r="M1110" s="7">
        <v>29</v>
      </c>
      <c r="N1110" s="7">
        <v>0</v>
      </c>
      <c r="O1110" s="7">
        <v>1</v>
      </c>
      <c r="P1110" s="11" t="s">
        <v>7955</v>
      </c>
      <c r="Q1110" s="10" t="s">
        <v>6853</v>
      </c>
      <c r="R1110" s="7">
        <v>18986135762</v>
      </c>
      <c r="S1110" s="12" t="s">
        <v>2460</v>
      </c>
      <c r="T1110" s="12" t="s">
        <v>2461</v>
      </c>
      <c r="U1110" s="7" t="s">
        <v>15</v>
      </c>
      <c r="V1110" s="12" t="s">
        <v>16</v>
      </c>
      <c r="W1110" s="12" t="s">
        <v>48</v>
      </c>
      <c r="X1110" s="12" t="s">
        <v>1805</v>
      </c>
      <c r="Y1110" s="12" t="s">
        <v>19</v>
      </c>
    </row>
    <row r="1111" spans="1:25" s="6" customFormat="1" x14ac:dyDescent="0.25">
      <c r="A1111" s="16">
        <v>1110</v>
      </c>
      <c r="B1111" s="15" t="s">
        <v>3824</v>
      </c>
      <c r="C1111" s="15" t="s">
        <v>5003</v>
      </c>
      <c r="D1111" s="15" t="s">
        <v>5004</v>
      </c>
      <c r="E1111" s="15" t="s">
        <v>1517</v>
      </c>
      <c r="F1111" s="7">
        <v>2</v>
      </c>
      <c r="G1111" s="7">
        <v>2</v>
      </c>
      <c r="H1111" s="7">
        <v>2</v>
      </c>
      <c r="I1111" s="7">
        <v>0</v>
      </c>
      <c r="J1111" s="38">
        <v>6</v>
      </c>
      <c r="K1111" s="44" t="e">
        <f>VLOOKUP(C1111,工程师!C:K,8,FALSE)</f>
        <v>#N/A</v>
      </c>
      <c r="L1111" s="44" t="e">
        <f>VLOOKUP(C1111,工程师!C:K,9,FALSE)</f>
        <v>#N/A</v>
      </c>
      <c r="M1111" s="7">
        <v>7</v>
      </c>
      <c r="N1111" s="7">
        <v>0</v>
      </c>
      <c r="O1111" s="7">
        <v>1</v>
      </c>
      <c r="P1111" s="11" t="s">
        <v>7136</v>
      </c>
      <c r="Q1111" s="10" t="s">
        <v>6853</v>
      </c>
      <c r="R1111" s="7">
        <v>18202760911</v>
      </c>
      <c r="S1111" s="12" t="s">
        <v>5005</v>
      </c>
      <c r="T1111" s="12" t="s">
        <v>5006</v>
      </c>
      <c r="U1111" s="7" t="s">
        <v>25</v>
      </c>
      <c r="V1111" s="12" t="s">
        <v>16</v>
      </c>
      <c r="W1111" s="12" t="s">
        <v>347</v>
      </c>
      <c r="X1111" s="12" t="s">
        <v>1805</v>
      </c>
      <c r="Y1111" s="12" t="s">
        <v>50</v>
      </c>
    </row>
    <row r="1112" spans="1:25" s="6" customFormat="1" x14ac:dyDescent="0.25">
      <c r="A1112" s="16">
        <v>1111</v>
      </c>
      <c r="B1112" s="15" t="s">
        <v>3824</v>
      </c>
      <c r="C1112" s="15" t="s">
        <v>4486</v>
      </c>
      <c r="D1112" s="15" t="s">
        <v>4487</v>
      </c>
      <c r="E1112" s="15" t="s">
        <v>232</v>
      </c>
      <c r="F1112" s="7">
        <v>0</v>
      </c>
      <c r="G1112" s="7">
        <v>4</v>
      </c>
      <c r="H1112" s="7">
        <v>0</v>
      </c>
      <c r="I1112" s="7">
        <v>1</v>
      </c>
      <c r="J1112" s="38">
        <v>5</v>
      </c>
      <c r="K1112" s="44" t="e">
        <f>VLOOKUP(C1112,工程师!C:K,8,FALSE)</f>
        <v>#N/A</v>
      </c>
      <c r="L1112" s="44" t="e">
        <f>VLOOKUP(C1112,工程师!C:K,9,FALSE)</f>
        <v>#N/A</v>
      </c>
      <c r="M1112" s="7">
        <v>52</v>
      </c>
      <c r="N1112" s="7">
        <v>0</v>
      </c>
      <c r="O1112" s="7">
        <v>1</v>
      </c>
      <c r="P1112" s="11" t="s">
        <v>7811</v>
      </c>
      <c r="Q1112" s="10" t="s">
        <v>6853</v>
      </c>
      <c r="R1112" s="7">
        <v>18511581809</v>
      </c>
      <c r="S1112" s="12" t="s">
        <v>4488</v>
      </c>
      <c r="T1112" s="12" t="s">
        <v>4489</v>
      </c>
      <c r="U1112" s="7" t="s">
        <v>15</v>
      </c>
      <c r="V1112" s="12" t="s">
        <v>16</v>
      </c>
      <c r="W1112" s="12" t="s">
        <v>74</v>
      </c>
      <c r="X1112" s="12" t="s">
        <v>89</v>
      </c>
      <c r="Y1112" s="12" t="s">
        <v>50</v>
      </c>
    </row>
    <row r="1113" spans="1:25" s="6" customFormat="1" x14ac:dyDescent="0.25">
      <c r="A1113" s="16">
        <v>1112</v>
      </c>
      <c r="B1113" s="15" t="s">
        <v>3824</v>
      </c>
      <c r="C1113" s="15" t="s">
        <v>4690</v>
      </c>
      <c r="D1113" s="15" t="s">
        <v>4691</v>
      </c>
      <c r="E1113" s="15" t="s">
        <v>4692</v>
      </c>
      <c r="F1113" s="7">
        <v>3</v>
      </c>
      <c r="G1113" s="7">
        <v>1</v>
      </c>
      <c r="H1113" s="7">
        <v>1</v>
      </c>
      <c r="I1113" s="7">
        <v>0</v>
      </c>
      <c r="J1113" s="38">
        <v>5</v>
      </c>
      <c r="K1113" s="44" t="e">
        <f>VLOOKUP(C1113,工程师!C:K,8,FALSE)</f>
        <v>#N/A</v>
      </c>
      <c r="L1113" s="44" t="e">
        <f>VLOOKUP(C1113,工程师!C:K,9,FALSE)</f>
        <v>#N/A</v>
      </c>
      <c r="M1113" s="7">
        <v>53</v>
      </c>
      <c r="N1113" s="7">
        <v>0</v>
      </c>
      <c r="O1113" s="7">
        <v>1</v>
      </c>
      <c r="P1113" s="11" t="s">
        <v>8279</v>
      </c>
      <c r="Q1113" s="10" t="s">
        <v>6853</v>
      </c>
      <c r="R1113" s="7">
        <v>15150566023</v>
      </c>
      <c r="S1113" s="12" t="s">
        <v>4693</v>
      </c>
      <c r="T1113" s="12" t="s">
        <v>4694</v>
      </c>
      <c r="U1113" s="7" t="s">
        <v>25</v>
      </c>
      <c r="V1113" s="12" t="s">
        <v>16</v>
      </c>
      <c r="W1113" s="12" t="s">
        <v>279</v>
      </c>
      <c r="X1113" s="12" t="s">
        <v>4433</v>
      </c>
      <c r="Y1113" s="12" t="s">
        <v>64</v>
      </c>
    </row>
    <row r="1114" spans="1:25" s="6" customFormat="1" x14ac:dyDescent="0.25">
      <c r="A1114" s="16">
        <v>1113</v>
      </c>
      <c r="B1114" s="15" t="s">
        <v>3824</v>
      </c>
      <c r="C1114" s="15" t="s">
        <v>4951</v>
      </c>
      <c r="D1114" s="15" t="s">
        <v>4952</v>
      </c>
      <c r="E1114" s="15" t="s">
        <v>1459</v>
      </c>
      <c r="F1114" s="7">
        <v>2</v>
      </c>
      <c r="G1114" s="7">
        <v>2</v>
      </c>
      <c r="H1114" s="7">
        <v>0</v>
      </c>
      <c r="I1114" s="7">
        <v>1</v>
      </c>
      <c r="J1114" s="38">
        <v>5</v>
      </c>
      <c r="K1114" s="44" t="e">
        <f>VLOOKUP(C1114,工程师!C:K,8,FALSE)</f>
        <v>#N/A</v>
      </c>
      <c r="L1114" s="44" t="e">
        <f>VLOOKUP(C1114,工程师!C:K,9,FALSE)</f>
        <v>#N/A</v>
      </c>
      <c r="M1114" s="7">
        <v>29</v>
      </c>
      <c r="N1114" s="7">
        <v>0</v>
      </c>
      <c r="O1114" s="7">
        <v>1</v>
      </c>
      <c r="P1114" s="11" t="s">
        <v>6997</v>
      </c>
      <c r="Q1114" s="10" t="s">
        <v>6853</v>
      </c>
      <c r="R1114" s="7">
        <v>15088832972</v>
      </c>
      <c r="S1114" s="12" t="s">
        <v>4953</v>
      </c>
      <c r="T1114" s="12" t="s">
        <v>4954</v>
      </c>
      <c r="U1114" s="7" t="s">
        <v>15</v>
      </c>
      <c r="V1114" s="12" t="s">
        <v>16</v>
      </c>
      <c r="W1114" s="12" t="s">
        <v>1028</v>
      </c>
      <c r="X1114" s="12" t="s">
        <v>3334</v>
      </c>
      <c r="Y1114" s="12" t="s">
        <v>19</v>
      </c>
    </row>
    <row r="1115" spans="1:25" s="6" customFormat="1" x14ac:dyDescent="0.25">
      <c r="A1115" s="16">
        <v>1114</v>
      </c>
      <c r="B1115" s="15" t="s">
        <v>3824</v>
      </c>
      <c r="C1115" s="15" t="s">
        <v>2150</v>
      </c>
      <c r="D1115" s="15" t="s">
        <v>2151</v>
      </c>
      <c r="E1115" s="15" t="s">
        <v>1204</v>
      </c>
      <c r="F1115" s="7">
        <v>2</v>
      </c>
      <c r="G1115" s="7">
        <v>1</v>
      </c>
      <c r="H1115" s="7">
        <v>2</v>
      </c>
      <c r="I1115" s="7">
        <v>0</v>
      </c>
      <c r="J1115" s="38">
        <v>5</v>
      </c>
      <c r="K1115" s="44">
        <f>VLOOKUP(C1115,工程师!C:K,8,FALSE)</f>
        <v>10</v>
      </c>
      <c r="L1115" s="44">
        <f>VLOOKUP(C1115,工程师!C:K,9,FALSE)</f>
        <v>0</v>
      </c>
      <c r="M1115" s="7">
        <v>45</v>
      </c>
      <c r="N1115" s="7">
        <v>0</v>
      </c>
      <c r="O1115" s="7">
        <v>4</v>
      </c>
      <c r="P1115" s="11" t="s">
        <v>7644</v>
      </c>
      <c r="Q1115" s="10" t="s">
        <v>6853</v>
      </c>
      <c r="R1115" s="7">
        <v>13020183720</v>
      </c>
      <c r="S1115" s="12" t="s">
        <v>2152</v>
      </c>
      <c r="T1115" s="12" t="s">
        <v>2153</v>
      </c>
      <c r="U1115" s="7" t="s">
        <v>15</v>
      </c>
      <c r="V1115" s="12" t="s">
        <v>16</v>
      </c>
      <c r="W1115" s="12" t="s">
        <v>621</v>
      </c>
      <c r="X1115" s="12" t="s">
        <v>18</v>
      </c>
      <c r="Y1115" s="12" t="s">
        <v>19</v>
      </c>
    </row>
    <row r="1116" spans="1:25" s="6" customFormat="1" x14ac:dyDescent="0.25">
      <c r="A1116" s="16">
        <v>1115</v>
      </c>
      <c r="B1116" s="15" t="s">
        <v>3824</v>
      </c>
      <c r="C1116" s="15" t="s">
        <v>4362</v>
      </c>
      <c r="D1116" s="15" t="s">
        <v>4363</v>
      </c>
      <c r="E1116" s="15" t="s">
        <v>2544</v>
      </c>
      <c r="F1116" s="7">
        <v>2</v>
      </c>
      <c r="G1116" s="7">
        <v>2</v>
      </c>
      <c r="H1116" s="7">
        <v>1</v>
      </c>
      <c r="I1116" s="7">
        <v>0</v>
      </c>
      <c r="J1116" s="38">
        <v>5</v>
      </c>
      <c r="K1116" s="44" t="e">
        <f>VLOOKUP(C1116,工程师!C:K,8,FALSE)</f>
        <v>#N/A</v>
      </c>
      <c r="L1116" s="44" t="e">
        <f>VLOOKUP(C1116,工程师!C:K,9,FALSE)</f>
        <v>#N/A</v>
      </c>
      <c r="M1116" s="7">
        <v>4</v>
      </c>
      <c r="N1116" s="7">
        <v>0</v>
      </c>
      <c r="O1116" s="7">
        <v>2</v>
      </c>
      <c r="P1116" s="11" t="s">
        <v>8495</v>
      </c>
      <c r="Q1116" s="10" t="s">
        <v>6853</v>
      </c>
      <c r="R1116" s="7">
        <v>13122002180</v>
      </c>
      <c r="S1116" s="12" t="s">
        <v>4364</v>
      </c>
      <c r="T1116" s="12" t="s">
        <v>4365</v>
      </c>
      <c r="U1116" s="7" t="s">
        <v>25</v>
      </c>
      <c r="V1116" s="12" t="s">
        <v>16</v>
      </c>
      <c r="W1116" s="12" t="s">
        <v>4366</v>
      </c>
      <c r="X1116" s="12" t="s">
        <v>18</v>
      </c>
      <c r="Y1116" s="12" t="s">
        <v>50</v>
      </c>
    </row>
    <row r="1117" spans="1:25" s="6" customFormat="1" x14ac:dyDescent="0.25">
      <c r="A1117" s="16">
        <v>1116</v>
      </c>
      <c r="B1117" s="15" t="s">
        <v>3824</v>
      </c>
      <c r="C1117" s="15" t="s">
        <v>4760</v>
      </c>
      <c r="D1117" s="15" t="s">
        <v>4761</v>
      </c>
      <c r="E1117" s="15" t="s">
        <v>4762</v>
      </c>
      <c r="F1117" s="7">
        <v>2</v>
      </c>
      <c r="G1117" s="7">
        <v>2</v>
      </c>
      <c r="H1117" s="7">
        <v>1</v>
      </c>
      <c r="I1117" s="7">
        <v>0</v>
      </c>
      <c r="J1117" s="38">
        <v>5</v>
      </c>
      <c r="K1117" s="44" t="e">
        <f>VLOOKUP(C1117,工程师!C:K,8,FALSE)</f>
        <v>#N/A</v>
      </c>
      <c r="L1117" s="44" t="e">
        <f>VLOOKUP(C1117,工程师!C:K,9,FALSE)</f>
        <v>#N/A</v>
      </c>
      <c r="M1117" s="7">
        <v>13</v>
      </c>
      <c r="N1117" s="7">
        <v>0</v>
      </c>
      <c r="O1117" s="7">
        <v>3</v>
      </c>
      <c r="P1117" s="11" t="s">
        <v>7299</v>
      </c>
      <c r="Q1117" s="10" t="s">
        <v>6853</v>
      </c>
      <c r="R1117" s="7">
        <v>15700061085</v>
      </c>
      <c r="S1117" s="12" t="s">
        <v>4763</v>
      </c>
      <c r="T1117" s="12" t="s">
        <v>4764</v>
      </c>
      <c r="U1117" s="7" t="s">
        <v>15</v>
      </c>
      <c r="V1117" s="12" t="s">
        <v>16</v>
      </c>
      <c r="W1117" s="12" t="s">
        <v>843</v>
      </c>
      <c r="X1117" s="12" t="s">
        <v>2844</v>
      </c>
      <c r="Y1117" s="12" t="s">
        <v>280</v>
      </c>
    </row>
    <row r="1118" spans="1:25" s="6" customFormat="1" x14ac:dyDescent="0.25">
      <c r="A1118" s="16">
        <v>1117</v>
      </c>
      <c r="B1118" s="15" t="s">
        <v>3824</v>
      </c>
      <c r="C1118" s="15" t="s">
        <v>3289</v>
      </c>
      <c r="D1118" s="15" t="s">
        <v>3290</v>
      </c>
      <c r="E1118" s="15" t="s">
        <v>3291</v>
      </c>
      <c r="F1118" s="7">
        <v>3</v>
      </c>
      <c r="G1118" s="7">
        <v>1</v>
      </c>
      <c r="H1118" s="7">
        <v>0</v>
      </c>
      <c r="I1118" s="7">
        <v>0</v>
      </c>
      <c r="J1118" s="38">
        <v>4</v>
      </c>
      <c r="K1118" s="44">
        <f>VLOOKUP(C1118,工程师!C:K,8,FALSE)</f>
        <v>10</v>
      </c>
      <c r="L1118" s="44">
        <f>VLOOKUP(C1118,工程师!C:K,9,FALSE)</f>
        <v>0</v>
      </c>
      <c r="M1118" s="7">
        <v>13</v>
      </c>
      <c r="N1118" s="7">
        <v>0</v>
      </c>
      <c r="O1118" s="7">
        <v>1</v>
      </c>
      <c r="P1118" s="11" t="s">
        <v>8376</v>
      </c>
      <c r="Q1118" s="10" t="s">
        <v>6853</v>
      </c>
      <c r="R1118" s="7">
        <v>13861468259</v>
      </c>
      <c r="S1118" s="12" t="s">
        <v>3292</v>
      </c>
      <c r="T1118" s="12" t="s">
        <v>5209</v>
      </c>
      <c r="U1118" s="7" t="s">
        <v>15</v>
      </c>
      <c r="V1118" s="12" t="s">
        <v>16</v>
      </c>
      <c r="W1118" s="12" t="s">
        <v>1398</v>
      </c>
      <c r="X1118" s="12" t="s">
        <v>3294</v>
      </c>
      <c r="Y1118" s="12" t="s">
        <v>90</v>
      </c>
    </row>
    <row r="1119" spans="1:25" s="6" customFormat="1" x14ac:dyDescent="0.25">
      <c r="A1119" s="16">
        <v>1118</v>
      </c>
      <c r="B1119" s="15" t="s">
        <v>3824</v>
      </c>
      <c r="C1119" s="15" t="s">
        <v>3105</v>
      </c>
      <c r="D1119" s="15" t="s">
        <v>3106</v>
      </c>
      <c r="E1119" s="15" t="s">
        <v>128</v>
      </c>
      <c r="F1119" s="7">
        <v>1</v>
      </c>
      <c r="G1119" s="7">
        <v>2</v>
      </c>
      <c r="H1119" s="7">
        <v>1</v>
      </c>
      <c r="I1119" s="7">
        <v>0</v>
      </c>
      <c r="J1119" s="38">
        <v>4</v>
      </c>
      <c r="K1119" s="44">
        <f>VLOOKUP(C1119,工程师!C:K,8,FALSE)</f>
        <v>10</v>
      </c>
      <c r="L1119" s="44">
        <f>VLOOKUP(C1119,工程师!C:K,9,FALSE)</f>
        <v>0</v>
      </c>
      <c r="M1119" s="7">
        <v>2</v>
      </c>
      <c r="N1119" s="7">
        <v>0</v>
      </c>
      <c r="O1119" s="7">
        <v>2</v>
      </c>
      <c r="P1119" s="11" t="s">
        <v>8152</v>
      </c>
      <c r="Q1119" s="10" t="s">
        <v>6853</v>
      </c>
      <c r="R1119" s="7">
        <v>13918251411</v>
      </c>
      <c r="S1119" s="12" t="s">
        <v>3107</v>
      </c>
      <c r="T1119" s="12" t="s">
        <v>3108</v>
      </c>
      <c r="U1119" s="7" t="s">
        <v>15</v>
      </c>
      <c r="V1119" s="12" t="s">
        <v>16</v>
      </c>
      <c r="W1119" s="12" t="s">
        <v>3109</v>
      </c>
      <c r="X1119" s="12" t="s">
        <v>569</v>
      </c>
      <c r="Y1119" s="12" t="s">
        <v>256</v>
      </c>
    </row>
    <row r="1120" spans="1:25" s="6" customFormat="1" x14ac:dyDescent="0.25">
      <c r="A1120" s="16">
        <v>1119</v>
      </c>
      <c r="B1120" s="15" t="s">
        <v>3824</v>
      </c>
      <c r="C1120" s="15" t="s">
        <v>3992</v>
      </c>
      <c r="D1120" s="15" t="s">
        <v>3993</v>
      </c>
      <c r="E1120" s="15" t="s">
        <v>3994</v>
      </c>
      <c r="F1120" s="7">
        <v>3</v>
      </c>
      <c r="G1120" s="7">
        <v>1</v>
      </c>
      <c r="H1120" s="7">
        <v>0</v>
      </c>
      <c r="I1120" s="7">
        <v>0</v>
      </c>
      <c r="J1120" s="38">
        <v>4</v>
      </c>
      <c r="K1120" s="44" t="e">
        <f>VLOOKUP(C1120,工程师!C:K,8,FALSE)</f>
        <v>#N/A</v>
      </c>
      <c r="L1120" s="44" t="e">
        <f>VLOOKUP(C1120,工程师!C:K,9,FALSE)</f>
        <v>#N/A</v>
      </c>
      <c r="M1120" s="7">
        <v>4</v>
      </c>
      <c r="N1120" s="7">
        <v>0</v>
      </c>
      <c r="O1120" s="7">
        <v>1</v>
      </c>
      <c r="P1120" s="11" t="s">
        <v>7625</v>
      </c>
      <c r="Q1120" s="10" t="s">
        <v>6853</v>
      </c>
      <c r="R1120" s="7">
        <v>13391902529</v>
      </c>
      <c r="S1120" s="12" t="s">
        <v>3995</v>
      </c>
      <c r="T1120" s="12" t="s">
        <v>3996</v>
      </c>
      <c r="U1120" s="7" t="s">
        <v>25</v>
      </c>
      <c r="V1120" s="12" t="s">
        <v>16</v>
      </c>
      <c r="W1120" s="12" t="s">
        <v>3997</v>
      </c>
      <c r="X1120" s="12" t="s">
        <v>89</v>
      </c>
      <c r="Y1120" s="12" t="s">
        <v>3998</v>
      </c>
    </row>
    <row r="1121" spans="1:25" s="6" customFormat="1" x14ac:dyDescent="0.25">
      <c r="A1121" s="16">
        <v>1120</v>
      </c>
      <c r="B1121" s="15" t="s">
        <v>3824</v>
      </c>
      <c r="C1121" s="15" t="s">
        <v>4699</v>
      </c>
      <c r="D1121" s="15" t="s">
        <v>4700</v>
      </c>
      <c r="E1121" s="15" t="s">
        <v>1640</v>
      </c>
      <c r="F1121" s="7">
        <v>1</v>
      </c>
      <c r="G1121" s="7">
        <v>2</v>
      </c>
      <c r="H1121" s="7">
        <v>0</v>
      </c>
      <c r="I1121" s="7">
        <v>1</v>
      </c>
      <c r="J1121" s="38">
        <v>4</v>
      </c>
      <c r="K1121" s="44" t="e">
        <f>VLOOKUP(C1121,工程师!C:K,8,FALSE)</f>
        <v>#N/A</v>
      </c>
      <c r="L1121" s="44" t="e">
        <f>VLOOKUP(C1121,工程师!C:K,9,FALSE)</f>
        <v>#N/A</v>
      </c>
      <c r="M1121" s="7">
        <v>8</v>
      </c>
      <c r="N1121" s="7">
        <v>0</v>
      </c>
      <c r="O1121" s="7">
        <v>4</v>
      </c>
      <c r="P1121" s="11" t="s">
        <v>7561</v>
      </c>
      <c r="Q1121" s="10" t="s">
        <v>6853</v>
      </c>
      <c r="R1121" s="7">
        <v>15986685151</v>
      </c>
      <c r="S1121" s="12" t="s">
        <v>4701</v>
      </c>
      <c r="T1121" s="12" t="s">
        <v>4702</v>
      </c>
      <c r="U1121" s="7" t="s">
        <v>15</v>
      </c>
      <c r="V1121" s="12" t="s">
        <v>16</v>
      </c>
      <c r="W1121" s="12" t="s">
        <v>4703</v>
      </c>
      <c r="X1121" s="12" t="s">
        <v>1226</v>
      </c>
      <c r="Y1121" s="12" t="s">
        <v>2984</v>
      </c>
    </row>
    <row r="1122" spans="1:25" s="6" customFormat="1" x14ac:dyDescent="0.25">
      <c r="A1122" s="16">
        <v>1121</v>
      </c>
      <c r="B1122" s="15" t="s">
        <v>3824</v>
      </c>
      <c r="C1122" s="15" t="s">
        <v>3833</v>
      </c>
      <c r="D1122" s="15" t="s">
        <v>3834</v>
      </c>
      <c r="E1122" s="15" t="s">
        <v>3835</v>
      </c>
      <c r="F1122" s="7">
        <v>1</v>
      </c>
      <c r="G1122" s="7">
        <v>2</v>
      </c>
      <c r="H1122" s="7">
        <v>0</v>
      </c>
      <c r="I1122" s="7">
        <v>0</v>
      </c>
      <c r="J1122" s="38">
        <v>3</v>
      </c>
      <c r="K1122" s="44" t="e">
        <f>VLOOKUP(C1122,工程师!C:K,8,FALSE)</f>
        <v>#N/A</v>
      </c>
      <c r="L1122" s="44" t="e">
        <f>VLOOKUP(C1122,工程师!C:K,9,FALSE)</f>
        <v>#N/A</v>
      </c>
      <c r="M1122" s="7">
        <v>44</v>
      </c>
      <c r="N1122" s="7">
        <v>0</v>
      </c>
      <c r="O1122" s="7">
        <v>5</v>
      </c>
      <c r="P1122" s="11" t="s">
        <v>8297</v>
      </c>
      <c r="Q1122" s="10" t="s">
        <v>6853</v>
      </c>
      <c r="R1122" s="7">
        <v>15762369195</v>
      </c>
      <c r="S1122" s="12" t="s">
        <v>3836</v>
      </c>
      <c r="T1122" s="12" t="s">
        <v>3837</v>
      </c>
      <c r="U1122" s="7" t="s">
        <v>25</v>
      </c>
      <c r="V1122" s="12" t="s">
        <v>16</v>
      </c>
      <c r="W1122" s="12" t="s">
        <v>987</v>
      </c>
      <c r="X1122" s="12" t="s">
        <v>18</v>
      </c>
      <c r="Y1122" s="12" t="s">
        <v>3838</v>
      </c>
    </row>
    <row r="1123" spans="1:25" s="6" customFormat="1" x14ac:dyDescent="0.25">
      <c r="A1123" s="16">
        <v>1122</v>
      </c>
      <c r="B1123" s="15" t="s">
        <v>3824</v>
      </c>
      <c r="C1123" s="15" t="s">
        <v>4120</v>
      </c>
      <c r="D1123" s="15" t="s">
        <v>4121</v>
      </c>
      <c r="E1123" s="15" t="s">
        <v>60</v>
      </c>
      <c r="F1123" s="7">
        <v>3</v>
      </c>
      <c r="G1123" s="7">
        <v>0</v>
      </c>
      <c r="H1123" s="7">
        <v>0</v>
      </c>
      <c r="I1123" s="7">
        <v>0</v>
      </c>
      <c r="J1123" s="38">
        <v>3</v>
      </c>
      <c r="K1123" s="44" t="e">
        <f>VLOOKUP(C1123,工程师!C:K,8,FALSE)</f>
        <v>#N/A</v>
      </c>
      <c r="L1123" s="44" t="e">
        <f>VLOOKUP(C1123,工程师!C:K,9,FALSE)</f>
        <v>#N/A</v>
      </c>
      <c r="M1123" s="7">
        <v>55</v>
      </c>
      <c r="N1123" s="7">
        <v>0</v>
      </c>
      <c r="O1123" s="7">
        <v>2</v>
      </c>
      <c r="P1123" s="11" t="s">
        <v>6923</v>
      </c>
      <c r="Q1123" s="10" t="s">
        <v>6853</v>
      </c>
      <c r="R1123" s="7">
        <v>18801486872</v>
      </c>
      <c r="S1123" s="12" t="s">
        <v>4122</v>
      </c>
      <c r="T1123" s="12" t="s">
        <v>4123</v>
      </c>
      <c r="U1123" s="7" t="s">
        <v>15</v>
      </c>
      <c r="V1123" s="12" t="s">
        <v>16</v>
      </c>
      <c r="W1123" s="12" t="s">
        <v>4124</v>
      </c>
      <c r="X1123" s="12" t="s">
        <v>89</v>
      </c>
      <c r="Y1123" s="12" t="s">
        <v>4125</v>
      </c>
    </row>
    <row r="1124" spans="1:25" s="6" customFormat="1" x14ac:dyDescent="0.25">
      <c r="A1124" s="16">
        <v>1123</v>
      </c>
      <c r="B1124" s="15" t="s">
        <v>3824</v>
      </c>
      <c r="C1124" s="15" t="s">
        <v>4350</v>
      </c>
      <c r="D1124" s="15" t="s">
        <v>4351</v>
      </c>
      <c r="E1124" s="15" t="s">
        <v>138</v>
      </c>
      <c r="F1124" s="7">
        <v>1</v>
      </c>
      <c r="G1124" s="7">
        <v>1</v>
      </c>
      <c r="H1124" s="7">
        <v>0</v>
      </c>
      <c r="I1124" s="7">
        <v>0</v>
      </c>
      <c r="J1124" s="38">
        <v>2</v>
      </c>
      <c r="K1124" s="44" t="e">
        <f>VLOOKUP(C1124,工程师!C:K,8,FALSE)</f>
        <v>#N/A</v>
      </c>
      <c r="L1124" s="44" t="e">
        <f>VLOOKUP(C1124,工程师!C:K,9,FALSE)</f>
        <v>#N/A</v>
      </c>
      <c r="M1124" s="7">
        <v>58</v>
      </c>
      <c r="N1124" s="7">
        <v>0</v>
      </c>
      <c r="O1124" s="7">
        <v>1</v>
      </c>
      <c r="P1124" s="11" t="s">
        <v>8724</v>
      </c>
      <c r="Q1124" s="10" t="s">
        <v>6853</v>
      </c>
      <c r="R1124" s="7">
        <v>18301761973</v>
      </c>
      <c r="S1124" s="12" t="s">
        <v>4352</v>
      </c>
      <c r="T1124" s="12" t="s">
        <v>4353</v>
      </c>
      <c r="U1124" s="7" t="s">
        <v>25</v>
      </c>
      <c r="V1124" s="12" t="s">
        <v>16</v>
      </c>
      <c r="W1124" s="12" t="s">
        <v>416</v>
      </c>
      <c r="X1124" s="12" t="s">
        <v>18</v>
      </c>
      <c r="Y1124" s="12" t="s">
        <v>131</v>
      </c>
    </row>
    <row r="1125" spans="1:25" s="6" customFormat="1" x14ac:dyDescent="0.25">
      <c r="A1125" s="16">
        <v>1124</v>
      </c>
      <c r="B1125" s="15" t="s">
        <v>3824</v>
      </c>
      <c r="C1125" s="15" t="s">
        <v>4771</v>
      </c>
      <c r="D1125" s="15" t="s">
        <v>4772</v>
      </c>
      <c r="E1125" s="15" t="s">
        <v>4644</v>
      </c>
      <c r="F1125" s="7">
        <v>0</v>
      </c>
      <c r="G1125" s="7">
        <v>0</v>
      </c>
      <c r="H1125" s="7">
        <v>0</v>
      </c>
      <c r="I1125" s="7">
        <v>0</v>
      </c>
      <c r="J1125" s="38">
        <v>0</v>
      </c>
      <c r="K1125" s="44" t="e">
        <f>VLOOKUP(C1125,工程师!C:K,8,FALSE)</f>
        <v>#N/A</v>
      </c>
      <c r="L1125" s="44" t="e">
        <f>VLOOKUP(C1125,工程师!C:K,9,FALSE)</f>
        <v>#N/A</v>
      </c>
      <c r="M1125" s="7">
        <v>57</v>
      </c>
      <c r="N1125" s="7">
        <v>0</v>
      </c>
      <c r="O1125" s="7">
        <v>2</v>
      </c>
      <c r="P1125" s="11" t="s">
        <v>7615</v>
      </c>
      <c r="Q1125" s="10" t="s">
        <v>6853</v>
      </c>
      <c r="R1125" s="7">
        <v>18755676101</v>
      </c>
      <c r="S1125" s="12" t="s">
        <v>4773</v>
      </c>
      <c r="T1125" s="12" t="s">
        <v>4774</v>
      </c>
      <c r="U1125" s="7" t="s">
        <v>25</v>
      </c>
      <c r="V1125" s="12" t="s">
        <v>16</v>
      </c>
      <c r="W1125" s="12" t="s">
        <v>307</v>
      </c>
      <c r="X1125" s="12" t="s">
        <v>433</v>
      </c>
      <c r="Y1125" s="12" t="s">
        <v>19</v>
      </c>
    </row>
  </sheetData>
  <phoneticPr fontId="1" type="noConversion"/>
  <hyperlinks>
    <hyperlink ref="Q250" r:id="rId1" display="http://paypal.exam.myguzhu.com/comp/report?candId=562854e114e2501279aec29f&amp;positionId=5620c5fba7b5f763047b712e&amp;prjId=561f657927dfb27f431cf76f"/>
    <hyperlink ref="Q649" r:id="rId2" display="http://paypal.exam.myguzhu.com/comp/report?candId=5628545e14e2501279aebcd9&amp;positionId=5620c606a7b5f763047b712f&amp;prjId=561f657927dfb27f431cf76f"/>
    <hyperlink ref="Q132" r:id="rId3" display="http://paypal.exam.myguzhu.com/comp/report?candId=562854e014e2501279aec26a&amp;positionId=5620c5fba7b5f763047b712e&amp;prjId=561f657927dfb27f431cf76f"/>
    <hyperlink ref="Q753" r:id="rId4" display="http://paypal.exam.myguzhu.com/comp/report?candId=5628545814e2501279aebc09&amp;positionId=5620c606a7b5f763047b712f&amp;prjId=561f657927dfb27f431cf76f"/>
    <hyperlink ref="Q251" r:id="rId5" display="http://paypal.exam.myguzhu.com/comp/report?candId=562854d014e2501279aec06a&amp;positionId=5620c5fba7b5f763047b712e&amp;prjId=561f657927dfb27f431cf76f"/>
    <hyperlink ref="Q423" r:id="rId6" display="http://paypal.exam.myguzhu.com/comp/report?candId=562854cc14e2501279aebfba&amp;positionId=5620c5fba7b5f763047b712e&amp;prjId=561f657927dfb27f431cf76f"/>
    <hyperlink ref="Q948" r:id="rId7" display="http://paypal.exam.myguzhu.com/comp/report?candId=5628545a14e2501279aebc4a&amp;positionId=5620c606a7b5f763047b712f&amp;prjId=561f657927dfb27f431cf76f"/>
    <hyperlink ref="Q193" r:id="rId8" display="http://paypal.exam.myguzhu.com/comp/report?candId=562854e214e2501279aec2d8&amp;positionId=5620c5fba7b5f763047b712e&amp;prjId=561f657927dfb27f431cf76f"/>
    <hyperlink ref="Q650" r:id="rId9" display="http://paypal.exam.myguzhu.com/comp/report?candId=5628546914e2501279aebe5b&amp;positionId=5620c606a7b5f763047b712f&amp;prjId=561f657927dfb27f431cf76f"/>
    <hyperlink ref="Q1042" r:id="rId10" display="http://paypal.exam.myguzhu.com/comp/report?candId=5628546d14e2501279aebedb&amp;positionId=5620c606a7b5f763047b712f&amp;prjId=561f657927dfb27f431cf76f"/>
    <hyperlink ref="Q713" r:id="rId11" display="http://paypal.exam.myguzhu.com/comp/report?candId=5628546514e2501279aebdcd&amp;positionId=5620c606a7b5f763047b712f&amp;prjId=561f657927dfb27f431cf76f"/>
    <hyperlink ref="Q824" r:id="rId12" display="http://paypal.exam.myguzhu.com/comp/report?candId=5628545a14e2501279aebc3c&amp;positionId=5620c606a7b5f763047b712f&amp;prjId=561f657927dfb27f431cf76f"/>
    <hyperlink ref="Q562" r:id="rId13" display="http://paypal.exam.myguzhu.com/comp/report?candId=562854ce14e2501279aebfdc&amp;positionId=5620c5fba7b5f763047b712e&amp;prjId=561f657927dfb27f431cf76f"/>
    <hyperlink ref="Q1051" r:id="rId14" display="http://paypal.exam.myguzhu.com/comp/report?candId=5628545f14e2501279aebd02&amp;positionId=5620c606a7b5f763047b712f&amp;prjId=561f657927dfb27f431cf76f"/>
    <hyperlink ref="Q540" r:id="rId15" display="http://paypal.exam.myguzhu.com/comp/report?candId=562854d514e2501279aec0f0&amp;positionId=5620c5fba7b5f763047b712e&amp;prjId=561f657927dfb27f431cf76f"/>
    <hyperlink ref="Q310" r:id="rId16" display="http://paypal.exam.myguzhu.com/comp/report?candId=562854de14e2501279aec24f&amp;positionId=5620c5fba7b5f763047b712e&amp;prjId=561f657927dfb27f431cf76f"/>
    <hyperlink ref="Q879" r:id="rId17" display="http://paypal.exam.myguzhu.com/comp/report?candId=5628546514e2501279aebdb4&amp;positionId=5620c606a7b5f763047b712f&amp;prjId=561f657927dfb27f431cf76f"/>
    <hyperlink ref="Q527" r:id="rId18" display="http://paypal.exam.myguzhu.com/comp/report?candId=562854cb14e2501279aebf8d&amp;positionId=5620c5fba7b5f763047b712e&amp;prjId=561f657927dfb27f431cf76f"/>
    <hyperlink ref="Q949" r:id="rId19" display="http://paypal.exam.myguzhu.com/comp/report?candId=5628545d14e2501279aebcb2&amp;positionId=5620c606a7b5f763047b712f&amp;prjId=561f657927dfb27f431cf76f"/>
    <hyperlink ref="Q34" r:id="rId20" display="http://paypal.exam.myguzhu.com/comp/report?candId=562854cf14e2501279aec019&amp;positionId=5620c5fba7b5f763047b712e&amp;prjId=561f657927dfb27f431cf76f"/>
    <hyperlink ref="Q900" r:id="rId21" display="http://paypal.exam.myguzhu.com/comp/report?candId=5628546f14e2501279aebf16&amp;positionId=5620c606a7b5f763047b712f&amp;prjId=561f657927dfb27f431cf76f"/>
    <hyperlink ref="Q810" r:id="rId22" display="http://paypal.exam.myguzhu.com/comp/report?candId=5628546f14e2501279aebf35&amp;positionId=5620c606a7b5f763047b712f&amp;prjId=561f657927dfb27f431cf76f"/>
    <hyperlink ref="Q215" r:id="rId23" display="http://paypal.exam.myguzhu.com/comp/report?candId=562854d314e2501279aec0cb&amp;positionId=5620c5fba7b5f763047b712e&amp;prjId=561f657927dfb27f431cf76f"/>
    <hyperlink ref="Q489" r:id="rId24" display="http://paypal.exam.myguzhu.com/comp/report?candId=562854d514e2501279aec0da&amp;positionId=5620c5fba7b5f763047b712e&amp;prjId=561f657927dfb27f431cf76f"/>
    <hyperlink ref="Q648" r:id="rId25" display="http://paypal.exam.myguzhu.com/comp/report?candId=5628545d14e2501279aebc9b&amp;positionId=5620c606a7b5f763047b712f&amp;prjId=561f657927dfb27f431cf76f"/>
    <hyperlink ref="Q965" r:id="rId26" display="http://paypal.exam.myguzhu.com/comp/report?candId=5628546d14e2501279aebefe&amp;positionId=5620c606a7b5f763047b712f&amp;prjId=561f657927dfb27f431cf76f"/>
    <hyperlink ref="Q842" r:id="rId27" display="http://paypal.exam.myguzhu.com/comp/report?candId=5628545e14e2501279aebcc6&amp;positionId=5620c606a7b5f763047b712f&amp;prjId=561f657927dfb27f431cf76f"/>
    <hyperlink ref="Q1004" r:id="rId28" display="http://paypal.exam.myguzhu.com/comp/report?candId=5628546914e2501279aebe4a&amp;positionId=5620c606a7b5f763047b712f&amp;prjId=561f657927dfb27f431cf76f"/>
    <hyperlink ref="Q335" r:id="rId29" display="http://paypal.exam.myguzhu.com/comp/report?candId=562854de14e2501279aec231&amp;positionId=5620c5fba7b5f763047b712e&amp;prjId=561f657927dfb27f431cf76f"/>
    <hyperlink ref="Q722" r:id="rId30" display="http://paypal.exam.myguzhu.com/comp/report?candId=5628545714e2501279aebbbb&amp;positionId=5620c606a7b5f763047b712f&amp;prjId=561f657927dfb27f431cf76f"/>
    <hyperlink ref="Q269" r:id="rId31" display="http://paypal.exam.myguzhu.com/comp/report?candId=562854d314e2501279aec0ac&amp;positionId=5620c5fba7b5f763047b712e&amp;prjId=561f657927dfb27f431cf76f"/>
    <hyperlink ref="Q1088" r:id="rId32" display="http://paypal.exam.myguzhu.com/comp/report?candId=5628545d14e2501279aebca4&amp;positionId=5620c606a7b5f763047b712f&amp;prjId=561f657927dfb27f431cf76f"/>
    <hyperlink ref="Q93" r:id="rId33" display="http://paypal.exam.myguzhu.com/comp/report?candId=562854e414e2501279aec31a&amp;positionId=5620c5fba7b5f763047b712e&amp;prjId=561f657927dfb27f431cf76f"/>
    <hyperlink ref="Q17" r:id="rId34" display="http://paypal.exam.myguzhu.com/comp/report?candId=562854cc14e2501279aebfb4&amp;positionId=5620c5fba7b5f763047b712e&amp;prjId=561f657927dfb27f431cf76f"/>
    <hyperlink ref="Q235" r:id="rId35" display="http://paypal.exam.myguzhu.com/comp/report?candId=562854cf14e2501279aec016&amp;positionId=5620c5fba7b5f763047b712e&amp;prjId=561f657927dfb27f431cf76f"/>
    <hyperlink ref="Q351" r:id="rId36" display="http://paypal.exam.myguzhu.com/comp/report?candId=562854e014e2501279aec284&amp;positionId=5620c5fba7b5f763047b712e&amp;prjId=561f657927dfb27f431cf76f"/>
    <hyperlink ref="Q294" r:id="rId37" display="http://paypal.exam.myguzhu.com/comp/report?candId=562854ce14e2501279aebff0&amp;positionId=5620c5fba7b5f763047b712e&amp;prjId=561f657927dfb27f431cf76f"/>
    <hyperlink ref="Q29" r:id="rId38" display="http://paypal.exam.myguzhu.com/comp/report?candId=562854cc14e2501279aebfd4&amp;positionId=5620c5fba7b5f763047b712e&amp;prjId=561f657927dfb27f431cf76f"/>
    <hyperlink ref="Q297" r:id="rId39" display="http://paypal.exam.myguzhu.com/comp/report?candId=562854dd14e2501279aec22d&amp;positionId=5620c5fba7b5f763047b712e&amp;prjId=561f657927dfb27f431cf76f"/>
    <hyperlink ref="Q1091" r:id="rId40" display="http://paypal.exam.myguzhu.com/comp/report?candId=5628546114e2501279aebd42&amp;positionId=5620c606a7b5f763047b712f&amp;prjId=561f657927dfb27f431cf76f"/>
    <hyperlink ref="Q1053" r:id="rId41" display="http://paypal.exam.myguzhu.com/comp/report?candId=5628546114e2501279aebd26&amp;positionId=5620c606a7b5f763047b712f&amp;prjId=561f657927dfb27f431cf76f"/>
    <hyperlink ref="Q1123" r:id="rId42" display="http://paypal.exam.myguzhu.com/comp/report?candId=5628546914e2501279aebe6b&amp;positionId=5620c606a7b5f763047b712f&amp;prjId=561f657927dfb27f431cf76f"/>
    <hyperlink ref="Q36" r:id="rId43" display="http://paypal.exam.myguzhu.com/comp/report?candId=562854e014e2501279aec276&amp;positionId=5620c5fba7b5f763047b712e&amp;prjId=561f657927dfb27f431cf76f"/>
    <hyperlink ref="Q772" r:id="rId44" display="http://paypal.exam.myguzhu.com/comp/report?candId=5628546a14e2501279aebe90&amp;positionId=5620c606a7b5f763047b712f&amp;prjId=561f657927dfb27f431cf76f"/>
    <hyperlink ref="Q950" r:id="rId45" display="http://paypal.exam.myguzhu.com/comp/report?candId=5628546514e2501279aebdb8&amp;positionId=5620c606a7b5f763047b712f&amp;prjId=561f657927dfb27f431cf76f"/>
    <hyperlink ref="Q874" r:id="rId46" display="http://paypal.exam.myguzhu.com/comp/report?candId=5628546c14e2501279aebecd&amp;positionId=5620c606a7b5f763047b712f&amp;prjId=561f657927dfb27f431cf76f"/>
    <hyperlink ref="Q505" r:id="rId47" display="http://paypal.exam.myguzhu.com/comp/report?candId=562854e014e2501279aec28c&amp;positionId=5620c5fba7b5f763047b712e&amp;prjId=561f657927dfb27f431cf76f"/>
    <hyperlink ref="Q158" r:id="rId48" display="http://paypal.exam.myguzhu.com/comp/report?candId=562854da14e2501279aec1a7&amp;positionId=5620c5fba7b5f763047b712e&amp;prjId=561f657927dfb27f431cf76f"/>
    <hyperlink ref="Q1016" r:id="rId49" display="http://paypal.exam.myguzhu.com/comp/report?candId=5628545a14e2501279aebc4c&amp;positionId=5620c606a7b5f763047b712f&amp;prjId=561f657927dfb27f431cf76f"/>
    <hyperlink ref="Q1050" r:id="rId50" display="http://paypal.exam.myguzhu.com/comp/report?candId=5628545f14e2501279aebd01&amp;positionId=5620c606a7b5f763047b712f&amp;prjId=561f657927dfb27f431cf76f"/>
    <hyperlink ref="Q178" r:id="rId51" display="http://paypal.exam.myguzhu.com/comp/report?candId=562854cf14e2501279aec01a&amp;positionId=5620c5fba7b5f763047b712e&amp;prjId=561f657927dfb27f431cf76f"/>
    <hyperlink ref="Q676" r:id="rId52" display="http://paypal.exam.myguzhu.com/comp/report?candId=5628545a14e2501279aebc2d&amp;positionId=5620c606a7b5f763047b712f&amp;prjId=561f657927dfb27f431cf76f"/>
    <hyperlink ref="Q691" r:id="rId53" display="http://paypal.exam.myguzhu.com/comp/report?candId=5628546a14e2501279aebe78&amp;positionId=5620c606a7b5f763047b712f&amp;prjId=561f657927dfb27f431cf76f"/>
    <hyperlink ref="Q68" r:id="rId54" display="http://paypal.exam.myguzhu.com/comp/report?candId=562854dd14e2501279aec200&amp;positionId=5620c5fba7b5f763047b712e&amp;prjId=561f657927dfb27f431cf76f"/>
    <hyperlink ref="Q440" r:id="rId55" display="http://paypal.exam.myguzhu.com/comp/report?candId=562854d514e2501279aec0d8&amp;positionId=5620c5fba7b5f763047b712e&amp;prjId=561f657927dfb27f431cf76f"/>
    <hyperlink ref="Q431" r:id="rId56" display="http://paypal.exam.myguzhu.com/comp/report?candId=562854db14e2501279aec1ed&amp;positionId=5620c5fba7b5f763047b712e&amp;prjId=561f657927dfb27f431cf76f"/>
    <hyperlink ref="Q330" r:id="rId57" display="http://paypal.exam.myguzhu.com/comp/report?candId=562854d914e2501279aec16f&amp;positionId=5620c5fba7b5f763047b712e&amp;prjId=561f657927dfb27f431cf76f"/>
    <hyperlink ref="Q541" r:id="rId58" display="http://paypal.exam.myguzhu.com/comp/report?candId=562854dd14e2501279aec20f&amp;positionId=5620c5fba7b5f763047b712e&amp;prjId=561f657927dfb27f431cf76f"/>
    <hyperlink ref="Q880" r:id="rId59" display="http://paypal.exam.myguzhu.com/comp/report?candId=5628545f14e2501279aebcf3&amp;positionId=5620c606a7b5f763047b712f&amp;prjId=561f657927dfb27f431cf76f"/>
    <hyperlink ref="Q977" r:id="rId60" display="http://paypal.exam.myguzhu.com/comp/report?candId=5628547014e2501279aebf6b&amp;positionId=5620c606a7b5f763047b712f&amp;prjId=561f657927dfb27f431cf76f"/>
    <hyperlink ref="Q921" r:id="rId61" display="http://paypal.exam.myguzhu.com/comp/report?candId=5628545b14e2501279aebc5d&amp;positionId=5620c606a7b5f763047b712f&amp;prjId=561f657927dfb27f431cf76f"/>
    <hyperlink ref="Q491" r:id="rId62" display="http://paypal.exam.myguzhu.com/comp/report?candId=562854e214e2501279aec2e2&amp;positionId=5620c5fba7b5f763047b712e&amp;prjId=561f657927dfb27f431cf76f"/>
    <hyperlink ref="Q270" r:id="rId63" display="http://paypal.exam.myguzhu.com/comp/report?candId=562854e414e2501279aec32b&amp;positionId=5620c5fba7b5f763047b712e&amp;prjId=561f657927dfb27f431cf76f"/>
    <hyperlink ref="Q840" r:id="rId64" display="http://paypal.exam.myguzhu.com/comp/report?candId=5628546114e2501279aebd39&amp;positionId=5620c606a7b5f763047b712f&amp;prjId=561f657927dfb27f431cf76f"/>
    <hyperlink ref="Q825" r:id="rId65" display="http://paypal.exam.myguzhu.com/comp/report?candId=5628546d14e2501279aebefc&amp;positionId=5620c606a7b5f763047b712f&amp;prjId=561f657927dfb27f431cf76f"/>
    <hyperlink ref="Q174" r:id="rId66" display="http://paypal.exam.myguzhu.com/comp/report?candId=562854e214e2501279aec2c6&amp;positionId=5620c5fba7b5f763047b712e&amp;prjId=561f657927dfb27f431cf76f"/>
    <hyperlink ref="Q811" r:id="rId67" display="http://paypal.exam.myguzhu.com/comp/report?candId=5628546614e2501279aebdf4&amp;positionId=5620c606a7b5f763047b712f&amp;prjId=561f657927dfb27f431cf76f"/>
    <hyperlink ref="Q631" r:id="rId68" display="http://paypal.exam.myguzhu.com/comp/report?candId=5628546f14e2501279aebf24&amp;positionId=5620c606a7b5f763047b712f&amp;prjId=561f657927dfb27f431cf76f"/>
    <hyperlink ref="Q712" r:id="rId69" display="http://paypal.exam.myguzhu.com/comp/report?candId=5628545b14e2501279aebc79&amp;positionId=5620c606a7b5f763047b712f&amp;prjId=561f657927dfb27f431cf76f"/>
    <hyperlink ref="Q558" r:id="rId70" display="http://paypal.exam.myguzhu.com/comp/report?candId=562854d214e2501279aec078&amp;positionId=5620c5fba7b5f763047b712e&amp;prjId=561f657927dfb27f431cf76f"/>
    <hyperlink ref="Q632" r:id="rId71" display="http://paypal.exam.myguzhu.com/comp/report?candId=5628546914e2501279aebe73&amp;positionId=5620c606a7b5f763047b712f&amp;prjId=561f657927dfb27f431cf76f"/>
    <hyperlink ref="Q213" r:id="rId72" display="http://paypal.exam.myguzhu.com/comp/report?candId=562854e014e2501279aec263&amp;positionId=5620c5fba7b5f763047b712e&amp;prjId=561f657927dfb27f431cf76f"/>
    <hyperlink ref="Q982" r:id="rId73" display="http://paypal.exam.myguzhu.com/comp/report?candId=5628546614e2501279aebdeb&amp;positionId=5620c606a7b5f763047b712f&amp;prjId=561f657927dfb27f431cf76f"/>
    <hyperlink ref="Q454" r:id="rId74" display="http://paypal.exam.myguzhu.com/comp/report?candId=562854cf14e2501279aec00d&amp;positionId=5620c5fba7b5f763047b712e&amp;prjId=561f657927dfb27f431cf76f"/>
    <hyperlink ref="Q305" r:id="rId75" display="http://paypal.exam.myguzhu.com/comp/report?candId=562854db14e2501279aec1d9&amp;positionId=5620c5fba7b5f763047b712e&amp;prjId=561f657927dfb27f431cf76f"/>
    <hyperlink ref="Q679" r:id="rId76" display="http://paypal.exam.myguzhu.com/comp/report?candId=5628546914e2501279aebe72&amp;positionId=5620c606a7b5f763047b712f&amp;prjId=561f657927dfb27f431cf76f"/>
    <hyperlink ref="Q897" r:id="rId77" display="http://paypal.exam.myguzhu.com/comp/report?candId=5628546f14e2501279aebf14&amp;positionId=5620c606a7b5f763047b712f&amp;prjId=561f657927dfb27f431cf76f"/>
    <hyperlink ref="Q58" r:id="rId78" display="http://paypal.exam.myguzhu.com/comp/report?candId=562854d714e2501279aec14f&amp;positionId=5620c5fba7b5f763047b712e&amp;prjId=561f657927dfb27f431cf76f"/>
    <hyperlink ref="Q770" r:id="rId79" display="http://paypal.exam.myguzhu.com/comp/report?candId=5628546814e2501279aebe26&amp;positionId=5620c606a7b5f763047b712f&amp;prjId=561f657927dfb27f431cf76f"/>
    <hyperlink ref="Q103" r:id="rId80" display="http://paypal.exam.myguzhu.com/comp/report?candId=562854e414e2501279aec312&amp;positionId=5620c5fba7b5f763047b712e&amp;prjId=561f657927dfb27f431cf76f"/>
    <hyperlink ref="Q385" r:id="rId81" display="http://paypal.exam.myguzhu.com/comp/report?candId=562854d914e2501279aec173&amp;positionId=5620c5fba7b5f763047b712e&amp;prjId=561f657927dfb27f431cf76f"/>
    <hyperlink ref="Q536" r:id="rId82" display="http://paypal.exam.myguzhu.com/comp/report?candId=562854d514e2501279aec0e1&amp;positionId=5620c5fba7b5f763047b712e&amp;prjId=561f657927dfb27f431cf76f"/>
    <hyperlink ref="Q798" r:id="rId83" display="http://paypal.exam.myguzhu.com/comp/report?candId=5628546814e2501279aebe25&amp;positionId=5620c606a7b5f763047b712f&amp;prjId=561f657927dfb27f431cf76f"/>
    <hyperlink ref="Q730" r:id="rId84" display="http://paypal.exam.myguzhu.com/comp/report?candId=5628546a14e2501279aebe89&amp;positionId=5620c606a7b5f763047b712f&amp;prjId=561f657927dfb27f431cf76f"/>
    <hyperlink ref="Q10" r:id="rId85" display="http://paypal.exam.myguzhu.com/comp/report?candId=562854e014e2501279aec274&amp;positionId=5620c5fba7b5f763047b712e&amp;prjId=561f657927dfb27f431cf76f"/>
    <hyperlink ref="Q767" r:id="rId86" display="http://paypal.exam.myguzhu.com/comp/report?candId=5628546d14e2501279aebf00&amp;positionId=5620c606a7b5f763047b712f&amp;prjId=561f657927dfb27f431cf76f"/>
    <hyperlink ref="Q1096" r:id="rId87" display="http://paypal.exam.myguzhu.com/comp/report?candId=5628545b14e2501279aebc73&amp;positionId=5620c606a7b5f763047b712f&amp;prjId=561f657927dfb27f431cf76f"/>
    <hyperlink ref="Q320" r:id="rId88" display="http://paypal.exam.myguzhu.com/comp/report?candId=562854cf14e2501279aec038&amp;positionId=5620c5fba7b5f763047b712e&amp;prjId=561f657927dfb27f431cf76f"/>
    <hyperlink ref="Q234" r:id="rId89" display="http://paypal.exam.myguzhu.com/comp/report?candId=562854dd14e2501279aec226&amp;positionId=5620c5fba7b5f763047b712e&amp;prjId=561f657927dfb27f431cf76f"/>
    <hyperlink ref="Q1114" r:id="rId90" display="http://paypal.exam.myguzhu.com/comp/report?candId=5628545d14e2501279aebc91&amp;positionId=5620c606a7b5f763047b712f&amp;prjId=561f657927dfb27f431cf76f"/>
    <hyperlink ref="Q45" r:id="rId91" display="http://paypal.exam.myguzhu.com/comp/report?candId=562854cf14e2501279aec023&amp;positionId=5620c5fba7b5f763047b712e&amp;prjId=561f657927dfb27f431cf76f"/>
    <hyperlink ref="Q43" r:id="rId92" display="http://paypal.exam.myguzhu.com/comp/report?candId=562854e214e2501279aec2f3&amp;positionId=5620c5fba7b5f763047b712e&amp;prjId=561f657927dfb27f431cf76f"/>
    <hyperlink ref="Q261" r:id="rId93" display="http://paypal.exam.myguzhu.com/comp/report?candId=562854e014e2501279aec262&amp;positionId=5620c5fba7b5f763047b712e&amp;prjId=561f657927dfb27f431cf76f"/>
    <hyperlink ref="Q547" r:id="rId94" display="http://paypal.exam.myguzhu.com/comp/report?candId=562854e114e2501279aec2a7&amp;positionId=5620c5fba7b5f763047b712e&amp;prjId=561f657927dfb27f431cf76f"/>
    <hyperlink ref="Q1100" r:id="rId95" display="http://paypal.exam.myguzhu.com/comp/report?candId=5628545814e2501279aebbfb&amp;positionId=5620c606a7b5f763047b712f&amp;prjId=561f657927dfb27f431cf76f"/>
    <hyperlink ref="Q698" r:id="rId96" display="http://paypal.exam.myguzhu.com/comp/report?candId=5628546414e2501279aebd95&amp;positionId=5620c606a7b5f763047b712f&amp;prjId=561f657927dfb27f431cf76f"/>
    <hyperlink ref="Q408" r:id="rId97" display="http://paypal.exam.myguzhu.com/comp/report?candId=562854de14e2501279aec247&amp;positionId=5620c5fba7b5f763047b712e&amp;prjId=561f657927dfb27f431cf76f"/>
    <hyperlink ref="Q395" r:id="rId98" display="http://paypal.exam.myguzhu.com/comp/report?candId=562854d514e2501279aec0d9&amp;positionId=5620c5fba7b5f763047b712e&amp;prjId=561f657927dfb27f431cf76f"/>
    <hyperlink ref="Q1022" r:id="rId99" display="http://paypal.exam.myguzhu.com/comp/report?candId=5628546c14e2501279aebeaf&amp;positionId=5620c606a7b5f763047b712f&amp;prjId=561f657927dfb27f431cf76f"/>
    <hyperlink ref="Q665" r:id="rId100" display="http://paypal.exam.myguzhu.com/comp/report?candId=5628546914e2501279aebe6d&amp;positionId=5620c606a7b5f763047b712f&amp;prjId=561f657927dfb27f431cf76f"/>
    <hyperlink ref="Q1067" r:id="rId101" display="http://paypal.exam.myguzhu.com/comp/report?candId=5628545714e2501279aebbdb&amp;positionId=5620c606a7b5f763047b712f&amp;prjId=561f657927dfb27f431cf76f"/>
    <hyperlink ref="Q479" r:id="rId102" display="http://paypal.exam.myguzhu.com/comp/report?candId=562854de14e2501279aec250&amp;positionId=5620c5fba7b5f763047b712e&amp;prjId=561f657927dfb27f431cf76f"/>
    <hyperlink ref="Q184" r:id="rId103" display="http://paypal.exam.myguzhu.com/comp/report?candId=562854cc14e2501279aebfc4&amp;positionId=5620c5fba7b5f763047b712e&amp;prjId=561f657927dfb27f431cf76f"/>
    <hyperlink ref="Q225" r:id="rId104" display="http://paypal.exam.myguzhu.com/comp/report?candId=562854d914e2501279aec18b&amp;positionId=5620c5fba7b5f763047b712e&amp;prjId=561f657927dfb27f431cf76f"/>
    <hyperlink ref="Q1025" r:id="rId105" display="http://paypal.exam.myguzhu.com/comp/report?candId=5628545714e2501279aebbe6&amp;positionId=5620c606a7b5f763047b712f&amp;prjId=561f657927dfb27f431cf76f"/>
    <hyperlink ref="Q889" r:id="rId106" display="http://paypal.exam.myguzhu.com/comp/report?candId=5628546414e2501279aebdac&amp;positionId=5620c606a7b5f763047b712f&amp;prjId=561f657927dfb27f431cf76f"/>
    <hyperlink ref="Q292" r:id="rId107" display="http://paypal.exam.myguzhu.com/comp/report?candId=562854dd14e2501279aec21f&amp;positionId=5620c5fba7b5f763047b712e&amp;prjId=561f657927dfb27f431cf76f"/>
    <hyperlink ref="Q656" r:id="rId108" display="http://paypal.exam.myguzhu.com/comp/report?candId=5628545b14e2501279aebc7d&amp;positionId=5620c606a7b5f763047b712f&amp;prjId=561f657927dfb27f431cf76f"/>
    <hyperlink ref="Q231" r:id="rId109" display="http://paypal.exam.myguzhu.com/comp/report?candId=562854ce14e2501279aec003&amp;positionId=5620c5fba7b5f763047b712e&amp;prjId=561f657927dfb27f431cf76f"/>
    <hyperlink ref="Q928" r:id="rId110" display="http://paypal.exam.myguzhu.com/comp/report?candId=5628546114e2501279aebd3b&amp;positionId=5620c606a7b5f763047b712f&amp;prjId=561f657927dfb27f431cf76f"/>
    <hyperlink ref="Q1068" r:id="rId111" display="http://paypal.exam.myguzhu.com/comp/report?candId=5628546a14e2501279aebea5&amp;positionId=5620c606a7b5f763047b712f&amp;prjId=561f657927dfb27f431cf76f"/>
    <hyperlink ref="Q1061" r:id="rId112" display="http://paypal.exam.myguzhu.com/comp/report?candId=5628545b14e2501279aebc62&amp;positionId=5620c606a7b5f763047b712f&amp;prjId=561f657927dfb27f431cf76f"/>
    <hyperlink ref="Q308" r:id="rId113" display="http://paypal.exam.myguzhu.com/comp/report?candId=562854cc14e2501279aebfa9&amp;positionId=5620c5fba7b5f763047b712e&amp;prjId=561f657927dfb27f431cf76f"/>
    <hyperlink ref="Q182" r:id="rId114" display="http://paypal.exam.myguzhu.com/comp/report?candId=562854d714e2501279aec163&amp;positionId=5620c5fba7b5f763047b712e&amp;prjId=561f657927dfb27f431cf76f"/>
    <hyperlink ref="Q81" r:id="rId115" display="http://paypal.exam.myguzhu.com/comp/report?candId=562854d014e2501279aec05f&amp;positionId=5620c5fba7b5f763047b712e&amp;prjId=561f657927dfb27f431cf76f"/>
    <hyperlink ref="Q784" r:id="rId116" display="http://paypal.exam.myguzhu.com/comp/report?candId=5628546814e2501279aebe1e&amp;positionId=5620c606a7b5f763047b712f&amp;prjId=561f657927dfb27f431cf76f"/>
    <hyperlink ref="Q862" r:id="rId117" display="http://paypal.exam.myguzhu.com/comp/report?candId=5628546114e2501279aebd3e&amp;positionId=5620c606a7b5f763047b712f&amp;prjId=561f657927dfb27f431cf76f"/>
    <hyperlink ref="Q578" r:id="rId118" display="http://paypal.exam.myguzhu.com/comp/report?candId=562854d314e2501279aec0a8&amp;positionId=5620c5fba7b5f763047b712e&amp;prjId=561f657927dfb27f431cf76f"/>
    <hyperlink ref="Q589" r:id="rId119" display="http://paypal.exam.myguzhu.com/comp/report?candId=5628546a14e2501279aebe7a&amp;positionId=5620c606a7b5f763047b712f&amp;prjId=561f657927dfb27f431cf76f"/>
    <hyperlink ref="Q581" r:id="rId120" display="http://paypal.exam.myguzhu.com/comp/report?candId=562854e114e2501279aec2b5&amp;positionId=5620c5fba7b5f763047b712e&amp;prjId=561f657927dfb27f431cf76f"/>
    <hyperlink ref="Q638" r:id="rId121" display="http://paypal.exam.myguzhu.com/comp/report?candId=5628546f14e2501279aebf1d&amp;positionId=5620c606a7b5f763047b712f&amp;prjId=561f657927dfb27f431cf76f"/>
    <hyperlink ref="Q809" r:id="rId122" display="http://paypal.exam.myguzhu.com/comp/report?candId=5628546c14e2501279aebeb7&amp;positionId=5620c606a7b5f763047b712f&amp;prjId=561f657927dfb27f431cf76f"/>
    <hyperlink ref="Q990" r:id="rId123" display="http://paypal.exam.myguzhu.com/comp/report?candId=5628545714e2501279aebbc7&amp;positionId=5620c606a7b5f763047b712f&amp;prjId=561f657927dfb27f431cf76f"/>
    <hyperlink ref="Q123" r:id="rId124" display="http://paypal.exam.myguzhu.com/comp/report?candId=562854d714e2501279aec137&amp;positionId=5620c5fba7b5f763047b712e&amp;prjId=561f657927dfb27f431cf76f"/>
    <hyperlink ref="Q577" r:id="rId125" display="http://paypal.exam.myguzhu.com/comp/report?candId=562854e014e2501279aec267&amp;positionId=5620c5fba7b5f763047b712e&amp;prjId=561f657927dfb27f431cf76f"/>
    <hyperlink ref="Q944" r:id="rId126" display="http://paypal.exam.myguzhu.com/comp/report?candId=5628545a14e2501279aebc3f&amp;positionId=5620c606a7b5f763047b712f&amp;prjId=561f657927dfb27f431cf76f"/>
    <hyperlink ref="Q624" r:id="rId127" display="http://paypal.exam.myguzhu.com/comp/report?candId=5628547014e2501279aebf51&amp;positionId=5620c606a7b5f763047b712f&amp;prjId=561f657927dfb27f431cf76f"/>
    <hyperlink ref="Q905" r:id="rId128" display="http://paypal.exam.myguzhu.com/comp/report?candId=5628546614e2501279aebdfb&amp;positionId=5620c606a7b5f763047b712f&amp;prjId=561f657927dfb27f431cf76f"/>
    <hyperlink ref="Q372" r:id="rId129" display="http://paypal.exam.myguzhu.com/comp/report?candId=562854cb14e2501279aebf88&amp;positionId=5620c5fba7b5f763047b712e&amp;prjId=561f657927dfb27f431cf76f"/>
    <hyperlink ref="Q528" r:id="rId130" display="http://paypal.exam.myguzhu.com/comp/report?candId=562854e214e2501279aec2cf&amp;positionId=5620c5fba7b5f763047b712e&amp;prjId=561f657927dfb27f431cf76f"/>
    <hyperlink ref="Q311" r:id="rId131" display="http://paypal.exam.myguzhu.com/comp/report?candId=562854d514e2501279aec100&amp;positionId=5620c5fba7b5f763047b712e&amp;prjId=561f657927dfb27f431cf76f"/>
    <hyperlink ref="Q138" r:id="rId132" display="http://paypal.exam.myguzhu.com/comp/report?candId=562854d914e2501279aec16c&amp;positionId=5620c5fba7b5f763047b712e&amp;prjId=561f657927dfb27f431cf76f"/>
    <hyperlink ref="Q455" r:id="rId133" display="http://paypal.exam.myguzhu.com/comp/report?candId=562854e214e2501279aec2f5&amp;positionId=5620c5fba7b5f763047b712e&amp;prjId=561f657927dfb27f431cf76f"/>
    <hyperlink ref="Q582" r:id="rId134" display="http://paypal.exam.myguzhu.com/comp/report?candId=562854de14e2501279aec240&amp;positionId=5620c5fba7b5f763047b712e&amp;prjId=561f657927dfb27f431cf76f"/>
    <hyperlink ref="Q651" r:id="rId135" display="http://paypal.exam.myguzhu.com/comp/report?candId=5628546914e2501279aebe5c&amp;positionId=5620c606a7b5f763047b712f&amp;prjId=561f657927dfb27f431cf76f"/>
    <hyperlink ref="Q223" r:id="rId136" display="http://paypal.exam.myguzhu.com/comp/report?candId=562854e114e2501279aec2b7&amp;positionId=5620c5fba7b5f763047b712e&amp;prjId=561f657927dfb27f431cf76f"/>
    <hyperlink ref="Q11" r:id="rId137" display="http://paypal.exam.myguzhu.com/comp/report?candId=562854cb14e2501279aebf9d&amp;positionId=5620c5fba7b5f763047b712e&amp;prjId=561f657927dfb27f431cf76f"/>
    <hyperlink ref="Q801" r:id="rId138" display="http://paypal.exam.myguzhu.com/comp/report?candId=5628545e14e2501279aebcc2&amp;positionId=5620c606a7b5f763047b712f&amp;prjId=561f657927dfb27f431cf76f"/>
    <hyperlink ref="Q409" r:id="rId139" display="http://paypal.exam.myguzhu.com/comp/report?candId=562854ce14e2501279aebfeb&amp;positionId=5620c5fba7b5f763047b712e&amp;prjId=561f657927dfb27f431cf76f"/>
    <hyperlink ref="Q551" r:id="rId140" display="http://paypal.exam.myguzhu.com/comp/report?candId=562854dd14e2501279aec229&amp;positionId=5620c5fba7b5f763047b712e&amp;prjId=561f657927dfb27f431cf76f"/>
    <hyperlink ref="Q958" r:id="rId141" display="http://paypal.exam.myguzhu.com/comp/report?candId=5628545a14e2501279aebc43&amp;positionId=5620c606a7b5f763047b712f&amp;prjId=561f657927dfb27f431cf76f"/>
    <hyperlink ref="Q771" r:id="rId142" display="http://paypal.exam.myguzhu.com/comp/report?candId=5628546814e2501279aebe33&amp;positionId=5620c606a7b5f763047b712f&amp;prjId=561f657927dfb27f431cf76f"/>
    <hyperlink ref="Q435" r:id="rId143" display="http://paypal.exam.myguzhu.com/comp/report?candId=562854e114e2501279aec2b4&amp;positionId=5620c5fba7b5f763047b712e&amp;prjId=561f657927dfb27f431cf76f"/>
    <hyperlink ref="Q550" r:id="rId144" display="http://paypal.exam.myguzhu.com/comp/report?candId=562854ce14e2501279aebfd9&amp;positionId=5620c5fba7b5f763047b712e&amp;prjId=561f657927dfb27f431cf76f"/>
    <hyperlink ref="Q754" r:id="rId145" display="http://paypal.exam.myguzhu.com/comp/report?candId=5628545814e2501279aebbf4&amp;positionId=5620c606a7b5f763047b712f&amp;prjId=561f657927dfb27f431cf76f"/>
    <hyperlink ref="Q621" r:id="rId146" display="http://paypal.exam.myguzhu.com/comp/report?candId=5628545e14e2501279aebcb8&amp;positionId=5620c606a7b5f763047b712f&amp;prjId=561f657927dfb27f431cf76f"/>
    <hyperlink ref="Q288" r:id="rId147" display="http://paypal.exam.myguzhu.com/comp/report?candId=562854dd14e2501279aec219&amp;positionId=5620c5fba7b5f763047b712e&amp;prjId=561f657927dfb27f431cf76f"/>
    <hyperlink ref="Q133" r:id="rId148" display="http://paypal.exam.myguzhu.com/comp/report?candId=562854e114e2501279aec293&amp;positionId=5620c5fba7b5f763047b712e&amp;prjId=561f657927dfb27f431cf76f"/>
    <hyperlink ref="Q388" r:id="rId149" display="http://paypal.exam.myguzhu.com/comp/report?candId=562854d914e2501279aec169&amp;positionId=5620c5fba7b5f763047b712e&amp;prjId=561f657927dfb27f431cf76f"/>
    <hyperlink ref="Q37" r:id="rId150" display="http://paypal.exam.myguzhu.com/comp/report?candId=562854d014e2501279aec043&amp;positionId=5620c5fba7b5f763047b712e&amp;prjId=561f657927dfb27f431cf76f"/>
    <hyperlink ref="Q899" r:id="rId151" display="http://paypal.exam.myguzhu.com/comp/report?candId=5628546c14e2501279aebec8&amp;positionId=5620c606a7b5f763047b712f&amp;prjId=561f657927dfb27f431cf76f"/>
    <hyperlink ref="Q1077" r:id="rId152" display="http://paypal.exam.myguzhu.com/comp/report?candId=5628546114e2501279aebd25&amp;positionId=5620c606a7b5f763047b712f&amp;prjId=561f657927dfb27f431cf76f"/>
    <hyperlink ref="Q699" r:id="rId153" display="http://paypal.exam.myguzhu.com/comp/report?candId=5628546614e2501279aebdf8&amp;positionId=5620c606a7b5f763047b712f&amp;prjId=561f657927dfb27f431cf76f"/>
    <hyperlink ref="Q376" r:id="rId154" display="http://paypal.exam.myguzhu.com/comp/report?candId=562854d614e2501279aec10f&amp;positionId=5620c5fba7b5f763047b712e&amp;prjId=561f657927dfb27f431cf76f"/>
    <hyperlink ref="Q349" r:id="rId155" display="http://paypal.exam.myguzhu.com/comp/report?candId=562854d314e2501279aec0b8&amp;positionId=5620c5fba7b5f763047b712e&amp;prjId=561f657927dfb27f431cf76f"/>
    <hyperlink ref="Q694" r:id="rId156" display="http://paypal.exam.myguzhu.com/comp/report?candId=5628546414e2501279aebda2&amp;positionId=5620c606a7b5f763047b712f&amp;prjId=561f657927dfb27f431cf76f"/>
    <hyperlink ref="Q210" r:id="rId157" display="http://paypal.exam.myguzhu.com/comp/report?candId=562854d914e2501279aec17e&amp;positionId=5620c5fba7b5f763047b712e&amp;prjId=561f657927dfb27f431cf76f"/>
    <hyperlink ref="Q978" r:id="rId158" display="http://paypal.exam.myguzhu.com/comp/report?candId=5628546a14e2501279aebea7&amp;positionId=5620c606a7b5f763047b712f&amp;prjId=561f657927dfb27f431cf76f"/>
    <hyperlink ref="Q71" r:id="rId159" display="http://paypal.exam.myguzhu.com/comp/report?candId=562854e014e2501279aec290&amp;positionId=5620c5fba7b5f763047b712e&amp;prjId=561f657927dfb27f431cf76f"/>
    <hyperlink ref="Q891" r:id="rId160" display="http://paypal.exam.myguzhu.com/comp/report?candId=5628546914e2501279aebe6a&amp;positionId=5620c606a7b5f763047b712f&amp;prjId=561f657927dfb27f431cf76f"/>
    <hyperlink ref="Q812" r:id="rId161" display="http://paypal.exam.myguzhu.com/comp/report?candId=5628547014e2501279aebf52&amp;positionId=5620c606a7b5f763047b712f&amp;prjId=561f657927dfb27f431cf76f"/>
    <hyperlink ref="Q256" r:id="rId162" display="http://paypal.exam.myguzhu.com/comp/report?candId=562854d914e2501279aec172&amp;positionId=5620c5fba7b5f763047b712e&amp;prjId=561f657927dfb27f431cf76f"/>
    <hyperlink ref="Q352" r:id="rId163" display="http://paypal.exam.myguzhu.com/comp/report?candId=562854e414e2501279aec2fc&amp;positionId=5620c5fba7b5f763047b712e&amp;prjId=561f657927dfb27f431cf76f"/>
    <hyperlink ref="Q429" r:id="rId164" display="http://paypal.exam.myguzhu.com/comp/report?candId=562854d014e2501279aec04c&amp;positionId=5620c5fba7b5f763047b712e&amp;prjId=561f657927dfb27f431cf76f"/>
    <hyperlink ref="Q1086" r:id="rId165" display="http://paypal.exam.myguzhu.com/comp/report?candId=5628545f14e2501279aebd11&amp;positionId=5620c606a7b5f763047b712f&amp;prjId=561f657927dfb27f431cf76f"/>
    <hyperlink ref="Q227" r:id="rId166" display="http://paypal.exam.myguzhu.com/comp/report?candId=562854e114e2501279aec2bd&amp;positionId=5620c5fba7b5f763047b712e&amp;prjId=561f657927dfb27f431cf76f"/>
    <hyperlink ref="Q77" r:id="rId167" display="http://paypal.exam.myguzhu.com/comp/report?candId=562854db14e2501279aec1ee&amp;positionId=5620c5fba7b5f763047b712e&amp;prjId=561f657927dfb27f431cf76f"/>
    <hyperlink ref="Q510" r:id="rId168" display="http://paypal.exam.myguzhu.com/comp/report?candId=562854e214e2501279aec2cb&amp;positionId=5620c5fba7b5f763047b712e&amp;prjId=561f657927dfb27f431cf76f"/>
    <hyperlink ref="Q344" r:id="rId169" display="http://paypal.exam.myguzhu.com/comp/report?candId=562854d614e2501279aec124&amp;positionId=5620c5fba7b5f763047b712e&amp;prjId=561f657927dfb27f431cf76f"/>
    <hyperlink ref="Q968" r:id="rId170" display="http://paypal.exam.myguzhu.com/comp/report?candId=5628546214e2501279aebd76&amp;positionId=5620c606a7b5f763047b712f&amp;prjId=561f657927dfb27f431cf76f"/>
    <hyperlink ref="Q723" r:id="rId171" display="http://paypal.exam.myguzhu.com/comp/report?candId=5628546d14e2501279aebeeb&amp;positionId=5620c606a7b5f763047b712f&amp;prjId=561f657927dfb27f431cf76f"/>
    <hyperlink ref="Q1056" r:id="rId172" display="http://paypal.exam.myguzhu.com/comp/report?candId=5628545a14e2501279aebc28&amp;positionId=5620c606a7b5f763047b712f&amp;prjId=561f657927dfb27f431cf76f"/>
    <hyperlink ref="Q1111" r:id="rId173" display="http://paypal.exam.myguzhu.com/comp/report?candId=5628546d14e2501279aebee9&amp;positionId=5620c606a7b5f763047b712f&amp;prjId=561f657927dfb27f431cf76f"/>
    <hyperlink ref="Q394" r:id="rId174" display="http://paypal.exam.myguzhu.com/comp/report?candId=562854da14e2501279aec1c8&amp;positionId=5620c5fba7b5f763047b712e&amp;prjId=561f657927dfb27f431cf76f"/>
    <hyperlink ref="Q700" r:id="rId175" display="http://paypal.exam.myguzhu.com/comp/report?candId=5628546c14e2501279aebeb9&amp;positionId=5620c606a7b5f763047b712f&amp;prjId=561f657927dfb27f431cf76f"/>
    <hyperlink ref="Q851" r:id="rId176" display="http://paypal.exam.myguzhu.com/comp/report?candId=5628545714e2501279aebbcc&amp;positionId=5620c606a7b5f763047b712f&amp;prjId=561f657927dfb27f431cf76f"/>
    <hyperlink ref="Q669" r:id="rId177" display="http://paypal.exam.myguzhu.com/comp/report?candId=5628546814e2501279aebe41&amp;positionId=5620c606a7b5f763047b712f&amp;prjId=561f657927dfb27f431cf76f"/>
    <hyperlink ref="Q63" r:id="rId178" display="http://paypal.exam.myguzhu.com/comp/report?candId=562854cc14e2501279aebfce&amp;positionId=5620c5fba7b5f763047b712e&amp;prjId=561f657927dfb27f431cf76f"/>
    <hyperlink ref="Q736" r:id="rId179" display="http://paypal.exam.myguzhu.com/comp/report?candId=5628546114e2501279aebd40&amp;positionId=5620c606a7b5f763047b712f&amp;prjId=561f657927dfb27f431cf76f"/>
    <hyperlink ref="Q788" r:id="rId180" display="http://paypal.exam.myguzhu.com/comp/report?candId=5628546f14e2501279aebf2b&amp;positionId=5620c606a7b5f763047b712f&amp;prjId=561f657927dfb27f431cf76f"/>
    <hyperlink ref="Q472" r:id="rId181" display="http://paypal.exam.myguzhu.com/comp/report?candId=562854cb14e2501279aebf7b&amp;positionId=5620c5fba7b5f763047b712e&amp;prjId=561f657927dfb27f431cf76f"/>
    <hyperlink ref="Q853" r:id="rId182" display="http://paypal.exam.myguzhu.com/comp/report?candId=5628547014e2501279aebf50&amp;positionId=5620c606a7b5f763047b712f&amp;prjId=561f657927dfb27f431cf76f"/>
    <hyperlink ref="Q781" r:id="rId183" display="http://paypal.exam.myguzhu.com/comp/report?candId=5628546f14e2501279aebf1c&amp;positionId=5620c606a7b5f763047b712f&amp;prjId=561f657927dfb27f431cf76f"/>
    <hyperlink ref="Q194" r:id="rId184" display="http://paypal.exam.myguzhu.com/comp/report?candId=562854d914e2501279aec18f&amp;positionId=5620c5fba7b5f763047b712e&amp;prjId=561f657927dfb27f431cf76f"/>
    <hyperlink ref="Q797" r:id="rId185" display="http://paypal.exam.myguzhu.com/comp/report?candId=5628545e14e2501279aebcc3&amp;positionId=5620c606a7b5f763047b712f&amp;prjId=561f657927dfb27f431cf76f"/>
    <hyperlink ref="Q834" r:id="rId186" display="http://paypal.exam.myguzhu.com/comp/report?candId=5628546814e2501279aebe3d&amp;positionId=5620c606a7b5f763047b712f&amp;prjId=561f657927dfb27f431cf76f"/>
    <hyperlink ref="Q854" r:id="rId187" display="http://paypal.exam.myguzhu.com/comp/report?candId=5628545d14e2501279aebc94&amp;positionId=5620c606a7b5f763047b712f&amp;prjId=561f657927dfb27f431cf76f"/>
    <hyperlink ref="Q571" r:id="rId188" display="http://paypal.exam.myguzhu.com/comp/report?candId=562854cf14e2501279aec014&amp;positionId=5620c5fba7b5f763047b712e&amp;prjId=561f657927dfb27f431cf76f"/>
    <hyperlink ref="Q511" r:id="rId189" display="http://paypal.exam.myguzhu.com/comp/report?candId=562854d914e2501279aec187&amp;positionId=5620c5fba7b5f763047b712e&amp;prjId=561f657927dfb27f431cf76f"/>
    <hyperlink ref="Q120" r:id="rId190" display="http://paypal.exam.myguzhu.com/comp/report?candId=562854e414e2501279aec315&amp;positionId=5620c5fba7b5f763047b712e&amp;prjId=561f657927dfb27f431cf76f"/>
    <hyperlink ref="Q264" r:id="rId191" display="http://paypal.exam.myguzhu.com/comp/report?candId=562854ce14e2501279aebfdf&amp;positionId=5620c5fba7b5f763047b712e&amp;prjId=561f657927dfb27f431cf76f"/>
    <hyperlink ref="Q937" r:id="rId192" display="http://paypal.exam.myguzhu.com/comp/report?candId=5628545714e2501279aebbd2&amp;positionId=5620c606a7b5f763047b712f&amp;prjId=561f657927dfb27f431cf76f"/>
    <hyperlink ref="Q306" r:id="rId193" display="http://paypal.exam.myguzhu.com/comp/report?candId=562854cc14e2501279aebfad&amp;positionId=5620c5fba7b5f763047b712e&amp;prjId=561f657927dfb27f431cf76f"/>
    <hyperlink ref="Q74" r:id="rId194" display="http://paypal.exam.myguzhu.com/comp/report?candId=562854d714e2501279aec154&amp;positionId=5620c5fba7b5f763047b712e&amp;prjId=561f657927dfb27f431cf76f"/>
    <hyperlink ref="Q804" r:id="rId195" display="http://paypal.exam.myguzhu.com/comp/report?candId=5628546214e2501279aebd5f&amp;positionId=5620c606a7b5f763047b712f&amp;prjId=561f657927dfb27f431cf76f"/>
    <hyperlink ref="Q939" r:id="rId196" display="http://paypal.exam.myguzhu.com/comp/report?candId=5628546114e2501279aebd44&amp;positionId=5620c606a7b5f763047b712f&amp;prjId=561f657927dfb27f431cf76f"/>
    <hyperlink ref="Q525" r:id="rId197" display="http://paypal.exam.myguzhu.com/comp/report?candId=562854d714e2501279aec15f&amp;positionId=5620c5fba7b5f763047b712e&amp;prjId=561f657927dfb27f431cf76f"/>
    <hyperlink ref="Q236" r:id="rId198" display="http://paypal.exam.myguzhu.com/comp/report?candId=562854e214e2501279aec2c7&amp;positionId=5620c5fba7b5f763047b712e&amp;prjId=561f657927dfb27f431cf76f"/>
    <hyperlink ref="Q402" r:id="rId199" display="http://paypal.exam.myguzhu.com/comp/report?candId=562854d714e2501279aec15d&amp;positionId=5620c5fba7b5f763047b712e&amp;prjId=561f657927dfb27f431cf76f"/>
    <hyperlink ref="Q799" r:id="rId200" display="http://paypal.exam.myguzhu.com/comp/report?candId=5628546a14e2501279aebe7d&amp;positionId=5620c606a7b5f763047b712f&amp;prjId=561f657927dfb27f431cf76f"/>
    <hyperlink ref="Q555" r:id="rId201" display="http://paypal.exam.myguzhu.com/comp/report?candId=562854cf14e2501279aec027&amp;positionId=5620c5fba7b5f763047b712e&amp;prjId=561f657927dfb27f431cf76f"/>
    <hyperlink ref="Q933" r:id="rId202" display="http://paypal.exam.myguzhu.com/comp/report?candId=5628546f14e2501279aebf1a&amp;positionId=5620c606a7b5f763047b712f&amp;prjId=561f657927dfb27f431cf76f"/>
    <hyperlink ref="Q324" r:id="rId203" display="http://paypal.exam.myguzhu.com/comp/report?candId=562854d614e2501279aec12b&amp;positionId=5620c5fba7b5f763047b712e&amp;prjId=561f657927dfb27f431cf76f"/>
    <hyperlink ref="Q645" r:id="rId204" display="http://paypal.exam.myguzhu.com/comp/report?candId=5628545a14e2501279aebc49&amp;positionId=5620c606a7b5f763047b712f&amp;prjId=561f657927dfb27f431cf76f"/>
    <hyperlink ref="Q748" r:id="rId205" display="http://paypal.exam.myguzhu.com/comp/report?candId=5628546414e2501279aebd9e&amp;positionId=5620c606a7b5f763047b712f&amp;prjId=561f657927dfb27f431cf76f"/>
    <hyperlink ref="Q693" r:id="rId206" display="http://paypal.exam.myguzhu.com/comp/report?candId=5628547014e2501279aebf64&amp;positionId=5620c606a7b5f763047b712f&amp;prjId=561f657927dfb27f431cf76f"/>
    <hyperlink ref="Q469" r:id="rId207" display="http://paypal.exam.myguzhu.com/comp/report?candId=562854d914e2501279aec177&amp;positionId=5620c5fba7b5f763047b712e&amp;prjId=561f657927dfb27f431cf76f"/>
    <hyperlink ref="Q855" r:id="rId208" display="http://paypal.exam.myguzhu.com/comp/report?candId=5628546a14e2501279aebea6&amp;positionId=5620c606a7b5f763047b712f&amp;prjId=561f657927dfb27f431cf76f"/>
    <hyperlink ref="Q1013" r:id="rId209" display="http://paypal.exam.myguzhu.com/comp/report?candId=5628545714e2501279aebbe7&amp;positionId=5620c606a7b5f763047b712f&amp;prjId=561f657927dfb27f431cf76f"/>
    <hyperlink ref="Q881" r:id="rId210" display="http://paypal.exam.myguzhu.com/comp/report?candId=5628546814e2501279aebe1a&amp;positionId=5620c606a7b5f763047b712f&amp;prjId=561f657927dfb27f431cf76f"/>
    <hyperlink ref="Q1101" r:id="rId211" display="http://paypal.exam.myguzhu.com/comp/report?candId=5628547014e2501279aebf43&amp;positionId=5620c606a7b5f763047b712f&amp;prjId=561f657927dfb27f431cf76f"/>
    <hyperlink ref="Q620" r:id="rId212" display="http://paypal.exam.myguzhu.com/comp/report?candId=5628546914e2501279aebe52&amp;positionId=5620c606a7b5f763047b712f&amp;prjId=561f657927dfb27f431cf76f"/>
    <hyperlink ref="Q92" r:id="rId213" display="http://paypal.exam.myguzhu.com/comp/report?candId=562854e414e2501279aec2f8&amp;positionId=5620c5fba7b5f763047b712e&amp;prjId=561f657927dfb27f431cf76f"/>
    <hyperlink ref="Q377" r:id="rId214" display="http://paypal.exam.myguzhu.com/comp/report?candId=562854ce14e2501279aebffe&amp;positionId=5620c5fba7b5f763047b712e&amp;prjId=561f657927dfb27f431cf76f"/>
    <hyperlink ref="Q647" r:id="rId215" display="http://paypal.exam.myguzhu.com/comp/report?candId=5628546214e2501279aebd79&amp;positionId=5620c606a7b5f763047b712f&amp;prjId=561f657927dfb27f431cf76f"/>
    <hyperlink ref="Q967" r:id="rId216" display="http://paypal.exam.myguzhu.com/comp/report?candId=5628545a14e2501279aebc26&amp;positionId=5620c606a7b5f763047b712f&amp;prjId=561f657927dfb27f431cf76f"/>
    <hyperlink ref="Q728" r:id="rId217" display="http://paypal.exam.myguzhu.com/comp/report?candId=5628545d14e2501279aebc97&amp;positionId=5620c606a7b5f763047b712f&amp;prjId=561f657927dfb27f431cf76f"/>
    <hyperlink ref="Q1078" r:id="rId218" display="http://paypal.exam.myguzhu.com/comp/report?candId=5628546f14e2501279aebf2d&amp;positionId=5620c606a7b5f763047b712f&amp;prjId=561f657927dfb27f431cf76f"/>
    <hyperlink ref="Q447" r:id="rId219" display="http://paypal.exam.myguzhu.com/comp/report?candId=562854de14e2501279aec235&amp;positionId=5620c5fba7b5f763047b712e&amp;prjId=561f657927dfb27f431cf76f"/>
    <hyperlink ref="Q70" r:id="rId220" display="http://paypal.exam.myguzhu.com/comp/report?candId=562854cc14e2501279aebfab&amp;positionId=5620c5fba7b5f763047b712e&amp;prjId=561f657927dfb27f431cf76f"/>
    <hyperlink ref="Q161" r:id="rId221" display="http://paypal.exam.myguzhu.com/comp/report?candId=562854d714e2501279aec146&amp;positionId=5620c5fba7b5f763047b712e&amp;prjId=561f657927dfb27f431cf76f"/>
    <hyperlink ref="Q360" r:id="rId222" display="http://paypal.exam.myguzhu.com/comp/report?candId=562854e214e2501279aec2eb&amp;positionId=5620c5fba7b5f763047b712e&amp;prjId=561f657927dfb27f431cf76f"/>
    <hyperlink ref="Q265" r:id="rId223" display="http://paypal.exam.myguzhu.com/comp/report?candId=562854d914e2501279aec178&amp;positionId=5620c5fba7b5f763047b712e&amp;prjId=561f657927dfb27f431cf76f"/>
    <hyperlink ref="Q61" r:id="rId224" display="http://paypal.exam.myguzhu.com/comp/report?candId=562854cb14e2501279aebf99&amp;positionId=5620c5fba7b5f763047b712e&amp;prjId=561f657927dfb27f431cf76f"/>
    <hyperlink ref="Q912" r:id="rId225" display="http://paypal.exam.myguzhu.com/comp/report?candId=5628546414e2501279aebdab&amp;positionId=5620c606a7b5f763047b712f&amp;prjId=561f657927dfb27f431cf76f"/>
    <hyperlink ref="Q260" r:id="rId226" display="http://paypal.exam.myguzhu.com/comp/report?candId=562854d614e2501279aec11d&amp;positionId=5620c5fba7b5f763047b712e&amp;prjId=561f657927dfb27f431cf76f"/>
    <hyperlink ref="Q130" r:id="rId227" display="http://paypal.exam.myguzhu.com/comp/report?candId=562854d514e2501279aec0fb&amp;positionId=5620c5fba7b5f763047b712e&amp;prjId=561f657927dfb27f431cf76f"/>
    <hyperlink ref="Q981" r:id="rId228" display="http://paypal.exam.myguzhu.com/comp/report?candId=5628545d14e2501279aebc8f&amp;positionId=5620c606a7b5f763047b712f&amp;prjId=561f657927dfb27f431cf76f"/>
    <hyperlink ref="Q157" r:id="rId229" display="http://paypal.exam.myguzhu.com/comp/report?candId=562854e014e2501279aec28a&amp;positionId=5620c5fba7b5f763047b712e&amp;prjId=561f657927dfb27f431cf76f"/>
    <hyperlink ref="Q302" r:id="rId230" display="http://paypal.exam.myguzhu.com/comp/report?candId=562854cf14e2501279aec030&amp;positionId=5620c5fba7b5f763047b712e&amp;prjId=561f657927dfb27f431cf76f"/>
    <hyperlink ref="Q121" r:id="rId231" display="http://paypal.exam.myguzhu.com/comp/report?candId=562854cc14e2501279aebfcc&amp;positionId=5620c5fba7b5f763047b712e&amp;prjId=561f657927dfb27f431cf76f"/>
    <hyperlink ref="Q941" r:id="rId232" display="http://paypal.exam.myguzhu.com/comp/report?candId=5628545a14e2501279aebc3d&amp;positionId=5620c606a7b5f763047b712f&amp;prjId=561f657927dfb27f431cf76f"/>
    <hyperlink ref="Q1085" r:id="rId233" display="http://paypal.exam.myguzhu.com/comp/report?candId=5628546914e2501279aebe75&amp;positionId=5620c606a7b5f763047b712f&amp;prjId=561f657927dfb27f431cf76f"/>
    <hyperlink ref="Q1011" r:id="rId234" display="http://paypal.exam.myguzhu.com/comp/report?candId=5628545e14e2501279aebcb7&amp;positionId=5620c606a7b5f763047b712f&amp;prjId=561f657927dfb27f431cf76f"/>
    <hyperlink ref="Q393" r:id="rId235" display="http://paypal.exam.myguzhu.com/comp/report?candId=562854ce14e2501279aebfdb&amp;positionId=5620c5fba7b5f763047b712e&amp;prjId=561f657927dfb27f431cf76f"/>
    <hyperlink ref="Q1048" r:id="rId236" display="http://paypal.exam.myguzhu.com/comp/report?candId=5628546414e2501279aebd7e&amp;positionId=5620c606a7b5f763047b712f&amp;prjId=561f657927dfb27f431cf76f"/>
    <hyperlink ref="Q1018" r:id="rId237" display="http://paypal.exam.myguzhu.com/comp/report?candId=5628546114e2501279aebd28&amp;positionId=5620c606a7b5f763047b712f&amp;prjId=561f657927dfb27f431cf76f"/>
    <hyperlink ref="Q473" r:id="rId238" display="http://paypal.exam.myguzhu.com/comp/report?candId=562854cc14e2501279aebfc0&amp;positionId=5620c5fba7b5f763047b712e&amp;prjId=561f657927dfb27f431cf76f"/>
    <hyperlink ref="Q909" r:id="rId239" display="http://paypal.exam.myguzhu.com/comp/report?candId=5628547014e2501279aebf62&amp;positionId=5620c606a7b5f763047b712f&amp;prjId=561f657927dfb27f431cf76f"/>
    <hyperlink ref="Q355" r:id="rId240" display="http://paypal.exam.myguzhu.com/comp/report?candId=562854d914e2501279aec168&amp;positionId=5620c5fba7b5f763047b712e&amp;prjId=561f657927dfb27f431cf76f"/>
    <hyperlink ref="Q579" r:id="rId241" display="http://paypal.exam.myguzhu.com/comp/report?candId=562854cb14e2501279aebf95&amp;positionId=5620c5fba7b5f763047b712e&amp;prjId=561f657927dfb27f431cf76f"/>
    <hyperlink ref="Q312" r:id="rId242" display="http://paypal.exam.myguzhu.com/comp/report?candId=562854ce14e2501279aebff4&amp;positionId=5620c5fba7b5f763047b712e&amp;prjId=561f657927dfb27f431cf76f"/>
    <hyperlink ref="Q727" r:id="rId243" display="http://paypal.exam.myguzhu.com/comp/report?candId=5628545714e2501279aebbc1&amp;positionId=5620c606a7b5f763047b712f&amp;prjId=561f657927dfb27f431cf76f"/>
    <hyperlink ref="Q463" r:id="rId244" display="http://paypal.exam.myguzhu.com/comp/report?candId=562854db14e2501279aec1f8&amp;positionId=5620c5fba7b5f763047b712e&amp;prjId=561f657927dfb27f431cf76f"/>
    <hyperlink ref="Q826" r:id="rId245" display="http://paypal.exam.myguzhu.com/comp/report?candId=5628545814e2501279aebbf1&amp;positionId=5620c606a7b5f763047b712f&amp;prjId=561f657927dfb27f431cf76f"/>
    <hyperlink ref="Q164" r:id="rId246" display="http://paypal.exam.myguzhu.com/comp/report?candId=562854d014e2501279aec058&amp;positionId=5620c5fba7b5f763047b712e&amp;prjId=561f657927dfb27f431cf76f"/>
    <hyperlink ref="Q90" r:id="rId247" display="http://paypal.exam.myguzhu.com/comp/report?candId=562854e014e2501279aec260&amp;positionId=5620c5fba7b5f763047b712e&amp;prjId=561f657927dfb27f431cf76f"/>
    <hyperlink ref="Q8" r:id="rId248" display="http://paypal.exam.myguzhu.com/comp/report?candId=562854e014e2501279aec26e&amp;positionId=5620c5fba7b5f763047b712e&amp;prjId=561f657927dfb27f431cf76f"/>
    <hyperlink ref="Q1040" r:id="rId249" display="http://paypal.exam.myguzhu.com/comp/report?candId=5628547014e2501279aebf6c&amp;positionId=5620c606a7b5f763047b712f&amp;prjId=561f657927dfb27f431cf76f"/>
    <hyperlink ref="Q716" r:id="rId250" display="http://paypal.exam.myguzhu.com/comp/report?candId=5628545714e2501279aebbe3&amp;positionId=5620c606a7b5f763047b712f&amp;prjId=561f657927dfb27f431cf76f"/>
    <hyperlink ref="Q785" r:id="rId251" display="http://paypal.exam.myguzhu.com/comp/report?candId=5628545814e2501279aebc0f&amp;positionId=5620c606a7b5f763047b712f&amp;prjId=561f657927dfb27f431cf76f"/>
    <hyperlink ref="Q1057" r:id="rId252" display="http://paypal.exam.myguzhu.com/comp/report?candId=5628545e14e2501279aebccd&amp;positionId=5620c606a7b5f763047b712f&amp;prjId=561f657927dfb27f431cf76f"/>
    <hyperlink ref="Q1047" r:id="rId253" display="http://paypal.exam.myguzhu.com/comp/report?candId=5628546414e2501279aebd93&amp;positionId=5620c606a7b5f763047b712f&amp;prjId=561f657927dfb27f431cf76f"/>
    <hyperlink ref="Q99" r:id="rId254" display="http://paypal.exam.myguzhu.com/comp/report?candId=562854e214e2501279aec2c4&amp;positionId=5620c5fba7b5f763047b712e&amp;prjId=561f657927dfb27f431cf76f"/>
    <hyperlink ref="Q153" r:id="rId255" display="http://paypal.exam.myguzhu.com/comp/report?candId=562854ce14e2501279aebff1&amp;positionId=5620c5fba7b5f763047b712e&amp;prjId=561f657927dfb27f431cf76f"/>
    <hyperlink ref="Q465" r:id="rId256" display="http://paypal.exam.myguzhu.com/comp/report?candId=562854cb14e2501279aebf79&amp;positionId=5620c5fba7b5f763047b712e&amp;prjId=561f657927dfb27f431cf76f"/>
    <hyperlink ref="Q1062" r:id="rId257" display="http://paypal.exam.myguzhu.com/comp/report?candId=5628545714e2501279aebbe4&amp;positionId=5620c606a7b5f763047b712f&amp;prjId=561f657927dfb27f431cf76f"/>
    <hyperlink ref="Q459" r:id="rId258" display="http://paypal.exam.myguzhu.com/comp/report?candId=562854ce14e2501279aebff6&amp;positionId=5620c5fba7b5f763047b712e&amp;prjId=561f657927dfb27f431cf76f"/>
    <hyperlink ref="Q821" r:id="rId259" display="http://paypal.exam.myguzhu.com/comp/report?candId=5628546d14e2501279aebef3&amp;positionId=5620c606a7b5f763047b712f&amp;prjId=561f657927dfb27f431cf76f"/>
    <hyperlink ref="Q64" r:id="rId260" display="http://paypal.exam.myguzhu.com/comp/report?candId=562854d014e2501279aec052&amp;positionId=5620c5fba7b5f763047b712e&amp;prjId=561f657927dfb27f431cf76f"/>
    <hyperlink ref="Q313" r:id="rId261" display="http://paypal.exam.myguzhu.com/comp/report?candId=562854cc14e2501279aebfa4&amp;positionId=5620c5fba7b5f763047b712e&amp;prjId=561f657927dfb27f431cf76f"/>
    <hyperlink ref="Q149" r:id="rId262" display="http://paypal.exam.myguzhu.com/comp/report?candId=562854d514e2501279aec101&amp;positionId=5620c5fba7b5f763047b712e&amp;prjId=561f657927dfb27f431cf76f"/>
    <hyperlink ref="Q857" r:id="rId263" display="http://paypal.exam.myguzhu.com/comp/report?candId=5628546f14e2501279aebf3e&amp;positionId=5620c606a7b5f763047b712f&amp;prjId=561f657927dfb27f431cf76f"/>
    <hyperlink ref="Q516" r:id="rId264" display="http://paypal.exam.myguzhu.com/comp/report?candId=562854ce14e2501279aebffb&amp;positionId=5620c5fba7b5f763047b712e&amp;prjId=561f657927dfb27f431cf76f"/>
    <hyperlink ref="Q237" r:id="rId265" display="http://paypal.exam.myguzhu.com/comp/report?candId=562854cf14e2501279aec00a&amp;positionId=5620c5fba7b5f763047b712e&amp;prjId=561f657927dfb27f431cf76f"/>
    <hyperlink ref="Q830" r:id="rId266" display="http://paypal.exam.myguzhu.com/comp/report?candId=5628545e14e2501279aebcce&amp;positionId=5620c606a7b5f763047b712f&amp;prjId=561f657927dfb27f431cf76f"/>
    <hyperlink ref="Q112" r:id="rId267" display="http://paypal.exam.myguzhu.com/comp/report?candId=562854d914e2501279aec185&amp;positionId=5620c5fba7b5f763047b712e&amp;prjId=561f657927dfb27f431cf76f"/>
    <hyperlink ref="Q598" r:id="rId268" display="http://paypal.exam.myguzhu.com/comp/report?candId=5628545f14e2501279aebcec&amp;positionId=5620c606a7b5f763047b712f&amp;prjId=561f657927dfb27f431cf76f"/>
    <hyperlink ref="Q605" r:id="rId269" display="http://paypal.exam.myguzhu.com/comp/report?candId=5628547014e2501279aebf4a&amp;positionId=5620c606a7b5f763047b712f&amp;prjId=561f657927dfb27f431cf76f"/>
    <hyperlink ref="Q113" r:id="rId270" display="http://paypal.exam.myguzhu.com/comp/report?candId=562854cf14e2501279aec01e&amp;positionId=5620c5fba7b5f763047b712e&amp;prjId=561f657927dfb27f431cf76f"/>
    <hyperlink ref="Q1117" r:id="rId271" display="http://paypal.exam.myguzhu.com/comp/report?candId=5628545f14e2501279aebcf7&amp;positionId=5620c606a7b5f763047b712f&amp;prjId=561f657927dfb27f431cf76f"/>
    <hyperlink ref="Q595" r:id="rId272" display="http://paypal.exam.myguzhu.com/comp/report?candId=5628546514e2501279aebdbe&amp;positionId=5620c606a7b5f763047b712f&amp;prjId=561f657927dfb27f431cf76f"/>
    <hyperlink ref="Q616" r:id="rId273" display="http://paypal.exam.myguzhu.com/comp/report?candId=5628545814e2501279aebc05&amp;positionId=5620c606a7b5f763047b712f&amp;prjId=561f657927dfb27f431cf76f"/>
    <hyperlink ref="Q309" r:id="rId274" display="http://paypal.exam.myguzhu.com/comp/report?candId=562854de14e2501279aec25c&amp;positionId=5620c5fba7b5f763047b712e&amp;prjId=561f657927dfb27f431cf76f"/>
    <hyperlink ref="Q1024" r:id="rId275" display="http://paypal.exam.myguzhu.com/comp/report?candId=5628546914e2501279aebe71&amp;positionId=5620c606a7b5f763047b712f&amp;prjId=561f657927dfb27f431cf76f"/>
    <hyperlink ref="Q923" r:id="rId276" display="http://paypal.exam.myguzhu.com/comp/report?candId=5628546114e2501279aebd46&amp;positionId=5620c606a7b5f763047b712f&amp;prjId=561f657927dfb27f431cf76f"/>
    <hyperlink ref="Q741" r:id="rId277" display="http://paypal.exam.myguzhu.com/comp/report?candId=5628546d14e2501279aebef8&amp;positionId=5620c606a7b5f763047b712f&amp;prjId=561f657927dfb27f431cf76f"/>
    <hyperlink ref="Q674" r:id="rId278" display="http://paypal.exam.myguzhu.com/comp/report?candId=5628545f14e2501279aebcf2&amp;positionId=5620c606a7b5f763047b712f&amp;prjId=561f657927dfb27f431cf76f"/>
    <hyperlink ref="Q1041" r:id="rId279" display="http://paypal.exam.myguzhu.com/comp/report?candId=5628545814e2501279aebbfd&amp;positionId=5620c606a7b5f763047b712f&amp;prjId=561f657927dfb27f431cf76f"/>
    <hyperlink ref="Q262" r:id="rId280" display="http://paypal.exam.myguzhu.com/comp/report?candId=562854d514e2501279aec0ea&amp;positionId=5620c5fba7b5f763047b712e&amp;prjId=561f657927dfb27f431cf76f"/>
    <hyperlink ref="Q789" r:id="rId281" display="http://paypal.exam.myguzhu.com/comp/report?candId=5628547014e2501279aebf55&amp;positionId=5620c606a7b5f763047b712f&amp;prjId=561f657927dfb27f431cf76f"/>
    <hyperlink ref="Q549" r:id="rId282" display="http://paypal.exam.myguzhu.com/comp/report?candId=562854cb14e2501279aebf75&amp;positionId=5620c5fba7b5f763047b712e&amp;prjId=561f657927dfb27f431cf76f"/>
    <hyperlink ref="Q470" r:id="rId283" display="http://paypal.exam.myguzhu.com/comp/report?candId=562854db14e2501279aec1e0&amp;positionId=5620c5fba7b5f763047b712e&amp;prjId=561f657927dfb27f431cf76f"/>
    <hyperlink ref="Q432" r:id="rId284" display="http://paypal.exam.myguzhu.com/comp/report?candId=562854ce14e2501279aebfe0&amp;positionId=5620c5fba7b5f763047b712e&amp;prjId=561f657927dfb27f431cf76f"/>
    <hyperlink ref="Q794" r:id="rId285" display="http://paypal.exam.myguzhu.com/comp/report?candId=5628546a14e2501279aebe7c&amp;positionId=5620c606a7b5f763047b712f&amp;prjId=561f657927dfb27f431cf76f"/>
    <hyperlink ref="Q779" r:id="rId286" display="http://paypal.exam.myguzhu.com/comp/report?candId=5628546d14e2501279aebee2&amp;positionId=5620c606a7b5f763047b712f&amp;prjId=561f657927dfb27f431cf76f"/>
    <hyperlink ref="Q195" r:id="rId287" display="http://paypal.exam.myguzhu.com/comp/report?candId=562854da14e2501279aec19a&amp;positionId=5620c5fba7b5f763047b712e&amp;prjId=561f657927dfb27f431cf76f"/>
    <hyperlink ref="Q890" r:id="rId288" display="http://paypal.exam.myguzhu.com/comp/report?candId=5628546914e2501279aebe6c&amp;positionId=5620c606a7b5f763047b712f&amp;prjId=561f657927dfb27f431cf76f"/>
    <hyperlink ref="Q146" r:id="rId289" display="http://paypal.exam.myguzhu.com/comp/report?candId=562854d914e2501279aec190&amp;positionId=5620c5fba7b5f763047b712e&amp;prjId=561f657927dfb27f431cf76f"/>
    <hyperlink ref="Q706" r:id="rId290" display="http://paypal.exam.myguzhu.com/comp/report?candId=5628547014e2501279aebf4e&amp;positionId=5620c606a7b5f763047b712f&amp;prjId=561f657927dfb27f431cf76f"/>
    <hyperlink ref="Q1087" r:id="rId291" display="http://paypal.exam.myguzhu.com/comp/report?candId=5628545814e2501279aebc07&amp;positionId=5620c606a7b5f763047b712f&amp;prjId=561f657927dfb27f431cf76f"/>
    <hyperlink ref="Q749" r:id="rId292" display="http://paypal.exam.myguzhu.com/comp/report?candId=5628546914e2501279aebe6e&amp;positionId=5620c606a7b5f763047b712f&amp;prjId=561f657927dfb27f431cf76f"/>
    <hyperlink ref="Q80" r:id="rId293" display="http://paypal.exam.myguzhu.com/comp/report?candId=562854d014e2501279aec03d&amp;positionId=5620c5fba7b5f763047b712e&amp;prjId=561f657927dfb27f431cf76f"/>
    <hyperlink ref="Q565" r:id="rId294" display="http://paypal.exam.myguzhu.com/comp/report?candId=562854ce14e2501279aebffc&amp;positionId=5620c5fba7b5f763047b712e&amp;prjId=561f657927dfb27f431cf76f"/>
    <hyperlink ref="Q936" r:id="rId295" display="http://paypal.exam.myguzhu.com/comp/report?candId=5628546c14e2501279aebeb2&amp;positionId=5620c606a7b5f763047b712f&amp;prjId=561f657927dfb27f431cf76f"/>
    <hyperlink ref="Q633" r:id="rId296" display="http://paypal.exam.myguzhu.com/comp/report?candId=5628546614e2501279aebe10&amp;positionId=5620c606a7b5f763047b712f&amp;prjId=561f657927dfb27f431cf76f"/>
    <hyperlink ref="Q278" r:id="rId297" display="http://paypal.exam.myguzhu.com/comp/report?candId=562854cc14e2501279aebfb1&amp;positionId=5620c5fba7b5f763047b712e&amp;prjId=561f657927dfb27f431cf76f"/>
    <hyperlink ref="Q453" r:id="rId298" display="http://paypal.exam.myguzhu.com/comp/report?candId=562854d014e2501279aec05b&amp;positionId=5620c5fba7b5f763047b712e&amp;prjId=561f657927dfb27f431cf76f"/>
    <hyperlink ref="Q1046" r:id="rId299" display="http://paypal.exam.myguzhu.com/comp/report?candId=5628546f14e2501279aebf17&amp;positionId=5620c606a7b5f763047b712f&amp;prjId=561f657927dfb27f431cf76f"/>
    <hyperlink ref="Q188" r:id="rId300" display="http://paypal.exam.myguzhu.com/comp/report?candId=562854d714e2501279aec14d&amp;positionId=5620c5fba7b5f763047b712e&amp;prjId=561f657927dfb27f431cf76f"/>
    <hyperlink ref="Q729" r:id="rId301" display="http://paypal.exam.myguzhu.com/comp/report?candId=5628546514e2501279aebddd&amp;positionId=5620c606a7b5f763047b712f&amp;prjId=561f657927dfb27f431cf76f"/>
    <hyperlink ref="Q104" r:id="rId302" display="http://paypal.exam.myguzhu.com/comp/report?candId=562854de14e2501279aec234&amp;positionId=5620c5fba7b5f763047b712e&amp;prjId=561f657927dfb27f431cf76f"/>
    <hyperlink ref="Q59" r:id="rId303" display="http://paypal.exam.myguzhu.com/comp/report?candId=562854db14e2501279aec1de&amp;positionId=5620c5fba7b5f763047b712e&amp;prjId=561f657927dfb27f431cf76f"/>
    <hyperlink ref="Q765" r:id="rId304" display="http://paypal.exam.myguzhu.com/comp/report?candId=5628546914e2501279aebe65&amp;positionId=5620c606a7b5f763047b712f&amp;prjId=561f657927dfb27f431cf76f"/>
    <hyperlink ref="Q474" r:id="rId305" display="http://paypal.exam.myguzhu.com/comp/report?candId=562854e114e2501279aec2bb&amp;positionId=5620c5fba7b5f763047b712e&amp;prjId=561f657927dfb27f431cf76f"/>
    <hyperlink ref="Q185" r:id="rId306" display="http://paypal.exam.myguzhu.com/comp/report?candId=562854d714e2501279aec139&amp;positionId=5620c5fba7b5f763047b712e&amp;prjId=561f657927dfb27f431cf76f"/>
    <hyperlink ref="Q1049" r:id="rId307" display="http://paypal.exam.myguzhu.com/comp/report?candId=5628546a14e2501279aebe92&amp;positionId=5620c606a7b5f763047b712f&amp;prjId=561f657927dfb27f431cf76f"/>
    <hyperlink ref="Q545" r:id="rId308" display="http://paypal.exam.myguzhu.com/comp/report?candId=562854d214e2501279aec090&amp;positionId=5620c5fba7b5f763047b712e&amp;prjId=561f657927dfb27f431cf76f"/>
    <hyperlink ref="Q165" r:id="rId309" display="http://paypal.exam.myguzhu.com/comp/report?candId=562854ce14e2501279aebfde&amp;positionId=5620c5fba7b5f763047b712e&amp;prjId=561f657927dfb27f431cf76f"/>
    <hyperlink ref="Q448" r:id="rId310" display="http://paypal.exam.myguzhu.com/comp/report?candId=562854d714e2501279aec149&amp;positionId=5620c5fba7b5f763047b712e&amp;prjId=561f657927dfb27f431cf76f"/>
    <hyperlink ref="Q162" r:id="rId311" display="http://paypal.exam.myguzhu.com/comp/report?candId=562854d014e2501279aec042&amp;positionId=5620c5fba7b5f763047b712e&amp;prjId=561f657927dfb27f431cf76f"/>
    <hyperlink ref="Q368" r:id="rId312" display="http://paypal.exam.myguzhu.com/comp/report?candId=562854e214e2501279aec2dc&amp;positionId=5620c5fba7b5f763047b712e&amp;prjId=561f657927dfb27f431cf76f"/>
    <hyperlink ref="Q709" r:id="rId313" display="http://paypal.exam.myguzhu.com/comp/report?candId=5628546914e2501279aebe76&amp;positionId=5620c606a7b5f763047b712f&amp;prjId=561f657927dfb27f431cf76f"/>
    <hyperlink ref="Q596" r:id="rId314" display="http://paypal.exam.myguzhu.com/comp/report?candId=5628546414e2501279aebd8a&amp;positionId=5620c606a7b5f763047b712f&amp;prjId=561f657927dfb27f431cf76f"/>
    <hyperlink ref="Q957" r:id="rId315" display="http://paypal.exam.myguzhu.com/comp/report?candId=5628546d14e2501279aebeee&amp;positionId=5620c606a7b5f763047b712f&amp;prjId=561f657927dfb27f431cf76f"/>
    <hyperlink ref="Q600" r:id="rId316" display="http://paypal.exam.myguzhu.com/comp/report?candId=5628546814e2501279aebe18&amp;positionId=5620c606a7b5f763047b712f&amp;prjId=561f657927dfb27f431cf76f"/>
    <hyperlink ref="Q838" r:id="rId317" display="http://paypal.exam.myguzhu.com/comp/report?candId=5628546d14e2501279aebf0a&amp;positionId=5620c606a7b5f763047b712f&amp;prjId=561f657927dfb27f431cf76f"/>
    <hyperlink ref="Q23" r:id="rId318" display="http://paypal.exam.myguzhu.com/comp/report?candId=562854d514e2501279aec0e4&amp;positionId=5620c5fba7b5f763047b712e&amp;prjId=561f657927dfb27f431cf76f"/>
    <hyperlink ref="Q886" r:id="rId319" display="http://paypal.exam.myguzhu.com/comp/report?candId=5628546514e2501279aebdda&amp;positionId=5620c606a7b5f763047b712f&amp;prjId=561f657927dfb27f431cf76f"/>
    <hyperlink ref="Q512" r:id="rId320" display="http://paypal.exam.myguzhu.com/comp/report?candId=562854e014e2501279aec273&amp;positionId=5620c5fba7b5f763047b712e&amp;prjId=561f657927dfb27f431cf76f"/>
    <hyperlink ref="Q662" r:id="rId321" display="http://paypal.exam.myguzhu.com/comp/report?candId=5628545d14e2501279aebca0&amp;positionId=5620c606a7b5f763047b712f&amp;prjId=561f657927dfb27f431cf76f"/>
    <hyperlink ref="Q243" r:id="rId322" display="http://paypal.exam.myguzhu.com/comp/report?candId=562854d714e2501279aec13e&amp;positionId=5620c5fba7b5f763047b712e&amp;prjId=561f657927dfb27f431cf76f"/>
    <hyperlink ref="Q642" r:id="rId323" display="http://paypal.exam.myguzhu.com/comp/report?candId=5628546614e2501279aebde6&amp;positionId=5620c606a7b5f763047b712f&amp;prjId=561f657927dfb27f431cf76f"/>
    <hyperlink ref="Q1039" r:id="rId324" display="http://paypal.exam.myguzhu.com/comp/report?candId=5628547014e2501279aebf61&amp;positionId=5620c606a7b5f763047b712f&amp;prjId=561f657927dfb27f431cf76f"/>
    <hyperlink ref="Q663" r:id="rId325" display="http://paypal.exam.myguzhu.com/comp/report?candId=5628546814e2501279aebe43&amp;positionId=5620c606a7b5f763047b712f&amp;prjId=561f657927dfb27f431cf76f"/>
    <hyperlink ref="Q137" r:id="rId326" display="http://paypal.exam.myguzhu.com/comp/report?candId=562854da14e2501279aec1a0&amp;positionId=5620c5fba7b5f763047b712e&amp;prjId=561f657927dfb27f431cf76f"/>
    <hyperlink ref="Q314" r:id="rId327" display="http://paypal.exam.myguzhu.com/comp/report?candId=562854cf14e2501279aec018&amp;positionId=5620c5fba7b5f763047b712e&amp;prjId=561f657927dfb27f431cf76f"/>
    <hyperlink ref="Q882" r:id="rId328" display="http://paypal.exam.myguzhu.com/comp/report?candId=5628546614e2501279aebe0f&amp;positionId=5620c606a7b5f763047b712f&amp;prjId=561f657927dfb27f431cf76f"/>
    <hyperlink ref="Q1033" r:id="rId329" display="http://paypal.exam.myguzhu.com/comp/report?candId=5628545e14e2501279aebcbe&amp;positionId=5620c606a7b5f763047b712f&amp;prjId=561f657927dfb27f431cf76f"/>
    <hyperlink ref="Q701" r:id="rId330" display="http://paypal.exam.myguzhu.com/comp/report?candId=5628547014e2501279aebf57&amp;positionId=5620c606a7b5f763047b712f&amp;prjId=561f657927dfb27f431cf76f"/>
    <hyperlink ref="Q666" r:id="rId331" display="http://paypal.exam.myguzhu.com/comp/report?candId=5628546614e2501279aebdf0&amp;positionId=5620c606a7b5f763047b712f&amp;prjId=561f657927dfb27f431cf76f"/>
    <hyperlink ref="Q962" r:id="rId332" display="http://paypal.exam.myguzhu.com/comp/report?candId=5628546214e2501279aebd68&amp;positionId=5620c606a7b5f763047b712f&amp;prjId=561f657927dfb27f431cf76f"/>
    <hyperlink ref="Q969" r:id="rId333" display="http://paypal.exam.myguzhu.com/comp/report?candId=5628546914e2501279aebe68&amp;positionId=5620c606a7b5f763047b712f&amp;prjId=561f657927dfb27f431cf76f"/>
    <hyperlink ref="Q116" r:id="rId334" display="http://paypal.exam.myguzhu.com/comp/report?candId=562854d914e2501279aec16d&amp;positionId=5620c5fba7b5f763047b712e&amp;prjId=561f657927dfb27f431cf76f"/>
    <hyperlink ref="Q1060" r:id="rId335" display="http://paypal.exam.myguzhu.com/comp/report?candId=5628545b14e2501279aebc72&amp;positionId=5620c606a7b5f763047b712f&amp;prjId=561f657927dfb27f431cf76f"/>
    <hyperlink ref="Q244" r:id="rId336" display="http://paypal.exam.myguzhu.com/comp/report?candId=562854d714e2501279aec155&amp;positionId=5620c5fba7b5f763047b712e&amp;prjId=561f657927dfb27f431cf76f"/>
    <hyperlink ref="Q929" r:id="rId337" display="http://paypal.exam.myguzhu.com/comp/report?candId=5628546f14e2501279aebf0e&amp;positionId=5620c606a7b5f763047b712f&amp;prjId=561f657927dfb27f431cf76f"/>
    <hyperlink ref="Q166" r:id="rId338" display="http://paypal.exam.myguzhu.com/comp/report?candId=562854da14e2501279aec1a6&amp;positionId=5620c5fba7b5f763047b712e&amp;prjId=561f657927dfb27f431cf76f"/>
    <hyperlink ref="Q296" r:id="rId339" display="http://paypal.exam.myguzhu.com/comp/report?candId=562854d214e2501279aec073&amp;positionId=5620c5fba7b5f763047b712e&amp;prjId=561f657927dfb27f431cf76f"/>
    <hyperlink ref="Q245" r:id="rId340" display="http://paypal.exam.myguzhu.com/comp/report?candId=562854ce14e2501279aec002&amp;positionId=5620c5fba7b5f763047b712e&amp;prjId=561f657927dfb27f431cf76f"/>
    <hyperlink ref="Q444" r:id="rId341" display="http://paypal.exam.myguzhu.com/comp/report?candId=562854d314e2501279aec09f&amp;positionId=5620c5fba7b5f763047b712e&amp;prjId=561f657927dfb27f431cf76f"/>
    <hyperlink ref="Q230" r:id="rId342" display="http://paypal.exam.myguzhu.com/comp/report?candId=562854cb14e2501279aebf9b&amp;positionId=5620c5fba7b5f763047b712e&amp;prjId=561f657927dfb27f431cf76f"/>
    <hyperlink ref="Q626" r:id="rId343" display="http://paypal.exam.myguzhu.com/comp/report?candId=5628546914e2501279aebe4f&amp;positionId=5620c606a7b5f763047b712f&amp;prjId=561f657927dfb27f431cf76f"/>
    <hyperlink ref="Q569" r:id="rId344" display="http://paypal.exam.myguzhu.com/comp/report?candId=562854d014e2501279aec04e&amp;positionId=5620c5fba7b5f763047b712e&amp;prjId=561f657927dfb27f431cf76f"/>
    <hyperlink ref="Q813" r:id="rId345" display="http://paypal.exam.myguzhu.com/comp/report?candId=5628546214e2501279aebd63&amp;positionId=5620c606a7b5f763047b712f&amp;prjId=561f657927dfb27f431cf76f"/>
    <hyperlink ref="Q145" r:id="rId346" display="http://paypal.exam.myguzhu.com/comp/report?candId=562854ce14e2501279aec001&amp;positionId=5620c5fba7b5f763047b712e&amp;prjId=561f657927dfb27f431cf76f"/>
    <hyperlink ref="Q373" r:id="rId347" display="http://paypal.exam.myguzhu.com/comp/report?candId=562854cb14e2501279aebf91&amp;positionId=5620c5fba7b5f763047b712e&amp;prjId=561f657927dfb27f431cf76f"/>
    <hyperlink ref="Q191" r:id="rId348" display="http://paypal.exam.myguzhu.com/comp/report?candId=562854de14e2501279aec24a&amp;positionId=5620c5fba7b5f763047b712e&amp;prjId=561f657927dfb27f431cf76f"/>
    <hyperlink ref="Q321" r:id="rId349" display="http://paypal.exam.myguzhu.com/comp/report?candId=562854d514e2501279aec0f8&amp;positionId=5620c5fba7b5f763047b712e&amp;prjId=561f657927dfb27f431cf76f"/>
    <hyperlink ref="Q814" r:id="rId350" display="http://paypal.exam.myguzhu.com/comp/report?candId=5628545814e2501279aebc0c&amp;positionId=5620c606a7b5f763047b712f&amp;prjId=561f657927dfb27f431cf76f"/>
    <hyperlink ref="Q436" r:id="rId351" display="http://paypal.exam.myguzhu.com/comp/report?candId=562854d314e2501279aec0b1&amp;positionId=5620c5fba7b5f763047b712e&amp;prjId=561f657927dfb27f431cf76f"/>
    <hyperlink ref="Q467" r:id="rId352" display="http://paypal.exam.myguzhu.com/comp/report?candId=562854e414e2501279aec301&amp;positionId=5620c5fba7b5f763047b712e&amp;prjId=561f657927dfb27f431cf76f"/>
    <hyperlink ref="Q298" r:id="rId353" display="http://paypal.exam.myguzhu.com/comp/report?candId=562854cb14e2501279aebf8c&amp;positionId=5620c5fba7b5f763047b712e&amp;prjId=561f657927dfb27f431cf76f"/>
    <hyperlink ref="Q922" r:id="rId354" display="http://paypal.exam.myguzhu.com/comp/report?candId=5628547014e2501279aebf53&amp;positionId=5620c606a7b5f763047b712f&amp;prjId=561f657927dfb27f431cf76f"/>
    <hyperlink ref="Q762" r:id="rId355" display="http://paypal.exam.myguzhu.com/comp/report?candId=5628545f14e2501279aebd18&amp;positionId=5620c606a7b5f763047b712f&amp;prjId=561f657927dfb27f431cf76f"/>
    <hyperlink ref="Q768" r:id="rId356" display="http://paypal.exam.myguzhu.com/comp/report?candId=5628545814e2501279aebc14&amp;positionId=5620c606a7b5f763047b712f&amp;prjId=561f657927dfb27f431cf76f"/>
    <hyperlink ref="Q39" r:id="rId357" display="http://paypal.exam.myguzhu.com/comp/report?candId=562854d014e2501279aec05c&amp;positionId=5620c5fba7b5f763047b712e&amp;prjId=561f657927dfb27f431cf76f"/>
    <hyperlink ref="Q1001" r:id="rId358" display="http://paypal.exam.myguzhu.com/comp/report?candId=5628546a14e2501279aebe82&amp;positionId=5620c606a7b5f763047b712f&amp;prjId=561f657927dfb27f431cf76f"/>
    <hyperlink ref="Q433" r:id="rId359" display="http://paypal.exam.myguzhu.com/comp/report?candId=562854e114e2501279aec2ae&amp;positionId=5620c5fba7b5f763047b712e&amp;prjId=561f657927dfb27f431cf76f"/>
    <hyperlink ref="Q51" r:id="rId360" display="http://paypal.exam.myguzhu.com/comp/report?candId=562854dd14e2501279aec206&amp;positionId=5620c5fba7b5f763047b712e&amp;prjId=561f657927dfb27f431cf76f"/>
    <hyperlink ref="Q353" r:id="rId361" display="http://paypal.exam.myguzhu.com/comp/report?candId=562854e014e2501279aec277&amp;positionId=5620c5fba7b5f763047b712e&amp;prjId=561f657927dfb27f431cf76f"/>
    <hyperlink ref="Q972" r:id="rId362" display="http://paypal.exam.myguzhu.com/comp/report?candId=5628545f14e2501279aebd00&amp;positionId=5620c606a7b5f763047b712f&amp;prjId=561f657927dfb27f431cf76f"/>
    <hyperlink ref="Q724" r:id="rId363" display="http://paypal.exam.myguzhu.com/comp/report?candId=5628546114e2501279aebd45&amp;positionId=5620c606a7b5f763047b712f&amp;prjId=561f657927dfb27f431cf76f"/>
    <hyperlink ref="Q992" r:id="rId364" display="http://paypal.exam.myguzhu.com/comp/report?candId=5628546a14e2501279aebe9a&amp;positionId=5620c606a7b5f763047b712f&amp;prjId=561f657927dfb27f431cf76f"/>
    <hyperlink ref="Q345" r:id="rId365" display="http://paypal.exam.myguzhu.com/comp/report?candId=562854e014e2501279aec28f&amp;positionId=5620c5fba7b5f763047b712e&amp;prjId=561f657927dfb27f431cf76f"/>
    <hyperlink ref="Q866" r:id="rId366" display="http://paypal.exam.myguzhu.com/comp/report?candId=5628546d14e2501279aebee5&amp;positionId=5620c606a7b5f763047b712f&amp;prjId=561f657927dfb27f431cf76f"/>
    <hyperlink ref="Q790" r:id="rId367" display="http://paypal.exam.myguzhu.com/comp/report?candId=5628546814e2501279aebe3c&amp;positionId=5620c606a7b5f763047b712f&amp;prjId=561f657927dfb27f431cf76f"/>
    <hyperlink ref="Q591" r:id="rId368" display="http://paypal.exam.myguzhu.com/comp/report?candId=5628546f14e2501279aebf3b&amp;positionId=5620c606a7b5f763047b712f&amp;prjId=561f657927dfb27f431cf76f"/>
    <hyperlink ref="Q336" r:id="rId369" display="http://paypal.exam.myguzhu.com/comp/report?candId=562854cb14e2501279aebf97&amp;positionId=5620c5fba7b5f763047b712e&amp;prjId=561f657927dfb27f431cf76f"/>
    <hyperlink ref="Q379" r:id="rId370" display="http://paypal.exam.myguzhu.com/comp/report?candId=562854e014e2501279aec27b&amp;positionId=5620c5fba7b5f763047b712e&amp;prjId=561f657927dfb27f431cf76f"/>
    <hyperlink ref="Q861" r:id="rId371" display="http://paypal.exam.myguzhu.com/comp/report?candId=5628546d14e2501279aebf03&amp;positionId=5620c606a7b5f763047b712f&amp;prjId=561f657927dfb27f431cf76f"/>
    <hyperlink ref="Q283" r:id="rId372" display="http://paypal.exam.myguzhu.com/comp/report?candId=562854dd14e2501279aec21c&amp;positionId=5620c5fba7b5f763047b712e&amp;prjId=561f657927dfb27f431cf76f"/>
    <hyperlink ref="Q542" r:id="rId373" display="http://paypal.exam.myguzhu.com/comp/report?candId=562854d614e2501279aec127&amp;positionId=5620c5fba7b5f763047b712e&amp;prjId=561f657927dfb27f431cf76f"/>
    <hyperlink ref="Q126" r:id="rId374" display="http://paypal.exam.myguzhu.com/comp/report?candId=562854d914e2501279aec170&amp;positionId=5620c5fba7b5f763047b712e&amp;prjId=561f657927dfb27f431cf76f"/>
    <hyperlink ref="Q552" r:id="rId375" display="http://paypal.exam.myguzhu.com/comp/report?candId=562854d714e2501279aec138&amp;positionId=5620c5fba7b5f763047b712e&amp;prjId=561f657927dfb27f431cf76f"/>
    <hyperlink ref="Q216" r:id="rId376" display="http://paypal.exam.myguzhu.com/comp/report?candId=562854d914e2501279aec18d&amp;positionId=5620c5fba7b5f763047b712e&amp;prjId=561f657927dfb27f431cf76f"/>
    <hyperlink ref="Q407" r:id="rId377" display="http://paypal.exam.myguzhu.com/comp/report?candId=562854e214e2501279aec2e3&amp;positionId=5620c5fba7b5f763047b712e&amp;prjId=561f657927dfb27f431cf76f"/>
    <hyperlink ref="Q430" r:id="rId378" display="http://paypal.exam.myguzhu.com/comp/report?candId=562854da14e2501279aec1ad&amp;positionId=5620c5fba7b5f763047b712e&amp;prjId=561f657927dfb27f431cf76f"/>
    <hyperlink ref="Q42" r:id="rId379" display="http://paypal.exam.myguzhu.com/comp/report?candId=562854d514e2501279aec0d4&amp;positionId=5620c5fba7b5f763047b712e&amp;prjId=561f657927dfb27f431cf76f"/>
    <hyperlink ref="Q643" r:id="rId380" display="http://paypal.exam.myguzhu.com/comp/report?candId=5628546c14e2501279aebed7&amp;positionId=5620c606a7b5f763047b712f&amp;prjId=561f657927dfb27f431cf76f"/>
    <hyperlink ref="Q506" r:id="rId381" display="http://paypal.exam.myguzhu.com/comp/report?candId=562854d314e2501279aec0a9&amp;positionId=5620c5fba7b5f763047b712e&amp;prjId=561f657927dfb27f431cf76f"/>
    <hyperlink ref="Q924" r:id="rId382" display="http://paypal.exam.myguzhu.com/comp/report?candId=5628546114e2501279aebd4a&amp;positionId=5620c606a7b5f763047b712f&amp;prjId=561f657927dfb27f431cf76f"/>
    <hyperlink ref="Q9" r:id="rId383" display="http://paypal.exam.myguzhu.com/comp/report?candId=562854d614e2501279aec110&amp;positionId=5620c5fba7b5f763047b712e&amp;prjId=561f657927dfb27f431cf76f"/>
    <hyperlink ref="Q1036" r:id="rId384" display="http://paypal.exam.myguzhu.com/comp/report?candId=5628546914e2501279aebe60&amp;positionId=5620c606a7b5f763047b712f&amp;prjId=561f657927dfb27f431cf76f"/>
    <hyperlink ref="Q477" r:id="rId385" display="http://paypal.exam.myguzhu.com/comp/report?candId=562854cc14e2501279aebfc3&amp;positionId=5620c5fba7b5f763047b712e&amp;prjId=561f657927dfb27f431cf76f"/>
    <hyperlink ref="Q951" r:id="rId386" display="http://paypal.exam.myguzhu.com/comp/report?candId=5628546414e2501279aebd98&amp;positionId=5620c606a7b5f763047b712f&amp;prjId=561f657927dfb27f431cf76f"/>
    <hyperlink ref="Q901" r:id="rId387" display="http://paypal.exam.myguzhu.com/comp/report?candId=5628546214e2501279aebd6e&amp;positionId=5620c606a7b5f763047b712f&amp;prjId=561f657927dfb27f431cf76f"/>
    <hyperlink ref="Q492" r:id="rId388" display="http://paypal.exam.myguzhu.com/comp/report?candId=562854cb14e2501279aebf73&amp;positionId=5620c5fba7b5f763047b712e&amp;prjId=561f657927dfb27f431cf76f"/>
    <hyperlink ref="Q778" r:id="rId389" display="http://paypal.exam.myguzhu.com/comp/report?candId=5628546614e2501279aebe0c&amp;positionId=5620c606a7b5f763047b712f&amp;prjId=561f657927dfb27f431cf76f"/>
    <hyperlink ref="Q301" r:id="rId390" display="http://paypal.exam.myguzhu.com/comp/report?candId=562854d314e2501279aec0bc&amp;positionId=5620c5fba7b5f763047b712e&amp;prjId=561f657927dfb27f431cf76f"/>
    <hyperlink ref="Q13" r:id="rId391" display="http://paypal.exam.myguzhu.com/comp/report?candId=562854d214e2501279aec098&amp;positionId=5620c5fba7b5f763047b712e&amp;prjId=561f657927dfb27f431cf76f"/>
    <hyperlink ref="Q732" r:id="rId392" display="http://paypal.exam.myguzhu.com/comp/report?candId=5628546814e2501279aebe3a&amp;positionId=5620c606a7b5f763047b712f&amp;prjId=561f657927dfb27f431cf76f"/>
    <hyperlink ref="Q167" r:id="rId393" display="http://paypal.exam.myguzhu.com/comp/report?candId=562854cf14e2501279aec024&amp;positionId=5620c5fba7b5f763047b712e&amp;prjId=561f657927dfb27f431cf76f"/>
    <hyperlink ref="Q1054" r:id="rId394" display="http://paypal.exam.myguzhu.com/comp/report?candId=5628546814e2501279aebe22&amp;positionId=5620c606a7b5f763047b712f&amp;prjId=561f657927dfb27f431cf76f"/>
    <hyperlink ref="Q396" r:id="rId395" display="http://paypal.exam.myguzhu.com/comp/report?candId=562854da14e2501279aec1a5&amp;positionId=5620c5fba7b5f763047b712e&amp;prjId=561f657927dfb27f431cf76f"/>
    <hyperlink ref="Q1081" r:id="rId396" display="http://paypal.exam.myguzhu.com/comp/report?candId=5628546614e2501279aebde5&amp;positionId=5620c606a7b5f763047b712f&amp;prjId=561f657927dfb27f431cf76f"/>
    <hyperlink ref="Q452" r:id="rId397" display="http://paypal.exam.myguzhu.com/comp/report?candId=562854e414e2501279aec329&amp;positionId=5620c5fba7b5f763047b712e&amp;prjId=561f657927dfb27f431cf76f"/>
    <hyperlink ref="Q304" r:id="rId398" display="http://paypal.exam.myguzhu.com/comp/report?candId=562854d214e2501279aec086&amp;positionId=5620c5fba7b5f763047b712e&amp;prjId=561f657927dfb27f431cf76f"/>
    <hyperlink ref="Q737" r:id="rId399" display="http://paypal.exam.myguzhu.com/comp/report?candId=5628547014e2501279aebf66&amp;positionId=5620c606a7b5f763047b712f&amp;prjId=561f657927dfb27f431cf76f"/>
    <hyperlink ref="Q254" r:id="rId400" display="http://paypal.exam.myguzhu.com/comp/report?candId=562854e114e2501279aec296&amp;positionId=5620c5fba7b5f763047b712e&amp;prjId=561f657927dfb27f431cf76f"/>
    <hyperlink ref="Q449" r:id="rId401" display="http://paypal.exam.myguzhu.com/comp/report?candId=562854d314e2501279aec0c5&amp;positionId=5620c5fba7b5f763047b712e&amp;prjId=561f657927dfb27f431cf76f"/>
    <hyperlink ref="Q1069" r:id="rId402" display="http://paypal.exam.myguzhu.com/comp/report?candId=5628546614e2501279aebe12&amp;positionId=5620c606a7b5f763047b712f&amp;prjId=561f657927dfb27f431cf76f"/>
    <hyperlink ref="Q687" r:id="rId403" display="http://paypal.exam.myguzhu.com/comp/report?candId=5628545a14e2501279aebc46&amp;positionId=5620c606a7b5f763047b712f&amp;prjId=561f657927dfb27f431cf76f"/>
    <hyperlink ref="Q1003" r:id="rId404" display="http://paypal.exam.myguzhu.com/comp/report?candId=5628546814e2501279aebe2c&amp;positionId=5620c606a7b5f763047b712f&amp;prjId=561f657927dfb27f431cf76f"/>
    <hyperlink ref="Q30" r:id="rId405" display="http://paypal.exam.myguzhu.com/comp/report?candId=562854e214e2501279aec2d2&amp;positionId=5620c5fba7b5f763047b712e&amp;prjId=561f657927dfb27f431cf76f"/>
    <hyperlink ref="Q520" r:id="rId406" display="http://paypal.exam.myguzhu.com/comp/report?candId=562854d314e2501279aec0bb&amp;positionId=5620c5fba7b5f763047b712e&amp;prjId=561f657927dfb27f431cf76f"/>
    <hyperlink ref="Q186" r:id="rId407" display="http://paypal.exam.myguzhu.com/comp/report?candId=562854e414e2501279aec31f&amp;positionId=5620c5fba7b5f763047b712e&amp;prjId=561f657927dfb27f431cf76f"/>
    <hyperlink ref="Q196" r:id="rId408" display="http://paypal.exam.myguzhu.com/comp/report?candId=562854d714e2501279aec13a&amp;positionId=5620c5fba7b5f763047b712e&amp;prjId=561f657927dfb27f431cf76f"/>
    <hyperlink ref="Q1121" r:id="rId409" display="http://paypal.exam.myguzhu.com/comp/report?candId=5628545f14e2501279aebd13&amp;positionId=5620c606a7b5f763047b712f&amp;prjId=561f657927dfb27f431cf76f"/>
    <hyperlink ref="Q322" r:id="rId410" display="http://paypal.exam.myguzhu.com/comp/report?candId=562854d014e2501279aec055&amp;positionId=5620c5fba7b5f763047b712e&amp;prjId=561f657927dfb27f431cf76f"/>
    <hyperlink ref="Q246" r:id="rId411" display="http://paypal.exam.myguzhu.com/comp/report?candId=562854dd14e2501279aec1fd&amp;positionId=5620c5fba7b5f763047b712e&amp;prjId=561f657927dfb27f431cf76f"/>
    <hyperlink ref="Q168" r:id="rId412" display="http://paypal.exam.myguzhu.com/comp/report?candId=562854cb14e2501279aebf8a&amp;positionId=5620c5fba7b5f763047b712e&amp;prjId=561f657927dfb27f431cf76f"/>
    <hyperlink ref="Q592" r:id="rId413" display="http://paypal.exam.myguzhu.com/comp/report?candId=5628546614e2501279aebdf1&amp;positionId=5620c606a7b5f763047b712f&amp;prjId=561f657927dfb27f431cf76f"/>
    <hyperlink ref="Q733" r:id="rId414" display="http://paypal.exam.myguzhu.com/comp/report?candId=5628546514e2501279aebdd0&amp;positionId=5620c606a7b5f763047b712f&amp;prjId=561f657927dfb27f431cf76f"/>
    <hyperlink ref="Q702" r:id="rId415" display="http://paypal.exam.myguzhu.com/comp/report?candId=5628545d14e2501279aebcac&amp;positionId=5620c606a7b5f763047b712f&amp;prjId=561f657927dfb27f431cf76f"/>
    <hyperlink ref="Q206" r:id="rId416" display="http://paypal.exam.myguzhu.com/comp/report?candId=562854e114e2501279aec2ad&amp;positionId=5620c5fba7b5f763047b712e&amp;prjId=561f657927dfb27f431cf76f"/>
    <hyperlink ref="Q863" r:id="rId417" display="http://paypal.exam.myguzhu.com/comp/report?candId=5628545714e2501279aebbbc&amp;positionId=5620c606a7b5f763047b712f&amp;prjId=561f657927dfb27f431cf76f"/>
    <hyperlink ref="Q553" r:id="rId418" display="http://paypal.exam.myguzhu.com/comp/report?candId=562854d514e2501279aec0ec&amp;positionId=5620c5fba7b5f763047b712e&amp;prjId=561f657927dfb27f431cf76f"/>
    <hyperlink ref="Q457" r:id="rId419" display="http://paypal.exam.myguzhu.com/comp/report?candId=562854e414e2501279aec331&amp;positionId=5620c5fba7b5f763047b712e&amp;prjId=561f657927dfb27f431cf76f"/>
    <hyperlink ref="Q766" r:id="rId420" display="http://paypal.exam.myguzhu.com/comp/report?candId=5628545f14e2501279aebcf1&amp;positionId=5620c606a7b5f763047b712f&amp;prjId=561f657927dfb27f431cf76f"/>
    <hyperlink ref="Q271" r:id="rId421" display="http://paypal.exam.myguzhu.com/comp/report?candId=562854e414e2501279aec2fe&amp;positionId=5620c5fba7b5f763047b712e&amp;prjId=561f657927dfb27f431cf76f"/>
    <hyperlink ref="Q73" r:id="rId422" display="http://paypal.exam.myguzhu.com/comp/report?candId=562854d014e2501279aec040&amp;positionId=5620c5fba7b5f763047b712e&amp;prjId=561f657927dfb27f431cf76f"/>
    <hyperlink ref="Q796" r:id="rId423" display="http://paypal.exam.myguzhu.com/comp/report?candId=5628546614e2501279aebdfd&amp;positionId=5620c606a7b5f763047b712f&amp;prjId=561f657927dfb27f431cf76f"/>
    <hyperlink ref="Q607" r:id="rId424" display="http://paypal.exam.myguzhu.com/comp/report?candId=5628547014e2501279aebf5f&amp;positionId=5620c606a7b5f763047b712f&amp;prjId=561f657927dfb27f431cf76f"/>
    <hyperlink ref="Q604" r:id="rId425" display="http://paypal.exam.myguzhu.com/comp/report?candId=5628546c14e2501279aebec1&amp;positionId=5620c606a7b5f763047b712f&amp;prjId=561f657927dfb27f431cf76f"/>
    <hyperlink ref="Q1094" r:id="rId426" display="http://paypal.exam.myguzhu.com/comp/report?candId=5628546414e2501279aebd96&amp;positionId=5620c606a7b5f763047b712f&amp;prjId=561f657927dfb27f431cf76f"/>
    <hyperlink ref="Q1099" r:id="rId427" display="http://paypal.exam.myguzhu.com/comp/report?candId=5628545e14e2501279aebcb6&amp;positionId=5620c606a7b5f763047b712f&amp;prjId=561f657927dfb27f431cf76f"/>
    <hyperlink ref="Q82" r:id="rId428" display="http://paypal.exam.myguzhu.com/comp/report?candId=562854da14e2501279aec1c4&amp;positionId=5620c5fba7b5f763047b712e&amp;prjId=561f657927dfb27f431cf76f"/>
    <hyperlink ref="Q670" r:id="rId429" display="http://paypal.exam.myguzhu.com/comp/report?candId=5628546c14e2501279aebeb3&amp;positionId=5620c606a7b5f763047b712f&amp;prjId=561f657927dfb27f431cf76f"/>
    <hyperlink ref="Q533" r:id="rId430" display="http://paypal.exam.myguzhu.com/comp/report?candId=562854cc14e2501279aebfbe&amp;positionId=5620c5fba7b5f763047b712e&amp;prjId=561f657927dfb27f431cf76f"/>
    <hyperlink ref="Q1043" r:id="rId431" display="http://paypal.exam.myguzhu.com/comp/report?candId=5628545714e2501279aebbd8&amp;positionId=5620c606a7b5f763047b712f&amp;prjId=561f657927dfb27f431cf76f"/>
    <hyperlink ref="Q287" r:id="rId432" display="http://paypal.exam.myguzhu.com/comp/report?candId=562854da14e2501279aec1a2&amp;positionId=5620c5fba7b5f763047b712e&amp;prjId=561f657927dfb27f431cf76f"/>
    <hyperlink ref="Q337" r:id="rId433" display="http://paypal.exam.myguzhu.com/comp/report?candId=562854d914e2501279aec186&amp;positionId=5620c5fba7b5f763047b712e&amp;prjId=561f657927dfb27f431cf76f"/>
    <hyperlink ref="Q603" r:id="rId434" display="http://paypal.exam.myguzhu.com/comp/report?candId=5628546c14e2501279aebeda&amp;positionId=5620c606a7b5f763047b712f&amp;prjId=561f657927dfb27f431cf76f"/>
    <hyperlink ref="Q509" r:id="rId435" display="http://paypal.exam.myguzhu.com/comp/report?candId=562854dd14e2501279aec220&amp;positionId=5620c5fba7b5f763047b712e&amp;prjId=561f657927dfb27f431cf76f"/>
    <hyperlink ref="Q293" r:id="rId436" display="http://paypal.exam.myguzhu.com/comp/report?candId=562854e414e2501279aec2fb&amp;positionId=5620c5fba7b5f763047b712e&amp;prjId=561f657927dfb27f431cf76f"/>
    <hyperlink ref="Q424" r:id="rId437" display="http://paypal.exam.myguzhu.com/comp/report?candId=562854e414e2501279aec31c&amp;positionId=5620c5fba7b5f763047b712e&amp;prjId=561f657927dfb27f431cf76f"/>
    <hyperlink ref="Q1125" r:id="rId438" display="http://paypal.exam.myguzhu.com/comp/report?candId=5628547014e2501279aebf48&amp;positionId=5620c606a7b5f763047b712f&amp;prjId=561f657927dfb27f431cf76f"/>
    <hyperlink ref="Q152" r:id="rId439" display="http://paypal.exam.myguzhu.com/comp/report?candId=562854d614e2501279aec12f&amp;positionId=5620c5fba7b5f763047b712e&amp;prjId=561f657927dfb27f431cf76f"/>
    <hyperlink ref="Q318" r:id="rId440" display="http://paypal.exam.myguzhu.com/comp/report?candId=562854e114e2501279aec294&amp;positionId=5620c5fba7b5f763047b712e&amp;prjId=561f657927dfb27f431cf76f"/>
    <hyperlink ref="Q601" r:id="rId441" display="http://paypal.exam.myguzhu.com/comp/report?candId=5628546914e2501279aebe48&amp;positionId=5620c606a7b5f763047b712f&amp;prjId=561f657927dfb27f431cf76f"/>
    <hyperlink ref="Q657" r:id="rId442" display="http://paypal.exam.myguzhu.com/comp/report?candId=5628545b14e2501279aebc75&amp;positionId=5620c606a7b5f763047b712f&amp;prjId=561f657927dfb27f431cf76f"/>
    <hyperlink ref="Q403" r:id="rId443" display="http://paypal.exam.myguzhu.com/comp/report?candId=562854d514e2501279aec0e0&amp;positionId=5620c5fba7b5f763047b712e&amp;prjId=561f657927dfb27f431cf76f"/>
    <hyperlink ref="Q1120" r:id="rId444" display="http://paypal.exam.myguzhu.com/comp/report?candId=5628545f14e2501279aebcfe&amp;positionId=5620c606a7b5f763047b712f&amp;prjId=561f657927dfb27f431cf76f"/>
    <hyperlink ref="Q572" r:id="rId445" display="http://paypal.exam.myguzhu.com/comp/report?candId=562854e414e2501279aec325&amp;positionId=5620c5fba7b5f763047b712e&amp;prjId=561f657927dfb27f431cf76f"/>
    <hyperlink ref="Q62" r:id="rId446" display="http://paypal.exam.myguzhu.com/comp/report?candId=562854e414e2501279aec2f9&amp;positionId=5620c5fba7b5f763047b712e&amp;prjId=561f657927dfb27f431cf76f"/>
    <hyperlink ref="Q629" r:id="rId447" display="http://paypal.exam.myguzhu.com/comp/report?candId=5628546d14e2501279aebef6&amp;positionId=5620c606a7b5f763047b712f&amp;prjId=561f657927dfb27f431cf76f"/>
    <hyperlink ref="Q746" r:id="rId448" display="http://paypal.exam.myguzhu.com/comp/report?candId=5628546114e2501279aebd34&amp;positionId=5620c606a7b5f763047b712f&amp;prjId=561f657927dfb27f431cf76f"/>
    <hyperlink ref="Q984" r:id="rId449" display="http://paypal.exam.myguzhu.com/comp/report?candId=5628545714e2501279aebbd3&amp;positionId=5620c606a7b5f763047b712f&amp;prjId=561f657927dfb27f431cf76f"/>
    <hyperlink ref="Q731" r:id="rId450" display="http://paypal.exam.myguzhu.com/comp/report?candId=5628546614e2501279aebde8&amp;positionId=5620c606a7b5f763047b712f&amp;prjId=561f657927dfb27f431cf76f"/>
    <hyperlink ref="Q617" r:id="rId451" display="http://paypal.exam.myguzhu.com/comp/report?candId=5628545b14e2501279aebc6a&amp;positionId=5620c606a7b5f763047b712f&amp;prjId=561f657927dfb27f431cf76f"/>
    <hyperlink ref="Q382" r:id="rId452" display="http://paypal.exam.myguzhu.com/comp/report?candId=562854e414e2501279aec305&amp;positionId=5620c5fba7b5f763047b712e&amp;prjId=561f657927dfb27f431cf76f"/>
    <hyperlink ref="Q1108" r:id="rId453" display="http://paypal.exam.myguzhu.com/comp/report?candId=5628546614e2501279aebe07&amp;positionId=5620c606a7b5f763047b712f&amp;prjId=561f657927dfb27f431cf76f"/>
    <hyperlink ref="Q356" r:id="rId454" display="http://paypal.exam.myguzhu.com/comp/report?candId=562854e414e2501279aec319&amp;positionId=5620c5fba7b5f763047b712e&amp;prjId=561f657927dfb27f431cf76f"/>
    <hyperlink ref="Q1115" r:id="rId455" display="http://paypal.exam.myguzhu.com/comp/report?candId=5628546114e2501279aebd19&amp;positionId=5620c606a7b5f763047b712f&amp;prjId=561f657927dfb27f431cf76f"/>
    <hyperlink ref="Q226" r:id="rId456" display="http://paypal.exam.myguzhu.com/comp/report?candId=562854cc14e2501279aebfbf&amp;positionId=5620c5fba7b5f763047b712e&amp;prjId=561f657927dfb27f431cf76f"/>
    <hyperlink ref="Q683" r:id="rId457" display="http://paypal.exam.myguzhu.com/comp/report?candId=5628545814e2501279aebbfe&amp;positionId=5620c606a7b5f763047b712f&amp;prjId=561f657927dfb27f431cf76f"/>
    <hyperlink ref="Q1084" r:id="rId458" display="http://paypal.exam.myguzhu.com/comp/report?candId=5628545714e2501279aebbdd&amp;positionId=5620c606a7b5f763047b712f&amp;prjId=561f657927dfb27f431cf76f"/>
    <hyperlink ref="Q496" r:id="rId459" display="http://paypal.exam.myguzhu.com/comp/report?candId=562854cf14e2501279aec033&amp;positionId=5620c5fba7b5f763047b712e&amp;prjId=561f657927dfb27f431cf76f"/>
    <hyperlink ref="Q83" r:id="rId460" display="http://paypal.exam.myguzhu.com/comp/report?candId=562854ce14e2501279aebfe4&amp;positionId=5620c5fba7b5f763047b712e&amp;prjId=561f657927dfb27f431cf76f"/>
    <hyperlink ref="Q986" r:id="rId461" display="http://paypal.exam.myguzhu.com/comp/report?candId=5628546414e2501279aebd89&amp;positionId=5620c606a7b5f763047b712f&amp;prjId=561f657927dfb27f431cf76f"/>
    <hyperlink ref="Q202" r:id="rId462" display="http://paypal.exam.myguzhu.com/comp/report?candId=562854db14e2501279aec1e9&amp;positionId=5620c5fba7b5f763047b712e&amp;prjId=561f657927dfb27f431cf76f"/>
    <hyperlink ref="Q829" r:id="rId463" display="http://paypal.exam.myguzhu.com/comp/report?candId=5628546814e2501279aebe3b&amp;positionId=5620c606a7b5f763047b712f&amp;prjId=561f657927dfb27f431cf76f"/>
    <hyperlink ref="Q529" r:id="rId464" display="http://paypal.exam.myguzhu.com/comp/report?candId=562854da14e2501279aec1aa&amp;positionId=5620c5fba7b5f763047b712e&amp;prjId=561f657927dfb27f431cf76f"/>
    <hyperlink ref="Q858" r:id="rId465" display="http://paypal.exam.myguzhu.com/comp/report?candId=5628545714e2501279aebbbd&amp;positionId=5620c606a7b5f763047b712f&amp;prjId=561f657927dfb27f431cf76f"/>
    <hyperlink ref="Q1074" r:id="rId466" display="http://paypal.exam.myguzhu.com/comp/report?candId=5628545a14e2501279aebc21&amp;positionId=5620c606a7b5f763047b712f&amp;prjId=561f657927dfb27f431cf76f"/>
    <hyperlink ref="Q871" r:id="rId467" display="http://paypal.exam.myguzhu.com/comp/report?candId=5628546214e2501279aebd4f&amp;positionId=5620c606a7b5f763047b712f&amp;prjId=561f657927dfb27f431cf76f"/>
    <hyperlink ref="Q484" r:id="rId468" display="http://paypal.exam.myguzhu.com/comp/report?candId=562854d014e2501279aec05e&amp;positionId=5620c5fba7b5f763047b712e&amp;prjId=561f657927dfb27f431cf76f"/>
    <hyperlink ref="Q943" r:id="rId469" display="http://paypal.exam.myguzhu.com/comp/report?candId=5628545a14e2501279aebc40&amp;positionId=5620c606a7b5f763047b712f&amp;prjId=561f657927dfb27f431cf76f"/>
    <hyperlink ref="Q319" r:id="rId470" display="http://paypal.exam.myguzhu.com/comp/report?candId=562854cf14e2501279aec020&amp;positionId=5620c5fba7b5f763047b712e&amp;prjId=561f657927dfb27f431cf76f"/>
    <hyperlink ref="Q611" r:id="rId471" display="http://paypal.exam.myguzhu.com/comp/report?candId=5628547014e2501279aebf58&amp;positionId=5620c606a7b5f763047b712f&amp;prjId=561f657927dfb27f431cf76f"/>
    <hyperlink ref="Q539" r:id="rId472" display="http://paypal.exam.myguzhu.com/comp/report?candId=562854d214e2501279aec080&amp;positionId=5620c5fba7b5f763047b712e&amp;prjId=561f657927dfb27f431cf76f"/>
    <hyperlink ref="Q1098" r:id="rId473" display="http://paypal.exam.myguzhu.com/comp/report?candId=5628546114e2501279aebd38&amp;positionId=5620c606a7b5f763047b712f&amp;prjId=561f657927dfb27f431cf76f"/>
    <hyperlink ref="Q263" r:id="rId474" display="http://paypal.exam.myguzhu.com/comp/report?candId=562854d714e2501279aec14c&amp;positionId=5620c5fba7b5f763047b712e&amp;prjId=561f657927dfb27f431cf76f"/>
    <hyperlink ref="Q883" r:id="rId475" display="http://paypal.exam.myguzhu.com/comp/report?candId=5628547014e2501279aebf47&amp;positionId=5620c606a7b5f763047b712f&amp;prjId=561f657927dfb27f431cf76f"/>
    <hyperlink ref="Q57" r:id="rId476" display="http://paypal.exam.myguzhu.com/comp/report?candId=562854da14e2501279aec1b6&amp;positionId=5620c5fba7b5f763047b712e&amp;prjId=561f657927dfb27f431cf76f"/>
    <hyperlink ref="Q622" r:id="rId477" display="http://paypal.exam.myguzhu.com/comp/report?candId=5628546114e2501279aebd24&amp;positionId=5620c606a7b5f763047b712f&amp;prjId=561f657927dfb27f431cf76f"/>
    <hyperlink ref="Q79" r:id="rId478" display="http://paypal.exam.myguzhu.com/comp/report?candId=562854cf14e2501279aec035&amp;positionId=5620c5fba7b5f763047b712e&amp;prjId=561f657927dfb27f431cf76f"/>
    <hyperlink ref="Q398" r:id="rId479" display="http://paypal.exam.myguzhu.com/comp/report?candId=562854cc14e2501279aebfcd&amp;positionId=5620c5fba7b5f763047b712e&amp;prjId=561f657927dfb27f431cf76f"/>
    <hyperlink ref="Q255" r:id="rId480" display="http://paypal.exam.myguzhu.com/comp/report?candId=562854d914e2501279aec180&amp;positionId=5620c5fba7b5f763047b712e&amp;prjId=561f657927dfb27f431cf76f"/>
    <hyperlink ref="Q806" r:id="rId481" display="http://paypal.exam.myguzhu.com/comp/report?candId=5628547014e2501279aebf4c&amp;positionId=5620c606a7b5f763047b712f&amp;prjId=561f657927dfb27f431cf76f"/>
    <hyperlink ref="Q975" r:id="rId482" display="http://paypal.exam.myguzhu.com/comp/report?candId=5628546914e2501279aebe53&amp;positionId=5620c606a7b5f763047b712f&amp;prjId=561f657927dfb27f431cf76f"/>
    <hyperlink ref="Q560" r:id="rId483" display="http://paypal.exam.myguzhu.com/comp/report?candId=562854cb14e2501279aebf84&amp;positionId=5620c5fba7b5f763047b712e&amp;prjId=561f657927dfb27f431cf76f"/>
    <hyperlink ref="Q1044" r:id="rId484" display="http://paypal.exam.myguzhu.com/comp/report?candId=5628547014e2501279aebf5a&amp;positionId=5620c606a7b5f763047b712f&amp;prjId=561f657927dfb27f431cf76f"/>
    <hyperlink ref="Q776" r:id="rId485" display="http://paypal.exam.myguzhu.com/comp/report?candId=5628545d14e2501279aebca5&amp;positionId=5620c606a7b5f763047b712f&amp;prjId=561f657927dfb27f431cf76f"/>
    <hyperlink ref="Q289" r:id="rId486" display="http://paypal.exam.myguzhu.com/comp/report?candId=562854cb14e2501279aebf9e&amp;positionId=5620c5fba7b5f763047b712e&amp;prjId=561f657927dfb27f431cf76f"/>
    <hyperlink ref="Q725" r:id="rId487" display="http://paypal.exam.myguzhu.com/comp/report?candId=5628546914e2501279aebe5d&amp;positionId=5620c606a7b5f763047b712f&amp;prjId=561f657927dfb27f431cf76f"/>
    <hyperlink ref="Q177" r:id="rId488" display="http://paypal.exam.myguzhu.com/comp/report?candId=562854e414e2501279aec309&amp;positionId=5620c5fba7b5f763047b712e&amp;prjId=561f657927dfb27f431cf76f"/>
    <hyperlink ref="Q1031" r:id="rId489" display="http://paypal.exam.myguzhu.com/comp/report?candId=5628545f14e2501279aebce8&amp;positionId=5620c606a7b5f763047b712f&amp;prjId=561f657927dfb27f431cf76f"/>
    <hyperlink ref="Q139" r:id="rId490" display="http://paypal.exam.myguzhu.com/comp/report?candId=562854e114e2501279aec29c&amp;positionId=5620c5fba7b5f763047b712e&amp;prjId=561f657927dfb27f431cf76f"/>
    <hyperlink ref="Q715" r:id="rId491" display="http://paypal.exam.myguzhu.com/comp/report?candId=5628545714e2501279aebbe0&amp;positionId=5620c606a7b5f763047b712f&amp;prjId=561f657927dfb27f431cf76f"/>
    <hyperlink ref="Q979" r:id="rId492" display="http://paypal.exam.myguzhu.com/comp/report?candId=5628546514e2501279aebddc&amp;positionId=5620c606a7b5f763047b712f&amp;prjId=561f657927dfb27f431cf76f"/>
    <hyperlink ref="Q751" r:id="rId493" display="http://paypal.exam.myguzhu.com/comp/report?candId=5628545b14e2501279aebc66&amp;positionId=5620c606a7b5f763047b712f&amp;prjId=561f657927dfb27f431cf76f"/>
    <hyperlink ref="Q192" r:id="rId494" display="http://paypal.exam.myguzhu.com/comp/report?candId=562854cc14e2501279aebfcb&amp;positionId=5620c5fba7b5f763047b712e&amp;prjId=561f657927dfb27f431cf76f"/>
    <hyperlink ref="Q419" r:id="rId495" display="http://paypal.exam.myguzhu.com/comp/report?candId=562854d214e2501279aec07e&amp;positionId=5620c5fba7b5f763047b712e&amp;prjId=561f657927dfb27f431cf76f"/>
    <hyperlink ref="Q290" r:id="rId496" display="http://paypal.exam.myguzhu.com/comp/report?candId=562854d514e2501279aec0f2&amp;positionId=5620c5fba7b5f763047b712e&amp;prjId=561f657927dfb27f431cf76f"/>
    <hyperlink ref="Q208" r:id="rId497" display="http://paypal.exam.myguzhu.com/comp/report?candId=562854da14e2501279aec198&amp;positionId=5620c5fba7b5f763047b712e&amp;prjId=561f657927dfb27f431cf76f"/>
    <hyperlink ref="Q870" r:id="rId498" display="http://paypal.exam.myguzhu.com/comp/report?candId=5628546414e2501279aebda5&amp;positionId=5620c606a7b5f763047b712f&amp;prjId=561f657927dfb27f431cf76f"/>
    <hyperlink ref="Q902" r:id="rId499" display="http://paypal.exam.myguzhu.com/comp/report?candId=5628545b14e2501279aebc76&amp;positionId=5620c606a7b5f763047b712f&amp;prjId=561f657927dfb27f431cf76f"/>
    <hyperlink ref="Q690" r:id="rId500" display="http://paypal.exam.myguzhu.com/comp/report?candId=5628546514e2501279aebdc2&amp;positionId=5620c606a7b5f763047b712f&amp;prjId=561f657927dfb27f431cf76f"/>
    <hyperlink ref="Q845" r:id="rId501" display="http://paypal.exam.myguzhu.com/comp/report?candId=5628545d14e2501279aebca7&amp;positionId=5620c606a7b5f763047b712f&amp;prjId=561f657927dfb27f431cf76f"/>
    <hyperlink ref="Q401" r:id="rId502" display="http://paypal.exam.myguzhu.com/comp/report?candId=562854e014e2501279aec278&amp;positionId=5620c5fba7b5f763047b712e&amp;prjId=561f657927dfb27f431cf76f"/>
    <hyperlink ref="Q117" r:id="rId503" display="http://paypal.exam.myguzhu.com/comp/report?candId=562854d014e2501279aec03a&amp;positionId=5620c5fba7b5f763047b712e&amp;prjId=561f657927dfb27f431cf76f"/>
    <hyperlink ref="Q993" r:id="rId504" display="http://paypal.exam.myguzhu.com/comp/report?candId=5628545714e2501279aebbce&amp;positionId=5620c606a7b5f763047b712f&amp;prjId=561f657927dfb27f431cf76f"/>
    <hyperlink ref="Q445" r:id="rId505" display="http://paypal.exam.myguzhu.com/comp/report?candId=562854d514e2501279aec0fa&amp;positionId=5620c5fba7b5f763047b712e&amp;prjId=561f657927dfb27f431cf76f"/>
    <hyperlink ref="Q877" r:id="rId506" display="http://paypal.exam.myguzhu.com/comp/report?candId=5628545e14e2501279aebce6&amp;positionId=5620c606a7b5f763047b712f&amp;prjId=561f657927dfb27f431cf76f"/>
    <hyperlink ref="Q418" r:id="rId507" display="http://paypal.exam.myguzhu.com/comp/report?candId=562854da14e2501279aec1a1&amp;positionId=5620c5fba7b5f763047b712e&amp;prjId=561f657927dfb27f431cf76f"/>
    <hyperlink ref="Q1007" r:id="rId508" display="http://paypal.exam.myguzhu.com/comp/report?candId=5628545a14e2501279aebc34&amp;positionId=5620c606a7b5f763047b712f&amp;prjId=561f657927dfb27f431cf76f"/>
    <hyperlink ref="Q180" r:id="rId509" display="http://paypal.exam.myguzhu.com/comp/report?candId=562854cf14e2501279aec036&amp;positionId=5620c5fba7b5f763047b712e&amp;prjId=561f657927dfb27f431cf76f"/>
    <hyperlink ref="Q903" r:id="rId510" display="http://paypal.exam.myguzhu.com/comp/report?candId=5628546c14e2501279aebed8&amp;positionId=5620c606a7b5f763047b712f&amp;prjId=561f657927dfb27f431cf76f"/>
    <hyperlink ref="Q487" r:id="rId511" display="http://paypal.exam.myguzhu.com/comp/report?candId=562854d614e2501279aec106&amp;positionId=5620c5fba7b5f763047b712e&amp;prjId=561f657927dfb27f431cf76f"/>
    <hyperlink ref="Q703" r:id="rId512" display="http://paypal.exam.myguzhu.com/comp/report?candId=5628545814e2501279aebc15&amp;positionId=5620c606a7b5f763047b712f&amp;prjId=561f657927dfb27f431cf76f"/>
    <hyperlink ref="Q717" r:id="rId513" display="http://paypal.exam.myguzhu.com/comp/report?candId=5628545a14e2501279aebc38&amp;positionId=5620c606a7b5f763047b712f&amp;prjId=561f657927dfb27f431cf76f"/>
    <hyperlink ref="Q831" r:id="rId514" display="http://paypal.exam.myguzhu.com/comp/report?candId=5628545714e2501279aebbe5&amp;positionId=5620c606a7b5f763047b712f&amp;prjId=561f657927dfb27f431cf76f"/>
    <hyperlink ref="Q827" r:id="rId515" display="http://paypal.exam.myguzhu.com/comp/report?candId=5628546f14e2501279aebf13&amp;positionId=5620c606a7b5f763047b712f&amp;prjId=561f657927dfb27f431cf76f"/>
    <hyperlink ref="Q680" r:id="rId516" display="http://paypal.exam.myguzhu.com/comp/report?candId=5628546a14e2501279aebe86&amp;positionId=5620c606a7b5f763047b712f&amp;prjId=561f657927dfb27f431cf76f"/>
    <hyperlink ref="Q84" r:id="rId517" display="http://paypal.exam.myguzhu.com/comp/report?candId=562854d314e2501279aec0a5&amp;positionId=5620c5fba7b5f763047b712e&amp;prjId=561f657927dfb27f431cf76f"/>
    <hyperlink ref="Q1045" r:id="rId518" display="http://paypal.exam.myguzhu.com/comp/report?candId=5628546414e2501279aebd8b&amp;positionId=5620c606a7b5f763047b712f&amp;prjId=561f657927dfb27f431cf76f"/>
    <hyperlink ref="Q425" r:id="rId519" display="http://paypal.exam.myguzhu.com/comp/report?candId=562854e414e2501279aec324&amp;positionId=5620c5fba7b5f763047b712e&amp;prjId=561f657927dfb27f431cf76f"/>
    <hyperlink ref="Q1104" r:id="rId520" display="http://paypal.exam.myguzhu.com/comp/report?candId=5628545b14e2501279aebc61&amp;positionId=5620c606a7b5f763047b712f&amp;prjId=561f657927dfb27f431cf76f"/>
    <hyperlink ref="Q646" r:id="rId521" display="http://paypal.exam.myguzhu.com/comp/report?candId=5628545f14e2501279aebd0d&amp;positionId=5620c606a7b5f763047b712f&amp;prjId=561f657927dfb27f431cf76f"/>
    <hyperlink ref="Q658" r:id="rId522" display="http://paypal.exam.myguzhu.com/comp/report?candId=5628547014e2501279aebf6f&amp;positionId=5620c606a7b5f763047b712f&amp;prjId=561f657927dfb27f431cf76f"/>
    <hyperlink ref="Q588" r:id="rId523" display="http://paypal.exam.myguzhu.com/comp/report?candId=5628545b14e2501279aebc60&amp;positionId=5620c606a7b5f763047b712f&amp;prjId=561f657927dfb27f431cf76f"/>
    <hyperlink ref="Q671" r:id="rId524" display="http://paypal.exam.myguzhu.com/comp/report?candId=5628546214e2501279aebd7a&amp;positionId=5620c606a7b5f763047b712f&amp;prjId=561f657927dfb27f431cf76f"/>
    <hyperlink ref="Q823" r:id="rId525" display="http://paypal.exam.myguzhu.com/comp/report?candId=5628545a14e2501279aebc41&amp;positionId=5620c606a7b5f763047b712f&amp;prjId=561f657927dfb27f431cf76f"/>
    <hyperlink ref="Q774" r:id="rId526" display="http://paypal.exam.myguzhu.com/comp/report?candId=5628546214e2501279aebd60&amp;positionId=5620c606a7b5f763047b712f&amp;prjId=561f657927dfb27f431cf76f"/>
    <hyperlink ref="Q1103" r:id="rId527" display="http://paypal.exam.myguzhu.com/comp/report?candId=5628546f14e2501279aebf25&amp;positionId=5620c606a7b5f763047b712f&amp;prjId=561f657927dfb27f431cf76f"/>
    <hyperlink ref="Q534" r:id="rId528" display="http://paypal.exam.myguzhu.com/comp/report?candId=562854de14e2501279aec25b&amp;positionId=5620c5fba7b5f763047b712e&amp;prjId=561f657927dfb27f431cf76f"/>
    <hyperlink ref="Q585" r:id="rId529" display="http://paypal.exam.myguzhu.com/comp/report?candId=5628546814e2501279aebe15&amp;positionId=5620c606a7b5f763047b712f&amp;prjId=561f657927dfb27f431cf76f"/>
    <hyperlink ref="Q507" r:id="rId530" display="http://paypal.exam.myguzhu.com/comp/report?candId=562854d614e2501279aec113&amp;positionId=5620c5fba7b5f763047b712e&amp;prjId=561f657927dfb27f431cf76f"/>
    <hyperlink ref="Q181" r:id="rId531" display="http://paypal.exam.myguzhu.com/comp/report?candId=562854ce14e2501279aebfef&amp;positionId=5620c5fba7b5f763047b712e&amp;prjId=561f657927dfb27f431cf76f"/>
    <hyperlink ref="Q697" r:id="rId532" display="http://paypal.exam.myguzhu.com/comp/report?candId=5628546614e2501279aebdea&amp;positionId=5620c606a7b5f763047b712f&amp;prjId=561f657927dfb27f431cf76f"/>
    <hyperlink ref="Q681" r:id="rId533" display="http://paypal.exam.myguzhu.com/comp/report?candId=5628546114e2501279aebd31&amp;positionId=5620c606a7b5f763047b712f&amp;prjId=561f657927dfb27f431cf76f"/>
    <hyperlink ref="Q884" r:id="rId534" display="http://paypal.exam.myguzhu.com/comp/report?candId=5628546214e2501279aebd6d&amp;positionId=5620c606a7b5f763047b712f&amp;prjId=561f657927dfb27f431cf76f"/>
    <hyperlink ref="Q980" r:id="rId535" display="http://paypal.exam.myguzhu.com/comp/report?candId=5628545f14e2501279aebce7&amp;positionId=5620c606a7b5f763047b712f&amp;prjId=561f657927dfb27f431cf76f"/>
    <hyperlink ref="Q259" r:id="rId536" display="http://paypal.exam.myguzhu.com/comp/report?candId=562854d514e2501279aec0f5&amp;positionId=5620c5fba7b5f763047b712e&amp;prjId=561f657927dfb27f431cf76f"/>
    <hyperlink ref="Q1064" r:id="rId537" display="http://paypal.exam.myguzhu.com/comp/report?candId=5628545814e2501279aebbf2&amp;positionId=5620c606a7b5f763047b712f&amp;prjId=561f657927dfb27f431cf76f"/>
    <hyperlink ref="Q692" r:id="rId538" display="http://paypal.exam.myguzhu.com/comp/report?candId=5628546814e2501279aebe31&amp;positionId=5620c606a7b5f763047b712f&amp;prjId=561f657927dfb27f431cf76f"/>
    <hyperlink ref="Q584" r:id="rId539" display="http://paypal.exam.myguzhu.com/comp/report?candId=5628545a14e2501279aebc1f&amp;positionId=5620c606a7b5f763047b712f&amp;prjId=561f657927dfb27f431cf76f"/>
    <hyperlink ref="Q209" r:id="rId540" display="http://paypal.exam.myguzhu.com/comp/report?candId=562854d014e2501279aec048&amp;positionId=5620c5fba7b5f763047b712e&amp;prjId=561f657927dfb27f431cf76f"/>
    <hyperlink ref="Q359" r:id="rId541" display="http://paypal.exam.myguzhu.com/comp/report?candId=562854de14e2501279aec254&amp;positionId=5620c5fba7b5f763047b712e&amp;prjId=561f657927dfb27f431cf76f"/>
    <hyperlink ref="Q1112" r:id="rId542" display="http://paypal.exam.myguzhu.com/comp/report?candId=5628546c14e2501279aebebe&amp;positionId=5620c606a7b5f763047b712f&amp;prjId=561f657927dfb27f431cf76f"/>
    <hyperlink ref="Q20" r:id="rId543" display="http://paypal.exam.myguzhu.com/comp/report?candId=562854d214e2501279aec099&amp;positionId=5620c5fba7b5f763047b712e&amp;prjId=561f657927dfb27f431cf76f"/>
    <hyperlink ref="Q761" r:id="rId544" display="http://paypal.exam.myguzhu.com/comp/report?candId=5628546f14e2501279aebf3c&amp;positionId=5620c606a7b5f763047b712f&amp;prjId=561f657927dfb27f431cf76f"/>
    <hyperlink ref="Q983" r:id="rId545" display="http://paypal.exam.myguzhu.com/comp/report?candId=5628546914e2501279aebe63&amp;positionId=5620c606a7b5f763047b712f&amp;prjId=561f657927dfb27f431cf76f"/>
    <hyperlink ref="Q637" r:id="rId546" display="http://paypal.exam.myguzhu.com/comp/report?candId=5628545d14e2501279aebc84&amp;positionId=5620c606a7b5f763047b712f&amp;prjId=561f657927dfb27f431cf76f"/>
    <hyperlink ref="Q175" r:id="rId547" display="http://paypal.exam.myguzhu.com/comp/report?candId=562854cc14e2501279aebfb6&amp;positionId=5620c5fba7b5f763047b712e&amp;prjId=561f657927dfb27f431cf76f"/>
    <hyperlink ref="Q1070" r:id="rId548" display="http://paypal.exam.myguzhu.com/comp/report?candId=5628546a14e2501279aebea1&amp;positionId=5620c606a7b5f763047b712f&amp;prjId=561f657927dfb27f431cf76f"/>
    <hyperlink ref="Q267" r:id="rId549" display="http://paypal.exam.myguzhu.com/comp/report?candId=562854d714e2501279aec15a&amp;positionId=5620c5fba7b5f763047b712e&amp;prjId=561f657927dfb27f431cf76f"/>
    <hyperlink ref="Q743" r:id="rId550" display="http://paypal.exam.myguzhu.com/comp/report?candId=5628546c14e2501279aebed0&amp;positionId=5620c606a7b5f763047b712f&amp;prjId=561f657927dfb27f431cf76f"/>
    <hyperlink ref="Q684" r:id="rId551" display="http://paypal.exam.myguzhu.com/comp/report?candId=5628546c14e2501279aebec0&amp;positionId=5620c606a7b5f763047b712f&amp;prjId=561f657927dfb27f431cf76f"/>
    <hyperlink ref="Q332" r:id="rId552" display="http://paypal.exam.myguzhu.com/comp/report?candId=562854d714e2501279aec141&amp;positionId=5620c5fba7b5f763047b712e&amp;prjId=561f657927dfb27f431cf76f"/>
    <hyperlink ref="Q800" r:id="rId553" display="http://paypal.exam.myguzhu.com/comp/report?candId=5628545814e2501279aebc03&amp;positionId=5620c606a7b5f763047b712f&amp;prjId=561f657927dfb27f431cf76f"/>
    <hyperlink ref="Q111" r:id="rId554" display="http://paypal.exam.myguzhu.com/comp/report?candId=562854dd14e2501279aec21b&amp;positionId=5620c5fba7b5f763047b712e&amp;prjId=561f657927dfb27f431cf76f"/>
    <hyperlink ref="Q835" r:id="rId555" display="http://paypal.exam.myguzhu.com/comp/report?candId=5628546614e2501279aebe03&amp;positionId=5620c606a7b5f763047b712f&amp;prjId=561f657927dfb27f431cf76f"/>
    <hyperlink ref="Q100" r:id="rId556" display="http://paypal.exam.myguzhu.com/comp/report?candId=562854d614e2501279aec12c&amp;positionId=5620c5fba7b5f763047b712e&amp;prjId=561f657927dfb27f431cf76f"/>
    <hyperlink ref="Q238" r:id="rId557" display="http://paypal.exam.myguzhu.com/comp/report?candId=562854d614e2501279aec12a&amp;positionId=5620c5fba7b5f763047b712e&amp;prjId=561f657927dfb27f431cf76f"/>
    <hyperlink ref="Q974" r:id="rId558" display="http://paypal.exam.myguzhu.com/comp/report?candId=5628546614e2501279aebe08&amp;positionId=5620c606a7b5f763047b712f&amp;prjId=561f657927dfb27f431cf76f"/>
    <hyperlink ref="Q537" r:id="rId559" display="http://paypal.exam.myguzhu.com/comp/report?candId=562854cf14e2501279aec039&amp;positionId=5620c5fba7b5f763047b712e&amp;prjId=561f657927dfb27f431cf76f"/>
    <hyperlink ref="Q35" r:id="rId560" display="http://paypal.exam.myguzhu.com/comp/report?candId=562854d714e2501279aec15e&amp;positionId=5620c5fba7b5f763047b712e&amp;prjId=561f657927dfb27f431cf76f"/>
    <hyperlink ref="Q1012" r:id="rId561" display="http://paypal.exam.myguzhu.com/comp/report?candId=5628546d14e2501279aebee7&amp;positionId=5620c606a7b5f763047b712f&amp;prjId=561f657927dfb27f431cf76f"/>
    <hyperlink ref="Q878" r:id="rId562" display="http://paypal.exam.myguzhu.com/comp/report?candId=5628546814e2501279aebe1c&amp;positionId=5620c606a7b5f763047b712f&amp;prjId=561f657927dfb27f431cf76f"/>
    <hyperlink ref="Q1037" r:id="rId563" display="http://paypal.exam.myguzhu.com/comp/report?candId=5628546214e2501279aebd75&amp;positionId=5620c606a7b5f763047b712f&amp;prjId=561f657927dfb27f431cf76f"/>
    <hyperlink ref="Q994" r:id="rId564" display="http://paypal.exam.myguzhu.com/comp/report?candId=5628546c14e2501279aebeb1&amp;positionId=5620c606a7b5f763047b712f&amp;prjId=561f657927dfb27f431cf76f"/>
    <hyperlink ref="Q875" r:id="rId565" display="http://paypal.exam.myguzhu.com/comp/report?candId=5628546814e2501279aebe1f&amp;positionId=5620c606a7b5f763047b712f&amp;prjId=561f657927dfb27f431cf76f"/>
    <hyperlink ref="Q1080" r:id="rId566" display="http://paypal.exam.myguzhu.com/comp/report?candId=5628546d14e2501279aebef0&amp;positionId=5620c606a7b5f763047b712f&amp;prjId=561f657927dfb27f431cf76f"/>
    <hyperlink ref="Q756" r:id="rId567" display="http://paypal.exam.myguzhu.com/comp/report?candId=5628546514e2501279aebdc0&amp;positionId=5620c606a7b5f763047b712f&amp;prjId=561f657927dfb27f431cf76f"/>
    <hyperlink ref="Q757" r:id="rId568" display="http://paypal.exam.myguzhu.com/comp/report?candId=5628546f14e2501279aebf20&amp;positionId=5620c606a7b5f763047b712f&amp;prjId=561f657927dfb27f431cf76f"/>
    <hyperlink ref="Q280" r:id="rId569" display="http://paypal.exam.myguzhu.com/comp/report?candId=562854d914e2501279aec17a&amp;positionId=5620c5fba7b5f763047b712e&amp;prjId=561f657927dfb27f431cf76f"/>
    <hyperlink ref="Q2" r:id="rId570" display="http://paypal.exam.myguzhu.com/comp/report?candId=562854d214e2501279aec094&amp;positionId=5620c5fba7b5f763047b712e&amp;prjId=561f657927dfb27f431cf76f"/>
    <hyperlink ref="Q609" r:id="rId571" display="http://paypal.exam.myguzhu.com/comp/report?candId=5628546514e2501279aebdd4&amp;positionId=5620c606a7b5f763047b712f&amp;prjId=561f657927dfb27f431cf76f"/>
    <hyperlink ref="Q4" r:id="rId572" display="http://paypal.exam.myguzhu.com/comp/report?candId=562854e214e2501279aec2c9&amp;positionId=5620c5fba7b5f763047b712e&amp;prjId=561f657927dfb27f431cf76f"/>
    <hyperlink ref="Q52" r:id="rId573" display="http://paypal.exam.myguzhu.com/comp/report?candId=562854cc14e2501279aebfc7&amp;positionId=5620c5fba7b5f763047b712e&amp;prjId=561f657927dfb27f431cf76f"/>
    <hyperlink ref="Q945" r:id="rId574" display="http://paypal.exam.myguzhu.com/comp/report?candId=5628546214e2501279aebd5b&amp;positionId=5620c606a7b5f763047b712f&amp;prjId=561f657927dfb27f431cf76f"/>
    <hyperlink ref="Q532" r:id="rId575" display="http://paypal.exam.myguzhu.com/comp/report?candId=562854da14e2501279aec1b4&amp;positionId=5620c5fba7b5f763047b712e&amp;prjId=561f657927dfb27f431cf76f"/>
    <hyperlink ref="Q976" r:id="rId576" display="http://paypal.exam.myguzhu.com/comp/report?candId=5628546414e2501279aebda1&amp;positionId=5620c606a7b5f763047b712f&amp;prjId=561f657927dfb27f431cf76f"/>
    <hyperlink ref="Q618" r:id="rId577" display="http://paypal.exam.myguzhu.com/comp/report?candId=5628546914e2501279aebe5f&amp;positionId=5620c606a7b5f763047b712f&amp;prjId=561f657927dfb27f431cf76f"/>
    <hyperlink ref="Q644" r:id="rId578" display="http://paypal.exam.myguzhu.com/comp/report?candId=5628546f14e2501279aebf33&amp;positionId=5620c606a7b5f763047b712f&amp;prjId=561f657927dfb27f431cf76f"/>
    <hyperlink ref="Q26" r:id="rId579" display="http://paypal.exam.myguzhu.com/comp/report?candId=562854db14e2501279aec1e6&amp;positionId=5620c5fba7b5f763047b712e&amp;prjId=561f657927dfb27f431cf76f"/>
    <hyperlink ref="Q434" r:id="rId580" display="http://paypal.exam.myguzhu.com/comp/report?candId=562854da14e2501279aec1b8&amp;positionId=5620c5fba7b5f763047b712e&amp;prjId=561f657927dfb27f431cf76f"/>
    <hyperlink ref="Q1065" r:id="rId581" display="http://paypal.exam.myguzhu.com/comp/report?candId=5628547014e2501279aebf70&amp;positionId=5620c606a7b5f763047b712f&amp;prjId=561f657927dfb27f431cf76f"/>
    <hyperlink ref="Q987" r:id="rId582" display="http://paypal.exam.myguzhu.com/comp/report?candId=5628545d14e2501279aebc92&amp;positionId=5620c606a7b5f763047b712f&amp;prjId=561f657927dfb27f431cf76f"/>
    <hyperlink ref="Q747" r:id="rId583" display="http://paypal.exam.myguzhu.com/comp/report?candId=5628545b14e2501279aebc6e&amp;positionId=5620c606a7b5f763047b712f&amp;prjId=561f657927dfb27f431cf76f"/>
    <hyperlink ref="Q803" r:id="rId584" display="http://paypal.exam.myguzhu.com/comp/report?candId=5628545f14e2501279aebcff&amp;positionId=5620c606a7b5f763047b712f&amp;prjId=561f657927dfb27f431cf76f"/>
    <hyperlink ref="Q197" r:id="rId585" display="http://paypal.exam.myguzhu.com/comp/report?candId=562854d314e2501279aec0ba&amp;positionId=5620c5fba7b5f763047b712e&amp;prjId=561f657927dfb27f431cf76f"/>
    <hyperlink ref="Q910" r:id="rId586" display="http://paypal.exam.myguzhu.com/comp/report?candId=5628546214e2501279aebd69&amp;positionId=5620c606a7b5f763047b712f&amp;prjId=561f657927dfb27f431cf76f"/>
    <hyperlink ref="Q371" r:id="rId587" display="http://paypal.exam.myguzhu.com/comp/report?candId=562854e214e2501279aec2e8&amp;positionId=5620c5fba7b5f763047b712e&amp;prjId=561f657927dfb27f431cf76f"/>
    <hyperlink ref="Q636" r:id="rId588" display="http://paypal.exam.myguzhu.com/comp/report?candId=5628545a14e2501279aebc48&amp;positionId=5620c606a7b5f763047b712f&amp;prjId=561f657927dfb27f431cf76f"/>
    <hyperlink ref="Q325" r:id="rId589" display="http://paypal.exam.myguzhu.com/comp/report?candId=562854e214e2501279aec2d9&amp;positionId=5620c5fba7b5f763047b712e&amp;prjId=561f657927dfb27f431cf76f"/>
    <hyperlink ref="Q791" r:id="rId590" display="http://paypal.exam.myguzhu.com/comp/report?candId=5628546514e2501279aebdb6&amp;positionId=5620c606a7b5f763047b712f&amp;prjId=561f657927dfb27f431cf76f"/>
    <hyperlink ref="Q593" r:id="rId591" display="http://paypal.exam.myguzhu.com/comp/report?candId=5628546614e2501279aebdfe&amp;positionId=5620c606a7b5f763047b712f&amp;prjId=561f657927dfb27f431cf76f"/>
    <hyperlink ref="Q65" r:id="rId592" display="http://paypal.exam.myguzhu.com/comp/report?candId=562854d214e2501279aec096&amp;positionId=5620c5fba7b5f763047b712e&amp;prjId=561f657927dfb27f431cf76f"/>
    <hyperlink ref="Q1090" r:id="rId593" display="http://paypal.exam.myguzhu.com/comp/report?candId=5628546d14e2501279aebefd&amp;positionId=5620c606a7b5f763047b712f&amp;prjId=561f657927dfb27f431cf76f"/>
    <hyperlink ref="Q894" r:id="rId594" display="http://paypal.exam.myguzhu.com/comp/report?candId=5628545814e2501279aebc12&amp;positionId=5620c606a7b5f763047b712f&amp;prjId=561f657927dfb27f431cf76f"/>
    <hyperlink ref="Q1014" r:id="rId595" display="http://paypal.exam.myguzhu.com/comp/report?candId=5628545814e2501279aebc08&amp;positionId=5620c606a7b5f763047b712f&amp;prjId=561f657927dfb27f431cf76f"/>
    <hyperlink ref="Q233" r:id="rId596" display="http://paypal.exam.myguzhu.com/comp/report?candId=562854d514e2501279aec0d3&amp;positionId=5620c5fba7b5f763047b712e&amp;prjId=561f657927dfb27f431cf76f"/>
    <hyperlink ref="Q586" r:id="rId597" display="http://paypal.exam.myguzhu.com/comp/report?candId=5628545d14e2501279aebca8&amp;positionId=5620c606a7b5f763047b712f&amp;prjId=561f657927dfb27f431cf76f"/>
    <hyperlink ref="Q118" r:id="rId598" display="http://paypal.exam.myguzhu.com/comp/report?candId=562854dd14e2501279aec227&amp;positionId=5620c5fba7b5f763047b712e&amp;prjId=561f657927dfb27f431cf76f"/>
    <hyperlink ref="Q995" r:id="rId599" display="http://paypal.exam.myguzhu.com/comp/report?candId=5628545814e2501279aebc0a&amp;positionId=5620c606a7b5f763047b712f&amp;prjId=561f657927dfb27f431cf76f"/>
    <hyperlink ref="Q792" r:id="rId600" display="http://paypal.exam.myguzhu.com/comp/report?candId=5628546214e2501279aebd4d&amp;positionId=5620c606a7b5f763047b712f&amp;prjId=561f657927dfb27f431cf76f"/>
    <hyperlink ref="Q970" r:id="rId601" display="http://paypal.exam.myguzhu.com/comp/report?candId=5628546114e2501279aebd1f&amp;positionId=5620c606a7b5f763047b712f&amp;prjId=561f657927dfb27f431cf76f"/>
    <hyperlink ref="Q832" r:id="rId602" display="http://paypal.exam.myguzhu.com/comp/report?candId=5628546514e2501279aebdcc&amp;positionId=5620c606a7b5f763047b712f&amp;prjId=561f657927dfb27f431cf76f"/>
    <hyperlink ref="Q653" r:id="rId603" display="http://paypal.exam.myguzhu.com/comp/report?candId=5628546f14e2501279aebf34&amp;positionId=5620c606a7b5f763047b712f&amp;prjId=561f657927dfb27f431cf76f"/>
    <hyperlink ref="Q667" r:id="rId604" display="http://paypal.exam.myguzhu.com/comp/report?candId=5628545f14e2501279aebcf5&amp;positionId=5620c606a7b5f763047b712f&amp;prjId=561f657927dfb27f431cf76f"/>
    <hyperlink ref="Q105" r:id="rId605" display="http://paypal.exam.myguzhu.com/comp/report?candId=562854d214e2501279aec06d&amp;positionId=5620c5fba7b5f763047b712e&amp;prjId=561f657927dfb27f431cf76f"/>
    <hyperlink ref="Q7" r:id="rId606" display="http://paypal.exam.myguzhu.com/comp/report?candId=562854e414e2501279aec310&amp;positionId=5620c5fba7b5f763047b712e&amp;prjId=561f657927dfb27f431cf76f"/>
    <hyperlink ref="Q1059" r:id="rId607" display="http://paypal.exam.myguzhu.com/comp/report?candId=5628545d14e2501279aebc87&amp;positionId=5620c606a7b5f763047b712f&amp;prjId=561f657927dfb27f431cf76f"/>
    <hyperlink ref="Q836" r:id="rId608" display="http://paypal.exam.myguzhu.com/comp/report?candId=5628545a14e2501279aebc2a&amp;positionId=5620c606a7b5f763047b712f&amp;prjId=561f657927dfb27f431cf76f"/>
    <hyperlink ref="Q476" r:id="rId609" display="http://paypal.exam.myguzhu.com/comp/report?candId=562854dd14e2501279aec223&amp;positionId=5620c5fba7b5f763047b712e&amp;prjId=561f657927dfb27f431cf76f"/>
    <hyperlink ref="Q1008" r:id="rId610" display="http://paypal.exam.myguzhu.com/comp/report?candId=5628545a14e2501279aebc39&amp;positionId=5620c606a7b5f763047b712f&amp;prjId=561f657927dfb27f431cf76f"/>
    <hyperlink ref="Q143" r:id="rId611" display="http://paypal.exam.myguzhu.com/comp/report?candId=562854cc14e2501279aebfa6&amp;positionId=5620c5fba7b5f763047b712e&amp;prjId=561f657927dfb27f431cf76f"/>
    <hyperlink ref="Q389" r:id="rId612" display="http://paypal.exam.myguzhu.com/comp/report?candId=562854db14e2501279aec1e2&amp;positionId=5620c5fba7b5f763047b712e&amp;prjId=561f657927dfb27f431cf76f"/>
    <hyperlink ref="Q559" r:id="rId613" display="http://paypal.exam.myguzhu.com/comp/report?candId=562854e214e2501279aec2e9&amp;positionId=5620c5fba7b5f763047b712e&amp;prjId=561f657927dfb27f431cf76f"/>
    <hyperlink ref="Q805" r:id="rId614" display="http://paypal.exam.myguzhu.com/comp/report?candId=5628546a14e2501279aebe83&amp;positionId=5620c606a7b5f763047b712f&amp;prjId=561f657927dfb27f431cf76f"/>
    <hyperlink ref="Q154" r:id="rId615" display="http://paypal.exam.myguzhu.com/comp/report?candId=562854d214e2501279aec075&amp;positionId=5620c5fba7b5f763047b712e&amp;prjId=561f657927dfb27f431cf76f"/>
    <hyperlink ref="Q370" r:id="rId616" display="http://paypal.exam.myguzhu.com/comp/report?candId=562854d614e2501279aec117&amp;positionId=5620c5fba7b5f763047b712e&amp;prjId=561f657927dfb27f431cf76f"/>
    <hyperlink ref="Q89" r:id="rId617" display="http://paypal.exam.myguzhu.com/comp/report?candId=562854cb14e2501279aebf87&amp;positionId=5620c5fba7b5f763047b712e&amp;prjId=561f657927dfb27f431cf76f"/>
    <hyperlink ref="Q1034" r:id="rId618" display="http://paypal.exam.myguzhu.com/comp/report?candId=5628546214e2501279aebd62&amp;positionId=5620c606a7b5f763047b712f&amp;prjId=561f657927dfb27f431cf76f"/>
    <hyperlink ref="Q707" r:id="rId619" display="http://paypal.exam.myguzhu.com/comp/report?candId=5628546214e2501279aebd65&amp;positionId=5620c606a7b5f763047b712f&amp;prjId=561f657927dfb27f431cf76f"/>
    <hyperlink ref="Q75" r:id="rId620" display="http://paypal.exam.myguzhu.com/comp/report?candId=562854de14e2501279aec24e&amp;positionId=5620c5fba7b5f763047b712e&amp;prjId=561f657927dfb27f431cf76f"/>
    <hyperlink ref="Q458" r:id="rId621" display="http://paypal.exam.myguzhu.com/comp/report?candId=562854d514e2501279aec0f1&amp;positionId=5620c5fba7b5f763047b712e&amp;prjId=561f657927dfb27f431cf76f"/>
    <hyperlink ref="Q566" r:id="rId622" display="http://paypal.exam.myguzhu.com/comp/report?candId=562854cf14e2501279aec031&amp;positionId=5620c5fba7b5f763047b712e&amp;prjId=561f657927dfb27f431cf76f"/>
    <hyperlink ref="Q887" r:id="rId623" display="http://paypal.exam.myguzhu.com/comp/report?candId=5628546814e2501279aebe28&amp;positionId=5620c606a7b5f763047b712f&amp;prjId=561f657927dfb27f431cf76f"/>
    <hyperlink ref="Q486" r:id="rId624" display="http://paypal.exam.myguzhu.com/comp/report?candId=562854d214e2501279aec08b&amp;positionId=5620c5fba7b5f763047b712e&amp;prjId=561f657927dfb27f431cf76f"/>
    <hyperlink ref="Q917" r:id="rId625" display="http://paypal.exam.myguzhu.com/comp/report?candId=5628545d14e2501279aebc8e&amp;positionId=5620c606a7b5f763047b712f&amp;prjId=561f657927dfb27f431cf76f"/>
    <hyperlink ref="Q815" r:id="rId626" display="http://paypal.exam.myguzhu.com/comp/report?candId=5628545814e2501279aebc10&amp;positionId=5620c606a7b5f763047b712f&amp;prjId=561f657927dfb27f431cf76f"/>
    <hyperlink ref="Q1009" r:id="rId627" display="http://paypal.exam.myguzhu.com/comp/report?candId=5628546514e2501279aebdd3&amp;positionId=5620c606a7b5f763047b712f&amp;prjId=561f657927dfb27f431cf76f"/>
    <hyperlink ref="Q1110" r:id="rId628" display="http://paypal.exam.myguzhu.com/comp/report?candId=5628545b14e2501279aebc6d&amp;positionId=5620c606a7b5f763047b712f&amp;prjId=561f657927dfb27f431cf76f"/>
    <hyperlink ref="Q718" r:id="rId629" display="http://paypal.exam.myguzhu.com/comp/report?candId=5628545f14e2501279aebd0f&amp;positionId=5620c606a7b5f763047b712f&amp;prjId=561f657927dfb27f431cf76f"/>
    <hyperlink ref="Q623" r:id="rId630" display="http://paypal.exam.myguzhu.com/comp/report?candId=5628545f14e2501279aebd16&amp;positionId=5620c606a7b5f763047b712f&amp;prjId=561f657927dfb27f431cf76f"/>
    <hyperlink ref="Q522" r:id="rId631" display="http://paypal.exam.myguzhu.com/comp/report?candId=562854e114e2501279aec29e&amp;positionId=5620c5fba7b5f763047b712e&amp;prjId=561f657927dfb27f431cf76f"/>
    <hyperlink ref="Q720" r:id="rId632" display="http://paypal.exam.myguzhu.com/comp/report?candId=5628546f14e2501279aebf3a&amp;positionId=5620c606a7b5f763047b712f&amp;prjId=561f657927dfb27f431cf76f"/>
    <hyperlink ref="Q1107" r:id="rId633" display="http://paypal.exam.myguzhu.com/comp/report?candId=5628546214e2501279aebd56&amp;positionId=5620c606a7b5f763047b712f&amp;prjId=561f657927dfb27f431cf76f"/>
    <hyperlink ref="Q97" r:id="rId634" display="http://paypal.exam.myguzhu.com/comp/report?candId=562854e414e2501279aec307&amp;positionId=5620c5fba7b5f763047b712e&amp;prjId=561f657927dfb27f431cf76f"/>
    <hyperlink ref="Q996" r:id="rId635" display="http://paypal.exam.myguzhu.com/comp/report?candId=5628545e14e2501279aebcca&amp;positionId=5620c606a7b5f763047b712f&amp;prjId=561f657927dfb27f431cf76f"/>
    <hyperlink ref="Q849" r:id="rId636" display="http://paypal.exam.myguzhu.com/comp/report?candId=5628546114e2501279aebd2c&amp;positionId=5620c606a7b5f763047b712f&amp;prjId=561f657927dfb27f431cf76f"/>
    <hyperlink ref="Q217" r:id="rId637" display="http://paypal.exam.myguzhu.com/comp/report?candId=562854cc14e2501279aebfd5&amp;positionId=5620c5fba7b5f763047b712e&amp;prjId=561f657927dfb27f431cf76f"/>
    <hyperlink ref="Q347" r:id="rId638" display="http://paypal.exam.myguzhu.com/comp/report?candId=562854d514e2501279aec0fe&amp;positionId=5620c5fba7b5f763047b712e&amp;prjId=561f657927dfb27f431cf76f"/>
    <hyperlink ref="Q367" r:id="rId639" display="http://paypal.exam.myguzhu.com/comp/report?candId=562854e014e2501279aec28e&amp;positionId=5620c5fba7b5f763047b712e&amp;prjId=561f657927dfb27f431cf76f"/>
    <hyperlink ref="Q159" r:id="rId640" display="http://paypal.exam.myguzhu.com/comp/report?candId=562854d514e2501279aec0df&amp;positionId=5620c5fba7b5f763047b712e&amp;prjId=561f657927dfb27f431cf76f"/>
    <hyperlink ref="Q307" r:id="rId641" display="http://paypal.exam.myguzhu.com/comp/report?candId=562854d014e2501279aec053&amp;positionId=5620c5fba7b5f763047b712e&amp;prjId=561f657927dfb27f431cf76f"/>
    <hyperlink ref="Q252" r:id="rId642" display="http://paypal.exam.myguzhu.com/comp/report?candId=562854d014e2501279aec060&amp;positionId=5620c5fba7b5f763047b712e&amp;prjId=561f657927dfb27f431cf76f"/>
    <hyperlink ref="Q1023" r:id="rId643" display="http://paypal.exam.myguzhu.com/comp/report?candId=5628546114e2501279aebd23&amp;positionId=5620c606a7b5f763047b712f&amp;prjId=561f657927dfb27f431cf76f"/>
    <hyperlink ref="Q46" r:id="rId644" display="http://paypal.exam.myguzhu.com/comp/report?candId=562854de14e2501279aec251&amp;positionId=5620c5fba7b5f763047b712e&amp;prjId=561f657927dfb27f431cf76f"/>
    <hyperlink ref="Q1071" r:id="rId645" display="http://paypal.exam.myguzhu.com/comp/report?candId=5628547014e2501279aebf67&amp;positionId=5620c606a7b5f763047b712f&amp;prjId=561f657927dfb27f431cf76f"/>
    <hyperlink ref="Q134" r:id="rId646" display="http://paypal.exam.myguzhu.com/comp/report?candId=562854db14e2501279aec1d5&amp;positionId=5620c5fba7b5f763047b712e&amp;prjId=561f657927dfb27f431cf76f"/>
    <hyperlink ref="Q253" r:id="rId647" display="http://paypal.exam.myguzhu.com/comp/report?candId=562854db14e2501279aec1ca&amp;positionId=5620c5fba7b5f763047b712e&amp;prjId=561f657927dfb27f431cf76f"/>
    <hyperlink ref="Q1093" r:id="rId648" display="http://paypal.exam.myguzhu.com/comp/report?candId=5628545714e2501279aebbc2&amp;positionId=5620c606a7b5f763047b712f&amp;prjId=561f657927dfb27f431cf76f"/>
    <hyperlink ref="Q914" r:id="rId649" display="http://paypal.exam.myguzhu.com/comp/report?candId=5628545814e2501279aebc0e&amp;positionId=5620c606a7b5f763047b712f&amp;prjId=561f657927dfb27f431cf76f"/>
    <hyperlink ref="Q147" r:id="rId650" display="http://paypal.exam.myguzhu.com/comp/report?candId=562854de14e2501279aec23e&amp;positionId=5620c5fba7b5f763047b712e&amp;prjId=561f657927dfb27f431cf76f"/>
    <hyperlink ref="Q719" r:id="rId651" display="http://paypal.exam.myguzhu.com/comp/report?candId=5628546914e2501279aebe4c&amp;positionId=5620c606a7b5f763047b712f&amp;prjId=561f657927dfb27f431cf76f"/>
    <hyperlink ref="Q204" r:id="rId652" display="http://paypal.exam.myguzhu.com/comp/report?candId=562854d014e2501279aec044&amp;positionId=5620c5fba7b5f763047b712e&amp;prjId=561f657927dfb27f431cf76f"/>
    <hyperlink ref="Q997" r:id="rId653" display="http://paypal.exam.myguzhu.com/comp/report?candId=5628545a14e2501279aebc4d&amp;positionId=5620c606a7b5f763047b712f&amp;prjId=561f657927dfb27f431cf76f"/>
    <hyperlink ref="Q179" r:id="rId654" display="http://paypal.exam.myguzhu.com/comp/report?candId=562854db14e2501279aec1ce&amp;positionId=5620c5fba7b5f763047b712e&amp;prjId=561f657927dfb27f431cf76f"/>
    <hyperlink ref="Q574" r:id="rId655" display="http://paypal.exam.myguzhu.com/comp/report?candId=562854d214e2501279aec08e&amp;positionId=5620c5fba7b5f763047b712e&amp;prjId=561f657927dfb27f431cf76f"/>
    <hyperlink ref="Q573" r:id="rId656" display="http://paypal.exam.myguzhu.com/comp/report?candId=562854e114e2501279aec2ab&amp;positionId=5620c5fba7b5f763047b712e&amp;prjId=561f657927dfb27f431cf76f"/>
    <hyperlink ref="Q634" r:id="rId657" display="http://paypal.exam.myguzhu.com/comp/report?candId=5628545b14e2501279aebc52&amp;positionId=5620c606a7b5f763047b712f&amp;prjId=561f657927dfb27f431cf76f"/>
    <hyperlink ref="Q734" r:id="rId658" display="http://paypal.exam.myguzhu.com/comp/report?candId=5628546214e2501279aebd61&amp;positionId=5620c606a7b5f763047b712f&amp;prjId=561f657927dfb27f431cf76f"/>
    <hyperlink ref="Q169" r:id="rId659" display="http://paypal.exam.myguzhu.com/comp/report?candId=562854d214e2501279aec084&amp;positionId=5620c5fba7b5f763047b712e&amp;prjId=561f657927dfb27f431cf76f"/>
    <hyperlink ref="Q361" r:id="rId660" display="http://paypal.exam.myguzhu.com/comp/report?candId=562854de14e2501279aec242&amp;positionId=5620c5fba7b5f763047b712e&amp;prjId=561f657927dfb27f431cf76f"/>
    <hyperlink ref="Q580" r:id="rId661" display="http://paypal.exam.myguzhu.com/comp/report?candId=562854dd14e2501279aec20e&amp;positionId=5620c5fba7b5f763047b712e&amp;prjId=561f657927dfb27f431cf76f"/>
    <hyperlink ref="Q106" r:id="rId662" display="http://paypal.exam.myguzhu.com/comp/report?candId=562854ce14e2501279aebfdd&amp;positionId=5620c5fba7b5f763047b712e&amp;prjId=561f657927dfb27f431cf76f"/>
    <hyperlink ref="Q786" r:id="rId663" display="http://paypal.exam.myguzhu.com/comp/report?candId=5628546614e2501279aebe0b&amp;positionId=5620c606a7b5f763047b712f&amp;prjId=561f657927dfb27f431cf76f"/>
    <hyperlink ref="Q5" r:id="rId664" display="http://paypal.exam.myguzhu.com/comp/report?candId=562854dd14e2501279aec213&amp;positionId=5620c5fba7b5f763047b712e&amp;prjId=561f657927dfb27f431cf76f"/>
    <hyperlink ref="Q124" r:id="rId665" display="http://paypal.exam.myguzhu.com/comp/report?candId=562854d914e2501279aec193&amp;positionId=5620c5fba7b5f763047b712e&amp;prjId=561f657927dfb27f431cf76f"/>
    <hyperlink ref="Q326" r:id="rId666" display="http://paypal.exam.myguzhu.com/comp/report?candId=562854db14e2501279aec1ea&amp;positionId=5620c5fba7b5f763047b712e&amp;prjId=561f657927dfb27f431cf76f"/>
    <hyperlink ref="Q47" r:id="rId667" display="http://paypal.exam.myguzhu.com/comp/report?candId=562854e414e2501279aec333&amp;positionId=5620c5fba7b5f763047b712e&amp;prjId=561f657927dfb27f431cf76f"/>
    <hyperlink ref="Q568" r:id="rId668" display="http://paypal.exam.myguzhu.com/comp/report?candId=562854d614e2501279aec120&amp;positionId=5620c5fba7b5f763047b712e&amp;prjId=561f657927dfb27f431cf76f"/>
    <hyperlink ref="Q135" r:id="rId669" display="http://paypal.exam.myguzhu.com/comp/report?candId=562854cb14e2501279aebf7f&amp;positionId=5620c5fba7b5f763047b712e&amp;prjId=561f657927dfb27f431cf76f"/>
    <hyperlink ref="Q708" r:id="rId670" display="http://paypal.exam.myguzhu.com/comp/report?candId=5628547014e2501279aebf46&amp;positionId=5620c606a7b5f763047b712f&amp;prjId=561f657927dfb27f431cf76f"/>
    <hyperlink ref="Q364" r:id="rId671" display="http://paypal.exam.myguzhu.com/comp/report?candId=562854d214e2501279aec079&amp;positionId=5620c5fba7b5f763047b712e&amp;prjId=561f657927dfb27f431cf76f"/>
    <hyperlink ref="Q966" r:id="rId672" display="http://paypal.exam.myguzhu.com/comp/report?candId=5628546f14e2501279aebf2f&amp;positionId=5620c606a7b5f763047b712f&amp;prjId=561f657927dfb27f431cf76f"/>
    <hyperlink ref="Q31" r:id="rId673" display="http://paypal.exam.myguzhu.com/comp/report?candId=562854d714e2501279aec15c&amp;positionId=5620c5fba7b5f763047b712e&amp;prjId=561f657927dfb27f431cf76f"/>
    <hyperlink ref="Q44" r:id="rId674" display="http://paypal.exam.myguzhu.com/comp/report?candId=562854d214e2501279aec09c&amp;positionId=5620c5fba7b5f763047b712e&amp;prjId=561f657927dfb27f431cf76f"/>
    <hyperlink ref="Q218" r:id="rId675" display="http://paypal.exam.myguzhu.com/comp/report?candId=562854e414e2501279aec314&amp;positionId=5620c5fba7b5f763047b712e&amp;prjId=561f657927dfb27f431cf76f"/>
    <hyperlink ref="Q357" r:id="rId676" display="http://paypal.exam.myguzhu.com/comp/report?candId=562854da14e2501279aec1bc&amp;positionId=5620c5fba7b5f763047b712e&amp;prjId=561f657927dfb27f431cf76f"/>
    <hyperlink ref="Q1073" r:id="rId677" display="http://paypal.exam.myguzhu.com/comp/report?candId=5628545e14e2501279aebcc5&amp;positionId=5620c606a7b5f763047b712f&amp;prjId=561f657927dfb27f431cf76f"/>
    <hyperlink ref="Q783" r:id="rId678" display="http://paypal.exam.myguzhu.com/comp/report?candId=5628546614e2501279aebdf2&amp;positionId=5620c606a7b5f763047b712f&amp;prjId=561f657927dfb27f431cf76f"/>
    <hyperlink ref="Q198" r:id="rId679" display="http://paypal.exam.myguzhu.com/comp/report?candId=562854dd14e2501279aec201&amp;positionId=5620c5fba7b5f763047b712e&amp;prjId=561f657927dfb27f431cf76f"/>
    <hyperlink ref="Q14" r:id="rId680" display="http://paypal.exam.myguzhu.com/comp/report?candId=562854de14e2501279aec23d&amp;positionId=5620c5fba7b5f763047b712e&amp;prjId=561f657927dfb27f431cf76f"/>
    <hyperlink ref="Q655" r:id="rId681" display="http://paypal.exam.myguzhu.com/comp/report?candId=5628546914e2501279aebe62&amp;positionId=5620c606a7b5f763047b712f&amp;prjId=561f657927dfb27f431cf76f"/>
    <hyperlink ref="Q612" r:id="rId682" display="http://paypal.exam.myguzhu.com/comp/report?candId=5628546414e2501279aebd8e&amp;positionId=5620c606a7b5f763047b712f&amp;prjId=561f657927dfb27f431cf76f"/>
    <hyperlink ref="Q131" r:id="rId683" display="http://paypal.exam.myguzhu.com/comp/report?candId=562854cf14e2501279aec008&amp;positionId=5620c5fba7b5f763047b712e&amp;prjId=561f657927dfb27f431cf76f"/>
    <hyperlink ref="Q155" r:id="rId684" display="http://paypal.exam.myguzhu.com/comp/report?candId=562854e414e2501279aec31e&amp;positionId=5620c5fba7b5f763047b712e&amp;prjId=561f657927dfb27f431cf76f"/>
    <hyperlink ref="Q538" r:id="rId685" display="http://paypal.exam.myguzhu.com/comp/report?candId=562854dd14e2501279aec210&amp;positionId=5620c5fba7b5f763047b712e&amp;prjId=561f657927dfb27f431cf76f"/>
    <hyperlink ref="Q755" r:id="rId686" display="http://paypal.exam.myguzhu.com/comp/report?candId=5628546414e2501279aebd83&amp;positionId=5620c606a7b5f763047b712f&amp;prjId=561f657927dfb27f431cf76f"/>
    <hyperlink ref="Q710" r:id="rId687" display="http://paypal.exam.myguzhu.com/comp/report?candId=5628546514e2501279aebdb9&amp;positionId=5620c606a7b5f763047b712f&amp;prjId=561f657927dfb27f431cf76f"/>
    <hyperlink ref="Q6" r:id="rId688" display="http://paypal.exam.myguzhu.com/comp/report?candId=562854d614e2501279aec132&amp;positionId=5620c5fba7b5f763047b712e&amp;prjId=561f657927dfb27f431cf76f"/>
    <hyperlink ref="Q630" r:id="rId689" display="http://paypal.exam.myguzhu.com/comp/report?candId=5628545814e2501279aebc17&amp;positionId=5620c606a7b5f763047b712f&amp;prjId=561f657927dfb27f431cf76f"/>
    <hyperlink ref="Q127" r:id="rId690" display="http://paypal.exam.myguzhu.com/comp/report?candId=562854d514e2501279aec0d1&amp;positionId=5620c5fba7b5f763047b712e&amp;prjId=561f657927dfb27f431cf76f"/>
    <hyperlink ref="Q480" r:id="rId691" display="http://paypal.exam.myguzhu.com/comp/report?candId=562854cb14e2501279aebfa2&amp;positionId=5620c5fba7b5f763047b712e&amp;prjId=561f657927dfb27f431cf76f"/>
    <hyperlink ref="Q48" r:id="rId692" display="http://paypal.exam.myguzhu.com/comp/report?candId=562854d014e2501279aec03e&amp;positionId=5620c5fba7b5f763047b712e&amp;prjId=561f657927dfb27f431cf76f"/>
    <hyperlink ref="Q828" r:id="rId693" display="http://paypal.exam.myguzhu.com/comp/report?candId=5628545b14e2501279aebc71&amp;positionId=5620c606a7b5f763047b712f&amp;prjId=561f657927dfb27f431cf76f"/>
    <hyperlink ref="Q85" r:id="rId694" display="http://paypal.exam.myguzhu.com/comp/report?candId=562854e014e2501279aec283&amp;positionId=5620c5fba7b5f763047b712e&amp;prjId=561f657927dfb27f431cf76f"/>
    <hyperlink ref="Q170" r:id="rId695" display="http://paypal.exam.myguzhu.com/comp/report?candId=562854cb14e2501279aebfa1&amp;positionId=5620c5fba7b5f763047b712e&amp;prjId=561f657927dfb27f431cf76f"/>
    <hyperlink ref="Q859" r:id="rId696" display="http://paypal.exam.myguzhu.com/comp/report?candId=5628546614e2501279aebdf5&amp;positionId=5620c606a7b5f763047b712f&amp;prjId=561f657927dfb27f431cf76f"/>
    <hyperlink ref="Q775" r:id="rId697" display="http://paypal.exam.myguzhu.com/comp/report?candId=5628546f14e2501279aebf18&amp;positionId=5620c606a7b5f763047b712f&amp;prjId=561f657927dfb27f431cf76f"/>
    <hyperlink ref="Q107" r:id="rId698" display="http://paypal.exam.myguzhu.com/comp/report?candId=562854d514e2501279aec0f6&amp;positionId=5620c5fba7b5f763047b712e&amp;prjId=561f657927dfb27f431cf76f"/>
    <hyperlink ref="Q659" r:id="rId699" display="http://paypal.exam.myguzhu.com/comp/report?candId=5628546514e2501279aebdb5&amp;positionId=5620c606a7b5f763047b712f&amp;prjId=561f657927dfb27f431cf76f"/>
    <hyperlink ref="Q282" r:id="rId700" display="http://paypal.exam.myguzhu.com/comp/report?candId=562854dd14e2501279aec1ff&amp;positionId=5620c5fba7b5f763047b712e&amp;prjId=561f657927dfb27f431cf76f"/>
    <hyperlink ref="Q108" r:id="rId701" display="http://paypal.exam.myguzhu.com/comp/report?candId=562854cc14e2501279aebfb3&amp;positionId=5620c5fba7b5f763047b712e&amp;prjId=561f657927dfb27f431cf76f"/>
    <hyperlink ref="Q266" r:id="rId702" display="http://paypal.exam.myguzhu.com/comp/report?candId=562854de14e2501279aec25f&amp;positionId=5620c5fba7b5f763047b712e&amp;prjId=561f657927dfb27f431cf76f"/>
    <hyperlink ref="Q426" r:id="rId703" display="http://paypal.exam.myguzhu.com/comp/report?candId=562854db14e2501279aec1f9&amp;positionId=5620c5fba7b5f763047b712e&amp;prjId=561f657927dfb27f431cf76f"/>
    <hyperlink ref="Q502" r:id="rId704" display="http://paypal.exam.myguzhu.com/comp/report?candId=562854d514e2501279aec0f3&amp;positionId=5620c5fba7b5f763047b712e&amp;prjId=561f657927dfb27f431cf76f"/>
    <hyperlink ref="Q1075" r:id="rId705" display="http://paypal.exam.myguzhu.com/comp/report?candId=5628546d14e2501279aebede&amp;positionId=5620c606a7b5f763047b712f&amp;prjId=561f657927dfb27f431cf76f"/>
    <hyperlink ref="Q94" r:id="rId706" display="http://paypal.exam.myguzhu.com/comp/report?candId=562854cc14e2501279aebfc9&amp;positionId=5620c5fba7b5f763047b712e&amp;prjId=561f657927dfb27f431cf76f"/>
    <hyperlink ref="Q959" r:id="rId707" display="http://paypal.exam.myguzhu.com/comp/report?candId=5628546f14e2501279aebf29&amp;positionId=5620c606a7b5f763047b712f&amp;prjId=561f657927dfb27f431cf76f"/>
    <hyperlink ref="Q988" r:id="rId708" display="http://paypal.exam.myguzhu.com/comp/report?candId=5628546a14e2501279aebea8&amp;positionId=5620c606a7b5f763047b712f&amp;prjId=561f657927dfb27f431cf76f"/>
    <hyperlink ref="Q608" r:id="rId709" display="http://paypal.exam.myguzhu.com/comp/report?candId=5628546d14e2501279aebf06&amp;positionId=5620c606a7b5f763047b712f&amp;prjId=561f657927dfb27f431cf76f"/>
    <hyperlink ref="Q925" r:id="rId710" display="http://paypal.exam.myguzhu.com/comp/report?candId=5628545714e2501279aebbc6&amp;positionId=5620c606a7b5f763047b712f&amp;prjId=561f657927dfb27f431cf76f"/>
    <hyperlink ref="Q745" r:id="rId711" display="http://paypal.exam.myguzhu.com/comp/report?candId=5628546514e2501279aebdaf&amp;positionId=5620c606a7b5f763047b712f&amp;prjId=561f657927dfb27f431cf76f"/>
    <hyperlink ref="Q224" r:id="rId712" display="http://paypal.exam.myguzhu.com/comp/report?candId=562854d314e2501279aec0b4&amp;positionId=5620c5fba7b5f763047b712e&amp;prjId=561f657927dfb27f431cf76f"/>
    <hyperlink ref="Q843" r:id="rId713" display="http://paypal.exam.myguzhu.com/comp/report?candId=5628545d14e2501279aebca9&amp;positionId=5620c606a7b5f763047b712f&amp;prjId=561f657927dfb27f431cf76f"/>
    <hyperlink ref="Q594" r:id="rId714" display="http://paypal.exam.myguzhu.com/comp/report?candId=5628545714e2501279aebbc3&amp;positionId=5620c606a7b5f763047b712f&amp;prjId=561f657927dfb27f431cf76f"/>
    <hyperlink ref="Q1027" r:id="rId715" display="http://paypal.exam.myguzhu.com/comp/report?candId=5628546514e2501279aebdd9&amp;positionId=5620c606a7b5f763047b712f&amp;prjId=561f657927dfb27f431cf76f"/>
    <hyperlink ref="Q25" r:id="rId716" display="http://paypal.exam.myguzhu.com/comp/report?candId=562854d614e2501279aec11b&amp;positionId=5620c5fba7b5f763047b712e&amp;prjId=561f657927dfb27f431cf76f"/>
    <hyperlink ref="Q323" r:id="rId717" display="http://paypal.exam.myguzhu.com/comp/report?candId=562854d914e2501279aec183&amp;positionId=5620c5fba7b5f763047b712e&amp;prjId=561f657927dfb27f431cf76f"/>
    <hyperlink ref="Q773" r:id="rId718" display="http://paypal.exam.myguzhu.com/comp/report?candId=5628546514e2501279aebdba&amp;positionId=5620c606a7b5f763047b712f&amp;prjId=561f657927dfb27f431cf76f"/>
    <hyperlink ref="Q675" r:id="rId719" display="http://paypal.exam.myguzhu.com/comp/report?candId=5628545b14e2501279aebc65&amp;positionId=5620c606a7b5f763047b712f&amp;prjId=561f657927dfb27f431cf76f"/>
    <hyperlink ref="Q714" r:id="rId720" display="http://paypal.exam.myguzhu.com/comp/report?candId=5628546d14e2501279aebef2&amp;positionId=5620c606a7b5f763047b712f&amp;prjId=561f657927dfb27f431cf76f"/>
    <hyperlink ref="Q738" r:id="rId721" display="http://paypal.exam.myguzhu.com/comp/report?candId=5628546f14e2501279aebf28&amp;positionId=5620c606a7b5f763047b712f&amp;prjId=561f657927dfb27f431cf76f"/>
    <hyperlink ref="Q660" r:id="rId722" display="http://paypal.exam.myguzhu.com/comp/report?candId=5628546f14e2501279aebf22&amp;positionId=5620c606a7b5f763047b712f&amp;prjId=561f657927dfb27f431cf76f"/>
    <hyperlink ref="Q219" r:id="rId723" display="http://paypal.exam.myguzhu.com/comp/report?candId=562854d014e2501279aec068&amp;positionId=5620c5fba7b5f763047b712e&amp;prjId=561f657927dfb27f431cf76f"/>
    <hyperlink ref="Q475" r:id="rId724" display="http://paypal.exam.myguzhu.com/comp/report?candId=562854da14e2501279aec1bb&amp;positionId=5620c5fba7b5f763047b712e&amp;prjId=561f657927dfb27f431cf76f"/>
    <hyperlink ref="Q410" r:id="rId725" display="http://paypal.exam.myguzhu.com/comp/report?candId=562854d314e2501279aec0a2&amp;positionId=5620c5fba7b5f763047b712e&amp;prjId=561f657927dfb27f431cf76f"/>
    <hyperlink ref="Q971" r:id="rId726" display="http://paypal.exam.myguzhu.com/comp/report?candId=5628546214e2501279aebd5a&amp;positionId=5620c606a7b5f763047b712f&amp;prjId=561f657927dfb27f431cf76f"/>
    <hyperlink ref="Q519" r:id="rId727" display="http://paypal.exam.myguzhu.com/comp/report?candId=562854e014e2501279aec275&amp;positionId=5620c5fba7b5f763047b712e&amp;prjId=561f657927dfb27f431cf76f"/>
    <hyperlink ref="Q907" r:id="rId728" display="http://paypal.exam.myguzhu.com/comp/report?candId=5628546d14e2501279aebf01&amp;positionId=5620c606a7b5f763047b712f&amp;prjId=561f657927dfb27f431cf76f"/>
    <hyperlink ref="Q399" r:id="rId729" display="http://paypal.exam.myguzhu.com/comp/report?candId=562854da14e2501279aec1c6&amp;positionId=5620c5fba7b5f763047b712e&amp;prjId=561f657927dfb27f431cf76f"/>
    <hyperlink ref="Q513" r:id="rId730" display="http://paypal.exam.myguzhu.com/comp/report?candId=562854de14e2501279aec253&amp;positionId=5620c5fba7b5f763047b712e&amp;prjId=561f657927dfb27f431cf76f"/>
    <hyperlink ref="Q837" r:id="rId731" display="http://paypal.exam.myguzhu.com/comp/report?candId=5628546114e2501279aebd2d&amp;positionId=5620c606a7b5f763047b712f&amp;prjId=561f657927dfb27f431cf76f"/>
    <hyperlink ref="Q384" r:id="rId732" display="http://paypal.exam.myguzhu.com/comp/report?candId=562854e214e2501279aec2d1&amp;positionId=5620c5fba7b5f763047b712e&amp;prjId=561f657927dfb27f431cf76f"/>
    <hyperlink ref="Q758" r:id="rId733" display="http://paypal.exam.myguzhu.com/comp/report?candId=5628545a14e2501279aebc22&amp;positionId=5620c606a7b5f763047b712f&amp;prjId=561f657927dfb27f431cf76f"/>
    <hyperlink ref="Q918" r:id="rId734" display="http://paypal.exam.myguzhu.com/comp/report?candId=5628545d14e2501279aebcb1&amp;positionId=5620c606a7b5f763047b712f&amp;prjId=561f657927dfb27f431cf76f"/>
    <hyperlink ref="Q348" r:id="rId735" display="http://paypal.exam.myguzhu.com/comp/report?candId=562854d614e2501279aec11a&amp;positionId=5620c5fba7b5f763047b712e&amp;prjId=561f657927dfb27f431cf76f"/>
    <hyperlink ref="Q114" r:id="rId736" display="http://paypal.exam.myguzhu.com/comp/report?candId=562854d514e2501279aec0ed&amp;positionId=5620c5fba7b5f763047b712e&amp;prjId=561f657927dfb27f431cf76f"/>
    <hyperlink ref="Q53" r:id="rId737" display="http://paypal.exam.myguzhu.com/comp/report?candId=562854d514e2501279aec0dd&amp;positionId=5620c5fba7b5f763047b712e&amp;prjId=561f657927dfb27f431cf76f"/>
    <hyperlink ref="Q1119" r:id="rId738" display="http://paypal.exam.myguzhu.com/comp/report?candId=5628546214e2501279aebd7b&amp;positionId=5620c606a7b5f763047b712f&amp;prjId=561f657927dfb27f431cf76f"/>
    <hyperlink ref="Q493" r:id="rId739" display="http://paypal.exam.myguzhu.com/comp/report?candId=562854de14e2501279aec237&amp;positionId=5620c5fba7b5f763047b712e&amp;prjId=561f657927dfb27f431cf76f"/>
    <hyperlink ref="Q49" r:id="rId740" display="http://paypal.exam.myguzhu.com/comp/report?candId=562854da14e2501279aec1ae&amp;positionId=5620c5fba7b5f763047b712e&amp;prjId=561f657927dfb27f431cf76f"/>
    <hyperlink ref="Q1032" r:id="rId741" display="http://paypal.exam.myguzhu.com/comp/report?candId=5628546514e2501279aebdb1&amp;positionId=5620c606a7b5f763047b712f&amp;prjId=561f657927dfb27f431cf76f"/>
    <hyperlink ref="Q685" r:id="rId742" display="http://paypal.exam.myguzhu.com/comp/report?candId=5628546614e2501279aebe00&amp;positionId=5620c606a7b5f763047b712f&amp;prjId=561f657927dfb27f431cf76f"/>
    <hyperlink ref="Q739" r:id="rId743" display="http://paypal.exam.myguzhu.com/comp/report?candId=5628546d14e2501279aebee1&amp;positionId=5620c606a7b5f763047b712f&amp;prjId=561f657927dfb27f431cf76f"/>
    <hyperlink ref="Q78" r:id="rId744" display="http://paypal.exam.myguzhu.com/comp/report?candId=562854e214e2501279aec2df&amp;positionId=5620c5fba7b5f763047b712e&amp;prjId=561f657927dfb27f431cf76f"/>
    <hyperlink ref="Q450" r:id="rId745" display="http://paypal.exam.myguzhu.com/comp/report?candId=562854e114e2501279aec2c0&amp;positionId=5620c5fba7b5f763047b712e&amp;prjId=561f657927dfb27f431cf76f"/>
    <hyperlink ref="Q98" r:id="rId746" display="http://paypal.exam.myguzhu.com/comp/report?candId=562854d614e2501279aec114&amp;positionId=5620c5fba7b5f763047b712e&amp;prjId=561f657927dfb27f431cf76f"/>
    <hyperlink ref="Q247" r:id="rId747" display="http://paypal.exam.myguzhu.com/comp/report?candId=562854da14e2501279aec19b&amp;positionId=5620c5fba7b5f763047b712e&amp;prjId=561f657927dfb27f431cf76f"/>
    <hyperlink ref="Q439" r:id="rId748" display="http://paypal.exam.myguzhu.com/comp/report?candId=562854cc14e2501279aebfc2&amp;positionId=5620c5fba7b5f763047b712e&amp;prjId=561f657927dfb27f431cf76f"/>
    <hyperlink ref="Q686" r:id="rId749" display="http://paypal.exam.myguzhu.com/comp/report?candId=5628546414e2501279aebd84&amp;positionId=5620c606a7b5f763047b712f&amp;prjId=561f657927dfb27f431cf76f"/>
    <hyperlink ref="Q199" r:id="rId750" display="http://paypal.exam.myguzhu.com/comp/report?candId=562854d314e2501279aec0b6&amp;positionId=5620c5fba7b5f763047b712e&amp;prjId=561f657927dfb27f431cf76f"/>
    <hyperlink ref="Q919" r:id="rId751" display="http://paypal.exam.myguzhu.com/comp/report?candId=5628546814e2501279aebe30&amp;positionId=5620c606a7b5f763047b712f&amp;prjId=561f657927dfb27f431cf76f"/>
    <hyperlink ref="Q654" r:id="rId752" display="http://paypal.exam.myguzhu.com/comp/report?candId=5628545d14e2501279aebc89&amp;positionId=5620c606a7b5f763047b712f&amp;prjId=561f657927dfb27f431cf76f"/>
    <hyperlink ref="Q895" r:id="rId753" display="http://paypal.exam.myguzhu.com/comp/report?candId=5628545a14e2501279aebc47&amp;positionId=5620c606a7b5f763047b712f&amp;prjId=561f657927dfb27f431cf76f"/>
    <hyperlink ref="Q1055" r:id="rId754" display="http://paypal.exam.myguzhu.com/comp/report?candId=5628546814e2501279aebe3e&amp;positionId=5620c606a7b5f763047b712f&amp;prjId=561f657927dfb27f431cf76f"/>
    <hyperlink ref="Q1106" r:id="rId755" display="http://paypal.exam.myguzhu.com/comp/report?candId=5628546214e2501279aebd64&amp;positionId=5620c606a7b5f763047b712f&amp;prjId=561f657927dfb27f431cf76f"/>
    <hyperlink ref="Q76" r:id="rId756" display="http://paypal.exam.myguzhu.com/comp/report?candId=562854ce14e2501279aebff7&amp;positionId=5620c5fba7b5f763047b712e&amp;prjId=561f657927dfb27f431cf76f"/>
    <hyperlink ref="Q908" r:id="rId757" display="http://paypal.exam.myguzhu.com/comp/report?candId=5628545814e2501279aebc0b&amp;positionId=5620c606a7b5f763047b712f&amp;prjId=561f657927dfb27f431cf76f"/>
    <hyperlink ref="Q272" r:id="rId758" display="http://paypal.exam.myguzhu.com/comp/report?candId=562854cb14e2501279aebf78&amp;positionId=5620c5fba7b5f763047b712e&amp;prjId=561f657927dfb27f431cf76f"/>
    <hyperlink ref="Q561" r:id="rId759" display="http://paypal.exam.myguzhu.com/comp/report?candId=562854cb14e2501279aebf86&amp;positionId=5620c5fba7b5f763047b712e&amp;prjId=561f657927dfb27f431cf76f"/>
    <hyperlink ref="Q625" r:id="rId760" display="http://paypal.exam.myguzhu.com/comp/report?candId=5628545b14e2501279aebc5e&amp;positionId=5620c606a7b5f763047b712f&amp;prjId=561f657927dfb27f431cf76f"/>
    <hyperlink ref="Q383" r:id="rId761" display="http://paypal.exam.myguzhu.com/comp/report?candId=562854cb14e2501279aebf94&amp;positionId=5620c5fba7b5f763047b712e&amp;prjId=561f657927dfb27f431cf76f"/>
    <hyperlink ref="Q483" r:id="rId762" display="http://paypal.exam.myguzhu.com/comp/report?candId=562854d514e2501279aec0fd&amp;positionId=5620c5fba7b5f763047b712e&amp;prjId=561f657927dfb27f431cf76f"/>
    <hyperlink ref="Q847" r:id="rId763" display="http://paypal.exam.myguzhu.com/comp/report?candId=5628547014e2501279aebf41&amp;positionId=5620c606a7b5f763047b712f&amp;prjId=561f657927dfb27f431cf76f"/>
    <hyperlink ref="Q750" r:id="rId764" display="http://paypal.exam.myguzhu.com/comp/report?candId=5628546614e2501279aebdfa&amp;positionId=5620c606a7b5f763047b712f&amp;prjId=561f657927dfb27f431cf76f"/>
    <hyperlink ref="Q160" r:id="rId765" display="http://paypal.exam.myguzhu.com/comp/report?candId=562854e114e2501279aec2a6&amp;positionId=5620c5fba7b5f763047b712e&amp;prjId=561f657927dfb27f431cf76f"/>
    <hyperlink ref="Q446" r:id="rId766" display="http://paypal.exam.myguzhu.com/comp/report?candId=562854d014e2501279aec04d&amp;positionId=5620c5fba7b5f763047b712e&amp;prjId=561f657927dfb27f431cf76f"/>
    <hyperlink ref="Q597" r:id="rId767" display="http://paypal.exam.myguzhu.com/comp/report?candId=5628546214e2501279aebd73&amp;positionId=5620c606a7b5f763047b712f&amp;prjId=561f657927dfb27f431cf76f"/>
    <hyperlink ref="Q841" r:id="rId768" display="http://paypal.exam.myguzhu.com/comp/report?candId=5628545b14e2501279aebc68&amp;positionId=5620c606a7b5f763047b712f&amp;prjId=561f657927dfb27f431cf76f"/>
    <hyperlink ref="Q613" r:id="rId769" display="http://paypal.exam.myguzhu.com/comp/report?candId=5628546614e2501279aebded&amp;positionId=5620c606a7b5f763047b712f&amp;prjId=561f657927dfb27f431cf76f"/>
    <hyperlink ref="Q619" r:id="rId770" display="http://paypal.exam.myguzhu.com/comp/report?candId=5628545714e2501279aebbc9&amp;positionId=5620c606a7b5f763047b712f&amp;prjId=561f657927dfb27f431cf76f"/>
    <hyperlink ref="Q904" r:id="rId771" display="http://paypal.exam.myguzhu.com/comp/report?candId=5628546414e2501279aebd86&amp;positionId=5620c606a7b5f763047b712f&amp;prjId=561f657927dfb27f431cf76f"/>
    <hyperlink ref="Q50" r:id="rId772" display="http://paypal.exam.myguzhu.com/comp/report?candId=562854da14e2501279aec19f&amp;positionId=5620c5fba7b5f763047b712e&amp;prjId=561f657927dfb27f431cf76f"/>
    <hyperlink ref="Q109" r:id="rId773" display="http://paypal.exam.myguzhu.com/comp/report?candId=562854d214e2501279aec074&amp;positionId=5620c5fba7b5f763047b712e&amp;prjId=561f657927dfb27f431cf76f"/>
    <hyperlink ref="Q926" r:id="rId774" display="http://paypal.exam.myguzhu.com/comp/report?candId=5628545e14e2501279aebcd8&amp;positionId=5620c606a7b5f763047b712f&amp;prjId=561f657927dfb27f431cf76f"/>
    <hyperlink ref="Q1082" r:id="rId775" display="http://paypal.exam.myguzhu.com/comp/report?candId=5628545714e2501279aebbd6&amp;positionId=5620c606a7b5f763047b712f&amp;prjId=561f657927dfb27f431cf76f"/>
    <hyperlink ref="Q955" r:id="rId776" display="http://paypal.exam.myguzhu.com/comp/report?candId=5628546114e2501279aebd3f&amp;positionId=5620c606a7b5f763047b712f&amp;prjId=561f657927dfb27f431cf76f"/>
    <hyperlink ref="Q397" r:id="rId777" display="http://paypal.exam.myguzhu.com/comp/report?candId=562854cc14e2501279aebfd1&amp;positionId=5620c5fba7b5f763047b712e&amp;prjId=561f657927dfb27f431cf76f"/>
    <hyperlink ref="Q898" r:id="rId778" display="http://paypal.exam.myguzhu.com/comp/report?candId=5628546c14e2501279aebec3&amp;positionId=5620c606a7b5f763047b712f&amp;prjId=561f657927dfb27f431cf76f"/>
    <hyperlink ref="Q860" r:id="rId779" display="http://paypal.exam.myguzhu.com/comp/report?candId=5628545814e2501279aebbf7&amp;positionId=5620c606a7b5f763047b712f&amp;prjId=561f657927dfb27f431cf76f"/>
    <hyperlink ref="Q171" r:id="rId780" display="http://paypal.exam.myguzhu.com/comp/report?candId=562854dd14e2501279aec1fc&amp;positionId=5620c5fba7b5f763047b712e&amp;prjId=561f657927dfb27f431cf76f"/>
    <hyperlink ref="Q523" r:id="rId781" display="http://paypal.exam.myguzhu.com/comp/report?candId=562854e414e2501279aec31d&amp;positionId=5620c5fba7b5f763047b712e&amp;prjId=561f657927dfb27f431cf76f"/>
    <hyperlink ref="Q844" r:id="rId782" display="http://paypal.exam.myguzhu.com/comp/report?candId=5628547014e2501279aebf4d&amp;positionId=5620c606a7b5f763047b712f&amp;prjId=561f657927dfb27f431cf76f"/>
    <hyperlink ref="Q248" r:id="rId783" display="http://paypal.exam.myguzhu.com/comp/report?candId=562854da14e2501279aec1c5&amp;positionId=5620c5fba7b5f763047b712e&amp;prjId=561f657927dfb27f431cf76f"/>
    <hyperlink ref="Q721" r:id="rId784" display="http://paypal.exam.myguzhu.com/comp/report?candId=5628545714e2501279aebbdf&amp;positionId=5620c606a7b5f763047b712f&amp;prjId=561f657927dfb27f431cf76f"/>
    <hyperlink ref="Q1006" r:id="rId785" display="http://paypal.exam.myguzhu.com/comp/report?candId=5628545f14e2501279aebd0b&amp;positionId=5620c606a7b5f763047b712f&amp;prjId=561f657927dfb27f431cf76f"/>
    <hyperlink ref="Q1089" r:id="rId786" display="http://paypal.exam.myguzhu.com/comp/report?candId=5628545e14e2501279aebcc7&amp;positionId=5620c606a7b5f763047b712f&amp;prjId=561f657927dfb27f431cf76f"/>
    <hyperlink ref="Q437" r:id="rId787" display="http://paypal.exam.myguzhu.com/comp/report?candId=562854db14e2501279aec1d3&amp;positionId=5620c5fba7b5f763047b712e&amp;prjId=561f657927dfb27f431cf76f"/>
    <hyperlink ref="Q249" r:id="rId788" display="http://paypal.exam.myguzhu.com/comp/report?candId=562854de14e2501279aec25e&amp;positionId=5620c5fba7b5f763047b712e&amp;prjId=561f657927dfb27f431cf76f"/>
    <hyperlink ref="Q190" r:id="rId789" display="http://paypal.exam.myguzhu.com/comp/report?candId=562854d314e2501279aec0b9&amp;positionId=5620c5fba7b5f763047b712e&amp;prjId=561f657927dfb27f431cf76f"/>
    <hyperlink ref="Q291" r:id="rId790" display="http://paypal.exam.myguzhu.com/comp/report?candId=562854d914e2501279aec189&amp;positionId=5620c5fba7b5f763047b712e&amp;prjId=561f657927dfb27f431cf76f"/>
    <hyperlink ref="Q833" r:id="rId791" display="http://paypal.exam.myguzhu.com/comp/report?candId=5628546214e2501279aebd55&amp;positionId=5620c606a7b5f763047b712f&amp;prjId=561f657927dfb27f431cf76f"/>
    <hyperlink ref="Q203" r:id="rId792" display="http://paypal.exam.myguzhu.com/comp/report?candId=562854d214e2501279aec09a&amp;positionId=5620c5fba7b5f763047b712e&amp;prjId=561f657927dfb27f431cf76f"/>
    <hyperlink ref="Q411" r:id="rId793" display="http://paypal.exam.myguzhu.com/comp/report?candId=562854d514e2501279aec0ff&amp;positionId=5620c5fba7b5f763047b712e&amp;prjId=561f657927dfb27f431cf76f"/>
    <hyperlink ref="Q369" r:id="rId794" display="http://paypal.exam.myguzhu.com/comp/report?candId=562854cb14e2501279aebf90&amp;positionId=5620c5fba7b5f763047b712e&amp;prjId=561f657927dfb27f431cf76f"/>
    <hyperlink ref="Q187" r:id="rId795" display="http://paypal.exam.myguzhu.com/comp/report?candId=562854d314e2501279aec0c7&amp;positionId=5620c5fba7b5f763047b712e&amp;prjId=561f657927dfb27f431cf76f"/>
    <hyperlink ref="Q524" r:id="rId796" display="http://paypal.exam.myguzhu.com/comp/report?candId=562854da14e2501279aec19e&amp;positionId=5620c5fba7b5f763047b712e&amp;prjId=561f657927dfb27f431cf76f"/>
    <hyperlink ref="Q546" r:id="rId797" display="http://paypal.exam.myguzhu.com/comp/report?candId=562854de14e2501279aec24c&amp;positionId=5620c5fba7b5f763047b712e&amp;prjId=561f657927dfb27f431cf76f"/>
    <hyperlink ref="Q850" r:id="rId798" display="http://paypal.exam.myguzhu.com/comp/report?candId=5628545714e2501279aebbe1&amp;positionId=5620c606a7b5f763047b712f&amp;prjId=561f657927dfb27f431cf76f"/>
    <hyperlink ref="Q1038" r:id="rId799" display="http://paypal.exam.myguzhu.com/comp/report?candId=5628546214e2501279aebd77&amp;positionId=5620c606a7b5f763047b712f&amp;prjId=561f657927dfb27f431cf76f"/>
    <hyperlink ref="Q390" r:id="rId800" display="http://paypal.exam.myguzhu.com/comp/report?candId=562854cc14e2501279aebfd2&amp;positionId=5620c5fba7b5f763047b712e&amp;prjId=561f657927dfb27f431cf76f"/>
    <hyperlink ref="Q1105" r:id="rId801" display="http://paypal.exam.myguzhu.com/comp/report?candId=5628546114e2501279aebd2b&amp;positionId=5620c606a7b5f763047b712f&amp;prjId=561f657927dfb27f431cf76f"/>
    <hyperlink ref="Q338" r:id="rId802" display="http://paypal.exam.myguzhu.com/comp/report?candId=562854e114e2501279aec2aa&amp;positionId=5620c5fba7b5f763047b712e&amp;prjId=561f657927dfb27f431cf76f"/>
    <hyperlink ref="Q500" r:id="rId803" display="http://paypal.exam.myguzhu.com/comp/report?candId=562854cf14e2501279aec00e&amp;positionId=5620c5fba7b5f763047b712e&amp;prjId=561f657927dfb27f431cf76f"/>
    <hyperlink ref="Q856" r:id="rId804" display="http://paypal.exam.myguzhu.com/comp/report?candId=5628545e14e2501279aebccb&amp;positionId=5620c606a7b5f763047b712f&amp;prjId=561f657927dfb27f431cf76f"/>
    <hyperlink ref="Q704" r:id="rId805" display="http://paypal.exam.myguzhu.com/comp/report?candId=5628545814e2501279aebbf3&amp;positionId=5620c606a7b5f763047b712f&amp;prjId=561f657927dfb27f431cf76f"/>
    <hyperlink ref="Q1113" r:id="rId806" display="http://paypal.exam.myguzhu.com/comp/report?candId=5628546f14e2501279aebf10&amp;positionId=5620c606a7b5f763047b712f&amp;prjId=561f657927dfb27f431cf76f"/>
    <hyperlink ref="Q222" r:id="rId807" display="http://paypal.exam.myguzhu.com/comp/report?candId=562854cf14e2501279aec015&amp;positionId=5620c5fba7b5f763047b712e&amp;prjId=561f657927dfb27f431cf76f"/>
    <hyperlink ref="Q498" r:id="rId808" display="http://paypal.exam.myguzhu.com/comp/report?candId=562854d714e2501279aec152&amp;positionId=5620c5fba7b5f763047b712e&amp;prjId=561f657927dfb27f431cf76f"/>
    <hyperlink ref="Q339" r:id="rId809" display="http://paypal.exam.myguzhu.com/comp/report?candId=562854d914e2501279aec182&amp;positionId=5620c5fba7b5f763047b712e&amp;prjId=561f657927dfb27f431cf76f"/>
    <hyperlink ref="Q752" r:id="rId810" display="http://paypal.exam.myguzhu.com/comp/report?candId=5628545d14e2501279aebc85&amp;positionId=5620c606a7b5f763047b712f&amp;prjId=561f657927dfb27f431cf76f"/>
    <hyperlink ref="Q67" r:id="rId811" display="http://paypal.exam.myguzhu.com/comp/report?candId=562854de14e2501279aec24d&amp;positionId=5620c5fba7b5f763047b712e&amp;prjId=561f657927dfb27f431cf76f"/>
    <hyperlink ref="Q497" r:id="rId812" display="http://paypal.exam.myguzhu.com/comp/report?candId=562854dd14e2501279aec222&amp;positionId=5620c5fba7b5f763047b712e&amp;prjId=561f657927dfb27f431cf76f"/>
    <hyperlink ref="Q1058" r:id="rId813" display="http://paypal.exam.myguzhu.com/comp/report?candId=5628545f14e2501279aebcee&amp;positionId=5620c606a7b5f763047b712f&amp;prjId=561f657927dfb27f431cf76f"/>
    <hyperlink ref="Q587" r:id="rId814" display="http://paypal.exam.myguzhu.com/comp/report?candId=5628545714e2501279aebbd7&amp;positionId=5620c606a7b5f763047b712f&amp;prjId=561f657927dfb27f431cf76f"/>
    <hyperlink ref="Q1122" r:id="rId815" display="http://paypal.exam.myguzhu.com/comp/report?candId=5628546814e2501279aebe29&amp;positionId=5620c606a7b5f763047b712f&amp;prjId=561f657927dfb27f431cf76f"/>
    <hyperlink ref="Q940" r:id="rId816" display="http://paypal.exam.myguzhu.com/comp/report?candId=5628546d14e2501279aebee4&amp;positionId=5620c606a7b5f763047b712f&amp;prjId=561f657927dfb27f431cf76f"/>
    <hyperlink ref="Q412" r:id="rId817" display="http://paypal.exam.myguzhu.com/comp/report?candId=562854e414e2501279aec32f&amp;positionId=5620c5fba7b5f763047b712e&amp;prjId=561f657927dfb27f431cf76f"/>
    <hyperlink ref="Q742" r:id="rId818" display="http://paypal.exam.myguzhu.com/comp/report?candId=5628545f14e2501279aebcf9&amp;positionId=5620c606a7b5f763047b712f&amp;prjId=561f657927dfb27f431cf76f"/>
    <hyperlink ref="Q392" r:id="rId819" display="http://paypal.exam.myguzhu.com/comp/report?candId=562854e014e2501279aec268&amp;positionId=5620c5fba7b5f763047b712e&amp;prjId=561f657927dfb27f431cf76f"/>
    <hyperlink ref="Q896" r:id="rId820" display="http://paypal.exam.myguzhu.com/comp/report?candId=5628545814e2501279aebc13&amp;positionId=5620c606a7b5f763047b712f&amp;prjId=561f657927dfb27f431cf76f"/>
    <hyperlink ref="Q816" r:id="rId821" display="http://paypal.exam.myguzhu.com/comp/report?candId=5628546514e2501279aebdb3&amp;positionId=5620c606a7b5f763047b712f&amp;prjId=561f657927dfb27f431cf76f"/>
    <hyperlink ref="Q350" r:id="rId822" display="http://paypal.exam.myguzhu.com/comp/report?candId=562854d214e2501279aec08a&amp;positionId=5620c5fba7b5f763047b712e&amp;prjId=561f657927dfb27f431cf76f"/>
    <hyperlink ref="Q258" r:id="rId823" display="http://paypal.exam.myguzhu.com/comp/report?candId=562854e414e2501279aec323&amp;positionId=5620c5fba7b5f763047b712e&amp;prjId=561f657927dfb27f431cf76f"/>
    <hyperlink ref="Q125" r:id="rId824" display="http://paypal.exam.myguzhu.com/comp/report?candId=562854e414e2501279aec30b&amp;positionId=5620c5fba7b5f763047b712e&amp;prjId=561f657927dfb27f431cf76f"/>
    <hyperlink ref="Q695" r:id="rId825" display="http://paypal.exam.myguzhu.com/comp/report?candId=5628546a14e2501279aebe91&amp;positionId=5620c606a7b5f763047b712f&amp;prjId=561f657927dfb27f431cf76f"/>
    <hyperlink ref="Q21" r:id="rId826" display="http://paypal.exam.myguzhu.com/comp/report?candId=562854db14e2501279aec1e4&amp;positionId=5620c5fba7b5f763047b712e&amp;prjId=561f657927dfb27f431cf76f"/>
    <hyperlink ref="Q1072" r:id="rId827" display="http://paypal.exam.myguzhu.com/comp/report?candId=5628545a14e2501279aebc32&amp;positionId=5620c606a7b5f763047b712f&amp;prjId=561f657927dfb27f431cf76f"/>
    <hyperlink ref="Q461" r:id="rId828" display="http://paypal.exam.myguzhu.com/comp/report?candId=562854da14e2501279aec1b1&amp;positionId=5620c5fba7b5f763047b712e&amp;prjId=561f657927dfb27f431cf76f"/>
    <hyperlink ref="Q1063" r:id="rId829" display="http://paypal.exam.myguzhu.com/comp/report?candId=5628545d14e2501279aebcb4&amp;positionId=5620c606a7b5f763047b712f&amp;prjId=561f657927dfb27f431cf76f"/>
    <hyperlink ref="Q817" r:id="rId830" display="http://paypal.exam.myguzhu.com/comp/report?candId=5628545f14e2501279aebd04&amp;positionId=5620c606a7b5f763047b712f&amp;prjId=561f657927dfb27f431cf76f"/>
    <hyperlink ref="Q273" r:id="rId831" display="http://paypal.exam.myguzhu.com/comp/report?candId=562854e214e2501279aec2d3&amp;positionId=5620c5fba7b5f763047b712e&amp;prjId=561f657927dfb27f431cf76f"/>
    <hyperlink ref="Q1109" r:id="rId832" display="http://paypal.exam.myguzhu.com/comp/report?candId=5628545814e2501279aebbfa&amp;positionId=5620c606a7b5f763047b712f&amp;prjId=561f657927dfb27f431cf76f"/>
    <hyperlink ref="Q380" r:id="rId833" display="http://paypal.exam.myguzhu.com/comp/report?candId=562854d314e2501279aec0c9&amp;positionId=5620c5fba7b5f763047b712e&amp;prjId=561f657927dfb27f431cf76f"/>
    <hyperlink ref="Q16" r:id="rId834" display="http://paypal.exam.myguzhu.com/comp/report?candId=562854d014e2501279aec03f&amp;positionId=5620c5fba7b5f763047b712e&amp;prjId=561f657927dfb27f431cf76f"/>
    <hyperlink ref="Q930" r:id="rId835" display="http://paypal.exam.myguzhu.com/comp/report?candId=5628546f14e2501279aebf2a&amp;positionId=5620c606a7b5f763047b712f&amp;prjId=561f657927dfb27f431cf76f"/>
    <hyperlink ref="Q1002" r:id="rId836" display="http://paypal.exam.myguzhu.com/comp/report?candId=5628546214e2501279aebd6f&amp;positionId=5620c606a7b5f763047b712f&amp;prjId=561f657927dfb27f431cf76f"/>
    <hyperlink ref="Q86" r:id="rId837" display="http://paypal.exam.myguzhu.com/comp/report?candId=562854d314e2501279aec0ca&amp;positionId=5620c5fba7b5f763047b712e&amp;prjId=561f657927dfb27f431cf76f"/>
    <hyperlink ref="Q873" r:id="rId838" display="http://paypal.exam.myguzhu.com/comp/report?candId=5628546114e2501279aebd49&amp;positionId=5620c606a7b5f763047b712f&amp;prjId=561f657927dfb27f431cf76f"/>
    <hyperlink ref="Q780" r:id="rId839" display="http://paypal.exam.myguzhu.com/comp/report?candId=5628546f14e2501279aebf32&amp;positionId=5620c606a7b5f763047b712f&amp;prjId=561f657927dfb27f431cf76f"/>
    <hyperlink ref="Q991" r:id="rId840" display="http://paypal.exam.myguzhu.com/comp/report?candId=5628545f14e2501279aebcf0&amp;positionId=5620c606a7b5f763047b712f&amp;prjId=561f657927dfb27f431cf76f"/>
    <hyperlink ref="Q284" r:id="rId841" display="http://paypal.exam.myguzhu.com/comp/report?candId=562854cf14e2501279aec011&amp;positionId=5620c5fba7b5f763047b712e&amp;prjId=561f657927dfb27f431cf76f"/>
    <hyperlink ref="Q142" r:id="rId842" display="http://paypal.exam.myguzhu.com/comp/report?candId=562854cc14e2501279aebfb9&amp;positionId=5620c5fba7b5f763047b712e&amp;prjId=561f657927dfb27f431cf76f"/>
    <hyperlink ref="Q818" r:id="rId843" display="http://paypal.exam.myguzhu.com/comp/report?candId=5628546d14e2501279aebeec&amp;positionId=5620c606a7b5f763047b712f&amp;prjId=561f657927dfb27f431cf76f"/>
    <hyperlink ref="Q136" r:id="rId844" display="http://paypal.exam.myguzhu.com/comp/report?candId=562854d214e2501279aec077&amp;positionId=5620c5fba7b5f763047b712e&amp;prjId=561f657927dfb27f431cf76f"/>
    <hyperlink ref="Q614" r:id="rId845" display="http://paypal.exam.myguzhu.com/comp/report?candId=5628545d14e2501279aebc99&amp;positionId=5620c606a7b5f763047b712f&amp;prjId=561f657927dfb27f431cf76f"/>
    <hyperlink ref="Q916" r:id="rId846" display="http://paypal.exam.myguzhu.com/comp/report?candId=5628546c14e2501279aebec5&amp;positionId=5620c606a7b5f763047b712f&amp;prjId=561f657927dfb27f431cf76f"/>
    <hyperlink ref="Q787" r:id="rId847" display="http://paypal.exam.myguzhu.com/comp/report?candId=5628545f14e2501279aebd09&amp;positionId=5620c606a7b5f763047b712f&amp;prjId=561f657927dfb27f431cf76f"/>
    <hyperlink ref="Q661" r:id="rId848" display="http://paypal.exam.myguzhu.com/comp/report?candId=5628546414e2501279aebd7f&amp;positionId=5620c606a7b5f763047b712f&amp;prjId=561f657927dfb27f431cf76f"/>
    <hyperlink ref="Q744" r:id="rId849" display="http://paypal.exam.myguzhu.com/comp/report?candId=5628546814e2501279aebe40&amp;positionId=5620c606a7b5f763047b712f&amp;prjId=561f657927dfb27f431cf76f"/>
    <hyperlink ref="Q1010" r:id="rId850" display="http://paypal.exam.myguzhu.com/comp/report?candId=5628545814e2501279aebc0d&amp;positionId=5620c606a7b5f763047b712f&amp;prjId=561f657927dfb27f431cf76f"/>
    <hyperlink ref="Q441" r:id="rId851" display="http://paypal.exam.myguzhu.com/comp/report?candId=562854dd14e2501279aec21a&amp;positionId=5620c5fba7b5f763047b712e&amp;prjId=561f657927dfb27f431cf76f"/>
    <hyperlink ref="Q232" r:id="rId852" display="http://paypal.exam.myguzhu.com/comp/report?candId=562854de14e2501279aec239&amp;positionId=5620c5fba7b5f763047b712e&amp;prjId=561f657927dfb27f431cf76f"/>
    <hyperlink ref="Q938" r:id="rId853" display="http://paypal.exam.myguzhu.com/comp/report?candId=5628545b14e2501279aebc5f&amp;positionId=5620c606a7b5f763047b712f&amp;prjId=561f657927dfb27f431cf76f"/>
    <hyperlink ref="Q277" r:id="rId854" display="http://paypal.exam.myguzhu.com/comp/report?candId=562854de14e2501279aec248&amp;positionId=5620c5fba7b5f763047b712e&amp;prjId=561f657927dfb27f431cf76f"/>
    <hyperlink ref="Q652" r:id="rId855" display="http://paypal.exam.myguzhu.com/comp/report?candId=5628546414e2501279aebd88&amp;positionId=5620c606a7b5f763047b712f&amp;prjId=561f657927dfb27f431cf76f"/>
    <hyperlink ref="Q575" r:id="rId856" display="http://paypal.exam.myguzhu.com/comp/report?candId=562854d314e2501279aec0a4&amp;positionId=5620c5fba7b5f763047b712e&amp;prjId=561f657927dfb27f431cf76f"/>
    <hyperlink ref="Q229" r:id="rId857" display="http://paypal.exam.myguzhu.com/comp/report?candId=562854db14e2501279aec1d7&amp;positionId=5620c5fba7b5f763047b712e&amp;prjId=561f657927dfb27f431cf76f"/>
    <hyperlink ref="Q438" r:id="rId858" display="http://paypal.exam.myguzhu.com/comp/report?candId=562854d314e2501279aec0ad&amp;positionId=5620c5fba7b5f763047b712e&amp;prjId=561f657927dfb27f431cf76f"/>
    <hyperlink ref="Q563" r:id="rId859" display="http://paypal.exam.myguzhu.com/comp/report?candId=562854da14e2501279aec1bd&amp;positionId=5620c5fba7b5f763047b712e&amp;prjId=561f657927dfb27f431cf76f"/>
    <hyperlink ref="Q973" r:id="rId860" display="http://paypal.exam.myguzhu.com/comp/report?candId=5628545f14e2501279aebceb&amp;positionId=5620c606a7b5f763047b712f&amp;prjId=561f657927dfb27f431cf76f"/>
    <hyperlink ref="Q911" r:id="rId861" display="http://paypal.exam.myguzhu.com/comp/report?candId=5628545f14e2501279aebcef&amp;positionId=5620c606a7b5f763047b712f&amp;prjId=561f657927dfb27f431cf76f"/>
    <hyperlink ref="Q241" r:id="rId862" display="http://paypal.exam.myguzhu.com/comp/report?candId=562854d314e2501279aec0bf&amp;positionId=5620c5fba7b5f763047b712e&amp;prjId=561f657927dfb27f431cf76f"/>
    <hyperlink ref="Q1118" r:id="rId863" display="http://paypal.exam.myguzhu.com/comp/report?candId=5628546114e2501279aebd43&amp;positionId=5620c606a7b5f763047b712f&amp;prjId=561f657927dfb27f431cf76f"/>
    <hyperlink ref="Q32" r:id="rId864" display="http://paypal.exam.myguzhu.com/comp/report?candId=562854dd14e2501279aec204&amp;positionId=5620c5fba7b5f763047b712e&amp;prjId=561f657927dfb27f431cf76f"/>
    <hyperlink ref="Q460" r:id="rId865" display="http://paypal.exam.myguzhu.com/comp/report?candId=562854e414e2501279aec30d&amp;positionId=5620c5fba7b5f763047b712e&amp;prjId=561f657927dfb27f431cf76f"/>
    <hyperlink ref="Q501" r:id="rId866" display="http://paypal.exam.myguzhu.com/comp/report?candId=562854d914e2501279aec194&amp;positionId=5620c5fba7b5f763047b712e&amp;prjId=561f657927dfb27f431cf76f"/>
    <hyperlink ref="Q151" r:id="rId867" display="http://paypal.exam.myguzhu.com/comp/report?candId=562854ce14e2501279aec000&amp;positionId=5620c5fba7b5f763047b712e&amp;prjId=561f657927dfb27f431cf76f"/>
    <hyperlink ref="Q530" r:id="rId868" display="http://paypal.exam.myguzhu.com/comp/report?candId=562854db14e2501279aec1d8&amp;positionId=5620c5fba7b5f763047b712e&amp;prjId=561f657927dfb27f431cf76f"/>
    <hyperlink ref="Q140" r:id="rId869" display="http://paypal.exam.myguzhu.com/comp/report?candId=562854e214e2501279aec2e1&amp;positionId=5620c5fba7b5f763047b712e&amp;prjId=561f657927dfb27f431cf76f"/>
    <hyperlink ref="Q503" r:id="rId870" display="http://paypal.exam.myguzhu.com/comp/report?candId=562854e214e2501279aec2d6&amp;positionId=5620c5fba7b5f763047b712e&amp;prjId=561f657927dfb27f431cf76f"/>
    <hyperlink ref="Q677" r:id="rId871" display="http://paypal.exam.myguzhu.com/comp/report?candId=5628546514e2501279aebdc5&amp;positionId=5620c606a7b5f763047b712f&amp;prjId=561f657927dfb27f431cf76f"/>
    <hyperlink ref="Q893" r:id="rId872" display="http://paypal.exam.myguzhu.com/comp/report?candId=5628546214e2501279aebd70&amp;positionId=5620c606a7b5f763047b712f&amp;prjId=561f657927dfb27f431cf76f"/>
    <hyperlink ref="Q442" r:id="rId873" display="http://paypal.exam.myguzhu.com/comp/report?candId=562854dd14e2501279aec207&amp;positionId=5620c5fba7b5f763047b712e&amp;prjId=561f657927dfb27f431cf76f"/>
    <hyperlink ref="Q427" r:id="rId874" display="http://paypal.exam.myguzhu.com/comp/report?candId=562854d614e2501279aec109&amp;positionId=5620c5fba7b5f763047b712e&amp;prjId=561f657927dfb27f431cf76f"/>
    <hyperlink ref="Q362" r:id="rId875" display="http://paypal.exam.myguzhu.com/comp/report?candId=562854d614e2501279aec107&amp;positionId=5620c5fba7b5f763047b712e&amp;prjId=561f657927dfb27f431cf76f"/>
    <hyperlink ref="Q66" r:id="rId876" display="http://paypal.exam.myguzhu.com/comp/report?candId=562854d214e2501279aec072&amp;positionId=5620c5fba7b5f763047b712e&amp;prjId=561f657927dfb27f431cf76f"/>
    <hyperlink ref="Q508" r:id="rId877" display="http://paypal.exam.myguzhu.com/comp/report?candId=562854cb14e2501279aebf9a&amp;positionId=5620c5fba7b5f763047b712e&amp;prjId=561f657927dfb27f431cf76f"/>
    <hyperlink ref="Q1092" r:id="rId878" display="http://paypal.exam.myguzhu.com/comp/report?candId=5628546514e2501279aebdb2&amp;positionId=5620c606a7b5f763047b712f&amp;prjId=561f657927dfb27f431cf76f"/>
    <hyperlink ref="Q514" r:id="rId879" display="http://paypal.exam.myguzhu.com/comp/report?candId=562854cc14e2501279aebfa5&amp;positionId=5620c5fba7b5f763047b712e&amp;prjId=561f657927dfb27f431cf76f"/>
    <hyperlink ref="Q189" r:id="rId880" display="http://paypal.exam.myguzhu.com/comp/report?candId=562854e014e2501279aec288&amp;positionId=5620c5fba7b5f763047b712e&amp;prjId=561f657927dfb27f431cf76f"/>
    <hyperlink ref="Q664" r:id="rId881" display="http://paypal.exam.myguzhu.com/comp/report?candId=5628546d14e2501279aebefb&amp;positionId=5620c606a7b5f763047b712f&amp;prjId=561f657927dfb27f431cf76f"/>
    <hyperlink ref="Q366" r:id="rId882" display="http://paypal.exam.myguzhu.com/comp/report?candId=562854cb14e2501279aebfa3&amp;positionId=5620c5fba7b5f763047b712e&amp;prjId=561f657927dfb27f431cf76f"/>
    <hyperlink ref="Q868" r:id="rId883" display="http://paypal.exam.myguzhu.com/comp/report?candId=5628545a14e2501279aebc29&amp;positionId=5620c606a7b5f763047b712f&amp;prjId=561f657927dfb27f431cf76f"/>
    <hyperlink ref="Q481" r:id="rId884" display="http://paypal.exam.myguzhu.com/comp/report?candId=562854e114e2501279aec298&amp;positionId=5620c5fba7b5f763047b712e&amp;prjId=561f657927dfb27f431cf76f"/>
    <hyperlink ref="Q946" r:id="rId885" display="http://paypal.exam.myguzhu.com/comp/report?candId=5628545b14e2501279aebc63&amp;positionId=5620c606a7b5f763047b712f&amp;prjId=561f657927dfb27f431cf76f"/>
    <hyperlink ref="Q15" r:id="rId886" display="http://paypal.exam.myguzhu.com/comp/report?candId=562854d314e2501279aec0a0&amp;positionId=5620c5fba7b5f763047b712e&amp;prjId=561f657927dfb27f431cf76f"/>
    <hyperlink ref="Q340" r:id="rId887" display="http://paypal.exam.myguzhu.com/comp/report?candId=562854cc14e2501279aebfd0&amp;positionId=5620c5fba7b5f763047b712e&amp;prjId=561f657927dfb27f431cf76f"/>
    <hyperlink ref="Q122" r:id="rId888" display="http://paypal.exam.myguzhu.com/comp/report?candId=562854de14e2501279aec22e&amp;positionId=5620c5fba7b5f763047b712e&amp;prjId=561f657927dfb27f431cf76f"/>
    <hyperlink ref="Q443" r:id="rId889" display="http://paypal.exam.myguzhu.com/comp/report?candId=562854db14e2501279aec1ef&amp;positionId=5620c5fba7b5f763047b712e&amp;prjId=561f657927dfb27f431cf76f"/>
    <hyperlink ref="Q333" r:id="rId890" display="http://paypal.exam.myguzhu.com/comp/report?candId=562854e114e2501279aec2a1&amp;positionId=5620c5fba7b5f763047b712e&amp;prjId=561f657927dfb27f431cf76f"/>
    <hyperlink ref="Q387" r:id="rId891" display="http://paypal.exam.myguzhu.com/comp/report?candId=562854e214e2501279aec2ed&amp;positionId=5620c5fba7b5f763047b712e&amp;prjId=561f657927dfb27f431cf76f"/>
    <hyperlink ref="Q315" r:id="rId892" display="http://paypal.exam.myguzhu.com/comp/report?candId=562854d214e2501279aec09b&amp;positionId=5620c5fba7b5f763047b712e&amp;prjId=561f657927dfb27f431cf76f"/>
    <hyperlink ref="Q839" r:id="rId893" display="http://paypal.exam.myguzhu.com/comp/report?candId=5628546214e2501279aebd7c&amp;positionId=5620c606a7b5f763047b712f&amp;prjId=561f657927dfb27f431cf76f"/>
    <hyperlink ref="Q515" r:id="rId894" display="http://paypal.exam.myguzhu.com/comp/report?candId=562854ce14e2501279aebfe1&amp;positionId=5620c5fba7b5f763047b712e&amp;prjId=561f657927dfb27f431cf76f"/>
    <hyperlink ref="Q548" r:id="rId895" display="http://paypal.exam.myguzhu.com/comp/report?candId=562854e014e2501279aec26f&amp;positionId=5620c5fba7b5f763047b712e&amp;prjId=561f657927dfb27f431cf76f"/>
    <hyperlink ref="Q543" r:id="rId896" display="http://paypal.exam.myguzhu.com/comp/report?candId=562854cf14e2501279aec032&amp;positionId=5620c5fba7b5f763047b712e&amp;prjId=561f657927dfb27f431cf76f"/>
    <hyperlink ref="Q807" r:id="rId897" display="http://paypal.exam.myguzhu.com/comp/report?candId=5628545d14e2501279aebca2&amp;positionId=5620c606a7b5f763047b712f&amp;prjId=561f657927dfb27f431cf76f"/>
    <hyperlink ref="Q239" r:id="rId898" display="http://paypal.exam.myguzhu.com/comp/report?candId=562854e014e2501279aec261&amp;positionId=5620c5fba7b5f763047b712e&amp;prjId=561f657927dfb27f431cf76f"/>
    <hyperlink ref="Q964" r:id="rId899" display="http://paypal.exam.myguzhu.com/comp/report?candId=5628545714e2501279aebbd9&amp;positionId=5620c606a7b5f763047b712f&amp;prjId=561f657927dfb27f431cf76f"/>
    <hyperlink ref="Q989" r:id="rId900" display="http://paypal.exam.myguzhu.com/comp/report?candId=5628547014e2501279aebf63&amp;positionId=5620c606a7b5f763047b712f&amp;prjId=561f657927dfb27f431cf76f"/>
    <hyperlink ref="Q102" r:id="rId901" display="http://paypal.exam.myguzhu.com/comp/report?candId=562854ce14e2501279aebffd&amp;positionId=5620c5fba7b5f763047b712e&amp;prjId=561f657927dfb27f431cf76f"/>
    <hyperlink ref="Q494" r:id="rId902" display="http://paypal.exam.myguzhu.com/comp/report?candId=562854d214e2501279aec071&amp;positionId=5620c5fba7b5f763047b712e&amp;prjId=561f657927dfb27f431cf76f"/>
    <hyperlink ref="Q590" r:id="rId903" display="http://paypal.exam.myguzhu.com/comp/report?candId=5628546514e2501279aebdc9&amp;positionId=5620c606a7b5f763047b712f&amp;prjId=561f657927dfb27f431cf76f"/>
    <hyperlink ref="Q214" r:id="rId904" display="http://paypal.exam.myguzhu.com/comp/report?candId=562854d914e2501279aec17c&amp;positionId=5620c5fba7b5f763047b712e&amp;prjId=561f657927dfb27f431cf76f"/>
    <hyperlink ref="Q490" r:id="rId905" display="http://paypal.exam.myguzhu.com/comp/report?candId=562854da14e2501279aec1a3&amp;positionId=5620c5fba7b5f763047b712e&amp;prjId=561f657927dfb27f431cf76f"/>
    <hyperlink ref="Q128" r:id="rId906" display="http://paypal.exam.myguzhu.com/comp/report?candId=562854de14e2501279aec23c&amp;positionId=5620c5fba7b5f763047b712e&amp;prjId=561f657927dfb27f431cf76f"/>
    <hyperlink ref="Q421" r:id="rId907" display="http://paypal.exam.myguzhu.com/comp/report?candId=562854e114e2501279aec2c2&amp;positionId=5620c5fba7b5f763047b712e&amp;prjId=561f657927dfb27f431cf76f"/>
    <hyperlink ref="Q163" r:id="rId908" display="http://paypal.exam.myguzhu.com/comp/report?candId=562854e214e2501279aec2cc&amp;positionId=5620c5fba7b5f763047b712e&amp;prjId=561f657927dfb27f431cf76f"/>
    <hyperlink ref="Q279" r:id="rId909" display="http://paypal.exam.myguzhu.com/comp/report?candId=562854e214e2501279aec2db&amp;positionId=5620c5fba7b5f763047b712e&amp;prjId=561f657927dfb27f431cf76f"/>
    <hyperlink ref="Q639" r:id="rId910" display="http://paypal.exam.myguzhu.com/comp/report?candId=5628547014e2501279aebf59&amp;positionId=5620c606a7b5f763047b712f&amp;prjId=561f657927dfb27f431cf76f"/>
    <hyperlink ref="Q54" r:id="rId911" display="http://paypal.exam.myguzhu.com/comp/report?candId=562854d614e2501279aec122&amp;positionId=5620c5fba7b5f763047b712e&amp;prjId=561f657927dfb27f431cf76f"/>
    <hyperlink ref="Q521" r:id="rId912" display="http://paypal.exam.myguzhu.com/comp/report?candId=562854db14e2501279aec1e1&amp;positionId=5620c5fba7b5f763047b712e&amp;prjId=561f657927dfb27f431cf76f"/>
    <hyperlink ref="Q381" r:id="rId913" display="http://paypal.exam.myguzhu.com/comp/report?candId=562854ce14e2501279aec004&amp;positionId=5620c5fba7b5f763047b712e&amp;prjId=561f657927dfb27f431cf76f"/>
    <hyperlink ref="Q87" r:id="rId914" display="http://paypal.exam.myguzhu.com/comp/report?candId=562854cc14e2501279aebfc5&amp;positionId=5620c5fba7b5f763047b712e&amp;prjId=561f657927dfb27f431cf76f"/>
    <hyperlink ref="Q769" r:id="rId915" display="http://paypal.exam.myguzhu.com/comp/report?candId=5628545a14e2501279aebc36&amp;positionId=5620c606a7b5f763047b712f&amp;prjId=561f657927dfb27f431cf76f"/>
    <hyperlink ref="Q274" r:id="rId916" display="http://paypal.exam.myguzhu.com/comp/report?candId=562854d714e2501279aec13f&amp;positionId=5620c5fba7b5f763047b712e&amp;prjId=561f657927dfb27f431cf76f"/>
    <hyperlink ref="Q848" r:id="rId917" display="http://paypal.exam.myguzhu.com/comp/report?candId=5628546414e2501279aebd85&amp;positionId=5620c606a7b5f763047b712f&amp;prjId=561f657927dfb27f431cf76f"/>
    <hyperlink ref="Q535" r:id="rId918" display="http://paypal.exam.myguzhu.com/comp/report?candId=562854dd14e2501279aec221&amp;positionId=5620c5fba7b5f763047b712e&amp;prjId=561f657927dfb27f431cf76f"/>
    <hyperlink ref="Q95" r:id="rId919" display="http://paypal.exam.myguzhu.com/comp/report?candId=562854cb14e2501279aebf9c&amp;positionId=5620c5fba7b5f763047b712e&amp;prjId=561f657927dfb27f431cf76f"/>
    <hyperlink ref="Q462" r:id="rId920" display="http://paypal.exam.myguzhu.com/comp/report?candId=562854d314e2501279aec09e&amp;positionId=5620c5fba7b5f763047b712e&amp;prjId=561f657927dfb27f431cf76f"/>
    <hyperlink ref="Q735" r:id="rId921" display="http://paypal.exam.myguzhu.com/comp/report?candId=5628545b14e2501279aebc77&amp;positionId=5620c606a7b5f763047b712f&amp;prjId=561f657927dfb27f431cf76f"/>
    <hyperlink ref="Q526" r:id="rId922" display="http://paypal.exam.myguzhu.com/comp/report?candId=562854d714e2501279aec161&amp;positionId=5620c5fba7b5f763047b712e&amp;prjId=561f657927dfb27f431cf76f"/>
    <hyperlink ref="Q363" r:id="rId923" display="http://paypal.exam.myguzhu.com/comp/report?candId=562854d614e2501279aec133&amp;positionId=5620c5fba7b5f763047b712e&amp;prjId=561f657927dfb27f431cf76f"/>
    <hyperlink ref="Q40" r:id="rId924" display="http://paypal.exam.myguzhu.com/comp/report?candId=562854dd14e2501279aec22c&amp;positionId=5620c5fba7b5f763047b712e&amp;prjId=561f657927dfb27f431cf76f"/>
    <hyperlink ref="Q544" r:id="rId925" display="http://paypal.exam.myguzhu.com/comp/report?candId=562854cf14e2501279aec028&amp;positionId=5620c5fba7b5f763047b712e&amp;prjId=561f657927dfb27f431cf76f"/>
    <hyperlink ref="Q101" r:id="rId926" display="http://paypal.exam.myguzhu.com/comp/report?candId=562854e214e2501279aec2f2&amp;positionId=5620c5fba7b5f763047b712e&amp;prjId=561f657927dfb27f431cf76f"/>
    <hyperlink ref="Q466" r:id="rId927" display="http://paypal.exam.myguzhu.com/comp/report?candId=562854e414e2501279aec304&amp;positionId=5620c5fba7b5f763047b712e&amp;prjId=561f657927dfb27f431cf76f"/>
    <hyperlink ref="Q947" r:id="rId928" display="http://paypal.exam.myguzhu.com/comp/report?candId=5628546114e2501279aebd33&amp;positionId=5620c606a7b5f763047b712f&amp;prjId=561f657927dfb27f431cf76f"/>
    <hyperlink ref="Q55" r:id="rId929" display="http://paypal.exam.myguzhu.com/comp/report?candId=562854db14e2501279aec1d0&amp;positionId=5620c5fba7b5f763047b712e&amp;prjId=561f657927dfb27f431cf76f"/>
    <hyperlink ref="Q556" r:id="rId930" display="http://paypal.exam.myguzhu.com/comp/report?candId=562854e414e2501279aec2ff&amp;positionId=5620c5fba7b5f763047b712e&amp;prjId=561f657927dfb27f431cf76f"/>
    <hyperlink ref="Q927" r:id="rId931" display="http://paypal.exam.myguzhu.com/comp/report?candId=5628546c14e2501279aebeab&amp;positionId=5620c606a7b5f763047b712f&amp;prjId=561f657927dfb27f431cf76f"/>
    <hyperlink ref="Q328" r:id="rId932" display="http://paypal.exam.myguzhu.com/comp/report?candId=562854cc14e2501279aebfae&amp;positionId=5620c5fba7b5f763047b712e&amp;prjId=561f657927dfb27f431cf76f"/>
    <hyperlink ref="Q793" r:id="rId933" display="http://paypal.exam.myguzhu.com/comp/report?candId=5628546c14e2501279aebeb4&amp;positionId=5620c606a7b5f763047b712f&amp;prjId=561f657927dfb27f431cf76f"/>
    <hyperlink ref="Q846" r:id="rId934" display="http://paypal.exam.myguzhu.com/comp/report?candId=5628546414e2501279aebd9a&amp;positionId=5620c606a7b5f763047b712f&amp;prjId=561f657927dfb27f431cf76f"/>
    <hyperlink ref="Q1019" r:id="rId935" display="http://paypal.exam.myguzhu.com/comp/report?candId=5628545e14e2501279aebcc8&amp;positionId=5620c606a7b5f763047b712f&amp;prjId=561f657927dfb27f431cf76f"/>
    <hyperlink ref="Q1116" r:id="rId936" display="http://paypal.exam.myguzhu.com/comp/report?candId=5628546614e2501279aebde4&amp;positionId=5620c606a7b5f763047b712f&amp;prjId=561f657927dfb27f431cf76f"/>
    <hyperlink ref="Q295" r:id="rId937" display="http://paypal.exam.myguzhu.com/comp/report?candId=562854e014e2501279aec26c&amp;positionId=5620c5fba7b5f763047b712e&amp;prjId=561f657927dfb27f431cf76f"/>
    <hyperlink ref="Q391" r:id="rId938" display="http://paypal.exam.myguzhu.com/comp/report?candId=562854cf14e2501279aec026&amp;positionId=5620c5fba7b5f763047b712e&amp;prjId=561f657927dfb27f431cf76f"/>
    <hyperlink ref="Q205" r:id="rId939" display="http://paypal.exam.myguzhu.com/comp/report?candId=562854e114e2501279aec2a2&amp;positionId=5620c5fba7b5f763047b712e&amp;prjId=561f657927dfb27f431cf76f"/>
    <hyperlink ref="Q456" r:id="rId940" display="http://paypal.exam.myguzhu.com/comp/report?candId=562854d714e2501279aec142&amp;positionId=5620c5fba7b5f763047b712e&amp;prjId=561f657927dfb27f431cf76f"/>
    <hyperlink ref="Q564" r:id="rId941" display="http://paypal.exam.myguzhu.com/comp/report?candId=562854da14e2501279aec1ac&amp;positionId=5620c5fba7b5f763047b712e&amp;prjId=561f657927dfb27f431cf76f"/>
    <hyperlink ref="Q635" r:id="rId942" display="http://paypal.exam.myguzhu.com/comp/report?candId=5628546a14e2501279aebea2&amp;positionId=5620c606a7b5f763047b712f&amp;prjId=561f657927dfb27f431cf76f"/>
    <hyperlink ref="Q341" r:id="rId943" display="http://paypal.exam.myguzhu.com/comp/report?candId=562854d514e2501279aec0e5&amp;positionId=5620c5fba7b5f763047b712e&amp;prjId=561f657927dfb27f431cf76f"/>
    <hyperlink ref="Q764" r:id="rId944" display="http://paypal.exam.myguzhu.com/comp/report?candId=5628546c14e2501279aebecf&amp;positionId=5620c606a7b5f763047b712f&amp;prjId=561f657927dfb27f431cf76f"/>
    <hyperlink ref="Q183" r:id="rId945" display="http://paypal.exam.myguzhu.com/comp/report?candId=562854e414e2501279aec308&amp;positionId=5620c5fba7b5f763047b712e&amp;prjId=561f657927dfb27f431cf76f"/>
    <hyperlink ref="Q689" r:id="rId946" display="http://paypal.exam.myguzhu.com/comp/report?candId=5628546514e2501279aebdc3&amp;positionId=5620c606a7b5f763047b712f&amp;prjId=561f657927dfb27f431cf76f"/>
    <hyperlink ref="Q172" r:id="rId947" display="http://paypal.exam.myguzhu.com/comp/report?candId=562854e014e2501279aec265&amp;positionId=5620c5fba7b5f763047b712e&amp;prjId=561f657927dfb27f431cf76f"/>
    <hyperlink ref="Q24" r:id="rId948" display="http://paypal.exam.myguzhu.com/comp/report?candId=562854e414e2501279aec326&amp;positionId=5620c5fba7b5f763047b712e&amp;prjId=561f657927dfb27f431cf76f"/>
    <hyperlink ref="Q885" r:id="rId949" display="http://paypal.exam.myguzhu.com/comp/report?candId=5628546214e2501279aebd4b&amp;positionId=5620c606a7b5f763047b712f&amp;prjId=561f657927dfb27f431cf76f"/>
    <hyperlink ref="Q822" r:id="rId950" display="http://paypal.exam.myguzhu.com/comp/report?candId=5628546414e2501279aebda3&amp;positionId=5620c606a7b5f763047b712f&amp;prjId=561f657927dfb27f431cf76f"/>
    <hyperlink ref="Q316" r:id="rId951" display="http://paypal.exam.myguzhu.com/comp/report?candId=562854d314e2501279aec0a1&amp;positionId=5620c5fba7b5f763047b712e&amp;prjId=561f657927dfb27f431cf76f"/>
    <hyperlink ref="Q819" r:id="rId952" display="http://paypal.exam.myguzhu.com/comp/report?candId=5628546114e2501279aebd27&amp;positionId=5620c606a7b5f763047b712f&amp;prjId=561f657927dfb27f431cf76f"/>
    <hyperlink ref="Q1095" r:id="rId953" display="http://paypal.exam.myguzhu.com/comp/report?candId=5628545d14e2501279aebca1&amp;positionId=5620c606a7b5f763047b712f&amp;prjId=561f657927dfb27f431cf76f"/>
    <hyperlink ref="Q150" r:id="rId954" display="http://paypal.exam.myguzhu.com/comp/report?candId=562854da14e2501279aec1bf&amp;positionId=5620c5fba7b5f763047b712e&amp;prjId=561f657927dfb27f431cf76f"/>
    <hyperlink ref="Q777" r:id="rId955" display="http://paypal.exam.myguzhu.com/comp/report?candId=5628545e14e2501279aebcdb&amp;positionId=5620c606a7b5f763047b712f&amp;prjId=561f657927dfb27f431cf76f"/>
    <hyperlink ref="Q451" r:id="rId956" display="http://paypal.exam.myguzhu.com/comp/report?candId=562854da14e2501279aec1c0&amp;positionId=5620c5fba7b5f763047b712e&amp;prjId=561f657927dfb27f431cf76f"/>
    <hyperlink ref="Q281" r:id="rId957" display="http://paypal.exam.myguzhu.com/comp/report?candId=562854e114e2501279aec295&amp;positionId=5620c5fba7b5f763047b712e&amp;prjId=561f657927dfb27f431cf76f"/>
    <hyperlink ref="Q998" r:id="rId958" display="http://paypal.exam.myguzhu.com/comp/report?candId=5628546914e2501279aebe5e&amp;positionId=5620c606a7b5f763047b712f&amp;prjId=561f657927dfb27f431cf76f"/>
    <hyperlink ref="Q60" r:id="rId959" display="http://paypal.exam.myguzhu.com/comp/report?candId=562854d714e2501279aec160&amp;positionId=5620c5fba7b5f763047b712e&amp;prjId=561f657927dfb27f431cf76f"/>
    <hyperlink ref="Q640" r:id="rId960" display="http://paypal.exam.myguzhu.com/comp/report?candId=5628546914e2501279aebe46&amp;positionId=5620c606a7b5f763047b712f&amp;prjId=561f657927dfb27f431cf76f"/>
    <hyperlink ref="Q12" r:id="rId961" display="http://paypal.exam.myguzhu.com/comp/report?candId=562854e414e2501279aec321&amp;positionId=5620c5fba7b5f763047b712e&amp;prjId=561f657927dfb27f431cf76f"/>
    <hyperlink ref="Q300" r:id="rId962" display="http://paypal.exam.myguzhu.com/comp/report?candId=562854cf14e2501279aec02e&amp;positionId=5620c5fba7b5f763047b712e&amp;prjId=561f657927dfb27f431cf76f"/>
    <hyperlink ref="Q867" r:id="rId963" display="http://paypal.exam.myguzhu.com/comp/report?candId=5628546f14e2501279aebf1f&amp;positionId=5620c606a7b5f763047b712f&amp;prjId=561f657927dfb27f431cf76f"/>
    <hyperlink ref="Q413" r:id="rId964" display="http://paypal.exam.myguzhu.com/comp/report?candId=562854cb14e2501279aebf9f&amp;positionId=5620c5fba7b5f763047b712e&amp;prjId=561f657927dfb27f431cf76f"/>
    <hyperlink ref="Q268" r:id="rId965" display="http://paypal.exam.myguzhu.com/comp/report?candId=562854d314e2501279aec0bd&amp;positionId=5620c5fba7b5f763047b712e&amp;prjId=561f657927dfb27f431cf76f"/>
    <hyperlink ref="Q641" r:id="rId966" display="http://paypal.exam.myguzhu.com/comp/report?candId=5628546114e2501279aebd3a&amp;positionId=5620c606a7b5f763047b712f&amp;prjId=561f657927dfb27f431cf76f"/>
    <hyperlink ref="Q852" r:id="rId967" display="http://paypal.exam.myguzhu.com/comp/report?candId=5628546d14e2501279aebeff&amp;positionId=5620c606a7b5f763047b712f&amp;prjId=561f657927dfb27f431cf76f"/>
    <hyperlink ref="Q915" r:id="rId968" display="http://paypal.exam.myguzhu.com/comp/report?candId=5628546914e2501279aebe59&amp;positionId=5620c606a7b5f763047b712f&amp;prjId=561f657927dfb27f431cf76f"/>
    <hyperlink ref="Q711" r:id="rId969" display="http://paypal.exam.myguzhu.com/comp/report?candId=5628545e14e2501279aebce1&amp;positionId=5620c606a7b5f763047b712f&amp;prjId=561f657927dfb27f431cf76f"/>
    <hyperlink ref="Q69" r:id="rId970" display="http://paypal.exam.myguzhu.com/comp/report?candId=562854d914e2501279aec18e&amp;positionId=5620c5fba7b5f763047b712e&amp;prjId=561f657927dfb27f431cf76f"/>
    <hyperlink ref="Q920" r:id="rId971" display="http://paypal.exam.myguzhu.com/comp/report?candId=5628545a14e2501279aebc25&amp;positionId=5620c606a7b5f763047b712f&amp;prjId=561f657927dfb27f431cf76f"/>
    <hyperlink ref="Q872" r:id="rId972" display="http://paypal.exam.myguzhu.com/comp/report?candId=5628547014e2501279aebf5d&amp;positionId=5620c606a7b5f763047b712f&amp;prjId=561f657927dfb27f431cf76f"/>
    <hyperlink ref="Q228" r:id="rId973" display="http://paypal.exam.myguzhu.com/comp/report?candId=562854d214e2501279aec08f&amp;positionId=5620c5fba7b5f763047b712e&amp;prjId=561f657927dfb27f431cf76f"/>
    <hyperlink ref="Q678" r:id="rId974" display="http://paypal.exam.myguzhu.com/comp/report?candId=5628546214e2501279aebd51&amp;positionId=5620c606a7b5f763047b712f&amp;prjId=561f657927dfb27f431cf76f"/>
    <hyperlink ref="Q404" r:id="rId975" display="http://paypal.exam.myguzhu.com/comp/report?candId=562854cc14e2501279aebfbc&amp;positionId=5620c5fba7b5f763047b712e&amp;prjId=561f657927dfb27f431cf76f"/>
    <hyperlink ref="Q504" r:id="rId976" display="http://paypal.exam.myguzhu.com/comp/report?candId=562854d614e2501279aec111&amp;positionId=5620c5fba7b5f763047b712e&amp;prjId=561f657927dfb27f431cf76f"/>
    <hyperlink ref="Q1020" r:id="rId977" display="http://paypal.exam.myguzhu.com/comp/report?candId=5628546914e2501279aebe57&amp;positionId=5620c606a7b5f763047b712f&amp;prjId=561f657927dfb27f431cf76f"/>
    <hyperlink ref="Q999" r:id="rId978" display="http://paypal.exam.myguzhu.com/comp/report?candId=5628546814e2501279aebe1d&amp;positionId=5620c606a7b5f763047b712f&amp;prjId=561f657927dfb27f431cf76f"/>
    <hyperlink ref="Q38" r:id="rId979" display="http://paypal.exam.myguzhu.com/comp/report?candId=562854da14e2501279aec1a8&amp;positionId=5620c5fba7b5f763047b712e&amp;prjId=561f657927dfb27f431cf76f"/>
    <hyperlink ref="Q673" r:id="rId980" display="http://paypal.exam.myguzhu.com/comp/report?candId=5628546f14e2501279aebf39&amp;positionId=5620c606a7b5f763047b712f&amp;prjId=561f657927dfb27f431cf76f"/>
    <hyperlink ref="Q570" r:id="rId981" display="http://paypal.exam.myguzhu.com/comp/report?candId=562854cf14e2501279aec009&amp;positionId=5620c5fba7b5f763047b712e&amp;prjId=561f657927dfb27f431cf76f"/>
    <hyperlink ref="Q212" r:id="rId982" display="http://paypal.exam.myguzhu.com/comp/report?candId=562854cf14e2501279aec02f&amp;positionId=5620c5fba7b5f763047b712e&amp;prjId=561f657927dfb27f431cf76f"/>
    <hyperlink ref="Q327" r:id="rId983" display="http://paypal.exam.myguzhu.com/comp/report?candId=562854ce14e2501279aebfda&amp;positionId=5620c5fba7b5f763047b712e&amp;prjId=561f657927dfb27f431cf76f"/>
    <hyperlink ref="Q1035" r:id="rId984" display="http://paypal.exam.myguzhu.com/comp/report?candId=5628546a14e2501279aebe7b&amp;positionId=5620c606a7b5f763047b712f&amp;prjId=561f657927dfb27f431cf76f"/>
    <hyperlink ref="Q41" r:id="rId985" display="http://paypal.exam.myguzhu.com/comp/report?candId=562854e214e2501279aec2ca&amp;positionId=5620c5fba7b5f763047b712e&amp;prjId=561f657927dfb27f431cf76f"/>
    <hyperlink ref="Q931" r:id="rId986" display="http://paypal.exam.myguzhu.com/comp/report?candId=5628546f14e2501279aebf3d&amp;positionId=5620c606a7b5f763047b712f&amp;prjId=561f657927dfb27f431cf76f"/>
    <hyperlink ref="Q602" r:id="rId987" display="http://paypal.exam.myguzhu.com/comp/report?candId=5628545814e2501279aebc06&amp;positionId=5620c606a7b5f763047b712f&amp;prjId=561f657927dfb27f431cf76f"/>
    <hyperlink ref="Q144" r:id="rId988" display="http://paypal.exam.myguzhu.com/comp/report?candId=562854e414e2501279aec31b&amp;positionId=5620c5fba7b5f763047b712e&amp;prjId=561f657927dfb27f431cf76f"/>
    <hyperlink ref="Q428" r:id="rId989" display="http://paypal.exam.myguzhu.com/comp/report?candId=562854d314e2501279aec0cc&amp;positionId=5620c5fba7b5f763047b712e&amp;prjId=561f657927dfb27f431cf76f"/>
    <hyperlink ref="Q257" r:id="rId990" display="http://paypal.exam.myguzhu.com/comp/report?candId=562854e114e2501279aec2be&amp;positionId=5620c5fba7b5f763047b712e&amp;prjId=561f657927dfb27f431cf76f"/>
    <hyperlink ref="Q934" r:id="rId991" display="http://paypal.exam.myguzhu.com/comp/report?candId=5628546914e2501279aebe6f&amp;positionId=5620c606a7b5f763047b712f&amp;prjId=561f657927dfb27f431cf76f"/>
    <hyperlink ref="Q374" r:id="rId992" display="http://paypal.exam.myguzhu.com/comp/report?candId=562854d214e2501279aec093&amp;positionId=5620c5fba7b5f763047b712e&amp;prjId=561f657927dfb27f431cf76f"/>
    <hyperlink ref="Q485" r:id="rId993" display="http://paypal.exam.myguzhu.com/comp/report?candId=562854d514e2501279aec0db&amp;positionId=5620c5fba7b5f763047b712e&amp;prjId=561f657927dfb27f431cf76f"/>
    <hyperlink ref="Q682" r:id="rId994" display="http://paypal.exam.myguzhu.com/comp/report?candId=5628546c14e2501279aebed1&amp;positionId=5620c606a7b5f763047b712f&amp;prjId=561f657927dfb27f431cf76f"/>
    <hyperlink ref="Q942" r:id="rId995" display="http://paypal.exam.myguzhu.com/comp/report?candId=5628546214e2501279aebd72&amp;positionId=5620c606a7b5f763047b712f&amp;prjId=561f657927dfb27f431cf76f"/>
    <hyperlink ref="Q19" r:id="rId996" display="http://paypal.exam.myguzhu.com/comp/report?candId=562854e214e2501279aec2da&amp;positionId=5620c5fba7b5f763047b712e&amp;prjId=561f657927dfb27f431cf76f"/>
    <hyperlink ref="Q110" r:id="rId997" display="http://paypal.exam.myguzhu.com/comp/report?candId=562854d514e2501279aec0f7&amp;positionId=5620c5fba7b5f763047b712e&amp;prjId=561f657927dfb27f431cf76f"/>
    <hyperlink ref="Q668" r:id="rId998" display="http://paypal.exam.myguzhu.com/comp/report?candId=5628545b14e2501279aebc51&amp;positionId=5620c606a7b5f763047b712f&amp;prjId=561f657927dfb27f431cf76f"/>
    <hyperlink ref="Q478" r:id="rId999" display="http://paypal.exam.myguzhu.com/comp/report?candId=562854de14e2501279aec249&amp;positionId=5620c5fba7b5f763047b712e&amp;prjId=561f657927dfb27f431cf76f"/>
    <hyperlink ref="Q1005" r:id="rId1000" display="http://paypal.exam.myguzhu.com/comp/report?candId=5628545714e2501279aebbe8&amp;positionId=5620c606a7b5f763047b712f&amp;prjId=561f657927dfb27f431cf76f"/>
    <hyperlink ref="Q33" r:id="rId1001" display="http://paypal.exam.myguzhu.com/comp/report?candId=562854d614e2501279aec10e&amp;positionId=5620c5fba7b5f763047b712e&amp;prjId=561f657927dfb27f431cf76f"/>
    <hyperlink ref="Q464" r:id="rId1002" display="http://paypal.exam.myguzhu.com/comp/report?candId=562854e014e2501279aec285&amp;positionId=5620c5fba7b5f763047b712e&amp;prjId=561f657927dfb27f431cf76f"/>
    <hyperlink ref="Q1021" r:id="rId1003" display="http://paypal.exam.myguzhu.com/comp/report?candId=5628546a14e2501279aebe96&amp;positionId=5620c606a7b5f763047b712f&amp;prjId=561f657927dfb27f431cf76f"/>
    <hyperlink ref="Q985" r:id="rId1004" display="http://paypal.exam.myguzhu.com/comp/report?candId=5628546514e2501279aebdc1&amp;positionId=5620c606a7b5f763047b712f&amp;prjId=561f657927dfb27f431cf76f"/>
    <hyperlink ref="Q378" r:id="rId1005" display="http://paypal.exam.myguzhu.com/comp/report?candId=562854e214e2501279aec2dd&amp;positionId=5620c5fba7b5f763047b712e&amp;prjId=561f657927dfb27f431cf76f"/>
    <hyperlink ref="Q342" r:id="rId1006" display="http://paypal.exam.myguzhu.com/comp/report?candId=562854e014e2501279aec271&amp;positionId=5620c5fba7b5f763047b712e&amp;prjId=561f657927dfb27f431cf76f"/>
    <hyperlink ref="Q91" r:id="rId1007" display="http://paypal.exam.myguzhu.com/comp/report?candId=562854cc14e2501279aebfd3&amp;positionId=5620c5fba7b5f763047b712e&amp;prjId=561f657927dfb27f431cf76f"/>
    <hyperlink ref="Q517" r:id="rId1008" display="http://paypal.exam.myguzhu.com/comp/report?candId=562854e214e2501279aec2e0&amp;positionId=5620c5fba7b5f763047b712e&amp;prjId=561f657927dfb27f431cf76f"/>
    <hyperlink ref="Q583" r:id="rId1009" display="http://paypal.exam.myguzhu.com/comp/report?candId=562854e414e2501279aec30a&amp;positionId=5620c5fba7b5f763047b712e&amp;prjId=561f657927dfb27f431cf76f"/>
    <hyperlink ref="Q414" r:id="rId1010" display="http://paypal.exam.myguzhu.com/comp/report?candId=562854cb14e2501279aebf7e&amp;positionId=5620c5fba7b5f763047b712e&amp;prjId=561f657927dfb27f431cf76f"/>
    <hyperlink ref="Q176" r:id="rId1011" display="http://paypal.exam.myguzhu.com/comp/report?candId=562854d014e2501279aec049&amp;positionId=5620c5fba7b5f763047b712e&amp;prjId=561f657927dfb27f431cf76f"/>
    <hyperlink ref="Q27" r:id="rId1012" display="http://paypal.exam.myguzhu.com/comp/report?candId=562854d314e2501279aec0b7&amp;positionId=5620c5fba7b5f763047b712e&amp;prjId=561f657927dfb27f431cf76f"/>
    <hyperlink ref="Q599" r:id="rId1013" display="http://paypal.exam.myguzhu.com/comp/report?candId=5628546614e2501279aebdec&amp;positionId=5620c606a7b5f763047b712f&amp;prjId=561f657927dfb27f431cf76f"/>
    <hyperlink ref="Q952" r:id="rId1014" display="http://paypal.exam.myguzhu.com/comp/report?candId=5628545b14e2501279aebc5c&amp;positionId=5620c606a7b5f763047b712f&amp;prjId=561f657927dfb27f431cf76f"/>
    <hyperlink ref="Q705" r:id="rId1015" display="http://paypal.exam.myguzhu.com/comp/report?candId=5628546514e2501279aebdde&amp;positionId=5620c606a7b5f763047b712f&amp;prjId=561f657927dfb27f431cf76f"/>
    <hyperlink ref="Q405" r:id="rId1016" display="http://paypal.exam.myguzhu.com/comp/report?candId=562854e014e2501279aec281&amp;positionId=5620c5fba7b5f763047b712e&amp;prjId=561f657927dfb27f431cf76f"/>
    <hyperlink ref="Q220" r:id="rId1017" display="http://paypal.exam.myguzhu.com/comp/report?candId=562854d614e2501279aec10a&amp;positionId=5620c5fba7b5f763047b712e&amp;prjId=561f657927dfb27f431cf76f"/>
    <hyperlink ref="Q802" r:id="rId1018" display="http://paypal.exam.myguzhu.com/comp/report?candId=5628546914e2501279aebe67&amp;positionId=5620c606a7b5f763047b712f&amp;prjId=561f657927dfb27f431cf76f"/>
    <hyperlink ref="Q88" r:id="rId1019" display="http://paypal.exam.myguzhu.com/comp/report?candId=562854e214e2501279aec2e7&amp;positionId=5620c5fba7b5f763047b712e&amp;prjId=561f657927dfb27f431cf76f"/>
    <hyperlink ref="Q615" r:id="rId1020" display="http://paypal.exam.myguzhu.com/comp/report?candId=5628546614e2501279aebdef&amp;positionId=5620c606a7b5f763047b712f&amp;prjId=561f657927dfb27f431cf76f"/>
    <hyperlink ref="Q495" r:id="rId1021" display="http://paypal.exam.myguzhu.com/comp/report?candId=562854da14e2501279aec1a9&amp;positionId=5620c5fba7b5f763047b712e&amp;prjId=561f657927dfb27f431cf76f"/>
    <hyperlink ref="Q696" r:id="rId1022" display="http://paypal.exam.myguzhu.com/comp/report?candId=5628546414e2501279aebd87&amp;positionId=5620c606a7b5f763047b712f&amp;prjId=561f657927dfb27f431cf76f"/>
    <hyperlink ref="Q346" r:id="rId1023" display="http://paypal.exam.myguzhu.com/comp/report?candId=562854dd14e2501279aec218&amp;positionId=5620c5fba7b5f763047b712e&amp;prjId=561f657927dfb27f431cf76f"/>
    <hyperlink ref="Q415" r:id="rId1024" display="http://paypal.exam.myguzhu.com/comp/report?candId=562854cc14e2501279aebfa8&amp;positionId=5620c5fba7b5f763047b712e&amp;prjId=561f657927dfb27f431cf76f"/>
    <hyperlink ref="Q953" r:id="rId1025" display="http://paypal.exam.myguzhu.com/comp/report?candId=5628546d14e2501279aebf0b&amp;positionId=5620c606a7b5f763047b712f&amp;prjId=561f657927dfb27f431cf76f"/>
    <hyperlink ref="Q285" r:id="rId1026" display="http://paypal.exam.myguzhu.com/comp/report?candId=562854d614e2501279aec12d&amp;positionId=5620c5fba7b5f763047b712e&amp;prjId=561f657927dfb27f431cf76f"/>
    <hyperlink ref="Q242" r:id="rId1027" display="http://paypal.exam.myguzhu.com/comp/report?candId=562854db14e2501279aec1f4&amp;positionId=5620c5fba7b5f763047b712e&amp;prjId=561f657927dfb27f431cf76f"/>
    <hyperlink ref="Q960" r:id="rId1028" display="http://paypal.exam.myguzhu.com/comp/report?candId=5628546c14e2501279aebea9&amp;positionId=5620c606a7b5f763047b712f&amp;prjId=561f657927dfb27f431cf76f"/>
    <hyperlink ref="Q1028" r:id="rId1029" display="http://paypal.exam.myguzhu.com/comp/report?candId=5628546814e2501279aebe27&amp;positionId=5620c606a7b5f763047b712f&amp;prjId=561f657927dfb27f431cf76f"/>
    <hyperlink ref="Q365" r:id="rId1030" display="http://paypal.exam.myguzhu.com/comp/report?candId=562854d714e2501279aec151&amp;positionId=5620c5fba7b5f763047b712e&amp;prjId=561f657927dfb27f431cf76f"/>
    <hyperlink ref="Q610" r:id="rId1031" display="http://paypal.exam.myguzhu.com/comp/report?candId=5628545a14e2501279aebc42&amp;positionId=5620c606a7b5f763047b712f&amp;prjId=561f657927dfb27f431cf76f"/>
    <hyperlink ref="Q406" r:id="rId1032" display="http://paypal.exam.myguzhu.com/comp/report?candId=562854e214e2501279aec2ef&amp;positionId=5620c5fba7b5f763047b712e&amp;prjId=561f657927dfb27f431cf76f"/>
    <hyperlink ref="Q1102" r:id="rId1033" display="http://paypal.exam.myguzhu.com/comp/report?candId=5628546214e2501279aebd4e&amp;positionId=5620c606a7b5f763047b712f&amp;prjId=561f657927dfb27f431cf76f"/>
    <hyperlink ref="Q1052" r:id="rId1034" display="http://paypal.exam.myguzhu.com/comp/report?candId=5628546414e2501279aebd9b&amp;positionId=5620c606a7b5f763047b712f&amp;prjId=561f657927dfb27f431cf76f"/>
    <hyperlink ref="Q876" r:id="rId1035" display="http://paypal.exam.myguzhu.com/comp/report?candId=5628545f14e2501279aebd12&amp;positionId=5620c606a7b5f763047b712f&amp;prjId=561f657927dfb27f431cf76f"/>
    <hyperlink ref="Q688" r:id="rId1036" display="http://paypal.exam.myguzhu.com/comp/report?candId=5628546514e2501279aebdbf&amp;positionId=5620c606a7b5f763047b712f&amp;prjId=561f657927dfb27f431cf76f"/>
    <hyperlink ref="Q156" r:id="rId1037" display="http://paypal.exam.myguzhu.com/comp/report?candId=562854e014e2501279aec28d&amp;positionId=5620c5fba7b5f763047b712e&amp;prjId=561f657927dfb27f431cf76f"/>
    <hyperlink ref="Q1097" r:id="rId1038" display="http://paypal.exam.myguzhu.com/comp/report?candId=5628545b14e2501279aebc80&amp;positionId=5620c606a7b5f763047b712f&amp;prjId=561f657927dfb27f431cf76f"/>
    <hyperlink ref="Q1030" r:id="rId1039" display="http://paypal.exam.myguzhu.com/comp/report?candId=5628545e14e2501279aebcdd&amp;positionId=5620c606a7b5f763047b712f&amp;prjId=561f657927dfb27f431cf76f"/>
    <hyperlink ref="Q913" r:id="rId1040" display="http://paypal.exam.myguzhu.com/comp/report?candId=5628547014e2501279aebf44&amp;positionId=5620c606a7b5f763047b712f&amp;prjId=561f657927dfb27f431cf76f"/>
    <hyperlink ref="Q375" r:id="rId1041" display="http://paypal.exam.myguzhu.com/comp/report?candId=562854cf14e2501279aec01c&amp;positionId=5620c5fba7b5f763047b712e&amp;prjId=561f657927dfb27f431cf76f"/>
    <hyperlink ref="Q726" r:id="rId1042" display="http://paypal.exam.myguzhu.com/comp/report?candId=5628545814e2501279aebbff&amp;positionId=5620c606a7b5f763047b712f&amp;prjId=561f657927dfb27f431cf76f"/>
    <hyperlink ref="Q275" r:id="rId1043" display="http://paypal.exam.myguzhu.com/comp/report?candId=562854cc14e2501279aebfb7&amp;positionId=5620c5fba7b5f763047b712e&amp;prjId=561f657927dfb27f431cf76f"/>
    <hyperlink ref="Q906" r:id="rId1044" display="http://paypal.exam.myguzhu.com/comp/report?candId=5628546814e2501279aebe44&amp;positionId=5620c606a7b5f763047b712f&amp;prjId=561f657927dfb27f431cf76f"/>
    <hyperlink ref="Q1026" r:id="rId1045" display="http://paypal.exam.myguzhu.com/comp/report?candId=5628545f14e2501279aebcea&amp;positionId=5620c606a7b5f763047b712f&amp;prjId=561f657927dfb27f431cf76f"/>
    <hyperlink ref="Q276" r:id="rId1046" display="http://paypal.exam.myguzhu.com/comp/report?candId=562854d314e2501279aec0be&amp;positionId=5620c5fba7b5f763047b712e&amp;prjId=561f657927dfb27f431cf76f"/>
    <hyperlink ref="Q173" r:id="rId1047" display="http://paypal.exam.myguzhu.com/comp/report?candId=562854de14e2501279aec245&amp;positionId=5620c5fba7b5f763047b712e&amp;prjId=561f657927dfb27f431cf76f"/>
    <hyperlink ref="Q115" r:id="rId1048" display="http://paypal.exam.myguzhu.com/comp/report?candId=562854d014e2501279aec06b&amp;positionId=5620c5fba7b5f763047b712e&amp;prjId=561f657927dfb27f431cf76f"/>
    <hyperlink ref="Q576" r:id="rId1049" display="http://paypal.exam.myguzhu.com/comp/report?candId=562854d214e2501279aec08c&amp;positionId=5620c5fba7b5f763047b712e&amp;prjId=561f657927dfb27f431cf76f"/>
    <hyperlink ref="Q286" r:id="rId1050" display="http://paypal.exam.myguzhu.com/comp/report?candId=562854d214e2501279aec091&amp;positionId=5620c5fba7b5f763047b712e&amp;prjId=561f657927dfb27f431cf76f"/>
    <hyperlink ref="Q808" r:id="rId1051" display="http://paypal.exam.myguzhu.com/comp/report?candId=5628545e14e2501279aebcd4&amp;positionId=5620c606a7b5f763047b712f&amp;prjId=561f657927dfb27f431cf76f"/>
    <hyperlink ref="Q1015" r:id="rId1052" display="http://paypal.exam.myguzhu.com/comp/report?candId=5628546914e2501279aebe69&amp;positionId=5620c606a7b5f763047b712f&amp;prjId=561f657927dfb27f431cf76f"/>
    <hyperlink ref="Q1029" r:id="rId1053" display="http://paypal.exam.myguzhu.com/comp/report?candId=5628545e14e2501279aebcd6&amp;positionId=5620c606a7b5f763047b712f&amp;prjId=561f657927dfb27f431cf76f"/>
    <hyperlink ref="Q416" r:id="rId1054" display="http://paypal.exam.myguzhu.com/comp/report?candId=562854ce14e2501279aebfec&amp;positionId=5620c5fba7b5f763047b712e&amp;prjId=561f657927dfb27f431cf76f"/>
    <hyperlink ref="Q331" r:id="rId1055" display="http://paypal.exam.myguzhu.com/comp/report?candId=562854d214e2501279aec06c&amp;positionId=5620c5fba7b5f763047b712e&amp;prjId=561f657927dfb27f431cf76f"/>
    <hyperlink ref="Q3" r:id="rId1056" display="http://paypal.exam.myguzhu.com/comp/report?candId=562854e114e2501279aec2a3&amp;positionId=5620c5fba7b5f763047b712e&amp;prjId=561f657927dfb27f431cf76f"/>
    <hyperlink ref="Q482" r:id="rId1057" display="http://paypal.exam.myguzhu.com/comp/report?candId=562854db14e2501279aec1f2&amp;positionId=5620c5fba7b5f763047b712e&amp;prjId=561f657927dfb27f431cf76f"/>
    <hyperlink ref="Q763" r:id="rId1058" display="http://paypal.exam.myguzhu.com/comp/report?candId=5628545d14e2501279aebc9c&amp;positionId=5620c606a7b5f763047b712f&amp;prjId=561f657927dfb27f431cf76f"/>
    <hyperlink ref="Q759" r:id="rId1059" display="http://paypal.exam.myguzhu.com/comp/report?candId=5628546614e2501279aebe0d&amp;positionId=5620c606a7b5f763047b712f&amp;prjId=561f657927dfb27f431cf76f"/>
    <hyperlink ref="Q531" r:id="rId1060" display="http://paypal.exam.myguzhu.com/comp/report?candId=562854d614e2501279aec11f&amp;positionId=5620c5fba7b5f763047b712e&amp;prjId=561f657927dfb27f431cf76f"/>
    <hyperlink ref="Q554" r:id="rId1061" display="http://paypal.exam.myguzhu.com/comp/report?candId=562854d614e2501279aec123&amp;positionId=5620c5fba7b5f763047b712e&amp;prjId=561f657927dfb27f431cf76f"/>
    <hyperlink ref="Q1000" r:id="rId1062" display="http://paypal.exam.myguzhu.com/comp/report?candId=5628546414e2501279aebda0&amp;positionId=5620c606a7b5f763047b712f&amp;prjId=561f657927dfb27f431cf76f"/>
    <hyperlink ref="Q1017" r:id="rId1063" display="http://paypal.exam.myguzhu.com/comp/report?candId=5628545d14e2501279aebcaf&amp;positionId=5620c606a7b5f763047b712f&amp;prjId=561f657927dfb27f431cf76f"/>
    <hyperlink ref="Q358" r:id="rId1064" display="http://paypal.exam.myguzhu.com/comp/report?candId=562854d614e2501279aec103&amp;positionId=5620c5fba7b5f763047b712e&amp;prjId=561f657927dfb27f431cf76f"/>
    <hyperlink ref="Q200" r:id="rId1065" display="http://paypal.exam.myguzhu.com/comp/report?candId=562854d014e2501279aec045&amp;positionId=5620c5fba7b5f763047b712e&amp;prjId=561f657927dfb27f431cf76f"/>
    <hyperlink ref="Q299" r:id="rId1066" display="http://paypal.exam.myguzhu.com/comp/report?candId=562854d914e2501279aec192&amp;positionId=5620c5fba7b5f763047b712e&amp;prjId=561f657927dfb27f431cf76f"/>
    <hyperlink ref="Q417" r:id="rId1067" display="http://paypal.exam.myguzhu.com/comp/report?candId=562854d014e2501279aec047&amp;positionId=5620c5fba7b5f763047b712e&amp;prjId=561f657927dfb27f431cf76f"/>
    <hyperlink ref="Q557" r:id="rId1068" display="http://paypal.exam.myguzhu.com/comp/report?candId=562854db14e2501279aec1f3&amp;positionId=5620c5fba7b5f763047b712e&amp;prjId=561f657927dfb27f431cf76f"/>
    <hyperlink ref="Q334" r:id="rId1069" display="http://paypal.exam.myguzhu.com/comp/report?candId=562854e414e2501279aec2f6&amp;positionId=5620c5fba7b5f763047b712e&amp;prjId=561f657927dfb27f431cf76f"/>
    <hyperlink ref="Q400" r:id="rId1070" display="http://paypal.exam.myguzhu.com/comp/report?candId=562854e114e2501279aec297&amp;positionId=5620c5fba7b5f763047b712e&amp;prjId=561f657927dfb27f431cf76f"/>
    <hyperlink ref="Q518" r:id="rId1071" display="http://paypal.exam.myguzhu.com/comp/report?candId=562854cc14e2501279aebfc8&amp;positionId=5620c5fba7b5f763047b712e&amp;prjId=561f657927dfb27f431cf76f"/>
    <hyperlink ref="Q672" r:id="rId1072" display="http://paypal.exam.myguzhu.com/comp/report?candId=5628546914e2501279aebe45&amp;positionId=5620c606a7b5f763047b712f&amp;prjId=561f657927dfb27f431cf76f"/>
    <hyperlink ref="Q1066" r:id="rId1073" display="http://paypal.exam.myguzhu.com/comp/report?candId=5628546f14e2501279aebf31&amp;positionId=5620c606a7b5f763047b712f&amp;prjId=561f657927dfb27f431cf76f"/>
    <hyperlink ref="Q956" r:id="rId1074" display="http://paypal.exam.myguzhu.com/comp/report?candId=5628546c14e2501279aebeae&amp;positionId=5620c606a7b5f763047b712f&amp;prjId=561f657927dfb27f431cf76f"/>
    <hyperlink ref="Q1079" r:id="rId1075" display="http://paypal.exam.myguzhu.com/comp/report?candId=5628546614e2501279aebe0e&amp;positionId=5620c606a7b5f763047b712f&amp;prjId=561f657927dfb27f431cf76f"/>
    <hyperlink ref="Q148" r:id="rId1076" display="http://paypal.exam.myguzhu.com/comp/report?candId=562854ce14e2501279aebfe5&amp;positionId=5620c5fba7b5f763047b712e&amp;prjId=561f657927dfb27f431cf76f"/>
    <hyperlink ref="Q303" r:id="rId1077" display="http://paypal.exam.myguzhu.com/comp/report?candId=562854d914e2501279aec17f&amp;positionId=5620c5fba7b5f763047b712e&amp;prjId=561f657927dfb27f431cf76f"/>
    <hyperlink ref="Q343" r:id="rId1078" display="http://paypal.exam.myguzhu.com/comp/report?candId=562854da14e2501279aec1b0&amp;positionId=5620c5fba7b5f763047b712e&amp;prjId=561f657927dfb27f431cf76f"/>
    <hyperlink ref="Q606" r:id="rId1079" display="http://paypal.exam.myguzhu.com/comp/report?candId=5628546814e2501279aebe34&amp;positionId=5620c606a7b5f763047b712f&amp;prjId=561f657927dfb27f431cf76f"/>
    <hyperlink ref="Q954" r:id="rId1080" display="http://paypal.exam.myguzhu.com/comp/report?candId=5628545a14e2501279aebc30&amp;positionId=5620c606a7b5f763047b712f&amp;prjId=561f657927dfb27f431cf76f"/>
    <hyperlink ref="Q240" r:id="rId1081" display="http://paypal.exam.myguzhu.com/comp/report?candId=562854e114e2501279aec2a9&amp;positionId=5620c5fba7b5f763047b712e&amp;prjId=561f657927dfb27f431cf76f"/>
    <hyperlink ref="Q935" r:id="rId1082" display="http://paypal.exam.myguzhu.com/comp/report?candId=5628546f14e2501279aebf36&amp;positionId=5620c606a7b5f763047b712f&amp;prjId=561f657927dfb27f431cf76f"/>
    <hyperlink ref="Q820" r:id="rId1083" display="http://paypal.exam.myguzhu.com/comp/report?candId=5628546c14e2501279aebeaa&amp;positionId=5620c606a7b5f763047b712f&amp;prjId=561f657927dfb27f431cf76f"/>
    <hyperlink ref="Q207" r:id="rId1084" display="http://paypal.exam.myguzhu.com/comp/report?candId=562854d214e2501279aec092&amp;positionId=5620c5fba7b5f763047b712e&amp;prjId=561f657927dfb27f431cf76f"/>
    <hyperlink ref="Q1076" r:id="rId1085" display="http://paypal.exam.myguzhu.com/comp/report?candId=5628545f14e2501279aebce9&amp;positionId=5620c606a7b5f763047b712f&amp;prjId=561f657927dfb27f431cf76f"/>
    <hyperlink ref="Q1124" r:id="rId1086" display="http://paypal.exam.myguzhu.com/comp/report?candId=5628546814e2501279aebe16&amp;positionId=5620c606a7b5f763047b712f&amp;prjId=561f657927dfb27f431cf76f"/>
    <hyperlink ref="Q627" r:id="rId1087" display="http://paypal.exam.myguzhu.com/comp/report?candId=5628546c14e2501279aebed2&amp;positionId=5620c606a7b5f763047b712f&amp;prjId=561f657927dfb27f431cf76f"/>
    <hyperlink ref="Q420" r:id="rId1088" display="http://paypal.exam.myguzhu.com/comp/report?candId=562854cf14e2501279aec013&amp;positionId=5620c5fba7b5f763047b712e&amp;prjId=561f657927dfb27f431cf76f"/>
    <hyperlink ref="Q932" r:id="rId1089" display="http://paypal.exam.myguzhu.com/comp/report?candId=5628546814e2501279aebe23&amp;positionId=5620c606a7b5f763047b712f&amp;prjId=561f657927dfb27f431cf76f"/>
    <hyperlink ref="Q317" r:id="rId1090" display="http://paypal.exam.myguzhu.com/comp/report?candId=562854d314e2501279aec0aa&amp;positionId=5620c5fba7b5f763047b712e&amp;prjId=561f657927dfb27f431cf76f"/>
    <hyperlink ref="Q499" r:id="rId1091" display="http://paypal.exam.myguzhu.com/comp/report?candId=562854d514e2501279aec0de&amp;positionId=5620c5fba7b5f763047b712e&amp;prjId=561f657927dfb27f431cf76f"/>
    <hyperlink ref="Q329" r:id="rId1092" display="http://paypal.exam.myguzhu.com/comp/report?candId=562854d514e2501279aec0ef&amp;positionId=5620c5fba7b5f763047b712e&amp;prjId=561f657927dfb27f431cf76f"/>
    <hyperlink ref="Q468" r:id="rId1093" display="http://paypal.exam.myguzhu.com/comp/report?candId=562854e214e2501279aec2d7&amp;positionId=5620c5fba7b5f763047b712e&amp;prjId=561f657927dfb27f431cf76f"/>
    <hyperlink ref="Q892" r:id="rId1094" display="http://paypal.exam.myguzhu.com/comp/report?candId=5628546d14e2501279aebefa&amp;positionId=5620c606a7b5f763047b712f&amp;prjId=561f657927dfb27f431cf76f"/>
    <hyperlink ref="Q1083" r:id="rId1095" display="http://paypal.exam.myguzhu.com/comp/report?candId=5628545814e2501279aebbf8&amp;positionId=5620c606a7b5f763047b712f&amp;prjId=561f657927dfb27f431cf76f"/>
    <hyperlink ref="Q795" r:id="rId1096" display="http://paypal.exam.myguzhu.com/comp/report?candId=5628545a14e2501279aebc45&amp;positionId=5620c606a7b5f763047b712f&amp;prjId=561f657927dfb27f431cf76f"/>
    <hyperlink ref="Q141" r:id="rId1097" display="http://paypal.exam.myguzhu.com/comp/report?candId=562854de14e2501279aec23b&amp;positionId=5620c5fba7b5f763047b712e&amp;prjId=561f657927dfb27f431cf76f"/>
    <hyperlink ref="Q963" r:id="rId1098" display="http://paypal.exam.myguzhu.com/comp/report?candId=5628546514e2501279aebdd8&amp;positionId=5620c606a7b5f763047b712f&amp;prjId=561f657927dfb27f431cf76f"/>
    <hyperlink ref="Q864" r:id="rId1099" display="http://paypal.exam.myguzhu.com/comp/report?candId=5628545b14e2501279aebc6c&amp;positionId=5620c606a7b5f763047b712f&amp;prjId=561f657927dfb27f431cf76f"/>
    <hyperlink ref="Q782" r:id="rId1100" display="http://paypal.exam.myguzhu.com/comp/report?candId=5628545b14e2501279aebc56&amp;positionId=5620c606a7b5f763047b712f&amp;prjId=561f657927dfb27f431cf76f"/>
    <hyperlink ref="Q422" r:id="rId1101" display="http://paypal.exam.myguzhu.com/comp/report?candId=562854db14e2501279aec1cd&amp;positionId=5620c5fba7b5f763047b712e&amp;prjId=561f657927dfb27f431cf76f"/>
    <hyperlink ref="Q471" r:id="rId1102" display="http://paypal.exam.myguzhu.com/comp/report?candId=562854db14e2501279aec1e7&amp;positionId=5620c5fba7b5f763047b712e&amp;prjId=561f657927dfb27f431cf76f"/>
    <hyperlink ref="Q221" r:id="rId1103" display="http://paypal.exam.myguzhu.com/comp/report?candId=562854cb14e2501279aebf96&amp;positionId=5620c5fba7b5f763047b712e&amp;prjId=561f657927dfb27f431cf76f"/>
    <hyperlink ref="Q129" r:id="rId1104" display="http://paypal.exam.myguzhu.com/comp/report?candId=562854e214e2501279aec2c8&amp;positionId=5620c5fba7b5f763047b712e&amp;prjId=561f657927dfb27f431cf76f"/>
    <hyperlink ref="Q869" r:id="rId1105" display="http://paypal.exam.myguzhu.com/comp/report?candId=5628546514e2501279aebdbb&amp;positionId=5620c606a7b5f763047b712f&amp;prjId=561f657927dfb27f431cf76f"/>
    <hyperlink ref="Q201" r:id="rId1106" display="http://paypal.exam.myguzhu.com/comp/report?candId=562854dd14e2501279aec208&amp;positionId=5620c5fba7b5f763047b712e&amp;prjId=561f657927dfb27f431cf76f"/>
    <hyperlink ref="Q28" r:id="rId1107" display="http://paypal.exam.myguzhu.com/comp/report?candId=562854ce14e2501279aec006&amp;positionId=5620c5fba7b5f763047b712e&amp;prjId=561f657927dfb27f431cf76f"/>
    <hyperlink ref="Q354" r:id="rId1108" display="http://paypal.exam.myguzhu.com/comp/report?candId=562854db14e2501279aec1d6&amp;positionId=5620c5fba7b5f763047b712e&amp;prjId=561f657927dfb27f431cf76f"/>
    <hyperlink ref="Q567" r:id="rId1109" display="http://paypal.exam.myguzhu.com/comp/report?candId=562854d314e2501279aec0cd&amp;positionId=5620c5fba7b5f763047b712e&amp;prjId=561f657927dfb27f431cf76f"/>
    <hyperlink ref="Q488" r:id="rId1110" display="http://paypal.exam.myguzhu.com/comp/report?candId=562854cf14e2501279aec00f&amp;positionId=5620c5fba7b5f763047b712e&amp;prjId=561f657927dfb27f431cf76f"/>
    <hyperlink ref="Q72" r:id="rId1111" display="http://paypal.exam.myguzhu.com/comp/report?candId=562854cb14e2501279aebf8f&amp;positionId=5620c5fba7b5f763047b712e&amp;prjId=561f657927dfb27f431cf76f"/>
    <hyperlink ref="Q96" r:id="rId1112" display="http://paypal.exam.myguzhu.com/comp/report?candId=562854d014e2501279aec051&amp;positionId=5620c5fba7b5f763047b712e&amp;prjId=561f657927dfb27f431cf76f"/>
    <hyperlink ref="Q22" r:id="rId1113" display="http://paypal.exam.myguzhu.com/comp/report?candId=562854d614e2501279aec129&amp;positionId=5620c5fba7b5f763047b712e&amp;prjId=561f657927dfb27f431cf76f"/>
    <hyperlink ref="Q760" r:id="rId1114" display="http://paypal.exam.myguzhu.com/comp/report?candId=5628546414e2501279aebdad&amp;positionId=5620c606a7b5f763047b712f&amp;prjId=561f657927dfb27f431cf76f"/>
    <hyperlink ref="Q888" r:id="rId1115" display="http://paypal.exam.myguzhu.com/comp/report?candId=5628546f14e2501279aebf0d&amp;positionId=5620c606a7b5f763047b712f&amp;prjId=561f657927dfb27f431cf76f"/>
    <hyperlink ref="Q386" r:id="rId1116" display="http://paypal.exam.myguzhu.com/comp/report?candId=562854d514e2501279aec0e9&amp;positionId=5620c5fba7b5f763047b712e&amp;prjId=561f657927dfb27f431cf76f"/>
    <hyperlink ref="Q865" r:id="rId1117" display="http://paypal.exam.myguzhu.com/comp/report?candId=5628545b14e2501279aebc64&amp;positionId=5620c606a7b5f763047b712f&amp;prjId=561f657927dfb27f431cf76f"/>
    <hyperlink ref="Q628" r:id="rId1118" display="http://paypal.exam.myguzhu.com/comp/report?candId=5628546d14e2501279aebf05&amp;positionId=5620c606a7b5f763047b712f&amp;prjId=561f657927dfb27f431cf76f"/>
    <hyperlink ref="Q119" r:id="rId1119" display="http://paypal.exam.myguzhu.com/comp/report?candId=562854cb14e2501279aebf98&amp;positionId=5620c5fba7b5f763047b712e&amp;prjId=561f657927dfb27f431cf76f"/>
    <hyperlink ref="Q961" r:id="rId1120" display="http://paypal.exam.myguzhu.com/comp/report?candId=5628547014e2501279aebf3f&amp;positionId=5620c606a7b5f763047b712f&amp;prjId=561f657927dfb27f431cf76f"/>
    <hyperlink ref="Q211" r:id="rId1121" display="http://paypal.exam.myguzhu.com/comp/report?candId=562854db14e2501279aec1dd&amp;positionId=5620c5fba7b5f763047b712e&amp;prjId=561f657927dfb27f431cf76f"/>
    <hyperlink ref="Q18" r:id="rId1122" display="http://paypal.exam.myguzhu.com/comp/report?candId=562854d714e2501279aec15b&amp;positionId=5620c5fba7b5f763047b712e&amp;prjId=561f657927dfb27f431cf76f"/>
    <hyperlink ref="Q56" r:id="rId1123" display="http://paypal.exam.myguzhu.com/comp/report?candId=562b0a5214e2501279aec75d&amp;positionId=5620c5fba7b5f763047b712e&amp;prjId=561f657927dfb27f431cf76f"/>
    <hyperlink ref="Q740" r:id="rId1124" display="http://paypal.exam.myguzhu.com/comp/report?candId=562b92cf14e2501279aec765&amp;positionId=5620c606a7b5f763047b712f&amp;prjId=561f657927dfb27f431cf76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9" defaultRowHeight="16" x14ac:dyDescent="0.2"/>
  <cols>
    <col min="1" max="1" width="5.6640625" style="26" customWidth="1"/>
    <col min="2" max="2" width="16.83203125" style="26" customWidth="1"/>
    <col min="3" max="3" width="14.5" style="26" customWidth="1"/>
    <col min="4" max="4" width="9.1640625" style="26" customWidth="1"/>
    <col min="5" max="5" width="9" style="26"/>
    <col min="6" max="6" width="11.33203125" style="26" customWidth="1"/>
    <col min="7" max="7" width="58.6640625" style="27" customWidth="1"/>
    <col min="8" max="8" width="9.33203125" style="26" customWidth="1"/>
    <col min="9" max="16384" width="9" style="26"/>
  </cols>
  <sheetData>
    <row r="1" spans="1:8" s="17" customFormat="1" ht="34.5" customHeight="1" thickBot="1" x14ac:dyDescent="0.25">
      <c r="A1" s="47" t="s">
        <v>8851</v>
      </c>
      <c r="B1" s="48"/>
      <c r="C1" s="48"/>
      <c r="D1" s="48"/>
      <c r="E1" s="48"/>
      <c r="F1" s="48"/>
      <c r="G1" s="48"/>
      <c r="H1" s="49"/>
    </row>
    <row r="2" spans="1:8" s="20" customFormat="1" ht="30.75" customHeight="1" thickBot="1" x14ac:dyDescent="0.25">
      <c r="A2" s="18" t="s">
        <v>8852</v>
      </c>
      <c r="B2" s="19" t="s">
        <v>8853</v>
      </c>
      <c r="C2" s="18" t="s">
        <v>8854</v>
      </c>
      <c r="D2" s="18" t="s">
        <v>8855</v>
      </c>
      <c r="E2" s="18" t="s">
        <v>8856</v>
      </c>
      <c r="F2" s="18" t="s">
        <v>8788</v>
      </c>
      <c r="G2" s="18" t="s">
        <v>8857</v>
      </c>
      <c r="H2" s="18" t="s">
        <v>8858</v>
      </c>
    </row>
    <row r="3" spans="1:8" s="24" customFormat="1" ht="46.5" customHeight="1" thickBot="1" x14ac:dyDescent="0.25">
      <c r="A3" s="45">
        <v>1</v>
      </c>
      <c r="B3" s="21" t="s">
        <v>8859</v>
      </c>
      <c r="C3" s="21" t="s">
        <v>539</v>
      </c>
      <c r="D3" s="21"/>
      <c r="E3" s="21" t="s">
        <v>540</v>
      </c>
      <c r="F3" s="21" t="s">
        <v>128</v>
      </c>
      <c r="G3" s="22" t="s">
        <v>9690</v>
      </c>
      <c r="H3" s="23" t="s">
        <v>8860</v>
      </c>
    </row>
    <row r="4" spans="1:8" s="24" customFormat="1" ht="46.5" customHeight="1" thickBot="1" x14ac:dyDescent="0.25">
      <c r="A4" s="46"/>
      <c r="B4" s="21" t="s">
        <v>8859</v>
      </c>
      <c r="C4" s="21" t="s">
        <v>1437</v>
      </c>
      <c r="D4" s="25">
        <v>0.98499999999999999</v>
      </c>
      <c r="E4" s="21" t="s">
        <v>1438</v>
      </c>
      <c r="F4" s="21" t="s">
        <v>128</v>
      </c>
      <c r="G4" s="22" t="s">
        <v>9691</v>
      </c>
      <c r="H4" s="23" t="s">
        <v>8860</v>
      </c>
    </row>
    <row r="5" spans="1:8" s="24" customFormat="1" ht="46.5" customHeight="1" thickBot="1" x14ac:dyDescent="0.25">
      <c r="A5" s="45">
        <v>1</v>
      </c>
      <c r="B5" s="21" t="s">
        <v>8861</v>
      </c>
      <c r="C5" s="21" t="s">
        <v>3185</v>
      </c>
      <c r="D5" s="21"/>
      <c r="E5" s="21" t="s">
        <v>3186</v>
      </c>
      <c r="F5" s="21" t="s">
        <v>38</v>
      </c>
      <c r="G5" s="22" t="s">
        <v>8862</v>
      </c>
      <c r="H5" s="23" t="s">
        <v>8860</v>
      </c>
    </row>
    <row r="6" spans="1:8" s="24" customFormat="1" ht="46.5" customHeight="1" thickBot="1" x14ac:dyDescent="0.25">
      <c r="A6" s="46"/>
      <c r="B6" s="21" t="s">
        <v>8861</v>
      </c>
      <c r="C6" s="21" t="s">
        <v>2781</v>
      </c>
      <c r="D6" s="25">
        <v>1</v>
      </c>
      <c r="E6" s="21" t="s">
        <v>2782</v>
      </c>
      <c r="F6" s="21" t="s">
        <v>38</v>
      </c>
      <c r="G6" s="22" t="s">
        <v>8862</v>
      </c>
      <c r="H6" s="23" t="s">
        <v>8860</v>
      </c>
    </row>
    <row r="7" spans="1:8" s="24" customFormat="1" ht="46.5" customHeight="1" thickBot="1" x14ac:dyDescent="0.25">
      <c r="A7" s="45">
        <v>2</v>
      </c>
      <c r="B7" s="21" t="s">
        <v>8861</v>
      </c>
      <c r="C7" s="21" t="s">
        <v>2726</v>
      </c>
      <c r="D7" s="21"/>
      <c r="E7" s="21" t="s">
        <v>2727</v>
      </c>
      <c r="F7" s="21" t="s">
        <v>2728</v>
      </c>
      <c r="G7" s="22" t="s">
        <v>8863</v>
      </c>
      <c r="H7" s="23" t="s">
        <v>8860</v>
      </c>
    </row>
    <row r="8" spans="1:8" s="24" customFormat="1" ht="46.5" customHeight="1" thickBot="1" x14ac:dyDescent="0.25">
      <c r="A8" s="46"/>
      <c r="B8" s="21" t="s">
        <v>8861</v>
      </c>
      <c r="C8" s="21" t="s">
        <v>3406</v>
      </c>
      <c r="D8" s="25">
        <v>0.999</v>
      </c>
      <c r="E8" s="21" t="s">
        <v>3407</v>
      </c>
      <c r="F8" s="21" t="s">
        <v>2728</v>
      </c>
      <c r="G8" s="22" t="s">
        <v>8864</v>
      </c>
      <c r="H8" s="23" t="s">
        <v>8860</v>
      </c>
    </row>
    <row r="9" spans="1:8" s="24" customFormat="1" ht="46.5" customHeight="1" thickBot="1" x14ac:dyDescent="0.25">
      <c r="A9" s="45">
        <v>3</v>
      </c>
      <c r="B9" s="21" t="s">
        <v>8861</v>
      </c>
      <c r="C9" s="21" t="s">
        <v>3519</v>
      </c>
      <c r="D9" s="21"/>
      <c r="E9" s="21" t="s">
        <v>3520</v>
      </c>
      <c r="F9" s="21" t="s">
        <v>93</v>
      </c>
      <c r="G9" s="22" t="s">
        <v>8865</v>
      </c>
      <c r="H9" s="23" t="s">
        <v>8860</v>
      </c>
    </row>
    <row r="10" spans="1:8" s="24" customFormat="1" ht="46.5" customHeight="1" thickBot="1" x14ac:dyDescent="0.25">
      <c r="A10" s="46"/>
      <c r="B10" s="21" t="s">
        <v>8861</v>
      </c>
      <c r="C10" s="21" t="s">
        <v>3702</v>
      </c>
      <c r="D10" s="25">
        <v>0.86599999999999999</v>
      </c>
      <c r="E10" s="21" t="s">
        <v>3703</v>
      </c>
      <c r="F10" s="21" t="s">
        <v>93</v>
      </c>
      <c r="G10" s="22" t="s">
        <v>8866</v>
      </c>
      <c r="H10" s="23" t="s">
        <v>8860</v>
      </c>
    </row>
    <row r="11" spans="1:8" s="24" customFormat="1" ht="46.5" customHeight="1" thickBot="1" x14ac:dyDescent="0.25">
      <c r="A11" s="45">
        <v>7</v>
      </c>
      <c r="B11" s="21" t="s">
        <v>8861</v>
      </c>
      <c r="C11" s="21" t="s">
        <v>2998</v>
      </c>
      <c r="D11" s="21"/>
      <c r="E11" s="21" t="s">
        <v>1529</v>
      </c>
      <c r="F11" s="21" t="s">
        <v>128</v>
      </c>
      <c r="G11" s="22" t="s">
        <v>8867</v>
      </c>
      <c r="H11" s="23" t="s">
        <v>8860</v>
      </c>
    </row>
    <row r="12" spans="1:8" s="24" customFormat="1" ht="46.5" customHeight="1" thickBot="1" x14ac:dyDescent="0.25">
      <c r="A12" s="46"/>
      <c r="B12" s="21" t="s">
        <v>8861</v>
      </c>
      <c r="C12" s="21" t="s">
        <v>3757</v>
      </c>
      <c r="D12" s="25">
        <v>0.61099999999999999</v>
      </c>
      <c r="E12" s="21" t="s">
        <v>3758</v>
      </c>
      <c r="F12" s="21" t="s">
        <v>128</v>
      </c>
      <c r="G12" s="22" t="s">
        <v>8868</v>
      </c>
      <c r="H12" s="23" t="s">
        <v>8860</v>
      </c>
    </row>
    <row r="13" spans="1:8" s="24" customFormat="1" ht="46.5" customHeight="1" thickBot="1" x14ac:dyDescent="0.25">
      <c r="A13" s="45">
        <v>1</v>
      </c>
      <c r="B13" s="21" t="s">
        <v>8869</v>
      </c>
      <c r="C13" s="21" t="s">
        <v>539</v>
      </c>
      <c r="D13" s="21"/>
      <c r="E13" s="21" t="s">
        <v>540</v>
      </c>
      <c r="F13" s="21" t="s">
        <v>128</v>
      </c>
      <c r="G13" s="22" t="s">
        <v>8870</v>
      </c>
      <c r="H13" s="23" t="s">
        <v>8860</v>
      </c>
    </row>
    <row r="14" spans="1:8" s="24" customFormat="1" ht="46.5" customHeight="1" thickBot="1" x14ac:dyDescent="0.25">
      <c r="A14" s="46"/>
      <c r="B14" s="21" t="s">
        <v>8869</v>
      </c>
      <c r="C14" s="21" t="s">
        <v>1437</v>
      </c>
      <c r="D14" s="25">
        <v>0.98299999999999998</v>
      </c>
      <c r="E14" s="21" t="s">
        <v>1438</v>
      </c>
      <c r="F14" s="21" t="s">
        <v>128</v>
      </c>
      <c r="G14" s="22" t="s">
        <v>8871</v>
      </c>
      <c r="H14" s="23" t="s">
        <v>8860</v>
      </c>
    </row>
    <row r="15" spans="1:8" s="24" customFormat="1" ht="46.5" customHeight="1" thickBot="1" x14ac:dyDescent="0.25">
      <c r="A15" s="45">
        <v>2</v>
      </c>
      <c r="B15" s="21" t="s">
        <v>8869</v>
      </c>
      <c r="C15" s="21" t="s">
        <v>1619</v>
      </c>
      <c r="D15" s="21"/>
      <c r="E15" s="21" t="s">
        <v>1620</v>
      </c>
      <c r="F15" s="21" t="s">
        <v>128</v>
      </c>
      <c r="G15" s="22" t="s">
        <v>8872</v>
      </c>
      <c r="H15" s="23" t="s">
        <v>8860</v>
      </c>
    </row>
    <row r="16" spans="1:8" s="24" customFormat="1" ht="46.5" customHeight="1" thickBot="1" x14ac:dyDescent="0.25">
      <c r="A16" s="46"/>
      <c r="B16" s="21" t="s">
        <v>8869</v>
      </c>
      <c r="C16" s="21" t="s">
        <v>240</v>
      </c>
      <c r="D16" s="25">
        <v>0.96199999999999997</v>
      </c>
      <c r="E16" s="21" t="s">
        <v>241</v>
      </c>
      <c r="F16" s="21" t="s">
        <v>128</v>
      </c>
      <c r="G16" s="22" t="s">
        <v>8873</v>
      </c>
      <c r="H16" s="23" t="s">
        <v>8860</v>
      </c>
    </row>
    <row r="17" spans="1:8" s="24" customFormat="1" ht="46.5" customHeight="1" thickBot="1" x14ac:dyDescent="0.25">
      <c r="A17" s="45">
        <v>3</v>
      </c>
      <c r="B17" s="21" t="s">
        <v>8869</v>
      </c>
      <c r="C17" s="21" t="s">
        <v>639</v>
      </c>
      <c r="D17" s="21"/>
      <c r="E17" s="21" t="s">
        <v>640</v>
      </c>
      <c r="F17" s="21" t="s">
        <v>253</v>
      </c>
      <c r="G17" s="22" t="s">
        <v>8874</v>
      </c>
      <c r="H17" s="23" t="s">
        <v>8860</v>
      </c>
    </row>
    <row r="18" spans="1:8" s="24" customFormat="1" ht="46.5" customHeight="1" thickBot="1" x14ac:dyDescent="0.25">
      <c r="A18" s="46"/>
      <c r="B18" s="21" t="s">
        <v>8869</v>
      </c>
      <c r="C18" s="21" t="s">
        <v>946</v>
      </c>
      <c r="D18" s="25">
        <v>0.96</v>
      </c>
      <c r="E18" s="21" t="s">
        <v>947</v>
      </c>
      <c r="F18" s="21" t="s">
        <v>253</v>
      </c>
      <c r="G18" s="22" t="s">
        <v>8875</v>
      </c>
      <c r="H18" s="23" t="s">
        <v>8860</v>
      </c>
    </row>
    <row r="19" spans="1:8" s="24" customFormat="1" ht="46.5" customHeight="1" thickBot="1" x14ac:dyDescent="0.25">
      <c r="A19" s="45">
        <v>4</v>
      </c>
      <c r="B19" s="21" t="s">
        <v>8869</v>
      </c>
      <c r="C19" s="21" t="s">
        <v>909</v>
      </c>
      <c r="D19" s="21"/>
      <c r="E19" s="21" t="s">
        <v>910</v>
      </c>
      <c r="F19" s="21" t="s">
        <v>253</v>
      </c>
      <c r="G19" s="22" t="s">
        <v>8876</v>
      </c>
      <c r="H19" s="23" t="s">
        <v>8860</v>
      </c>
    </row>
    <row r="20" spans="1:8" s="24" customFormat="1" ht="46.5" customHeight="1" thickBot="1" x14ac:dyDescent="0.25">
      <c r="A20" s="46"/>
      <c r="B20" s="21" t="s">
        <v>8869</v>
      </c>
      <c r="C20" s="21" t="s">
        <v>1086</v>
      </c>
      <c r="D20" s="25">
        <v>0.94599999999999995</v>
      </c>
      <c r="E20" s="21" t="s">
        <v>1087</v>
      </c>
      <c r="F20" s="21" t="s">
        <v>253</v>
      </c>
      <c r="G20" s="22" t="s">
        <v>8877</v>
      </c>
      <c r="H20" s="23" t="s">
        <v>8860</v>
      </c>
    </row>
  </sheetData>
  <mergeCells count="10">
    <mergeCell ref="A13:A14"/>
    <mergeCell ref="A15:A16"/>
    <mergeCell ref="A17:A18"/>
    <mergeCell ref="A19:A20"/>
    <mergeCell ref="A1:H1"/>
    <mergeCell ref="A3:A4"/>
    <mergeCell ref="A5:A6"/>
    <mergeCell ref="A7:A8"/>
    <mergeCell ref="A9:A10"/>
    <mergeCell ref="A11:A12"/>
  </mergeCells>
  <phoneticPr fontId="1" type="noConversion"/>
  <pageMargins left="0.69930555555555596" right="0.69930555555555596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D6" sqref="D6"/>
    </sheetView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工程师</vt:lpstr>
      <vt:lpstr>分析师</vt:lpstr>
      <vt:lpstr>代码比对结果</vt:lpstr>
      <vt:lpstr>所有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2015-10-26T07:57:24Z</dcterms:created>
  <dcterms:modified xsi:type="dcterms:W3CDTF">2015-10-26T07:57:24Z</dcterms:modified>
</cp:coreProperties>
</file>