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11320\OneDrive\桌面\KX\Interview\Bowtie\written test\"/>
    </mc:Choice>
  </mc:AlternateContent>
  <xr:revisionPtr revIDLastSave="0" documentId="13_ncr:1_{96F541A1-8B3E-4484-851B-9AEBBBC22AF3}" xr6:coauthVersionLast="47" xr6:coauthVersionMax="47" xr10:uidLastSave="{00000000-0000-0000-0000-000000000000}"/>
  <bookViews>
    <workbookView xWindow="-98" yWindow="-98" windowWidth="20715" windowHeight="13276" tabRatio="785" firstSheet="3" activeTab="8" xr2:uid="{91364E18-AE94-4704-B0FF-48443B0D5674}"/>
  </bookViews>
  <sheets>
    <sheet name="Sheet3" sheetId="6" r:id="rId1"/>
    <sheet name="Sheet4" sheetId="7" r:id="rId2"/>
    <sheet name="Tracking Raw" sheetId="2" r:id="rId3"/>
    <sheet name="Sheet5" sheetId="8" r:id="rId4"/>
    <sheet name="Campaign Raw" sheetId="3" r:id="rId5"/>
    <sheet name="Campaign Raw - agg (2)" sheetId="12" r:id="rId6"/>
    <sheet name="Tracking Raw - agg" sheetId="5" r:id="rId7"/>
    <sheet name="Campaign Raw - agg" sheetId="10" r:id="rId8"/>
    <sheet name="merge table - final result" sheetId="11" r:id="rId9"/>
  </sheets>
  <definedNames>
    <definedName name="_xlnm._FilterDatabase" localSheetId="4" hidden="1">'Campaign Raw'!$A$1:$E$496</definedName>
    <definedName name="_xlnm._FilterDatabase" localSheetId="2" hidden="1">'Tracking Raw'!$A$1:$E$165</definedName>
    <definedName name="_xlnm._FilterDatabase" localSheetId="6" hidden="1">'Tracking Raw - agg'!$A$1:$B$63</definedName>
    <definedName name="ExternalData_1" localSheetId="8" hidden="1">'merge table - final result'!$A$1:$D$41</definedName>
    <definedName name="ExternalData_2" localSheetId="5" hidden="1">'Campaign Raw - agg (2)'!$A$1:$C$261</definedName>
  </definedNames>
  <calcPr calcId="191029"/>
  <pivotCaches>
    <pivotCache cacheId="25" r:id="rId10"/>
    <pivotCache cacheId="26" r:id="rId11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1" l="1"/>
  <c r="F3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E2" i="11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88F17FA-5439-4CF4-9AE1-D544C3E02C4D}" keepAlive="1" name="Query - Campaign Raw - agg" description="Connection to the 'Campaign Raw - agg' query in the workbook." type="5" refreshedVersion="8" background="1" saveData="1">
    <dbPr connection="Provider=Microsoft.Mashup.OleDb.1;Data Source=$Workbook$;Location=&quot;Campaign Raw - agg&quot;;Extended Properties=&quot;&quot;" command="SELECT * FROM [Campaign Raw - agg]"/>
  </connection>
  <connection id="2" xr16:uid="{91305A9D-FE26-465C-A2C4-D39552AF0382}" keepAlive="1" name="Query - Table2" description="Connection to the 'Table2' query in the workbook." type="5" refreshedVersion="8" background="1" saveData="1">
    <dbPr connection="Provider=Microsoft.Mashup.OleDb.1;Data Source=$Workbook$;Location=Table2;Extended Properties=&quot;&quot;" command="SELECT * FROM [Table2]"/>
  </connection>
</connections>
</file>

<file path=xl/sharedStrings.xml><?xml version="1.0" encoding="utf-8"?>
<sst xmlns="http://schemas.openxmlformats.org/spreadsheetml/2006/main" count="2412" uniqueCount="354">
  <si>
    <t>Session manual ad content</t>
  </si>
  <si>
    <t>Event name</t>
  </si>
  <si>
    <t>Month</t>
  </si>
  <si>
    <t>Event count</t>
  </si>
  <si>
    <t>Jan</t>
  </si>
  <si>
    <t>Feb</t>
  </si>
  <si>
    <t>Mar</t>
  </si>
  <si>
    <t>Apr</t>
  </si>
  <si>
    <t>May</t>
  </si>
  <si>
    <t>Jun</t>
  </si>
  <si>
    <t>Currency code</t>
  </si>
  <si>
    <t>Landing page</t>
  </si>
  <si>
    <t>Cost</t>
  </si>
  <si>
    <t>Clicks</t>
  </si>
  <si>
    <t>HKD</t>
  </si>
  <si>
    <t>https://www.bowtie.com.hk/zh/insurance/term-life?utm_source=gdn&amp;utm_medium=display&amp;utm_campaign=Term_BAU_2022&amp;utm_content=gdn|PROS|Mass_PMAX|Term|20M-Pricelist-8M20Mmonthly</t>
  </si>
  <si>
    <t>https://www.bowtie.com.hk/zh/insurance/term-life?utm_source=gdn&amp;utm_medium=display&amp;utm_campaign=Term_BAU_2022&amp;utm_content=gdn|PROS|Mass_PMAX|Term|20M-Pricelist-8M20Mmonthly{ignore}&amp;utm_campaign={_campaign}&amp;utm_source={_source}&amp;utm_medium={_medium}&amp;gclsrc=aw.ds&amp;{_dsmrktparam}</t>
  </si>
  <si>
    <t>https://www.bowtie.com.hk/zh/insurance/term-life?utm_source=gdn&amp;utm_medium=display&amp;utm_campaign=Term_BAU_2022&amp;utm_content=gdn|PROS|Mass_PMAX|Term|20M-Property-NegativeAsset</t>
  </si>
  <si>
    <t>https://www.bowtie.com.hk/zh/insurance/term-life?utm_source=gdn&amp;utm_medium=display&amp;utm_campaign=Term_BAU_2022&amp;utm_content=gdn|PROS|Mass_PMAX|Term|20M-Property-NegativeAsset{ignore}&amp;utm_campaign={_campaign}&amp;utm_source={_source}&amp;utm_medium={_medium}&amp;gclsrc=aw.ds&amp;{_dsmrktparam}</t>
  </si>
  <si>
    <t>https://www.bowtie.com.hk/offer/ghk-pre-retirement?utm_source=gdn&amp;utm_medium=display&amp;utm_campaign=Term_BAU_2022&amp;utm_content=gdn|PROS|Finance_PMAX|Term|20M-Pricelist-8M20Mmonthly</t>
  </si>
  <si>
    <t>https://www.bowtie.com.hk/offer/ghk-pre-retirement?utm_source=gdn&amp;utm_medium=display&amp;utm_campaign=Term_BAU_2022&amp;utm_content=gdn|PROS|Finance_PMAX|Term|20M-Pricelist-OnlyOne</t>
  </si>
  <si>
    <t>https://www.bowtie.com.hk/offer/ghk-pre-retirement?utm_source=gdn&amp;utm_medium=display&amp;utm_campaign=Term_BAU_2022&amp;utm_content=gdn|PROS|Finance_PMAX|Term|20M-Property-NegativeAsset</t>
  </si>
  <si>
    <t>https://www.bowtie.com.hk/zh/insurance/term-life?utm_source=gdn&amp;utm_medium=display&amp;utm_campaign=Term_BAU_2022&amp;utm_content=gdn|PROS|Mass_PMAX|Term|20M-Pricelist-OnlyOne</t>
  </si>
  <si>
    <t>https://www.bowtie.com.hk/zh/insurance/term-life?utm_source=gdn&amp;utm_medium=display&amp;utm_campaign=Term_BAU_2022&amp;utm_content=gdn|PROS|Mass_PMAX|Term|20M-Pricelist-OnlyOne{ignore}&amp;utm_campaign={_campaign}&amp;utm_source={_source}&amp;utm_medium={_medium}&amp;gclsrc=aw.ds&amp;{_dsmrktparam}</t>
  </si>
  <si>
    <t>https://www.bowtie.com.hk/offer/ghk-pre-retirement?utm_source=gdn&amp;utm_medium=display&amp;utm_campaign=Term_BAU_2022&amp;utm_content=gdn|PROS|Property_PMAX|Term|20M-Property-NegativeAsset</t>
  </si>
  <si>
    <t>https://www.bowtie.com.hk/zh/insurance/term-life?utm_source=gdn&amp;utm_medium=display&amp;utm_campaign=Term_BAU_2022&amp;utm_content=gdn|RMKT|BlogPage_PMAX|Term|20M-Pricelist-8M20Mmonthly</t>
  </si>
  <si>
    <t>https://www.bowtie.com.hk/zh/insurance/term-life?utm_source=gdn&amp;utm_medium=display&amp;utm_campaign=Term_BAU_2022&amp;utm_content=gdn|RMKT|BlogPage_PMAX|Term|20M-Pricelist-OnlyOne</t>
  </si>
  <si>
    <t>https://www.bowtie.com.hk/zh/insurance/term-life?utm_source=gdn&amp;utm_medium=display&amp;utm_campaign=Term_BAU_2022&amp;utm_content=gdn|RMKT|BlogPage_PMAX|Term|20M-Property-NegativeAsset</t>
  </si>
  <si>
    <t>https://www.bowtie.com.hk/zh/insurance/term-life?utm_source=gdn&amp;utm_medium=display&amp;utm_campaign=Term_BAU_2022&amp;utm_content=gdn|RMKT|BlogPage_PMAX|Term|20M-Property-NegativeAsset{ignore}&amp;utm_campaign={_campaign}&amp;utm_source={_source}&amp;utm_medium={_medium}&amp;gclsrc=aw.ds&amp;{_dsmrktparam}</t>
  </si>
  <si>
    <t>https://www.bowtie.com.hk/zh/insurance/term-life?utm_source=gdn&amp;utm_medium=display&amp;utm_campaign=Term_BAU_2022&amp;utm_content=gdn|RMKT|BrandVideo_PMAX|Term|20M-Pricelist-8M20Mmonthly</t>
  </si>
  <si>
    <t>https://www.bowtie.com.hk/zh/insurance/term-life?utm_source=gdn&amp;utm_medium=display&amp;utm_campaign=Term_BAU_2022&amp;utm_content=gdn|RMKT|BrandVideo_PMAX|Term|20M-Pricelist-OnlyOne</t>
  </si>
  <si>
    <t>https://www.bowtie.com.hk/zh/insurance/term-life?utm_source=gdn&amp;utm_medium=display&amp;utm_campaign=Term_BAU_2022&amp;utm_content=gdn|RMKT|BrandVideo_PMAX|Term|20M-Property-NegativeAsset</t>
  </si>
  <si>
    <t>https://www.bowtie.com.hk/zh/insurance/term-life?utm_source=gdn&amp;utm_medium=display&amp;utm_campaign=Term_BAU_2022&amp;utm_content=gdn|RMKT|BrandVideo_PMAX|Term|20M-Property-NegativeAsset{ignore}&amp;utm_campaign={_campaign}&amp;utm_source={_source}&amp;utm_medium={_medium}&amp;gclsrc=aw.ds&amp;{_dsmrktparam}</t>
  </si>
  <si>
    <t>https://www.bowtie.com.hk/offer/ghk-pre-retirement?utm_source=gdn&amp;utm_medium=display&amp;utm_campaign=Term_BAU_2022&amp;utm_content=gdn|PROS|Finance_PMAX|Term|20M-Pricelist-OnlyOne{ignore}&amp;utm_campaign={_campaign}&amp;utm_source={_source}&amp;utm_medium={_medium}&amp;gclsrc=aw.ds&amp;{_dsmrktparam}</t>
  </si>
  <si>
    <t>https://www.bowtie.com.hk/offer/ghk-pre-retirement?utm_source=gdn&amp;utm_medium=display&amp;utm_campaign=Term_BAU_2022&amp;utm_content=gdn|PROS|Finance_PMAX|Term|20M-Property-NegativeAsset{ignore}&amp;utm_campaign={_campaign}&amp;utm_source={_source}&amp;utm_medium={_medium}&amp;gclsrc=aw.ds&amp;{_dsmrktparam}</t>
  </si>
  <si>
    <t>https://www.bowtie.com.hk/offer/ghk-pre-retirement?utm_source=gdn&amp;utm_medium=display&amp;utm_campaign=Term_BAU_2022&amp;utm_content=gdn|PROS|Property_PMAX|Term|20M-Property-NegativeAsset{ignore}&amp;utm_campaign={_campaign}&amp;utm_source={_source}&amp;utm_medium={_medium}&amp;gclsrc=aw.ds&amp;{_dsmrktparam}</t>
  </si>
  <si>
    <t>https://www.bowtie.com.hk/zh/insurance/term-life?utm_source=gdn&amp;utm_medium=display&amp;utm_campaign=Term_BAU_2022&amp;utm_content=gdn|RMKT|BrandVideo_PMAX|Term|20M-Pricelist-8M20Mmonthly{ignore}&amp;utm_campaign={_campaign}&amp;utm_source={_source}&amp;utm_medium={_medium}&amp;gclsrc=aw.ds&amp;{_dsmrktparam}</t>
  </si>
  <si>
    <t>https://www.bowtie.com.hk/zh/insurance/term-life?utm_source=gdn&amp;utm_medium=display&amp;utm_campaign=Term_BAU_2022&amp;utm_content=gdn|RMKT|BrandVideo_PMAX|Term|20M-Pricelist-OnlyOne{ignore}&amp;utm_campaign={_campaign}&amp;utm_source={_source}&amp;utm_medium={_medium}&amp;gclsrc=aw.ds&amp;{_dsmrktparam}</t>
  </si>
  <si>
    <t>https://www.bowtie.com.hk/offer/ghk-pre-retirement?utm_source=gdn&amp;utm_medium=display&amp;utm_campaign=Term_BAU_2022&amp;utm_content=gdn|PROS|Finance_PMAX|Term|20M-Pricelist-8M20Mmonthly{ignore}&amp;utm_campaign={_campaign}&amp;utm_source={_source}&amp;utm_medium={_medium}&amp;gclsrc=aw.ds&amp;{_dsmrktparam}</t>
  </si>
  <si>
    <t>https://www.bowtie.com.hk/zh/insurance/term-life?utm_source=gdn&amp;utm_medium=display&amp;utm_campaign=Term_BAU_2022&amp;utm_content=gdn|PROS|Finance_PMAX|Term|20M-LifeStage-TopUp</t>
  </si>
  <si>
    <t>https://www.bowtie.com.hk/zh/insurance/term-life?utm_source=gdn&amp;utm_medium=display&amp;utm_campaign=Term_BAU_2022&amp;utm_content=gdn|PROS|Mass_PMAX|Term|Trend-Fishball-90off_35yo</t>
  </si>
  <si>
    <t>https://www.bowtie.com.hk/zh/insurance/term-life?utm_source=gdn&amp;utm_medium=display&amp;utm_campaign=Term_BAU_2022&amp;utm_content=gdn|PROS|Mass_PMAX|Term|Trend-Fishball-90off_35yo{ignore}&amp;utm_campaign={_campaign}&amp;utm_source={_source}&amp;utm_medium={_medium}&amp;gclsrc=aw.ds&amp;{_dsmrktparam}</t>
  </si>
  <si>
    <t>https://www.bowtie.com.hk/zh/insurance/term-life?utm_source=gdn&amp;utm_medium=display&amp;utm_campaign=Term_BAU_2022&amp;utm_content=gdn|PROS|Mass_PMAX|Term|Trend-Rainbow-90off_35yo_transparency</t>
  </si>
  <si>
    <t>https://www.bowtie.com.hk/zh/insurance/term-life?utm_source=gdn&amp;utm_medium=display&amp;utm_campaign=Term_BAU_2022&amp;utm_content=gdn|PROS|Mass_PMAX|Term|Trend-Rainbow-90off_35yo_transparency{ignore}&amp;utm_campaign={_campaign}&amp;utm_source={_source}&amp;utm_medium={_medium}&amp;gclsrc=aw.ds&amp;{_dsmrktparam}</t>
  </si>
  <si>
    <t>https://www.bowtie.com.hk/zh/insurance/term-life?utm_source=gdn&amp;utm_medium=display&amp;utm_campaign=Term_BAU_2022&amp;utm_content=gdn|PROS|Mass_PMAX|Term|20M-LifeStage-TopUp</t>
  </si>
  <si>
    <t>https://www.bowtie.com.hk/zh/insurance/term-life?utm_source=gdn&amp;utm_medium=display&amp;utm_campaign=Term_BAU_2022&amp;utm_content=gdn|PROS|Mass_PMAX|Term|20M-LifeStage-TopUp{ignore}&amp;utm_campaign={_campaign}&amp;utm_source={_source}&amp;utm_medium={_medium}&amp;gclsrc=aw.ds&amp;{_dsmrktparam}</t>
  </si>
  <si>
    <t>https://www.bowtie.com.hk/zh/insurance/term-life?utm_source=gdn&amp;utm_medium=display&amp;utm_campaign=Term_BAU_2022&amp;utm_content=gdn|PROS|Property_PMAX|Term|20M-LifeStage-TopUp</t>
  </si>
  <si>
    <t>https://www.bowtie.com.hk/zh/insurance/term-life?utm_source=gdn&amp;utm_medium=display&amp;utm_campaign=Term_BAU_2022&amp;utm_content=gdn|PROS|Property_PMAX|Term|20M-LifeStage-TopUp{ignore}&amp;utm_campaign={_campaign}&amp;utm_source={_source}&amp;utm_medium={_medium}&amp;gclsrc=aw.ds&amp;{_dsmrktparam}</t>
  </si>
  <si>
    <t>https://www.bowtie.com.hk/offer/ghk-pre-retirement?utm_source=gdn&amp;utm_medium=display&amp;utm_campaign=Term_BAU_2022&amp;utm_content=gdn|PROS|TermlifeKW_PMAX|Term|20M-Property-NegativeAsset</t>
  </si>
  <si>
    <t>https://www.bowtie.com.hk/offer/ghk-pre-retirement?utm_source=gdn&amp;utm_medium=display&amp;utm_campaign=Term_BAU_2022&amp;utm_content=gdn|PROS|TermlifeKW_PMAX|Term|20M-Property-NegativeAsset{ignore}&amp;utm_campaign={_campaign}&amp;utm_source={_source}&amp;utm_medium={_medium}&amp;gclsrc=aw.ds&amp;{_dsmrktparam}</t>
  </si>
  <si>
    <t>https://www.bowtie.com.hk/zh/insurance/term-life?utm_source=gdn&amp;utm_medium=display&amp;utm_campaign=Term_BAU_2022&amp;utm_content=gdn|PROS|TermlifeKW_PMAX|Term|20M-Pricelist-8M20Mmonthly</t>
  </si>
  <si>
    <t>https://www.bowtie.com.hk/zh/insurance/term-life?utm_source=gdn&amp;utm_medium=display&amp;utm_campaign=Term_BAU_2022&amp;utm_content=gdn|PROS|TermlifeKW_PMAX|Term|20M-Pricelist-8M20Mmonthly{ignore}&amp;utm_campaign={_campaign}&amp;utm_source={_source}&amp;utm_medium={_medium}&amp;gclsrc=aw.ds&amp;{_dsmrktparam}</t>
  </si>
  <si>
    <t>https://www.bowtie.com.hk/zh/insurance/term-life?utm_source=gdn&amp;utm_medium=display&amp;utm_campaign=Term_BAU_2022&amp;utm_content=gdn|PROS|TermlifeKW_PMAX|Term|20M-Pricelist-OnlyOne</t>
  </si>
  <si>
    <t>https://www.bowtie.com.hk/zh/insurance/term-life?utm_source=gdn&amp;utm_medium=display&amp;utm_campaign=Term_BAU_2022&amp;utm_content=gdn|PROS|TermlifeKW_PMAX|Term|20M-Pricelist-OnlyOne{ignore}&amp;utm_campaign={_campaign}&amp;utm_source={_source}&amp;utm_medium={_medium}&amp;gclsrc=aw.ds&amp;{_dsmrktparam}</t>
  </si>
  <si>
    <t>https://www.bowtie.com.hk/zh/insurance/term-life?utm_source=gdn&amp;utm_medium=display&amp;utm_campaign=Term_BAU_2022&amp;utm_content=gdn|RMKT|BlogPage_PMAX|Term|20M-LifeStage-TopUp</t>
  </si>
  <si>
    <t>https://www.bowtie.com.hk/zh/insurance/term-life?utm_source=gdn&amp;utm_medium=display&amp;utm_campaign=Term_BAU_2022&amp;utm_content=gdn|RMKT|BrandVideo_PMAX|Term|20M-LifeStage-TopUp</t>
  </si>
  <si>
    <t>https://www.bowtie.com.hk/zh/insurance/term-life?utm_source=gdn&amp;utm_medium=display&amp;utm_campaign=Term_BAU_2022&amp;utm_content=gdn|PROS|Finance_PMAX|Term|20M-LifeStage-TopUp{ignore}&amp;utm_campaign={_campaign}&amp;utm_source={_source}&amp;utm_medium={_medium}&amp;gclsrc=aw.ds&amp;{_dsmrktparam}</t>
  </si>
  <si>
    <t>https://www.bowtie.com.hk/zh/insurance/term-life?utm_source=gdn&amp;utm_medium=display&amp;utm_campaign=Term_BAU_2022&amp;utm_content=gdn|RMKT|BlogPage_PMAX|Term|20M-Pricelist-8M20Mmonthly{ignore}&amp;utm_campaign={_campaign}&amp;utm_source={_source}&amp;utm_medium={_medium}&amp;gclsrc=aw.ds&amp;{_dsmrktparam}</t>
  </si>
  <si>
    <t>https://www.bowtie.com.hk/zh/insurance/term-life?utm_source=gdn&amp;utm_medium=display&amp;utm_campaign=Term_BAU_2022&amp;utm_content=gdn|RMKT|BrandVideo_PMAX|Term|20M-LifeStage-TopUp{ignore}&amp;utm_campaign={_campaign}&amp;utm_source={_source}&amp;utm_medium={_medium}&amp;gclsrc=aw.ds&amp;{_dsmrktparam}</t>
  </si>
  <si>
    <t>https://www.bowtie.com.hk/zh/insurance/term-life?utm_source=gdn&amp;utm_medium=display&amp;utm_campaign=Term_BAU_2022&amp;utm_content=gdn|RMKT|BlogPage_PMAX|Term|20M-LifeStage-TopUp{ignore}&amp;utm_campaign={_campaign}&amp;utm_source={_source}&amp;utm_medium={_medium}&amp;gclsrc=aw.ds&amp;{_dsmrktparam}</t>
  </si>
  <si>
    <t>https://www.bowtie.com.hk/zh/insurance/term-life?utm_source=gdn&amp;utm_medium=display&amp;utm_campaign=Term_BAU_2022&amp;utm_content=gdn|RMKT|BlogPage_PMAX|Term|20M-Pricelist-OnlyOne{ignore}&amp;utm_campaign={_campaign}&amp;utm_source={_source}&amp;utm_medium={_medium}&amp;gclsrc=aw.ds&amp;{_dsmrktparam}</t>
  </si>
  <si>
    <t>https://www.bowtie.com.hk/zh/insurance/term-life?utm_source=gdn&amp;utm_medium=display&amp;utm_campaign=Term_BAU_2022&amp;utm_content=gdn|PROS|Termlife_PMAX|Term|Trend-Fishball-90off_35yo</t>
  </si>
  <si>
    <t>https://www.bowtie.com.hk/zh/insurance/term-life?utm_source=gdn&amp;utm_medium=display&amp;utm_campaign=Term_BAU_2022&amp;utm_content=gdn|PROS|Termlife_PMAX|Term|Trend-Rainbow-90off_35yo_transparency</t>
  </si>
  <si>
    <t>https://www.bowtie.com.hk/zh/insurance/term-life?utm_source=gdn&amp;utm_medium=display&amp;utm_campaign=Term_BAU_2022&amp;utm_content=gdn|PROS|Termlife_PMAX|Term|Trend-Rainbow-90off_35yo_transparency{ignore}&amp;utm_campaign={_campaign}&amp;utm_source={_source}&amp;utm_medium={_medium}&amp;gclsrc=aw.ds&amp;{_dsmrktparam}</t>
  </si>
  <si>
    <t>https://www.bowtie.com.hk/zh/insurance/term-life?utm_source=gdn&amp;utm_medium=display&amp;utm_campaign=Term_BAU_2022&amp;utm_content=gdn|PROS|Termlife_PMAX|Term|20M-LifeStage-TopUp{ignore}&amp;utm_campaign={_campaign}&amp;utm_source={_source}&amp;utm_medium={_medium}&amp;gclsrc=aw.ds&amp;{_dsmrktparam}</t>
  </si>
  <si>
    <t>https://www.bowtie.com.hk/zh/insurance/term-life?utm_source=gdn&amp;utm_medium=display&amp;utm_campaign=Term_BAU_2022&amp;utm_content=gdn|PROS|Mass_PMAX|Term|20M-Property-AssetBurden</t>
  </si>
  <si>
    <t>https://www.bowtie.com.hk/zh/insurance/term-life?utm_source=gdn&amp;utm_medium=display&amp;utm_campaign=Term_BAU_2022&amp;utm_content=gdn|PROS|Mass_PMAX|Term|20M-Property-AssetBurden{ignore}&amp;utm_campaign={_campaign}&amp;utm_source={_source}&amp;utm_medium={_medium}&amp;gclsrc=aw.ds&amp;{_dsmrktparam}</t>
  </si>
  <si>
    <t>https://www.bowtie.com.hk/zh/insurance/term-life?utm_source=gdn&amp;utm_medium=display&amp;utm_campaign=Term_BAU_2022&amp;utm_content=gdn|PROS|Property_PMAX|Term|20M-Property-AssetBurden</t>
  </si>
  <si>
    <t>https://www.bowtie.com.hk/zh/insurance/term-life?utm_source=gdn&amp;utm_medium=display&amp;utm_campaign=Term_BAU_2022&amp;utm_content=gdn|PROS|Property_PMAX|Term|20M-Property-AssetBurden{ignore}&amp;utm_campaign={_campaign}&amp;utm_source={_source}&amp;utm_medium={_medium}&amp;gclsrc=aw.ds&amp;{_dsmrktparam}</t>
  </si>
  <si>
    <t>https://www.bowtie.com.hk/zh/insurance/term-life?utm_source=gdn&amp;utm_medium=display&amp;utm_campaign=Term_BAU_2022&amp;utm_content=gdn|PROS|Termlife_PMAX|Term|20M-LifeStage-TopUp</t>
  </si>
  <si>
    <t>https://www.bowtie.com.hk/zh/insurance/term-life?utm_source=gdn&amp;utm_medium=display&amp;utm_campaign=Term_BAU_2022&amp;utm_content=gdn|PROS|Termlife_PMAX|Term|20M-Property-AssetBurden</t>
  </si>
  <si>
    <t>https://www.bowtie.com.hk/zh/insurance/term-life?utm_source=gdn&amp;utm_medium=display&amp;utm_campaign=Term_BAU_2022&amp;utm_content=gdn|PROS|Termlife_PMAX|Term|20M-Property-AssetBurden{ignore}&amp;utm_campaign={_campaign}&amp;utm_source={_source}&amp;utm_medium={_medium}&amp;gclsrc=aw.ds&amp;{_dsmrktparam}</t>
  </si>
  <si>
    <t>https://www.bowtie.com.hk/zh/insurance/term-life?utm_source=gdn&amp;utm_medium=display&amp;utm_campaign=Term_BAU_2022&amp;utm_content=gdn|PROS|Property_PMAX|Term|20M-Property-NegativeAsset</t>
  </si>
  <si>
    <t>https://www.bowtie.com.hk/zh/insurance/term-life?utm_source=gdn&amp;utm_medium=display&amp;utm_campaign=Term_BAU_2022&amp;utm_content=gdn|PROS|Property_PMAX|Term|20M-Property-NegativeAsset{ignore}&amp;utm_campaign={_campaign}&amp;utm_source={_source}&amp;utm_medium={_medium}&amp;gclsrc=aw.ds&amp;{_dsmrktparam}</t>
  </si>
  <si>
    <t>https://www.bowtie.com.hk/zh/insurance/term-life?utm_source=gdn&amp;utm_medium=display&amp;utm_campaign=Term_BAU_2022&amp;utm_content=gdn|PROS|Termlife_PMAX|Term|20M-Property-NegativeAsset</t>
  </si>
  <si>
    <t>https://www.bowtie.com.hk/zh/insurance/term-life?utm_source=gdn&amp;utm_medium=display&amp;utm_campaign=Term_BAU_2022&amp;utm_content=gdn|PROS|Termlife_PMAX|Term|20M-Property-NegativeAsset{ignore}&amp;utm_campaign={_campaign}&amp;utm_source={_source}&amp;utm_medium={_medium}&amp;gclsrc=aw.ds&amp;{_dsmrktparam}</t>
  </si>
  <si>
    <t>https://www.bowtie.com.hk/zh/insurance/term-life?utm_source=gdn&amp;utm_medium=display&amp;utm_campaign=Term_BAU_2022&amp;utm_content=gdn|PROS|Mass_PMAX|Term|10M-Pricelist-OnlinePurchase</t>
  </si>
  <si>
    <t>https://www.bowtie.com.hk/zh/insurance/term-life?utm_source=gdn&amp;utm_medium=display&amp;utm_campaign=Term_BAU_2022&amp;utm_content=gdn|PROS|Mass_PMAX|Term|10M-Pricelist-OnlinePurchase{ignore}&amp;utm_campaign={_campaign}&amp;utm_source={_source}&amp;utm_medium={_medium}&amp;gclsrc=aw.ds&amp;{_dsmrktparam}</t>
  </si>
  <si>
    <t>https://www.bowtie.com.hk/zh/insurance/term-life?utm_source=gdn&amp;utm_medium=display&amp;utm_campaign=Term_BAU_2022&amp;utm_content=gdn|PROS|Property_PMAX|Term|10M-Pricelist-OnlinePurchase</t>
  </si>
  <si>
    <t>https://www.bowtie.com.hk/zh/insurance/term-life?utm_source=gdn&amp;utm_medium=display&amp;utm_campaign=Term_BAU_2022&amp;utm_content=gdn|PROS|Property_PMAX|Term|10M-Pricelist-OnlinePurchase{ignore}&amp;utm_campaign={_campaign}&amp;utm_source={_source}&amp;utm_medium={_medium}&amp;gclsrc=aw.ds&amp;{_dsmrktparam}</t>
  </si>
  <si>
    <t>https://www.bowtie.com.hk/zh/insurance/term-life?utm_source=gdn&amp;utm_medium=display&amp;utm_campaign=Term_BAU_2022&amp;utm_content=gdn|PROS|Termlife_PMAX|Term|10M-Pricelist-OnlinePurchase</t>
  </si>
  <si>
    <t>https://www.bowtie.com.hk/zh/insurance/term-life?utm_source=gdn&amp;utm_medium=display&amp;utm_campaign=Term_BAU_2022&amp;utm_content=gdn|PROS|Termlife_PMAX|Term|10M-Pricelist-OnlinePurchase{ignore}&amp;utm_campaign={_campaign}&amp;utm_source={_source}&amp;utm_medium={_medium}&amp;gclsrc=aw.ds&amp;{_dsmrktparam}</t>
  </si>
  <si>
    <t>https://www.bowtie.com.hk/zh/insurance/term-life?utm_source=gdn&amp;utm_medium=display&amp;utm_campaign=Term_BAU_2022&amp;utm_content=gdn|PROS|Mass_PMAX|Term|15M-Pricelist-OnlinePurchase</t>
  </si>
  <si>
    <t>https://www.bowtie.com.hk/zh/insurance/term-life?utm_source=gdn&amp;utm_medium=display&amp;utm_campaign=Term_BAU_2022&amp;utm_content=gdn|PROS|Property_PMAX|Term|15M-Pricelist-OnlinePurchase</t>
  </si>
  <si>
    <t>https://www.bowtie.com.hk/zh/insurance/term-life?utm_source=gdn&amp;utm_medium=display&amp;utm_campaign=Term_BAU_2022&amp;utm_content=gdn|PROS|Property_PMAX|Term|15M-Pricelist-OnlinePurchase{ignore}&amp;utm_campaign={_campaign}&amp;utm_source={_source}&amp;utm_medium={_medium}&amp;gclsrc=aw.ds&amp;{_dsmrktparam}</t>
  </si>
  <si>
    <t>https://www.bowtie.com.hk/zh/insurance/term-life?utm_source=gdn&amp;utm_medium=display&amp;utm_campaign=Term_BAU_2022&amp;utm_content=gdn|PROS|Termlife_PMAX|Term|15M-Pricelist-OnlinePurchase</t>
  </si>
  <si>
    <t>https://www.bowtie.com.hk/zh/insurance/term-life?utm_source=gdn&amp;utm_medium=display&amp;utm_campaign=Term_BAU_2022&amp;utm_content=gdn|PROS|Termlife_PMAX|Term|15M-Pricelist-OnlinePurchase{ignore}&amp;utm_campaign={_campaign}&amp;utm_source={_source}&amp;utm_medium={_medium}&amp;gclsrc=aw.ds&amp;{_dsmrktparam}</t>
  </si>
  <si>
    <t>https://www.bowtie.com.hk/zh/insurance/term-life?utm_source=gdn&amp;utm_medium=display&amp;utm_campaign=Term_BAU_2022&amp;utm_content=gdn|PROS|Mass_PMAX|Term|20M-Pricelist-OnlinePurchase</t>
  </si>
  <si>
    <t>https://www.bowtie.com.hk/zh/insurance/term-life?utm_source=gdn&amp;utm_medium=display&amp;utm_campaign=Term_BAU_2022&amp;utm_content=gdn|PROS|Property_PMAX|Term|20M-Pricelist-OnlinePurchase</t>
  </si>
  <si>
    <t>https://www.bowtie.com.hk/zh/insurance/term-life?utm_source=gdn&amp;utm_medium=display&amp;utm_campaign=Term_BAU_2022&amp;utm_content=gdn|PROS|Termlife_PMAX|Term|20M-Pricelist-OnlinePurchase</t>
  </si>
  <si>
    <t>https://www.bowtie.com.hk/zh/insurance/term-life?utm_source=gdn&amp;utm_medium=display&amp;utm_campaign=Term_BAU_2022&amp;utm_content=gdn|PROS|Termlife_PMAX|Term|20M-Pricelist-OnlinePurchase{ignore}&amp;utm_campaign={_campaign}&amp;utm_source={_source}&amp;utm_medium={_medium}&amp;gclsrc=aw.ds&amp;{_dsmrktparam}</t>
  </si>
  <si>
    <t>https://www.bowtie.com.hk/zh/insurance/term-life?utm_source=gdn&amp;utm_medium=display&amp;utm_campaign=Term_BAU_2022&amp;utm_content=gdn|PROS|Mature_PMAX|Term|20M-Mature-Comparison_CoverLimit</t>
  </si>
  <si>
    <t>https://www.bowtie.com.hk/zh/insurance/term-life?utm_source=gdn&amp;utm_medium=display&amp;utm_campaign=Term_BAU_2022&amp;utm_content=gdn|PROS|Mature_PMAX|Term|20M-Mature-Comparison_CoverLimit{ignore}&amp;utm_campaign={_campaign}&amp;utm_source={_source}&amp;utm_medium={_medium}&amp;gclsrc=aw.ds&amp;{_dsmrktparam}</t>
  </si>
  <si>
    <t>https://www.bowtie.com.hk/zh/insurance/term-life?utm_source=gdn&amp;utm_medium=display&amp;utm_campaign=Term_BAU_2022&amp;utm_content=gdn|PROS|Mass_PMAX|Term|15M-Pricelist-OnlinePurchase{ignore}&amp;utm_campaign={_campaign}&amp;utm_source={_source}&amp;utm_medium={_medium}&amp;gclsrc=aw.ds&amp;{_dsmrktparam}</t>
  </si>
  <si>
    <t>https://www.bowtie.com.hk/zh/insurance/term-life?utm_source=gdn&amp;utm_medium=display&amp;utm_campaign=Term_BAU_2022&amp;utm_content=gdn|PROS|Mass_PMAX|Term|20M-Pricelist-OnlinePurchase{ignore}&amp;utm_campaign={_campaign}&amp;utm_source={_source}&amp;utm_medium={_medium}&amp;gclsrc=aw.ds&amp;{_dsmrktparam}</t>
  </si>
  <si>
    <t>https://www.bowtie.com.hk/zh/insurance/term-life?utm_source=gdn&amp;utm_medium=display&amp;utm_campaign=Term_BAU_2022&amp;utm_content=gdn|PROS|Property_PMAX|Term|20M-Pricelist-OnlinePurchase{ignore}&amp;utm_campaign={_campaign}&amp;utm_source={_source}&amp;utm_medium={_medium}&amp;gclsrc=aw.ds&amp;{_dsmrktparam}</t>
  </si>
  <si>
    <t>https://www.bowtie.com.hk/offer/ghk-pre-retirement?utm_source=gdn&amp;utm_medium=display&amp;utm_campaign=Term_BAU_2022&amp;utm_content=gdn|PROS|Termlife_PMAX|Term|20M-Property-NegativeAsset</t>
  </si>
  <si>
    <t>https://www.bowtie.com.hk/offer/ghk-pre-retirement?utm_source=gdn&amp;utm_medium=display&amp;utm_campaign=Term_BAU_2022&amp;utm_content=gdn|PROS|Termlife_PMAX|Term|20M-Property-NegativeAsset{ignore}&amp;utm_campaign={_campaign}&amp;utm_source={_source}&amp;utm_medium={_medium}&amp;gclsrc=aw.ds&amp;{_dsmrktparam}</t>
  </si>
  <si>
    <t>https://www.bowtie.com.hk/zh/insurance/term-life?utm_source=gdn&amp;utm_medium=display&amp;utm_campaign=Term_BAU_2022&amp;utm_content=gdn|PROS|Termlife_PMAX|Term|20M-Pricelist-8M20Mmonthly</t>
  </si>
  <si>
    <t>https://www.bowtie.com.hk/zh/insurance/term-life?utm_source=gdn&amp;utm_medium=display&amp;utm_campaign=Term_BAU_2022&amp;utm_content=gdn|PROS|Termlife_PMAX|Term|20M-Pricelist-8M20Mmonthly{ignore}&amp;utm_campaign={_campaign}&amp;utm_source={_source}&amp;utm_medium={_medium}&amp;gclsrc=aw.ds&amp;{_dsmrktparam}</t>
  </si>
  <si>
    <t>https://www.bowtie.com.hk/zh/insurance/term-life?utm_source=gdn&amp;utm_medium=display&amp;utm_campaign=Term_BAU_2022&amp;utm_content=gdn|PROS|Termlife_PMAX|Term|20M-Pricelist-OnlyOne</t>
  </si>
  <si>
    <t>https://www.bowtie.com.hk/zh/insurance/term-life?utm_source=gdn&amp;utm_medium=display&amp;utm_campaign=Term_BAU_2022&amp;utm_content=gdn|PROS|Termlife_PMAX|Term|20M-Pricelist-OnlyOne{ignore}&amp;utm_campaign={_campaign}&amp;utm_source={_source}&amp;utm_medium={_medium}&amp;gclsrc=aw.ds&amp;{_dsmrktparam}</t>
  </si>
  <si>
    <t>https://www.bowtie.com.hk/zh/insurance/term-life?utm_source=gdn&amp;utm_medium=display&amp;utm_campaign=Term_BAU_2022&amp;utm_content=gdn|PROS|Termlife_PMAX|Term|Trend-Fishball-90off_35yo{ignore}&amp;utm_campaign={_campaign}&amp;utm_source={_source}&amp;utm_medium={_medium}&amp;gclsrc=aw.ds&amp;{_dsmrktparam}</t>
  </si>
  <si>
    <t>https://www.bowtie.com.hk/zh/insurance/term-life?utm_source=gdn&amp;utm_medium=display&amp;utm_campaign=Term_BAU_2024_PROS&amp;utm_content=gdn|PROS|Mature_PMAX|Term|20M-Mature-Comparison-HighestSA</t>
  </si>
  <si>
    <t>https://www.bowtie.com.hk/zh/insurance/term-life?utm_source=gdn&amp;utm_medium=display&amp;utm_campaign=Term_BAU_2024_PROS&amp;utm_content=gdn|PROS|Mature_PMAX|Term|20M-Mature-Comparison-HighestSA{ignore}&amp;utm_campaign={_campaign}&amp;utm_source={_source}&amp;utm_medium={_medium}&amp;gclsrc=aw.ds&amp;{_dsmrktparam}</t>
  </si>
  <si>
    <t>https://www.bowtie.com.hk/zh/insurance/term-life?utm_source=gdn&amp;utm_medium=display&amp;utm_campaign=Term_BAU_2024_PROS&amp;utm_content=gdn|PROS|Mass_PMAX|Term|Offer-MTB25off-30yo</t>
  </si>
  <si>
    <t>https://www.bowtie.com.hk/zh/insurance/term-life?utm_source=gdn&amp;utm_medium=display&amp;utm_campaign=Term_BAU_2024_PROS&amp;utm_content=gdn|PROS|Mass_PMAX|Term|Offer-MTB25off-30yo{ignore}&amp;utm_campaign={_campaign}&amp;utm_source={_source}&amp;utm_medium={_medium}&amp;gclsrc=aw.ds&amp;{_dsmrktparam}</t>
  </si>
  <si>
    <t>https://www.bowtie.com.hk/zh/insurance/term-life?utm_source=gdn&amp;utm_medium=display&amp;utm_campaign=Term_BAU_2024_PROS&amp;utm_content=gdn|PROS|Mass_PMAX|Term|Transparent-Pricing-TrashFee</t>
  </si>
  <si>
    <t>https://www.bowtie.com.hk/zh/insurance/term-life?utm_source=gdn&amp;utm_medium=display&amp;utm_campaign=Term_BAU_2024_PROS&amp;utm_content=gdn|PROS|Mass_PMAX|Term|Transparent-Pricing-TrashFee{ignore}&amp;utm_campaign={_campaign}&amp;utm_source={_source}&amp;utm_medium={_medium}&amp;gclsrc=aw.ds&amp;{_dsmrktparam}</t>
  </si>
  <si>
    <t>https://www.bowtie.com.hk/zh/insurance/term-life?utm_source=gdn&amp;utm_medium=display&amp;utm_campaign=Term_BAU_2024_PROS&amp;utm_content=gdn|PROS|Termlife_PMAX|Term|Offer-MTB25off-30yo</t>
  </si>
  <si>
    <t>https://www.bowtie.com.hk/zh/insurance/term-life?utm_source=gdn&amp;utm_medium=display&amp;utm_campaign=Term_BAU_2024_PROS&amp;utm_content=gdn|PROS|Termlife_PMAX|Term|Offer-MTB25off-30yo{ignore}&amp;utm_campaign={_campaign}&amp;utm_source={_source}&amp;utm_medium={_medium}&amp;gclsrc=aw.ds&amp;{_dsmrktparam}</t>
  </si>
  <si>
    <t>https://www.bowtie.com.hk/zh/insurance/term-life?utm_source=gdn&amp;utm_medium=display&amp;utm_campaign=Term_BAU_2024_PROS&amp;utm_content=gdn|PROS|Termlife_PMAX|Term|Transparent-Pricing-TrashFee</t>
  </si>
  <si>
    <t>https://www.bowtie.com.hk/zh/insurance/term-life?utm_source=gdn&amp;utm_medium=display&amp;utm_campaign=Term_BAU_2024_PROS&amp;utm_content=gdn|PROS|Termlife_PMAX|Term|Transparent-Pricing-TrashFee{ignore}&amp;utm_campaign={_campaign}&amp;utm_source={_source}&amp;utm_medium={_medium}&amp;gclsrc=aw.ds&amp;{_dsmrktparam}</t>
  </si>
  <si>
    <t>https://www.bowtie.com.hk/blog/zh/learn/%e4%ba%ba%e5%a3%bd%e4%bf%9d%e9%9a%aa-%e7%b4%94%e4%ba%ba%e5%a3%bd-%e5%a5%bd%e8%99%95/?utm_source=gdn&amp;utm_medium=display&amp;utm_campaign=Term_DemandGen_2024_PROS&amp;utm_content=gdn|PROS|KOLViewers-Pmax|Term|Blog-WhyTerm-ReturnPeriod</t>
  </si>
  <si>
    <t>https://www.bowtie.com.hk/blog/zh/learn/%e4%ba%ba%e5%a3%bd%e4%bf%9d%e9%9a%aa-%e7%b4%94%e4%ba%ba%e5%a3%bd-%e5%a5%bd%e8%99%95/?utm_source=gdn&amp;utm_medium=display&amp;utm_campaign=Term_DemandGen_2024_PROS&amp;utm_content=gdn|PROS|KOLViewers-Pmax|Term|Blog-WhyTerm-ReturnPeriod{ignore}&amp;utm_campaign={_campaign}&amp;utm_source={_source}&amp;utm_medium={_medium}&amp;gclsrc=aw.ds&amp;{_dsmrktparam}</t>
  </si>
  <si>
    <t>https://www.bowtie.com.hk/zh/insurance/term-life?utm_source=gdn&amp;utm_medium=display&amp;utm_campaign=Term_DemandGen_2024_PROS&amp;utm_content=gdn|PROS|KOLViewers-Pmax|Term|Recommendation-Calculate-SumAssured_primate{ignore}&amp;utm_campaign={_campaign}&amp;utm_source={_source}&amp;utm_medium={_medium}&amp;gclsrc=aw.ds&amp;{_dsmrktparam}#recommendation</t>
  </si>
  <si>
    <t>https://www.bowtie.com.hk/zh/insurance/term-life?utm_source=gdn&amp;utm_medium=display&amp;utm_campaign=Term_DemandGen_2024_PROS&amp;utm_content=gdn|PROS|KOLViewers-Pmax|Term|Recommendation-Calculate-SumAssured_primate#recommendation</t>
  </si>
  <si>
    <t>https://www.bowtie.com.hk/zh/insurance/term-life?utm_source=gdn&amp;utm_medium=display&amp;utm_campaign=Term_DemandGen_2024_PROS&amp;utm_content=gdn|PROS|KOLViewers-Pmax|Term|Recommendation-Calculate-SumAssured{ignore}&amp;utm_campaign={_campaign}&amp;utm_source={_source}&amp;utm_medium={_medium}&amp;gclsrc=aw.ds&amp;{_dsmrktparam}#recommendation</t>
  </si>
  <si>
    <t>https://www.bowtie.com.hk/zh/insurance/term-life?utm_source=gdn&amp;utm_medium=display&amp;utm_campaign=Term_DemandGen_2024_PROS&amp;utm_content=gdn|PROS|KOLViewers-Pmax|Term|Recommendation-Calculate-SumAssured#recommendation</t>
  </si>
  <si>
    <t>https://www.bowtie.com.hk/offer/existing-customer-offer?utm_source=gdn&amp;utm_medium=display&amp;utm_campaign=Term_BAU_2024_PROS&amp;utm_content=gdn|PROS|Mass_PMAX|Term|Existing-Pricelist-90off_Finger</t>
  </si>
  <si>
    <t>https://www.bowtie.com.hk/offer/existing-customer-offer?utm_source=gdn&amp;utm_medium=display&amp;utm_campaign=Term_BAU_2024_PROS&amp;utm_content=gdn|PROS|Mass_PMAX|Term|Existing-Pricelist-90off_Finger{ignore}&amp;utm_campaign={_campaign}&amp;utm_source={_source}&amp;utm_medium={_medium}&amp;gclsrc=aw.ds&amp;{_dsmrktparam}</t>
  </si>
  <si>
    <t>https://www.bowtie.com.hk/zh/insurance/term-life?utm_source=gdn&amp;utm_medium=display&amp;utm_campaign=Term_BAU_2024_PROS&amp;utm_content=gdn|PROS|Mass_PMAX|Term|HalfHKD100-1M-Pricelist</t>
  </si>
  <si>
    <t>https://www.bowtie.com.hk/zh/insurance/term-life?utm_source=gdn&amp;utm_medium=display&amp;utm_campaign=Term_BAU_2024_PROS&amp;utm_content=gdn|PROS|Mass_PMAX|Term|HalfHKD100-1M-Pricelist{ignore}&amp;utm_campaign={_campaign}&amp;utm_source={_source}&amp;utm_medium={_medium}&amp;gclsrc=aw.ds&amp;{_dsmrktparam}</t>
  </si>
  <si>
    <t>https://www.bowtie.com.hk/zh/insurance/term-life?utm_source=gdn&amp;utm_medium=display&amp;utm_campaign=Term_BAU_2024_PROS&amp;utm_content=gdn|PROS|Mass_PMAX|Term|HalfHKD50-500k-25yo</t>
  </si>
  <si>
    <t>https://www.bowtie.com.hk/zh/insurance/term-life?utm_source=gdn&amp;utm_medium=display&amp;utm_campaign=Term_BAU_2024_PROS&amp;utm_content=gdn|PROS|Mass_PMAX|Term|HalfHKD50-500k-25yo{ignore}&amp;utm_campaign={_campaign}&amp;utm_source={_source}&amp;utm_medium={_medium}&amp;gclsrc=aw.ds&amp;{_dsmrktparam}</t>
  </si>
  <si>
    <t>https://www.bowtie.com.hk/zh/insurance/term-life?utm_source=gdn&amp;utm_medium=display&amp;utm_campaign=Term_BAU_2024_PROS&amp;utm_content=gdn|PROS|Mass_PMAX|Term|Lowest-5M-30yo</t>
  </si>
  <si>
    <t>https://www.bowtie.com.hk/zh/insurance/term-life?utm_source=gdn&amp;utm_medium=display&amp;utm_campaign=Term_BAU_2024_PROS&amp;utm_content=gdn|PROS|Mass_PMAX|Term|Lowest-5M-30yo{ignore}&amp;utm_campaign={_campaign}&amp;utm_source={_source}&amp;utm_medium={_medium}&amp;gclsrc=aw.ds&amp;{_dsmrktparam}</t>
  </si>
  <si>
    <t>https://www.bowtie.com.hk/zh/insurance/term-life?utm_source=gdn&amp;utm_medium=display&amp;utm_campaign=Term_BAU_2024_PROS&amp;utm_content=gdn|PROS|Mass_PMAX|Term|Offer-BAU50off-HKD50</t>
  </si>
  <si>
    <t>https://www.bowtie.com.hk/zh/insurance/term-life?utm_source=gdn&amp;utm_medium=display&amp;utm_campaign=Term_BAU_2024_PROS&amp;utm_content=gdn|PROS|Mass_PMAX|Term|Offer-BAU50off-HKD50{ignore}&amp;utm_campaign={_campaign}&amp;utm_source={_source}&amp;utm_medium={_medium}&amp;gclsrc=aw.ds&amp;{_dsmrktparam}</t>
  </si>
  <si>
    <t>https://www.bowtie.com.hk/blog/zh/learn/%e4%ba%ba%e5%a3%bd%e4%bf%9d%e9%9a%aa-%e7%b4%94%e4%ba%ba%e5%a3%bd-%e5%a5%bd%e8%99%95/?utm_source=gdn&amp;utm_medium=display&amp;utm_campaign=Term_DemandGen_2024_PROS&amp;utm_content=gdn|PROS|Mass_PMAX|Term|Blog-Flexibility-Mature</t>
  </si>
  <si>
    <t>https://www.bowtie.com.hk/blog/zh/learn/%e4%ba%ba%e5%a3%bd%e4%bf%9d%e9%9a%aa-%e7%b4%94%e4%ba%ba%e5%a3%bd-%e5%a5%bd%e8%99%95/?utm_source=gdn&amp;utm_medium=display&amp;utm_campaign=Term_DemandGen_2024_PROS&amp;utm_content=gdn|PROS|Mass_PMAX|Term|Blog-Flexibility-Mature{ignore}&amp;utm_campaign={_campaign}&amp;utm_source={_source}&amp;utm_medium={_medium}&amp;gclsrc=aw.ds&amp;{_dsmrktparam}</t>
  </si>
  <si>
    <t>https://www.bowtie.com.hk/blog/zh/learn/%e4%ba%ba%e5%a3%bd%e4%bf%9d%e9%9a%aa-%e7%b4%94%e4%ba%ba%e5%a3%bd-%e5%a5%bd%e8%99%95/?utm_source=gdn&amp;utm_medium=display&amp;utm_campaign=Term_DemandGen_2024_PROS&amp;utm_content=gdn|PROS|Mass_PMAX|Term|Blog-Flexibility-Wallet</t>
  </si>
  <si>
    <t>https://www.bowtie.com.hk/blog/zh/learn/%e4%ba%ba%e5%a3%bd%e4%bf%9d%e9%9a%aa-%e7%b4%94%e4%ba%ba%e5%a3%bd-%e5%a5%bd%e8%99%95/?utm_source=gdn&amp;utm_medium=display&amp;utm_campaign=Term_DemandGen_2024_PROS&amp;utm_content=gdn|PROS|Mass_PMAX|Term|Blog-Flexibility-Wallet{ignore}&amp;utm_campaign={_campaign}&amp;utm_source={_source}&amp;utm_medium={_medium}&amp;gclsrc=aw.ds&amp;{_dsmrktparam}</t>
  </si>
  <si>
    <t>https://www.bowtie.com.hk/blog/zh/learn/%e4%ba%ba%e5%a3%bd%e4%bf%9d%e9%9a%aa-%e7%b4%94%e4%ba%ba%e5%a3%bd-%e5%a5%bd%e8%99%95/?utm_source=gdn&amp;utm_medium=display&amp;utm_campaign=Term_DemandGen_2024_PROS&amp;utm_content=gdn|PROS|Mass_PMAX|Term|Blog-WhyTerm-ReturnPeriod</t>
  </si>
  <si>
    <t>https://www.bowtie.com.hk/blog/zh/learn/%e4%ba%ba%e5%a3%bd%e4%bf%9d%e9%9a%aa-%e7%b4%94%e4%ba%ba%e5%a3%bd-%e5%a5%bd%e8%99%95/?utm_source=gdn&amp;utm_medium=display&amp;utm_campaign=Term_DemandGen_2024_PROS&amp;utm_content=gdn|PROS|Mass_PMAX|Term|Blog-WhyTerm-ReturnPeriod{ignore}&amp;utm_campaign={_campaign}&amp;utm_source={_source}&amp;utm_medium={_medium}&amp;gclsrc=aw.ds&amp;{_dsmrktparam}</t>
  </si>
  <si>
    <t>https://www.bowtie.com.hk/zh/insurance/term-life?utm_source=gdn&amp;utm_medium=display&amp;utm_campaign=Term_DemandGen_2024_PROS&amp;utm_content=gdn|PROS|Mass_PMAX|Term|Recommendation-Calculate-SumAssured_primate{ignore}&amp;utm_campaign={_campaign}&amp;utm_source={_source}&amp;utm_medium={_medium}&amp;gclsrc=aw.ds&amp;{_dsmrktparam}#recommendation</t>
  </si>
  <si>
    <t>https://www.bowtie.com.hk/zh/insurance/term-life?utm_source=gdn&amp;utm_medium=display&amp;utm_campaign=Term_DemandGen_2024_PROS&amp;utm_content=gdn|PROS|Mass_PMAX|Term|Recommendation-Calculate-SumAssured_primate#recommendation</t>
  </si>
  <si>
    <t>https://www.bowtie.com.hk/zh/insurance/term-life?utm_source=gdn&amp;utm_medium=display&amp;utm_campaign=Term_DemandGen_2024_PROS&amp;utm_content=gdn|PROS|Mass_PMAX|Term|Recommendation-Calculate-SumAssured{ignore}&amp;utm_campaign={_campaign}&amp;utm_source={_source}&amp;utm_medium={_medium}&amp;gclsrc=aw.ds&amp;{_dsmrktparam}#recommendation</t>
  </si>
  <si>
    <t>https://www.bowtie.com.hk/zh/insurance/term-life?utm_source=gdn&amp;utm_medium=display&amp;utm_campaign=Term_DemandGen_2024_PROS&amp;utm_content=gdn|PROS|Mass_PMAX|Term|Recommendation-Calculate-SumAssured#recommendation</t>
  </si>
  <si>
    <t>https://www.bowtie.com.hk/offer/existing-customer-offer?utm_source=gdn&amp;utm_medium=display&amp;utm_campaign=Term_BAU_2024_PROS&amp;utm_content=gdn|PROS|Mature_PMAX|Term|Existing-Pricelist-90off_Finger</t>
  </si>
  <si>
    <t>https://www.bowtie.com.hk/offer/existing-customer-offer?utm_source=gdn&amp;utm_medium=display&amp;utm_campaign=Term_BAU_2024_PROS&amp;utm_content=gdn|PROS|Mature_PMAX|Term|Existing-Pricelist-90off_Finger{ignore}&amp;utm_campaign={_campaign}&amp;utm_source={_source}&amp;utm_medium={_medium}&amp;gclsrc=aw.ds&amp;{_dsmrktparam}</t>
  </si>
  <si>
    <t>https://www.bowtie.com.hk/zh/insurance/term-life?utm_source=gdn&amp;utm_medium=display&amp;utm_campaign=Term_BAU_2024_PROS&amp;utm_content=gdn|PROS|Mature_PMAX|Term|Offer-BAU50off-HKD50</t>
  </si>
  <si>
    <t>https://www.bowtie.com.hk/zh/insurance/term-life?utm_source=gdn&amp;utm_medium=display&amp;utm_campaign=Term_BAU_2024_PROS&amp;utm_content=gdn|PROS|Mature_PMAX|Term|Offer-BAU50off-HKD50{ignore}&amp;utm_campaign={_campaign}&amp;utm_source={_source}&amp;utm_medium={_medium}&amp;gclsrc=aw.ds&amp;{_dsmrktparam}</t>
  </si>
  <si>
    <t>https://www.bowtie.com.hk/zh/insurance/term-life?utm_source=gdn&amp;utm_medium=display&amp;utm_campaign=Term_BAU_2024_PROS&amp;utm_content=gdn|PROS|Property_PMAX|Term|Offer-BAU50off-HKD50</t>
  </si>
  <si>
    <t>https://www.bowtie.com.hk/zh/insurance/term-life?utm_source=gdn&amp;utm_medium=display&amp;utm_campaign=Term_BAU_2024_PROS&amp;utm_content=gdn|PROS|Property_PMAX|Term|Offer-BAU50off-HKD50{ignore}&amp;utm_campaign={_campaign}&amp;utm_source={_source}&amp;utm_medium={_medium}&amp;gclsrc=aw.ds&amp;{_dsmrktparam}</t>
  </si>
  <si>
    <t>https://www.bowtie.com.hk/offer/existing-customer-offer?utm_source=gdn&amp;utm_medium=display&amp;utm_campaign=Term_BAU_2024_PROS&amp;utm_content=gdn|PROS|Termlife_PMAX|Term|Existing-Pricelist-90off_Finger</t>
  </si>
  <si>
    <t>https://www.bowtie.com.hk/offer/existing-customer-offer?utm_source=gdn&amp;utm_medium=display&amp;utm_campaign=Term_BAU_2024_PROS&amp;utm_content=gdn|PROS|Termlife_PMAX|Term|Existing-Pricelist-90off_Finger{ignore}&amp;utm_campaign={_campaign}&amp;utm_source={_source}&amp;utm_medium={_medium}&amp;gclsrc=aw.ds&amp;{_dsmrktparam}</t>
  </si>
  <si>
    <t>https://www.bowtie.com.hk/zh/insurance/term-life?utm_source=gdn&amp;utm_medium=display&amp;utm_campaign=Term_BAU_2024_PROS&amp;utm_content=gdn|PROS|Termlife_PMAX|Term|HalfHKD100-1M-Pricelist</t>
  </si>
  <si>
    <t>https://www.bowtie.com.hk/zh/insurance/term-life?utm_source=gdn&amp;utm_medium=display&amp;utm_campaign=Term_BAU_2024_PROS&amp;utm_content=gdn|PROS|Termlife_PMAX|Term|HalfHKD100-1M-Pricelist{ignore}&amp;utm_campaign={_campaign}&amp;utm_source={_source}&amp;utm_medium={_medium}&amp;gclsrc=aw.ds&amp;{_dsmrktparam}</t>
  </si>
  <si>
    <t>https://www.bowtie.com.hk/zh/insurance/term-life?utm_source=gdn&amp;utm_medium=display&amp;utm_campaign=Term_BAU_2024_PROS&amp;utm_content=gdn|PROS|Termlife_PMAX|Term|HalfHKD50-500k-25yo</t>
  </si>
  <si>
    <t>https://www.bowtie.com.hk/zh/insurance/term-life?utm_source=gdn&amp;utm_medium=display&amp;utm_campaign=Term_BAU_2024_PROS&amp;utm_content=gdn|PROS|Termlife_PMAX|Term|HalfHKD50-500k-25yo{ignore}&amp;utm_campaign={_campaign}&amp;utm_source={_source}&amp;utm_medium={_medium}&amp;gclsrc=aw.ds&amp;{_dsmrktparam}</t>
  </si>
  <si>
    <t>https://www.bowtie.com.hk/zh/insurance/term-life?utm_source=gdn&amp;utm_medium=display&amp;utm_campaign=Term_BAU_2024_PROS&amp;utm_content=gdn|PROS|Termlife_PMAX|Term|Lowest-5M-30yo</t>
  </si>
  <si>
    <t>https://www.bowtie.com.hk/zh/insurance/term-life?utm_source=gdn&amp;utm_medium=display&amp;utm_campaign=Term_BAU_2024_PROS&amp;utm_content=gdn|PROS|Termlife_PMAX|Term|Lowest-5M-30yo{ignore}&amp;utm_campaign={_campaign}&amp;utm_source={_source}&amp;utm_medium={_medium}&amp;gclsrc=aw.ds&amp;{_dsmrktparam}</t>
  </si>
  <si>
    <t>https://www.bowtie.com.hk/zh/insurance/term-life?utm_source=gdn&amp;utm_medium=display&amp;utm_campaign=Term_BAU_2024_PROS&amp;utm_content=gdn|PROS|Termlife_PMAX|Term|Offer-BAU50off-HKD50</t>
  </si>
  <si>
    <t>https://www.bowtie.com.hk/zh/insurance/term-life?utm_source=gdn&amp;utm_medium=display&amp;utm_campaign=Term_BAU_2024_PROS&amp;utm_content=gdn|PROS|Termlife_PMAX|Term|Offer-BAU50off-HKD50{ignore}&amp;utm_campaign={_campaign}&amp;utm_source={_source}&amp;utm_medium={_medium}&amp;gclsrc=aw.ds&amp;{_dsmrktparam}</t>
  </si>
  <si>
    <t>https://www.bowtie.com.hk/blog/zh/learn/%e4%ba%ba%e5%a3%bd%e4%bf%9d%e9%9a%aa-%e7%b4%94%e4%ba%ba%e5%a3%bd-%e5%a5%bd%e8%99%95/?utm_source=gdn&amp;utm_medium=display&amp;utm_campaign=Term_DemandGen_2024_PROS&amp;utm_content=gdn|PROS|Termlife_PMAX|Term|Blog-Flexibility-Mature</t>
  </si>
  <si>
    <t>https://www.bowtie.com.hk/blog/zh/learn/%e4%ba%ba%e5%a3%bd%e4%bf%9d%e9%9a%aa-%e7%b4%94%e4%ba%ba%e5%a3%bd-%e5%a5%bd%e8%99%95/?utm_source=gdn&amp;utm_medium=display&amp;utm_campaign=Term_DemandGen_2024_PROS&amp;utm_content=gdn|PROS|Termlife_PMAX|Term|Blog-Flexibility-Mature{ignore}&amp;utm_campaign={_campaign}&amp;utm_source={_source}&amp;utm_medium={_medium}&amp;gclsrc=aw.ds&amp;{_dsmrktparam}</t>
  </si>
  <si>
    <t>https://www.bowtie.com.hk/blog/zh/learn/%e4%ba%ba%e5%a3%bd%e4%bf%9d%e9%9a%aa-%e7%b4%94%e4%ba%ba%e5%a3%bd-%e5%a5%bd%e8%99%95/?utm_source=gdn&amp;utm_medium=display&amp;utm_campaign=Term_DemandGen_2024_PROS&amp;utm_content=gdn|PROS|Termlife_PMAX|Term|Blog-Flexibility-Wallet</t>
  </si>
  <si>
    <t>https://www.bowtie.com.hk/blog/zh/learn/%e4%ba%ba%e5%a3%bd%e4%bf%9d%e9%9a%aa-%e7%b4%94%e4%ba%ba%e5%a3%bd-%e5%a5%bd%e8%99%95/?utm_source=gdn&amp;utm_medium=display&amp;utm_campaign=Term_DemandGen_2024_PROS&amp;utm_content=gdn|PROS|Termlife_PMAX|Term|Blog-Flexibility-Wallet{ignore}&amp;utm_campaign={_campaign}&amp;utm_source={_source}&amp;utm_medium={_medium}&amp;gclsrc=aw.ds&amp;{_dsmrktparam}</t>
  </si>
  <si>
    <t>https://www.bowtie.com.hk/blog/zh/learn/%e4%ba%ba%e5%a3%bd%e4%bf%9d%e9%9a%aa-%e7%b4%94%e4%ba%ba%e5%a3%bd-%e5%a5%bd%e8%99%95/?utm_source=gdn&amp;utm_medium=display&amp;utm_campaign=Term_DemandGen_2024_PROS&amp;utm_content=gdn|PROS|Termlife_PMAX|Term|Blog-WhyTerm-ReturnPeriod</t>
  </si>
  <si>
    <t>https://www.bowtie.com.hk/blog/zh/learn/%e4%ba%ba%e5%a3%bd%e4%bf%9d%e9%9a%aa-%e7%b4%94%e4%ba%ba%e5%a3%bd-%e5%a5%bd%e8%99%95/?utm_source=gdn&amp;utm_medium=display&amp;utm_campaign=Term_DemandGen_2024_PROS&amp;utm_content=gdn|PROS|Termlife_PMAX|Term|Blog-WhyTerm-ReturnPeriod{ignore}&amp;utm_campaign={_campaign}&amp;utm_source={_source}&amp;utm_medium={_medium}&amp;gclsrc=aw.ds&amp;{_dsmrktparam}</t>
  </si>
  <si>
    <t>https://www.bowtie.com.hk/zh/insurance/term-life?utm_source=gdn&amp;utm_medium=display&amp;utm_campaign=Term_DemandGen_2024_PROS&amp;utm_content=gdn|PROS|Termlife_PMAX|Term|Recommendation-Calculate-SumAssured_primate{ignore}&amp;utm_campaign={_campaign}&amp;utm_source={_source}&amp;utm_medium={_medium}&amp;gclsrc=aw.ds&amp;{_dsmrktparam}#recommendation</t>
  </si>
  <si>
    <t>https://www.bowtie.com.hk/zh/insurance/term-life?utm_source=gdn&amp;utm_medium=display&amp;utm_campaign=Term_DemandGen_2024_PROS&amp;utm_content=gdn|PROS|Termlife_PMAX|Term|Recommendation-Calculate-SumAssured_primate#recommendation</t>
  </si>
  <si>
    <t>https://www.bowtie.com.hk/zh/insurance/term-life?utm_source=gdn&amp;utm_medium=display&amp;utm_campaign=Term_DemandGen_2024_PROS&amp;utm_content=gdn|PROS|Termlife_PMAX|Term|Recommendation-Calculate-SumAssured{ignore}&amp;utm_campaign={_campaign}&amp;utm_source={_source}&amp;utm_medium={_medium}&amp;gclsrc=aw.ds&amp;{_dsmrktparam}#recommendation</t>
  </si>
  <si>
    <t>https://www.bowtie.com.hk/zh/insurance/term-life?utm_source=gdn&amp;utm_medium=display&amp;utm_campaign=Term_DemandGen_2024_PROS&amp;utm_content=gdn|PROS|Termlife_PMAX|Term|Recommendation-Calculate-SumAssured#recommendation</t>
  </si>
  <si>
    <t>https://www.bowtie.com.hk/offer/existing-customer-offer?utm_source=gdn&amp;utm_medium=display&amp;utm_campaign=Term_BAU_2024_PROS&amp;utm_content=gdn|PROS|ExistingCustomer_PMAX|Term|Existing-Pricelist-90off_Finger</t>
  </si>
  <si>
    <t>https://www.bowtie.com.hk/offer/existing-customer-offer?utm_source=gdn&amp;utm_medium=display&amp;utm_campaign=Term_BAU_2024_PROS&amp;utm_content=gdn|PROS|ExistingCustomer_PMAX|Term|Existing-Pricelist-90off_Finger{ignore}&amp;utm_campaign={_campaign}&amp;utm_source={_source}&amp;utm_medium={_medium}&amp;gclsrc=aw.ds&amp;{_dsmrktparam}</t>
  </si>
  <si>
    <t>https://www.bowtie.com.hk/offer/existing-customer-offer?utm_source=gdn&amp;utm_medium=display&amp;utm_campaign=Term_BAU_2024_RMKT&amp;utm_content=gdn|RMKT|ExistingCustomer_PMAX|Term|Existing-Offer-1Coin</t>
  </si>
  <si>
    <t>https://www.bowtie.com.hk/offer/existing-customer-offer?utm_source=gdn&amp;utm_medium=display&amp;utm_campaign=Term_BAU_2024_RMKT&amp;utm_content=gdn|RMKT|ExistingCustomer_PMAX|Term|Existing-Offer-1Coin{ignore}&amp;utm_campaign={_campaign}&amp;utm_source={_source}&amp;utm_medium={_medium}&amp;gclsrc=aw.ds&amp;{_dsmrktparam}</t>
  </si>
  <si>
    <t>https://www.bowtie.com.hk/zh/insurance/term-life?utm_source=gdn&amp;utm_medium=display&amp;utm_campaign=Term_BAU_2024_PROS&amp;utm_content=gdn|PROS|Mass_PMAX|Term|Offer-BAU25Off_Dental-Teeth</t>
  </si>
  <si>
    <t>https://www.bowtie.com.hk/zh/insurance/term-life?utm_source=gdn&amp;utm_medium=display&amp;utm_campaign=Term_BAU_2024_PROS&amp;utm_content=gdn|PROS|Mass_PMAX|Term|Offer-BAU25Off_Dental-Teeth{ignore}&amp;utm_campaign={_campaign}&amp;utm_source={_source}&amp;utm_medium={_medium}&amp;gclsrc=aw.ds&amp;{_dsmrktparam}</t>
  </si>
  <si>
    <t>https://www.bowtie.com.hk/blog/zh/%E5%84%B2%E8%93%84%E4%BF%9D%E9%9A%AA-%E5%91%83%E4%BA%BA-lihkg/?utm_source=gdn&amp;utm_medium=display&amp;utm_campaign=Term_DemandGen_2024_PROS&amp;utm_content=gdn|PROS|Mass_PMAX|Term|Blog-WhyTerm-Saving_MonkeyKing</t>
  </si>
  <si>
    <t>https://www.bowtie.com.hk/blog/zh/%E5%84%B2%E8%93%84%E4%BF%9D%E9%9A%AA-%E5%91%83%E4%BA%BA-lihkg/?utm_source=gdn&amp;utm_medium=display&amp;utm_campaign=Term_DemandGen_2024_PROS&amp;utm_content=gdn|PROS|Mass_PMAX|Term|Blog-WhyTerm-Saving_MonkeyKing{ignore}&amp;utm_campaign={_campaign}&amp;utm_source={_source}&amp;utm_medium={_medium}&amp;gclsrc=aw.ds&amp;{_dsmrktparam}</t>
  </si>
  <si>
    <t>https://www.bowtie.com.hk/blog/zh/%E5%84%B2%E8%93%84%E4%BF%9D%E9%9A%AA-%E5%91%83%E4%BA%BA-lihkg/?utm_source=gdn&amp;utm_medium=display&amp;utm_campaign=Term_DemandGen_2024_PROS&amp;utm_content=gdn|PROS|Mass_PMAX|Term|Blog-WhyTerm-Saving_WetHair</t>
  </si>
  <si>
    <t>https://www.bowtie.com.hk/blog/zh/%E5%84%B2%E8%93%84%E4%BF%9D%E9%9A%AA-%E5%91%83%E4%BA%BA-lihkg/?utm_source=gdn&amp;utm_medium=display&amp;utm_campaign=Term_DemandGen_2024_PROS&amp;utm_content=gdn|PROS|Mass_PMAX|Term|Blog-WhyTerm-Saving_WetHair{ignore}&amp;utm_campaign={_campaign}&amp;utm_source={_source}&amp;utm_medium={_medium}&amp;gclsrc=aw.ds&amp;{_dsmrktparam}</t>
  </si>
  <si>
    <t>https://www.bowtie.com.hk/blog/zh/learn/%E4%BA%BA%E5%A3%BD%E4%BF%9D%E9%9A%AA-%E5%AE%9A%E6%9C%9F%E4%BA%BA%E5%A3%BD-%E7%B5%82%E8%BA%AB%E4%BA%BA%E5%A3%BD/?utm_source=gdn&amp;utm_medium=display&amp;utm_campaign=Term_DemandGen_2024_PROS&amp;utm_content=gdn|PROS|Mass_PMAX|Term|Blog-WhyTerm-Saving_NotAffordable</t>
  </si>
  <si>
    <t>https://www.bowtie.com.hk/blog/zh/learn/%E4%BA%BA%E5%A3%BD%E4%BF%9D%E9%9A%AA-%E5%AE%9A%E6%9C%9F%E4%BA%BA%E5%A3%BD-%E7%B5%82%E8%BA%AB%E4%BA%BA%E5%A3%BD/?utm_source=gdn&amp;utm_medium=display&amp;utm_campaign=Term_DemandGen_2024_PROS&amp;utm_content=gdn|PROS|Mass_PMAX|Term|Blog-WhyTerm-Saving_NotAffordable{ignore}&amp;utm_campaign={_campaign}&amp;utm_source={_source}&amp;utm_medium={_medium}&amp;gclsrc=aw.ds&amp;{_dsmrktparam}</t>
  </si>
  <si>
    <t>https://www.bowtie.com.hk/blog/zh/learn/%E4%BA%BA%E5%A3%BD%E4%BF%9D%E9%9A%AA-%E5%AE%9A%E6%9C%9F%E4%BA%BA%E5%A3%BD-%E7%B5%82%E8%BA%AB%E4%BA%BA%E5%A3%BD/?utm_source=gdn&amp;utm_medium=display&amp;utm_campaign=Term_DemandGen_2024_PROS&amp;utm_content=gdn|PROS|Mass_PMAX|Term|Blog-WhyTerm-Saving_Race</t>
  </si>
  <si>
    <t>https://www.bowtie.com.hk/blog/zh/learn/%E4%BA%BA%E5%A3%BD%E4%BF%9D%E9%9A%AA-%E5%AE%9A%E6%9C%9F%E4%BA%BA%E5%A3%BD-%E7%B5%82%E8%BA%AB%E4%BA%BA%E5%A3%BD/?utm_source=gdn&amp;utm_medium=display&amp;utm_campaign=Term_DemandGen_2024_PROS&amp;utm_content=gdn|PROS|Mass_PMAX|Term|Blog-WhyTerm-Saving_Race{ignore}&amp;utm_campaign={_campaign}&amp;utm_source={_source}&amp;utm_medium={_medium}&amp;gclsrc=aw.ds&amp;{_dsmrktparam}</t>
  </si>
  <si>
    <t>https://www.bowtie.com.hk/zh/insurance/term-life?utm_source=gdn&amp;utm_medium=display&amp;utm_campaign=Term_BAU_2024_PROS&amp;utm_content=gdn|PROS|Termlife_PMAX|Term|Offer-BAU25Off_Dental-Teeth</t>
  </si>
  <si>
    <t>https://www.bowtie.com.hk/zh/insurance/term-life?utm_source=gdn&amp;utm_medium=display&amp;utm_campaign=Term_BAU_2024_PROS&amp;utm_content=gdn|PROS|Termlife_PMAX|Term|Offer-BAU25Off_Dental-Teeth{ignore}&amp;utm_campaign={_campaign}&amp;utm_source={_source}&amp;utm_medium={_medium}&amp;gclsrc=aw.ds&amp;{_dsmrktparam}</t>
  </si>
  <si>
    <t>https://www.bowtie.com.hk/blog/zh/%E5%84%B2%E8%93%84%E4%BF%9D%E9%9A%AA-%E5%91%83%E4%BA%BA-lihkg/?utm_source=gdn&amp;utm_medium=display&amp;utm_campaign=Term_DemandGen_2024_PROS&amp;utm_content=gdn|PROS|Termlife_PMAX|Term|Blog-WhyTerm-Saving_MonkeyKing</t>
  </si>
  <si>
    <t>https://www.bowtie.com.hk/blog/zh/%E5%84%B2%E8%93%84%E4%BF%9D%E9%9A%AA-%E5%91%83%E4%BA%BA-lihkg/?utm_source=gdn&amp;utm_medium=display&amp;utm_campaign=Term_DemandGen_2024_PROS&amp;utm_content=gdn|PROS|Termlife_PMAX|Term|Blog-WhyTerm-Saving_MonkeyKing{ignore}&amp;utm_campaign={_campaign}&amp;utm_source={_source}&amp;utm_medium={_medium}&amp;gclsrc=aw.ds&amp;{_dsmrktparam}</t>
  </si>
  <si>
    <t>https://www.bowtie.com.hk/blog/zh/%E5%84%B2%E8%93%84%E4%BF%9D%E9%9A%AA-%E5%91%83%E4%BA%BA-lihkg/?utm_source=gdn&amp;utm_medium=display&amp;utm_campaign=Term_DemandGen_2024_PROS&amp;utm_content=gdn|PROS|Termlife_PMAX|Term|Blog-WhyTerm-Saving_WetHair</t>
  </si>
  <si>
    <t>https://www.bowtie.com.hk/blog/zh/%E5%84%B2%E8%93%84%E4%BF%9D%E9%9A%AA-%E5%91%83%E4%BA%BA-lihkg/?utm_source=gdn&amp;utm_medium=display&amp;utm_campaign=Term_DemandGen_2024_PROS&amp;utm_content=gdn|PROS|Termlife_PMAX|Term|Blog-WhyTerm-Saving_WetHair{ignore}&amp;utm_campaign={_campaign}&amp;utm_source={_source}&amp;utm_medium={_medium}&amp;gclsrc=aw.ds&amp;{_dsmrktparam}</t>
  </si>
  <si>
    <t>https://www.bowtie.com.hk/blog/zh/learn/%E4%BA%BA%E5%A3%BD%E4%BF%9D%E9%9A%AA-%E5%AE%9A%E6%9C%9F%E4%BA%BA%E5%A3%BD-%E7%B5%82%E8%BA%AB%E4%BA%BA%E5%A3%BD/?utm_source=gdn&amp;utm_medium=display&amp;utm_campaign=Term_DemandGen_2024_PROS&amp;utm_content=gdn|PROS|Termlife_PMAX|Term|Blog-WhyTerm-Saving_NotAffordable</t>
  </si>
  <si>
    <t>https://www.bowtie.com.hk/blog/zh/learn/%E4%BA%BA%E5%A3%BD%E4%BF%9D%E9%9A%AA-%E5%AE%9A%E6%9C%9F%E4%BA%BA%E5%A3%BD-%E7%B5%82%E8%BA%AB%E4%BA%BA%E5%A3%BD/?utm_source=gdn&amp;utm_medium=display&amp;utm_campaign=Term_DemandGen_2024_PROS&amp;utm_content=gdn|PROS|Termlife_PMAX|Term|Blog-WhyTerm-Saving_NotAffordable{ignore}&amp;utm_campaign={_campaign}&amp;utm_source={_source}&amp;utm_medium={_medium}&amp;gclsrc=aw.ds&amp;{_dsmrktparam}</t>
  </si>
  <si>
    <t>https://www.bowtie.com.hk/blog/zh/learn/%E4%BA%BA%E5%A3%BD%E4%BF%9D%E9%9A%AA-%E5%AE%9A%E6%9C%9F%E4%BA%BA%E5%A3%BD-%E7%B5%82%E8%BA%AB%E4%BA%BA%E5%A3%BD/?utm_source=gdn&amp;utm_medium=display&amp;utm_campaign=Term_DemandGen_2024_PROS&amp;utm_content=gdn|PROS|Termlife_PMAX|Term|Blog-WhyTerm-Saving_Race</t>
  </si>
  <si>
    <t>https://www.bowtie.com.hk/blog/zh/learn/%E4%BA%BA%E5%A3%BD%E4%BF%9D%E9%9A%AA-%E5%AE%9A%E6%9C%9F%E4%BA%BA%E5%A3%BD-%E7%B5%82%E8%BA%AB%E4%BA%BA%E5%A3%BD/?utm_source=gdn&amp;utm_medium=display&amp;utm_campaign=Term_DemandGen_2024_PROS&amp;utm_content=gdn|PROS|Termlife_PMAX|Term|Blog-WhyTerm-Saving_Race{ignore}&amp;utm_campaign={_campaign}&amp;utm_source={_source}&amp;utm_medium={_medium}&amp;gclsrc=aw.ds&amp;{_dsmrktparam}</t>
  </si>
  <si>
    <t>https://www.bowtie.com.hk/offer/existing-customer-offer?utm_source=gdn&amp;utm_medium=display&amp;utm_campaign=Term_BAU_2024_RMKT&amp;utm_content=gdn|RMKT|ExistingCustomer_PMAX|Term|Existing-Offer-70off_5coin</t>
  </si>
  <si>
    <t>https://www.bowtie.com.hk/offer/existing-customer-offer?utm_source=gdn&amp;utm_medium=display&amp;utm_campaign=Term_BAU_2024_RMKT&amp;utm_content=gdn|RMKT|ExistingCustomer_PMAX|Term|Existing-Offer-70off_5coin{ignore}&amp;utm_campaign={_campaign}&amp;utm_source={_source}&amp;utm_medium={_medium}&amp;gclsrc=aw.ds&amp;{_dsmrktparam}</t>
  </si>
  <si>
    <t>https://www.bowtie.com.hk?utm_source=gdn&amp;utm_medium=display&amp;utm_campaign=Term_BAU_2022&amp;utm_content=gdn|PROS|Finance_PMAX|Term|AllProducts-Last1Day-Offer</t>
  </si>
  <si>
    <t>https://www.bowtie.com.hk?utm_source=gdn&amp;utm_medium=display&amp;utm_campaign=Term_BAU_2022&amp;utm_content=gdn|PROS|Finance_PMAX|Term|AllProducts-Last1Day-Offer{ignore}&amp;utm_campaign={_campaign}&amp;utm_source={_source}&amp;utm_medium={_medium}&amp;gclsrc=aw.ds&amp;{_dsmrktparam}</t>
  </si>
  <si>
    <t>https://www.bowtie.com.hk?utm_source=gdn&amp;utm_medium=display&amp;utm_campaign=Term_BAU_2022&amp;utm_content=gdn|PROS|Finance_PMAX|Term|AllProducts-Last2Day-Offer</t>
  </si>
  <si>
    <t>https://www.bowtie.com.hk?utm_source=gdn&amp;utm_medium=display&amp;utm_campaign=Term_BAU_2022&amp;utm_content=gdn|PROS|Finance_PMAX|Term|AllProducts-Last2Day-Offer{ignore}&amp;utm_campaign={_campaign}&amp;utm_source={_source}&amp;utm_medium={_medium}&amp;gclsrc=aw.ds&amp;{_dsmrktparam}</t>
  </si>
  <si>
    <t>https://www.bowtie.com.hk?utm_source=gdn&amp;utm_medium=display&amp;utm_campaign=Term_BAU_2022&amp;utm_content=gdn|PROS|Finance_PMAX|Term|AllProducts-Last3Day-Offer</t>
  </si>
  <si>
    <t>https://www.bowtie.com.hk?utm_source=gdn&amp;utm_medium=display&amp;utm_campaign=Term_BAU_2022&amp;utm_content=gdn|PROS|Finance_PMAX|Term|AllProducts-Last3Day-Offer{ignore}&amp;utm_campaign={_campaign}&amp;utm_source={_source}&amp;utm_medium={_medium}&amp;gclsrc=aw.ds&amp;{_dsmrktparam}</t>
  </si>
  <si>
    <t>https://www.bowtie.com.hk?utm_source=gdn&amp;utm_medium=display&amp;utm_campaign=Term_BAU_2022&amp;utm_content=gdn|PROS|Finance_PMAX|Term|Term-Last3Day-Offer</t>
  </si>
  <si>
    <t>https://www.bowtie.com.hk?utm_source=gdn&amp;utm_medium=display&amp;utm_campaign=Term_BAU_2022&amp;utm_content=gdn|PROS|Finance_PMAX|Term|Term-Last3Day-Offer{ignore}&amp;utm_campaign={_campaign}&amp;utm_source={_source}&amp;utm_medium={_medium}&amp;gclsrc=aw.ds&amp;{_dsmrktparam}</t>
  </si>
  <si>
    <t>https://www.bowtie.com.hk/zh/insurance/term-life?utm_source=gdn&amp;utm_medium=display&amp;utm_campaign=Term_BAU_2022&amp;utm_content=gdn|PROS|Finance_PMAX|Term|Term-Last1Day-Offer</t>
  </si>
  <si>
    <t>https://www.bowtie.com.hk/zh/insurance/term-life?utm_source=gdn&amp;utm_medium=display&amp;utm_campaign=Term_BAU_2022&amp;utm_content=gdn|PROS|Finance_PMAX|Term|Term-Last1Day-Offer{ignore}&amp;utm_campaign={_campaign}&amp;utm_source={_source}&amp;utm_medium={_medium}&amp;gclsrc=aw.ds&amp;{_dsmrktparam}</t>
  </si>
  <si>
    <t>https://www.bowtie.com.hk/zh/insurance/term-life?utm_source=gdn&amp;utm_medium=display&amp;utm_campaign=Term_BAU_2022&amp;utm_content=gdn|PROS|Finance_PMAX|Term|Term-Last2Day-Offer</t>
  </si>
  <si>
    <t>https://www.bowtie.com.hk/zh/insurance/term-life?utm_source=gdn&amp;utm_medium=display&amp;utm_campaign=Term_BAU_2022&amp;utm_content=gdn|PROS|Finance_PMAX|Term|Term-Last2Day-Offer{ignore}&amp;utm_campaign={_campaign}&amp;utm_source={_source}&amp;utm_medium={_medium}&amp;gclsrc=aw.ds&amp;{_dsmrktparam}</t>
  </si>
  <si>
    <t>https://www.bowtie.com.hk/zh/insurance/term-life?utm_source=gdn&amp;utm_medium=display&amp;utm_campaign=Term_BAU_2022&amp;utm_content=gdn|PROS|Finance_PMAX|Term|Term-Last3Day-Offer{ignore}&amp;utm_campaign={_campaign}&amp;utm_source={_source}&amp;utm_medium={_medium}&amp;gclsrc=aw.ds&amp;{_dsmrktparam}</t>
  </si>
  <si>
    <t>https://www.bowtie.com.hk/zh/insurance/term-life?utm_source=gdn&amp;utm_medium=display&amp;utm_campaign=Term_BAU_2022&amp;utm_content=gdn|PROS|Mass_PMAX|Term|AllProducts-Pricelist-Offer</t>
  </si>
  <si>
    <t>https://www.bowtie.com.hk/zh/insurance/term-life?utm_source=gdn&amp;utm_medium=display&amp;utm_campaign=Term_BAU_2022&amp;utm_content=gdn|PROS|Mass_PMAX|Term|AllProducts-Pricelist-Offer{ignore}&amp;utm_campaign={_campaign}&amp;utm_source={_source}&amp;utm_medium={_medium}&amp;gclsrc=aw.ds&amp;{_dsmrktparam}</t>
  </si>
  <si>
    <t>https://www.bowtie.com.hk/zh/insurance/term-life?utm_source=gdn&amp;utm_medium=display&amp;utm_campaign=Term_BAU_2022&amp;utm_content=gdn|PROS|Mass_PMAX|Term|Offer-Pricelist-800M</t>
  </si>
  <si>
    <t>https://www.bowtie.com.hk/zh/insurance/term-life?utm_source=gdn&amp;utm_medium=display&amp;utm_campaign=Term_BAU_2022&amp;utm_content=gdn|PROS|Mass_PMAX|Term|Offer-Pricelist-800M{ignore}&amp;utm_campaign={_campaign}&amp;utm_source={_source}&amp;utm_medium={_medium}&amp;gclsrc=aw.ds&amp;{_dsmrktparam}</t>
  </si>
  <si>
    <t>https://www.bowtie.com.hk/zh/insurance/term-life?utm_source=gdn&amp;utm_medium=display&amp;utm_campaign=Term_BAU_2022&amp;utm_content=gdn|PROS|Mass_PMAX|Term|Offer-Pricelist-8M</t>
  </si>
  <si>
    <t>https://www.bowtie.com.hk/zh/insurance/term-life?utm_source=gdn&amp;utm_medium=display&amp;utm_campaign=Term_BAU_2022&amp;utm_content=gdn|PROS|Mass_PMAX|Term|Offer-Pricelist-8M{ignore}&amp;utm_campaign={_campaign}&amp;utm_source={_source}&amp;utm_medium={_medium}&amp;gclsrc=aw.ds&amp;{_dsmrktparam}</t>
  </si>
  <si>
    <t>https://www.bowtie.com.hk/zh/insurance/term-life?utm_source=gdn&amp;utm_medium=display&amp;utm_campaign=Term_BAU_2022&amp;utm_content=gdn|PROS|TermLifeKW_PMAX|Term|AllProducts-Pricelist-Offer</t>
  </si>
  <si>
    <t>https://www.bowtie.com.hk/zh/insurance/term-life?utm_source=gdn&amp;utm_medium=display&amp;utm_campaign=Term_BAU_2022&amp;utm_content=gdn|PROS|TermLifeKW_PMAX|Term|AllProducts-Pricelist-Offer{ignore}&amp;utm_campaign={_campaign}&amp;utm_source={_source}&amp;utm_medium={_medium}&amp;gclsrc=aw.ds&amp;{_dsmrktparam}</t>
  </si>
  <si>
    <t>https://www.bowtie.com.hk/zh/insurance/term-life?utm_source=gdn&amp;utm_medium=display&amp;utm_campaign=Term_BAU_2022&amp;utm_content=gdn|PROS|TermLifeKW_PMAX|Term|Offer-Pricelist-800M</t>
  </si>
  <si>
    <t>https://www.bowtie.com.hk/zh/insurance/term-life?utm_source=gdn&amp;utm_medium=display&amp;utm_campaign=Term_BAU_2022&amp;utm_content=gdn|PROS|TermLifeKW_PMAX|Term|Offer-Pricelist-800M{ignore}&amp;utm_campaign={_campaign}&amp;utm_source={_source}&amp;utm_medium={_medium}&amp;gclsrc=aw.ds&amp;{_dsmrktparam}</t>
  </si>
  <si>
    <t>https://www.bowtie.com.hk/zh/insurance/term-life?utm_source=gdn&amp;utm_medium=display&amp;utm_campaign=Term_BAU_2022&amp;utm_content=gdn|PROS|TermLifeKW_PMAX|Term|Offer-Pricelist-8M</t>
  </si>
  <si>
    <t>https://www.bowtie.com.hk/zh/insurance/term-life?utm_source=gdn&amp;utm_medium=display&amp;utm_campaign=Term_BAU_2022&amp;utm_content=gdn|PROS|TermLifeKW_PMAX|Term|Offer-Pricelist-8M{ignore}&amp;utm_campaign={_campaign}&amp;utm_source={_source}&amp;utm_medium={_medium}&amp;gclsrc=aw.ds&amp;{_dsmrktparam}</t>
  </si>
  <si>
    <t>https://www.bowtie.com.hk/zh/insurance/term-life?utm_source=gdn&amp;utm_medium=display&amp;utm_campaign=Term_BAU_2022&amp;utm_content=gdn|PROS|TermLifeKWKW_PMAX|Term|AllProducts-Pricelist-Offer</t>
  </si>
  <si>
    <t>https://www.bowtie.com.hk/zh/insurance/term-life?utm_source=gdn&amp;utm_medium=display&amp;utm_campaign=Term_BAU_2022&amp;utm_content=gdn|PROS|TermLifeKWKW_PMAX|Term|AllProducts-Pricelist-Offer{ignore}&amp;utm_campaign={_campaign}&amp;utm_source={_source}&amp;utm_medium={_medium}&amp;gclsrc=aw.ds&amp;{_dsmrktparam}</t>
  </si>
  <si>
    <t>https://www.bowtie.com.hk?utm_source=gdn&amp;utm_medium=display&amp;utm_campaign=Term_BAU_2022&amp;utm_content=gdn|PROS|Termlife_PMAX|Term|Term-Last3Day-Offer</t>
  </si>
  <si>
    <t>https://www.bowtie.com.hk?utm_source=gdn&amp;utm_medium=display&amp;utm_campaign=Term_BAU_2022&amp;utm_content=gdn|PROS|Termlife_PMAX|Term|Term-Last3Day-Offer{ignore}&amp;utm_campaign={_campaign}&amp;utm_source={_source}&amp;utm_medium={_medium}&amp;gclsrc=aw.ds&amp;{_dsmrktparam}</t>
  </si>
  <si>
    <t>https://www.bowtie.com.hk?utm_source=gdn&amp;utm_medium=display&amp;utm_campaign=Term_BAU_2022&amp;utm_content=gdn|PROS|TermlifeKW_PMAX|Term|AllProducts-Last1Day-Offer</t>
  </si>
  <si>
    <t>https://www.bowtie.com.hk?utm_source=gdn&amp;utm_medium=display&amp;utm_campaign=Term_BAU_2022&amp;utm_content=gdn|PROS|TermlifeKW_PMAX|Term|AllProducts-Last1Day-Offer{ignore}&amp;utm_campaign={_campaign}&amp;utm_source={_source}&amp;utm_medium={_medium}&amp;gclsrc=aw.ds&amp;{_dsmrktparam}</t>
  </si>
  <si>
    <t>https://www.bowtie.com.hk?utm_source=gdn&amp;utm_medium=display&amp;utm_campaign=Term_BAU_2022&amp;utm_content=gdn|PROS|TermlifeKW_PMAX|Term|AllProducts-Last2Day-Offer</t>
  </si>
  <si>
    <t>https://www.bowtie.com.hk?utm_source=gdn&amp;utm_medium=display&amp;utm_campaign=Term_BAU_2022&amp;utm_content=gdn|PROS|TermlifeKW_PMAX|Term|AllProducts-Last2Day-Offer{ignore}&amp;utm_campaign={_campaign}&amp;utm_source={_source}&amp;utm_medium={_medium}&amp;gclsrc=aw.ds&amp;{_dsmrktparam}</t>
  </si>
  <si>
    <t>https://www.bowtie.com.hk?utm_source=gdn&amp;utm_medium=display&amp;utm_campaign=Term_BAU_2022&amp;utm_content=gdn|PROS|TermlifeKW_PMAX|Term|AllProducts-Last3Day-Offer</t>
  </si>
  <si>
    <t>https://www.bowtie.com.hk?utm_source=gdn&amp;utm_medium=display&amp;utm_campaign=Term_BAU_2022&amp;utm_content=gdn|PROS|TermlifeKW_PMAX|Term|AllProducts-Last3Day-Offer{ignore}&amp;utm_campaign={_campaign}&amp;utm_source={_source}&amp;utm_medium={_medium}&amp;gclsrc=aw.ds&amp;{_dsmrktparam}</t>
  </si>
  <si>
    <t>https://www.bowtie.com.hk/zh/insurance/term-life?utm_source=gdn&amp;utm_medium=display&amp;utm_campaign=Term_BAU_2022&amp;utm_content=gdn|PROS|Termlife_PMAX|Term|Term-Last1Day-Offer</t>
  </si>
  <si>
    <t>https://www.bowtie.com.hk/zh/insurance/term-life?utm_source=gdn&amp;utm_medium=display&amp;utm_campaign=Term_BAU_2022&amp;utm_content=gdn|PROS|Termlife_PMAX|Term|Term-Last1Day-Offer{ignore}&amp;utm_campaign={_campaign}&amp;utm_source={_source}&amp;utm_medium={_medium}&amp;gclsrc=aw.ds&amp;{_dsmrktparam}</t>
  </si>
  <si>
    <t>https://www.bowtie.com.hk/zh/insurance/term-life?utm_source=gdn&amp;utm_medium=display&amp;utm_campaign=Term_BAU_2022&amp;utm_content=gdn|PROS|Termlife_PMAX|Term|Term-Last2Day-Offer</t>
  </si>
  <si>
    <t>https://www.bowtie.com.hk/zh/insurance/term-life?utm_source=gdn&amp;utm_medium=display&amp;utm_campaign=Term_BAU_2022&amp;utm_content=gdn|PROS|Termlife_PMAX|Term|Term-Last2Day-Offer{ignore}&amp;utm_campaign={_campaign}&amp;utm_source={_source}&amp;utm_medium={_medium}&amp;gclsrc=aw.ds&amp;{_dsmrktparam}</t>
  </si>
  <si>
    <t>https://www.bowtie.com.hk/zh/insurance/term-life?utm_source=gdn&amp;utm_medium=display&amp;utm_campaign=Term_BAU_2022&amp;utm_content=gdn|PROS|Termlife_PMAX|Term|Term-Last3Day-Offer</t>
  </si>
  <si>
    <t>https://www.bowtie.com.hk/zh/insurance/term-life?utm_source=gdn&amp;utm_medium=display&amp;utm_campaign=Term_BAU_2022&amp;utm_content=gdn|PROS|Termlife_PMAX|Term|Term-Last3Day-Offer{ignore}&amp;utm_campaign={_campaign}&amp;utm_source={_source}&amp;utm_medium={_medium}&amp;gclsrc=aw.ds&amp;{_dsmrktparam}</t>
  </si>
  <si>
    <t>https://www.bowtie.com.hk/zh/insurance/term-life?utm_source=gdn&amp;utm_medium=display&amp;utm_campaign=Term_BAU_2022&amp;utm_content=gdn|RMKT|BlogPage_PMAX|Term|AllProducts-Pricelist-Offer</t>
  </si>
  <si>
    <t>https://www.bowtie.com.hk/zh/insurance/term-life?utm_source=gdn&amp;utm_medium=display&amp;utm_campaign=Term_BAU_2022&amp;utm_content=gdn|RMKT|BlogPage_PMAX|Term|AllProducts-Pricelist-Offer{ignore}&amp;utm_campaign={_campaign}&amp;utm_source={_source}&amp;utm_medium={_medium}&amp;gclsrc=aw.ds&amp;{_dsmrktparam}</t>
  </si>
  <si>
    <t>https://www.bowtie.com.hk/zh/insurance/term-life?utm_source=gdn&amp;utm_medium=display&amp;utm_campaign=Term_BAU_2022&amp;utm_content=gdn|RMKT|BlogPage_PMAX|Term|Offer-Pricelist-800M</t>
  </si>
  <si>
    <t>https://www.bowtie.com.hk/zh/insurance/term-life?utm_source=gdn&amp;utm_medium=display&amp;utm_campaign=Term_BAU_2022&amp;utm_content=gdn|RMKT|BlogPage_PMAX|Term|Offer-Pricelist-800M{ignore}&amp;utm_campaign={_campaign}&amp;utm_source={_source}&amp;utm_medium={_medium}&amp;gclsrc=aw.ds&amp;{_dsmrktparam}</t>
  </si>
  <si>
    <t>https://www.bowtie.com.hk/zh/insurance/term-life?utm_source=gdn&amp;utm_medium=display&amp;utm_campaign=Term_BAU_2022&amp;utm_content=gdn|RMKT|BlogPage_PMAX|Term|Offer-Pricelist-8M</t>
  </si>
  <si>
    <t>https://www.bowtie.com.hk/zh/insurance/term-life?utm_source=gdn&amp;utm_medium=display&amp;utm_campaign=Term_BAU_2022&amp;utm_content=gdn|RMKT|BlogPage_PMAX|Term|Offer-Pricelist-8M{ignore}&amp;utm_campaign={_campaign}&amp;utm_source={_source}&amp;utm_medium={_medium}&amp;gclsrc=aw.ds&amp;{_dsmrktparam}</t>
  </si>
  <si>
    <t>https://www.bowtie.com.hk?utm_source=gdn&amp;utm_medium=display&amp;utm_campaign=Term_BAU_2022&amp;utm_content=gdn|RMKT|BlogPage_PMAX|Term|AllProducts-Last1Day-Offer</t>
  </si>
  <si>
    <t>https://www.bowtie.com.hk?utm_source=gdn&amp;utm_medium=display&amp;utm_campaign=Term_BAU_2022&amp;utm_content=gdn|RMKT|BlogPage_PMAX|Term|AllProducts-Last1Day-Offer{ignore}&amp;utm_campaign={_campaign}&amp;utm_source={_source}&amp;utm_medium={_medium}&amp;gclsrc=aw.ds&amp;{_dsmrktparam}</t>
  </si>
  <si>
    <t>https://www.bowtie.com.hk?utm_source=gdn&amp;utm_medium=display&amp;utm_campaign=Term_BAU_2022&amp;utm_content=gdn|RMKT|BlogPage_PMAX|Term|AllProducts-Last2Day-Offer</t>
  </si>
  <si>
    <t>https://www.bowtie.com.hk?utm_source=gdn&amp;utm_medium=display&amp;utm_campaign=Term_BAU_2022&amp;utm_content=gdn|RMKT|BlogPage_PMAX|Term|AllProducts-Last2Day-Offer{ignore}&amp;utm_campaign={_campaign}&amp;utm_source={_source}&amp;utm_medium={_medium}&amp;gclsrc=aw.ds&amp;{_dsmrktparam}</t>
  </si>
  <si>
    <t>https://www.bowtie.com.hk?utm_source=gdn&amp;utm_medium=display&amp;utm_campaign=Term_BAU_2022&amp;utm_content=gdn|RMKT|BlogPage_PMAX|Term|AllProducts-Last3Day-Offer</t>
  </si>
  <si>
    <t>https://www.bowtie.com.hk?utm_source=gdn&amp;utm_medium=display&amp;utm_campaign=Term_BAU_2022&amp;utm_content=gdn|RMKT|BlogPage_PMAX|Term|AllProducts-Last3Day-Offer{ignore}&amp;utm_campaign={_campaign}&amp;utm_source={_source}&amp;utm_medium={_medium}&amp;gclsrc=aw.ds&amp;{_dsmrktparam}</t>
  </si>
  <si>
    <t>https://www.bowtie.com.hk/zh/insurance/term-life?utm_source=gdn&amp;utm_medium=display&amp;utm_campaign=Term_BAU_2022&amp;utm_content=gdn|RMKT|BlogPage_PMAX|Term|Term-Last1Day-Offer</t>
  </si>
  <si>
    <t>https://www.bowtie.com.hk/zh/insurance/term-life?utm_source=gdn&amp;utm_medium=display&amp;utm_campaign=Term_BAU_2022&amp;utm_content=gdn|RMKT|BlogPage_PMAX|Term|Term-Last1Day-Offer{ignore}&amp;utm_campaign={_campaign}&amp;utm_source={_source}&amp;utm_medium={_medium}&amp;gclsrc=aw.ds&amp;{_dsmrktparam}</t>
  </si>
  <si>
    <t>https://www.bowtie.com.hk/zh/insurance/term-life?utm_source=gdn&amp;utm_medium=display&amp;utm_campaign=Term_BAU_2022&amp;utm_content=gdn|RMKT|BlogPage_PMAX|Term|Term-Last2Day-Offer</t>
  </si>
  <si>
    <t>https://www.bowtie.com.hk/zh/insurance/term-life?utm_source=gdn&amp;utm_medium=display&amp;utm_campaign=Term_BAU_2022&amp;utm_content=gdn|RMKT|BlogPage_PMAX|Term|Term-Last2Day-Offer{ignore}&amp;utm_campaign={_campaign}&amp;utm_source={_source}&amp;utm_medium={_medium}&amp;gclsrc=aw.ds&amp;{_dsmrktparam}</t>
  </si>
  <si>
    <t>https://www.bowtie.com.hk/zh/insurance/term-life?utm_source=gdn&amp;utm_medium=display&amp;utm_campaign=Term_BAU_2022&amp;utm_content=gdn|RMKT|BlogPage_PMAX|Term|Term-Last3Day-Offer</t>
  </si>
  <si>
    <t>https://www.bowtie.com.hk/zh/insurance/term-life?utm_source=gdn&amp;utm_medium=display&amp;utm_campaign=Term_BAU_2022&amp;utm_content=gdn|RMKT|BlogPage_PMAX|Term|Term-Last3Day-Offer{ignore}&amp;utm_campaign={_campaign}&amp;utm_source={_source}&amp;utm_medium={_medium}&amp;gclsrc=aw.ds&amp;{_dsmrktparam}</t>
  </si>
  <si>
    <t>https://www.bowtie.com.hk?utm_source=gdn&amp;utm_medium=display&amp;utm_campaign=Term_BAU_2022&amp;utm_content=gdn|RMKT|BrandVideo_PMAX|Term|AllProducts-Last1Day-Offer</t>
  </si>
  <si>
    <t>https://www.bowtie.com.hk?utm_source=gdn&amp;utm_medium=display&amp;utm_campaign=Term_BAU_2022&amp;utm_content=gdn|RMKT|BrandVideo_PMAX|Term|AllProducts-Last1Day-Offer{ignore}&amp;utm_campaign={_campaign}&amp;utm_source={_source}&amp;utm_medium={_medium}&amp;gclsrc=aw.ds&amp;{_dsmrktparam}</t>
  </si>
  <si>
    <t>https://www.bowtie.com.hk?utm_source=gdn&amp;utm_medium=display&amp;utm_campaign=Term_BAU_2022&amp;utm_content=gdn|RMKT|BrandVideo_PMAX|Term|AllProducts-Last2Day-Offer</t>
  </si>
  <si>
    <t>https://www.bowtie.com.hk?utm_source=gdn&amp;utm_medium=display&amp;utm_campaign=Term_BAU_2022&amp;utm_content=gdn|RMKT|BrandVideo_PMAX|Term|AllProducts-Last2Day-Offer{ignore}&amp;utm_campaign={_campaign}&amp;utm_source={_source}&amp;utm_medium={_medium}&amp;gclsrc=aw.ds&amp;{_dsmrktparam}</t>
  </si>
  <si>
    <t>https://www.bowtie.com.hk?utm_source=gdn&amp;utm_medium=display&amp;utm_campaign=Term_BAU_2022&amp;utm_content=gdn|RMKT|BrandVideo_PMAX|Term|AllProducts-Last3Day-Offer</t>
  </si>
  <si>
    <t>https://www.bowtie.com.hk?utm_source=gdn&amp;utm_medium=display&amp;utm_campaign=Term_BAU_2022&amp;utm_content=gdn|RMKT|BrandVideo_PMAX|Term|AllProducts-Last3Day-Offer{ignore}&amp;utm_campaign={_campaign}&amp;utm_source={_source}&amp;utm_medium={_medium}&amp;gclsrc=aw.ds&amp;{_dsmrktparam}</t>
  </si>
  <si>
    <t>https://www.bowtie.com.hk/zh/insurance/term-life?utm_source=gdn&amp;utm_medium=display&amp;utm_campaign=Term_BAU_2022&amp;utm_content=gdn|RMKT|BrandVideo_PMAX|Term|Term-Last1Day-Offer</t>
  </si>
  <si>
    <t>https://www.bowtie.com.hk/zh/insurance/term-life?utm_source=gdn&amp;utm_medium=display&amp;utm_campaign=Term_BAU_2022&amp;utm_content=gdn|RMKT|BrandVideo_PMAX|Term|Term-Last1Day-Offer{ignore}&amp;utm_campaign={_campaign}&amp;utm_source={_source}&amp;utm_medium={_medium}&amp;gclsrc=aw.ds&amp;{_dsmrktparam}</t>
  </si>
  <si>
    <t>https://www.bowtie.com.hk/zh/insurance/term-life?utm_source=gdn&amp;utm_medium=display&amp;utm_campaign=Term_BAU_2022&amp;utm_content=gdn|RMKT|BrandVideo_PMAX|Term|Term-Last2Day-Offer</t>
  </si>
  <si>
    <t>https://www.bowtie.com.hk/zh/insurance/term-life?utm_source=gdn&amp;utm_medium=display&amp;utm_campaign=Term_BAU_2022&amp;utm_content=gdn|RMKT|BrandVideo_PMAX|Term|Term-Last2Day-Offer{ignore}&amp;utm_campaign={_campaign}&amp;utm_source={_source}&amp;utm_medium={_medium}&amp;gclsrc=aw.ds&amp;{_dsmrktparam}</t>
  </si>
  <si>
    <t>https://www.bowtie.com.hk/zh/insurance/term-life?utm_source=gdn&amp;utm_medium=display&amp;utm_campaign=Term_BAU_2022&amp;utm_content=gdn|RMKT|BrandVideo_PMAX|Term|Term-Last3Day-Offer</t>
  </si>
  <si>
    <t>https://www.bowtie.com.hk/zh/insurance/term-life?utm_source=gdn&amp;utm_medium=display&amp;utm_campaign=Term_BAU_2022&amp;utm_content=gdn|RMKT|BrandVideo_PMAX|Term|Term-Last3Day-Offer{ignore}&amp;utm_campaign={_campaign}&amp;utm_source={_source}&amp;utm_medium={_medium}&amp;gclsrc=aw.ds&amp;{_dsmrktparam}</t>
  </si>
  <si>
    <t>https://www.bowtie.com.hk?utm_source=gdn&amp;utm_medium=display&amp;utm_campaign=Term_BAU_2022&amp;utm_content=gdn|RMKT|CrossProduct_AppStart_PMAX|Term|AllProducts-Last1Day-Offer</t>
  </si>
  <si>
    <t>https://www.bowtie.com.hk?utm_source=gdn&amp;utm_medium=display&amp;utm_campaign=Term_BAU_2022&amp;utm_content=gdn|RMKT|CrossProduct_AppStart_PMAX|Term|AllProducts-Last1Day-Offer{ignore}&amp;utm_campaign={_campaign}&amp;utm_source={_source}&amp;utm_medium={_medium}&amp;gclsrc=aw.ds&amp;{_dsmrktparam}</t>
  </si>
  <si>
    <t>https://www.bowtie.com.hk?utm_source=gdn&amp;utm_medium=display&amp;utm_campaign=Term_BAU_2022&amp;utm_content=gdn|RMKT|CrossProduct_AppStart_PMAX|Term|AllProducts-Last2Day-Offer</t>
  </si>
  <si>
    <t>https://www.bowtie.com.hk?utm_source=gdn&amp;utm_medium=display&amp;utm_campaign=Term_BAU_2022&amp;utm_content=gdn|RMKT|CrossProduct_AppStart_PMAX|Term|AllProducts-Last2Day-Offer{ignore}&amp;utm_campaign={_campaign}&amp;utm_source={_source}&amp;utm_medium={_medium}&amp;gclsrc=aw.ds&amp;{_dsmrktparam}</t>
  </si>
  <si>
    <t>https://www.bowtie.com.hk?utm_source=gdn&amp;utm_medium=display&amp;utm_campaign=Term_BAU_2022&amp;utm_content=gdn|RMKT|CrossProduct_AppStart_PMAX|Term|AllProducts-Last3Day-Offer</t>
  </si>
  <si>
    <t>https://www.bowtie.com.hk?utm_source=gdn&amp;utm_medium=display&amp;utm_campaign=Term_BAU_2022&amp;utm_content=gdn|RMKT|CrossProduct_AppStart_PMAX|Term|AllProducts-Last3Day-Offer{ignore}&amp;utm_campaign={_campaign}&amp;utm_source={_source}&amp;utm_medium={_medium}&amp;gclsrc=aw.ds&amp;{_dsmrktparam}</t>
  </si>
  <si>
    <t>https://www.bowtie.com.hk/zh/insurance/term-life?utm_source=gdn&amp;utm_medium=display&amp;utm_campaign=Term_BAU_2022&amp;utm_content=gdn|RMKT|CrossProduct_AppStart_PMAX|Term|Term-Last1Day-Offer</t>
  </si>
  <si>
    <t>https://www.bowtie.com.hk/zh/insurance/term-life?utm_source=gdn&amp;utm_medium=display&amp;utm_campaign=Term_BAU_2022&amp;utm_content=gdn|RMKT|CrossProduct_AppStart_PMAX|Term|Term-Last1Day-Offer{ignore}&amp;utm_campaign={_campaign}&amp;utm_source={_source}&amp;utm_medium={_medium}&amp;gclsrc=aw.ds&amp;{_dsmrktparam}</t>
  </si>
  <si>
    <t>https://www.bowtie.com.hk/zh/insurance/term-life?utm_source=gdn&amp;utm_medium=display&amp;utm_campaign=Term_BAU_2022&amp;utm_content=gdn|RMKT|CrossProduct_AppStart_PMAX|Term|Term-Last2Day-Offer</t>
  </si>
  <si>
    <t>https://www.bowtie.com.hk/zh/insurance/term-life?utm_source=gdn&amp;utm_medium=display&amp;utm_campaign=Term_BAU_2022&amp;utm_content=gdn|RMKT|CrossProduct_AppStart_PMAX|Term|Term-Last2Day-Offer{ignore}&amp;utm_campaign={_campaign}&amp;utm_source={_source}&amp;utm_medium={_medium}&amp;gclsrc=aw.ds&amp;{_dsmrktparam}</t>
  </si>
  <si>
    <t>https://www.bowtie.com.hk/zh/insurance/term-life?utm_source=gdn&amp;utm_medium=display&amp;utm_campaign=Term_BAU_2022&amp;utm_content=gdn|RMKT|CrossProduct_AppStart_PMAX|Term|Term-Last3Day-Offer</t>
  </si>
  <si>
    <t>https://www.bowtie.com.hk/zh/insurance/term-life?utm_source=gdn&amp;utm_medium=display&amp;utm_campaign=Term_BAU_2022&amp;utm_content=gdn|RMKT|CrossProduct_AppStart_PMAX|Term|Term-Last3Day-Offer{ignore}&amp;utm_campaign={_campaign}&amp;utm_source={_source}&amp;utm_medium={_medium}&amp;gclsrc=aw.ds&amp;{_dsmrktparam}</t>
  </si>
  <si>
    <t>Lead</t>
  </si>
  <si>
    <t>Term|Existing-Pricelist-90off_Finger</t>
  </si>
  <si>
    <t>Term|20M-Pricelist-OnlyOne</t>
  </si>
  <si>
    <t>Term|AllProducts-Last1Day-Offer</t>
  </si>
  <si>
    <t>Term|AllProducts-Last2Day-Offer</t>
  </si>
  <si>
    <t>Term|Term-Last1Day-Offer</t>
  </si>
  <si>
    <t>Term|Term-Last3Day-Offer</t>
  </si>
  <si>
    <t>Term|10M-Pricelist-OnlinePurchase</t>
  </si>
  <si>
    <t>Term|15M-Pricelist-OnlinePurchase</t>
  </si>
  <si>
    <t>Term|20M-LifeStage-TopUp</t>
  </si>
  <si>
    <t>Term|20M-Pricelist-8M20Mmonthly</t>
  </si>
  <si>
    <t>Term|20M-Property-AssetBurden</t>
  </si>
  <si>
    <t>Term|20M-Property-NegativeAsset</t>
  </si>
  <si>
    <t>Term|AllProducts-Pricelist-Offer</t>
  </si>
  <si>
    <t>Term|Blog-Flexibility-Wallet</t>
  </si>
  <si>
    <t>Term|Blog-WhyTerm-ReturnPeriod</t>
  </si>
  <si>
    <t>Term|Blog-WhyTerm-Saving_MonkeyKing</t>
  </si>
  <si>
    <t>Term|Blog-WhyTerm-Saving_WetHair</t>
  </si>
  <si>
    <t>Term|HalfHKD50-500k-25yo</t>
  </si>
  <si>
    <t>Term|Lowest-5M-30yo</t>
  </si>
  <si>
    <t>Term|Offer-BAU50off-HKD50</t>
  </si>
  <si>
    <t>Term|Offer-MTB25off-30yo</t>
  </si>
  <si>
    <t>Term|Offer-Pricelist-800M</t>
  </si>
  <si>
    <t>Term|Offer-Pricelist-8M</t>
  </si>
  <si>
    <t>Term|Recommendation-Calculate-SumAssured</t>
  </si>
  <si>
    <t>Term|Recommendation-Calculate-SumAssured_primate</t>
  </si>
  <si>
    <t>Term|Transparent-Pricing-TrashFee</t>
  </si>
  <si>
    <t>Term|Trend-Fishball-90off_35yo</t>
  </si>
  <si>
    <t>Term|Trend-Rainbow-90off_35yo_transparency</t>
  </si>
  <si>
    <t>Term|20M-Mature-Comparison_CoverLimit</t>
  </si>
  <si>
    <t>Term|20M-Mature-Comparison-HighestSA</t>
  </si>
  <si>
    <t>Term|20M-Pricelist-OnlinePurchase</t>
  </si>
  <si>
    <t>10M-Pricelist-OnlinePurchase</t>
  </si>
  <si>
    <t>15M-Pricelist-OnlinePurchase</t>
  </si>
  <si>
    <t>20M-LifeStage-TopUp</t>
  </si>
  <si>
    <t>20M-Pricelist-8M20Mmonthly</t>
  </si>
  <si>
    <t>20M-Pricelist-OnlinePurchase</t>
  </si>
  <si>
    <t>20M-Pricelist-OnlyOne</t>
  </si>
  <si>
    <t>20M-Property-AssetBurden</t>
  </si>
  <si>
    <t>20M-Property-NegativeAsset</t>
  </si>
  <si>
    <t>Blog-Flexibility-Mature</t>
  </si>
  <si>
    <t>Blog-Flexibility-Wallet</t>
  </si>
  <si>
    <t>Blog-WhyTerm-ReturnPeriod</t>
  </si>
  <si>
    <t>Blog-WhyTerm-Saving_MonkeyKing</t>
  </si>
  <si>
    <t>Blog-WhyTerm-Saving_NotAffordable</t>
  </si>
  <si>
    <t>Blog-WhyTerm-Saving_Race</t>
  </si>
  <si>
    <t>Blog-WhyTerm-Saving_WetHair</t>
  </si>
  <si>
    <t>HalfHKD100-1M-Pricelist</t>
  </si>
  <si>
    <t>HalfHKD50-500k-25yo</t>
  </si>
  <si>
    <t>Offer-BAU25Off_Dental-Teeth</t>
  </si>
  <si>
    <t>Offer-BAU50off-HKD50</t>
  </si>
  <si>
    <t>Offer-MTB25off-30yo</t>
  </si>
  <si>
    <t>Recommendation-Calculate-SumAssured</t>
  </si>
  <si>
    <t>Recommendation-Calculate-SumAssured_primate</t>
  </si>
  <si>
    <t>Term-Last1Day-Offer</t>
  </si>
  <si>
    <t>Term-Last2Day-Offer</t>
  </si>
  <si>
    <t>Transparent-Pricing-TrashFee</t>
  </si>
  <si>
    <t>Trend-Fishball-90off_35yo</t>
  </si>
  <si>
    <t>Trend-Rainbow-90off_35yo_transparency</t>
  </si>
  <si>
    <t>Term|AllProducts-Last3Day-Offer</t>
  </si>
  <si>
    <t>Term|Term-Last2Day-Offer</t>
  </si>
  <si>
    <t>Term|Existing-Offer-1Coin</t>
  </si>
  <si>
    <t>Term|Existing-Offer-70off_5coin</t>
  </si>
  <si>
    <t>Row Labels</t>
  </si>
  <si>
    <t>Grand Total</t>
  </si>
  <si>
    <t>Sum of Event count</t>
  </si>
  <si>
    <t>Session manual ad content - trans</t>
  </si>
  <si>
    <t>Term|Blog-Flexibility-Mature</t>
  </si>
  <si>
    <t>Term|Blog-WhyTerm-Saving_NotAffordable</t>
  </si>
  <si>
    <t>Term|Blog-WhyTerm-Saving_Race</t>
  </si>
  <si>
    <t>Term|HalfHKD100-1M-Pricelist</t>
  </si>
  <si>
    <t>Term|Offer-BAU25Off_Dental-Teeth</t>
  </si>
  <si>
    <t>Row Labels - lead</t>
  </si>
  <si>
    <t>Sum of Cost</t>
  </si>
  <si>
    <t>Sum of Clicks</t>
  </si>
  <si>
    <t>Sum of Campaign Raw - agg.Sum of Cost</t>
  </si>
  <si>
    <t>Sum of Campaign Raw - agg.Sum of Clicks</t>
  </si>
  <si>
    <t xml:space="preserve">Lead CVR </t>
  </si>
  <si>
    <t>Lead CPA</t>
  </si>
  <si>
    <t>Sum of Event count (#Lead)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</si>
</sst>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  <font>
      <sz val="11"/>
      <color theme="1"/>
      <name val="Calibri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</cellStyleXfs>
  <cellXfs count="14">
    <xf numFmtId="0" fontId="0" fillId="0" borderId="0" xfId="0"/>
    <xf numFmtId="3" fontId="0" fillId="0" borderId="0" xfId="0" applyNumberFormat="1"/>
    <xf numFmtId="17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6" fillId="33" borderId="10" xfId="0" applyFont="1" applyFill="1" applyBorder="1"/>
    <xf numFmtId="0" fontId="16" fillId="33" borderId="11" xfId="0" applyFont="1" applyFill="1" applyBorder="1" applyAlignment="1">
      <alignment horizontal="left"/>
    </xf>
    <xf numFmtId="0" fontId="16" fillId="33" borderId="11" xfId="0" applyFont="1" applyFill="1" applyBorder="1"/>
    <xf numFmtId="0" fontId="0" fillId="0" borderId="0" xfId="0" applyNumberFormat="1"/>
    <xf numFmtId="2" fontId="0" fillId="0" borderId="0" xfId="0" applyNumberFormat="1"/>
    <xf numFmtId="44" fontId="0" fillId="0" borderId="0" xfId="42" applyFont="1"/>
    <xf numFmtId="2" fontId="19" fillId="34" borderId="0" xfId="0" applyNumberFormat="1" applyFont="1" applyFill="1"/>
    <xf numFmtId="44" fontId="0" fillId="34" borderId="0" xfId="42" applyFont="1" applyFill="1"/>
    <xf numFmtId="0" fontId="0" fillId="34" borderId="0" xfId="0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alignment horizontal="left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numFmt numFmtId="0" formatCode="General"/>
    </dxf>
    <dxf>
      <alignment horizontal="left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oran Zheng" refreshedDate="45600.633988310183" createdVersion="8" refreshedVersion="8" minRefreshableVersion="3" recordCount="164" xr:uid="{D3EC30D7-B823-4D9B-BBD4-00C3408A1AB2}">
  <cacheSource type="worksheet">
    <worksheetSource name="Table1"/>
  </cacheSource>
  <cacheFields count="5">
    <cacheField name="Session manual ad content" numFmtId="0">
      <sharedItems/>
    </cacheField>
    <cacheField name="Session manual ad content - trans" numFmtId="0">
      <sharedItems count="40">
        <s v="Term|Existing-Pricelist-90off_Finger"/>
        <s v="Term|20M-Pricelist-OnlyOne"/>
        <s v="Term|AllProducts-Last1Day-Offer"/>
        <s v="Term|AllProducts-Last2Day-Offer"/>
        <s v="Term|Term-Last1Day-Offer"/>
        <s v="Term|Term-Last3Day-Offer"/>
        <s v="Term|10M-Pricelist-OnlinePurchase"/>
        <s v="Term|15M-Pricelist-OnlinePurchase"/>
        <s v="Term|20M-LifeStage-TopUp"/>
        <s v="Term|20M-Pricelist-8M20Mmonthly"/>
        <s v="Term|20M-Property-AssetBurden"/>
        <s v="Term|20M-Property-NegativeAsset"/>
        <s v="Term|AllProducts-Pricelist-Offer"/>
        <s v="Term|Blog-Flexibility-Wallet"/>
        <s v="Term|Blog-WhyTerm-ReturnPeriod"/>
        <s v="Term|Blog-WhyTerm-Saving_MonkeyKing"/>
        <s v="Term|Blog-WhyTerm-Saving_WetHair"/>
        <s v="Term|HalfHKD50-500k-25yo"/>
        <s v="Term|Lowest-5M-30yo"/>
        <s v="Term|Offer-BAU50off-HKD50"/>
        <s v="Term|Offer-MTB25off-30yo"/>
        <s v="Term|Offer-Pricelist-800M"/>
        <s v="Term|Offer-Pricelist-8M"/>
        <s v="Term|Recommendation-Calculate-SumAssured"/>
        <s v="Term|Recommendation-Calculate-SumAssured_primate"/>
        <s v="Term|Transparent-Pricing-TrashFee"/>
        <s v="Term|Trend-Fishball-90off_35yo"/>
        <s v="Term|Trend-Rainbow-90off_35yo_transparency"/>
        <s v="Term|20M-Mature-Comparison_CoverLimit"/>
        <s v="Term|20M-Mature-Comparison-HighestSA"/>
        <s v="Term|20M-Pricelist-OnlinePurchase"/>
        <s v="Term|Blog-Flexibility-Mature"/>
        <s v="Term|Blog-WhyTerm-Saving_NotAffordable"/>
        <s v="Term|Blog-WhyTerm-Saving_Race"/>
        <s v="Term|HalfHKD100-1M-Pricelist"/>
        <s v="Term|Offer-BAU25Off_Dental-Teeth"/>
        <s v="Term|Term-Last2Day-Offer"/>
        <s v="Term|AllProducts-Last3Day-Offer"/>
        <s v="Term|Existing-Offer-1Coin"/>
        <s v="Term|Existing-Offer-70off_5coin"/>
      </sharedItems>
    </cacheField>
    <cacheField name="Event name" numFmtId="0">
      <sharedItems/>
    </cacheField>
    <cacheField name="Month" numFmtId="0">
      <sharedItems/>
    </cacheField>
    <cacheField name="Event count" numFmtId="0">
      <sharedItems containsSemiMixedTypes="0" containsString="0" containsNumber="1" containsInteger="1" minValue="1" maxValue="14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oran Zheng" refreshedDate="45600.637472337963" createdVersion="8" refreshedVersion="8" minRefreshableVersion="3" recordCount="495" xr:uid="{8CE57E6E-BAD0-4926-9C40-2CD3818F9921}">
  <cacheSource type="worksheet">
    <worksheetSource ref="A1:E496" sheet="Campaign Raw"/>
  </cacheSource>
  <cacheFields count="5">
    <cacheField name="Month" numFmtId="17">
      <sharedItems containsSemiMixedTypes="0" containsNonDate="0" containsDate="1" containsString="0" minDate="2024-01-01T00:00:00" maxDate="2024-06-02T00:00:00"/>
    </cacheField>
    <cacheField name="Landing page" numFmtId="0">
      <sharedItems count="259" longText="1">
        <s v="https://www.bowtie.com.hk/offer/ghk-pre-retirement?utm_source=gdn&amp;utm_medium=display&amp;utm_campaign=Term_BAU_2022&amp;utm_content=gdn|PROS|Finance_PMAX|Term|20M-Pricelist-8M20Mmonthly"/>
        <s v="https://www.bowtie.com.hk/offer/ghk-pre-retirement?utm_source=gdn&amp;utm_medium=display&amp;utm_campaign=Term_BAU_2022&amp;utm_content=gdn|PROS|Finance_PMAX|Term|20M-Pricelist-8M20Mmonthly{ignore}&amp;utm_campaign={_campaign}&amp;utm_source={_source}&amp;utm_medium={_medium}&amp;gclsrc=aw.ds&amp;{_dsmrktparam}"/>
        <s v="https://www.bowtie.com.hk/offer/ghk-pre-retirement?utm_source=gdn&amp;utm_medium=display&amp;utm_campaign=Term_BAU_2022&amp;utm_content=gdn|PROS|Finance_PMAX|Term|20M-Pricelist-OnlyOne"/>
        <s v="https://www.bowtie.com.hk/offer/ghk-pre-retirement?utm_source=gdn&amp;utm_medium=display&amp;utm_campaign=Term_BAU_2022&amp;utm_content=gdn|PROS|Finance_PMAX|Term|20M-Pricelist-OnlyOne{ignore}&amp;utm_campaign={_campaign}&amp;utm_source={_source}&amp;utm_medium={_medium}&amp;gclsrc=aw.ds&amp;{_dsmrktparam}"/>
        <s v="https://www.bowtie.com.hk/offer/ghk-pre-retirement?utm_source=gdn&amp;utm_medium=display&amp;utm_campaign=Term_BAU_2022&amp;utm_content=gdn|PROS|Finance_PMAX|Term|20M-Property-NegativeAsset"/>
        <s v="https://www.bowtie.com.hk/offer/ghk-pre-retirement?utm_source=gdn&amp;utm_medium=display&amp;utm_campaign=Term_BAU_2022&amp;utm_content=gdn|PROS|Finance_PMAX|Term|20M-Property-NegativeAsset{ignore}&amp;utm_campaign={_campaign}&amp;utm_source={_source}&amp;utm_medium={_medium}&amp;gclsrc=aw.ds&amp;{_dsmrktparam}"/>
        <s v="https://www.bowtie.com.hk/zh/insurance/term-life?utm_source=gdn&amp;utm_medium=display&amp;utm_campaign=Term_BAU_2022&amp;utm_content=gdn|PROS|Finance_PMAX|Term|20M-LifeStage-TopUp"/>
        <s v="https://www.bowtie.com.hk/zh/insurance/term-life?utm_source=gdn&amp;utm_medium=display&amp;utm_campaign=Term_BAU_2022&amp;utm_content=gdn|PROS|Finance_PMAX|Term|20M-LifeStage-TopUp{ignore}&amp;utm_campaign={_campaign}&amp;utm_source={_source}&amp;utm_medium={_medium}&amp;gclsrc=aw.ds&amp;{_dsmrktparam}"/>
        <s v="https://www.bowtie.com.hk?utm_source=gdn&amp;utm_medium=display&amp;utm_campaign=Term_BAU_2022&amp;utm_content=gdn|PROS|Finance_PMAX|Term|AllProducts-Last1Day-Offer"/>
        <s v="https://www.bowtie.com.hk?utm_source=gdn&amp;utm_medium=display&amp;utm_campaign=Term_BAU_2022&amp;utm_content=gdn|PROS|Finance_PMAX|Term|AllProducts-Last1Day-Offer{ignore}&amp;utm_campaign={_campaign}&amp;utm_source={_source}&amp;utm_medium={_medium}&amp;gclsrc=aw.ds&amp;{_dsmrktparam}"/>
        <s v="https://www.bowtie.com.hk?utm_source=gdn&amp;utm_medium=display&amp;utm_campaign=Term_BAU_2022&amp;utm_content=gdn|PROS|Finance_PMAX|Term|AllProducts-Last2Day-Offer"/>
        <s v="https://www.bowtie.com.hk?utm_source=gdn&amp;utm_medium=display&amp;utm_campaign=Term_BAU_2022&amp;utm_content=gdn|PROS|Finance_PMAX|Term|AllProducts-Last2Day-Offer{ignore}&amp;utm_campaign={_campaign}&amp;utm_source={_source}&amp;utm_medium={_medium}&amp;gclsrc=aw.ds&amp;{_dsmrktparam}"/>
        <s v="https://www.bowtie.com.hk?utm_source=gdn&amp;utm_medium=display&amp;utm_campaign=Term_BAU_2022&amp;utm_content=gdn|PROS|Finance_PMAX|Term|AllProducts-Last3Day-Offer"/>
        <s v="https://www.bowtie.com.hk?utm_source=gdn&amp;utm_medium=display&amp;utm_campaign=Term_BAU_2022&amp;utm_content=gdn|PROS|Finance_PMAX|Term|AllProducts-Last3Day-Offer{ignore}&amp;utm_campaign={_campaign}&amp;utm_source={_source}&amp;utm_medium={_medium}&amp;gclsrc=aw.ds&amp;{_dsmrktparam}"/>
        <s v="https://www.bowtie.com.hk?utm_source=gdn&amp;utm_medium=display&amp;utm_campaign=Term_BAU_2022&amp;utm_content=gdn|PROS|Finance_PMAX|Term|Term-Last3Day-Offer"/>
        <s v="https://www.bowtie.com.hk?utm_source=gdn&amp;utm_medium=display&amp;utm_campaign=Term_BAU_2022&amp;utm_content=gdn|PROS|Finance_PMAX|Term|Term-Last3Day-Offer{ignore}&amp;utm_campaign={_campaign}&amp;utm_source={_source}&amp;utm_medium={_medium}&amp;gclsrc=aw.ds&amp;{_dsmrktparam}"/>
        <s v="https://www.bowtie.com.hk/zh/insurance/term-life?utm_source=gdn&amp;utm_medium=display&amp;utm_campaign=Term_BAU_2022&amp;utm_content=gdn|PROS|Finance_PMAX|Term|Term-Last1Day-Offer"/>
        <s v="https://www.bowtie.com.hk/zh/insurance/term-life?utm_source=gdn&amp;utm_medium=display&amp;utm_campaign=Term_BAU_2022&amp;utm_content=gdn|PROS|Finance_PMAX|Term|Term-Last1Day-Offer{ignore}&amp;utm_campaign={_campaign}&amp;utm_source={_source}&amp;utm_medium={_medium}&amp;gclsrc=aw.ds&amp;{_dsmrktparam}"/>
        <s v="https://www.bowtie.com.hk/zh/insurance/term-life?utm_source=gdn&amp;utm_medium=display&amp;utm_campaign=Term_BAU_2022&amp;utm_content=gdn|PROS|Finance_PMAX|Term|Term-Last2Day-Offer"/>
        <s v="https://www.bowtie.com.hk/zh/insurance/term-life?utm_source=gdn&amp;utm_medium=display&amp;utm_campaign=Term_BAU_2022&amp;utm_content=gdn|PROS|Finance_PMAX|Term|Term-Last2Day-Offer{ignore}&amp;utm_campaign={_campaign}&amp;utm_source={_source}&amp;utm_medium={_medium}&amp;gclsrc=aw.ds&amp;{_dsmrktparam}"/>
        <s v="https://www.bowtie.com.hk/zh/insurance/term-life?utm_source=gdn&amp;utm_medium=display&amp;utm_campaign=Term_BAU_2022&amp;utm_content=gdn|PROS|Finance_PMAX|Term|Term-Last3Day-Offer{ignore}&amp;utm_campaign={_campaign}&amp;utm_source={_source}&amp;utm_medium={_medium}&amp;gclsrc=aw.ds&amp;{_dsmrktparam}"/>
        <s v="https://www.bowtie.com.hk/zh/insurance/term-life?utm_source=gdn&amp;utm_medium=display&amp;utm_campaign=Term_BAU_2022&amp;utm_content=gdn|PROS|Mass_PMAX|Term|20M-Pricelist-8M20Mmonthly"/>
        <s v="https://www.bowtie.com.hk/zh/insurance/term-life?utm_source=gdn&amp;utm_medium=display&amp;utm_campaign=Term_BAU_2022&amp;utm_content=gdn|PROS|Mass_PMAX|Term|20M-Pricelist-8M20Mmonthly{ignore}&amp;utm_campaign={_campaign}&amp;utm_source={_source}&amp;utm_medium={_medium}&amp;gclsrc=aw.ds&amp;{_dsmrktparam}"/>
        <s v="https://www.bowtie.com.hk/zh/insurance/term-life?utm_source=gdn&amp;utm_medium=display&amp;utm_campaign=Term_BAU_2022&amp;utm_content=gdn|PROS|Mass_PMAX|Term|20M-Pricelist-OnlyOne"/>
        <s v="https://www.bowtie.com.hk/zh/insurance/term-life?utm_source=gdn&amp;utm_medium=display&amp;utm_campaign=Term_BAU_2022&amp;utm_content=gdn|PROS|Mass_PMAX|Term|20M-Pricelist-OnlyOne{ignore}&amp;utm_campaign={_campaign}&amp;utm_source={_source}&amp;utm_medium={_medium}&amp;gclsrc=aw.ds&amp;{_dsmrktparam}"/>
        <s v="https://www.bowtie.com.hk/zh/insurance/term-life?utm_source=gdn&amp;utm_medium=display&amp;utm_campaign=Term_BAU_2022&amp;utm_content=gdn|PROS|Mass_PMAX|Term|20M-Property-NegativeAsset"/>
        <s v="https://www.bowtie.com.hk/zh/insurance/term-life?utm_source=gdn&amp;utm_medium=display&amp;utm_campaign=Term_BAU_2022&amp;utm_content=gdn|PROS|Mass_PMAX|Term|20M-Property-NegativeAsset{ignore}&amp;utm_campaign={_campaign}&amp;utm_source={_source}&amp;utm_medium={_medium}&amp;gclsrc=aw.ds&amp;{_dsmrktparam}"/>
        <s v="https://www.bowtie.com.hk/zh/insurance/term-life?utm_source=gdn&amp;utm_medium=display&amp;utm_campaign=Term_BAU_2022&amp;utm_content=gdn|PROS|Mass_PMAX|Term|AllProducts-Pricelist-Offer"/>
        <s v="https://www.bowtie.com.hk/zh/insurance/term-life?utm_source=gdn&amp;utm_medium=display&amp;utm_campaign=Term_BAU_2022&amp;utm_content=gdn|PROS|Mass_PMAX|Term|AllProducts-Pricelist-Offer{ignore}&amp;utm_campaign={_campaign}&amp;utm_source={_source}&amp;utm_medium={_medium}&amp;gclsrc=aw.ds&amp;{_dsmrktparam}"/>
        <s v="https://www.bowtie.com.hk/zh/insurance/term-life?utm_source=gdn&amp;utm_medium=display&amp;utm_campaign=Term_BAU_2022&amp;utm_content=gdn|PROS|Mass_PMAX|Term|Offer-Pricelist-800M"/>
        <s v="https://www.bowtie.com.hk/zh/insurance/term-life?utm_source=gdn&amp;utm_medium=display&amp;utm_campaign=Term_BAU_2022&amp;utm_content=gdn|PROS|Mass_PMAX|Term|Offer-Pricelist-800M{ignore}&amp;utm_campaign={_campaign}&amp;utm_source={_source}&amp;utm_medium={_medium}&amp;gclsrc=aw.ds&amp;{_dsmrktparam}"/>
        <s v="https://www.bowtie.com.hk/zh/insurance/term-life?utm_source=gdn&amp;utm_medium=display&amp;utm_campaign=Term_BAU_2022&amp;utm_content=gdn|PROS|Mass_PMAX|Term|Offer-Pricelist-8M"/>
        <s v="https://www.bowtie.com.hk/zh/insurance/term-life?utm_source=gdn&amp;utm_medium=display&amp;utm_campaign=Term_BAU_2022&amp;utm_content=gdn|PROS|Mass_PMAX|Term|Offer-Pricelist-8M{ignore}&amp;utm_campaign={_campaign}&amp;utm_source={_source}&amp;utm_medium={_medium}&amp;gclsrc=aw.ds&amp;{_dsmrktparam}"/>
        <s v="https://www.bowtie.com.hk/zh/insurance/term-life?utm_source=gdn&amp;utm_medium=display&amp;utm_campaign=Term_BAU_2022&amp;utm_content=gdn|PROS|Mass_PMAX|Term|Trend-Fishball-90off_35yo"/>
        <s v="https://www.bowtie.com.hk/zh/insurance/term-life?utm_source=gdn&amp;utm_medium=display&amp;utm_campaign=Term_BAU_2022&amp;utm_content=gdn|PROS|Mass_PMAX|Term|Trend-Fishball-90off_35yo{ignore}&amp;utm_campaign={_campaign}&amp;utm_source={_source}&amp;utm_medium={_medium}&amp;gclsrc=aw.ds&amp;{_dsmrktparam}"/>
        <s v="https://www.bowtie.com.hk/zh/insurance/term-life?utm_source=gdn&amp;utm_medium=display&amp;utm_campaign=Term_BAU_2022&amp;utm_content=gdn|PROS|Mass_PMAX|Term|Trend-Rainbow-90off_35yo_transparency"/>
        <s v="https://www.bowtie.com.hk/zh/insurance/term-life?utm_source=gdn&amp;utm_medium=display&amp;utm_campaign=Term_BAU_2022&amp;utm_content=gdn|PROS|Mass_PMAX|Term|Trend-Rainbow-90off_35yo_transparency{ignore}&amp;utm_campaign={_campaign}&amp;utm_source={_source}&amp;utm_medium={_medium}&amp;gclsrc=aw.ds&amp;{_dsmrktparam}"/>
        <s v="https://www.bowtie.com.hk/zh/insurance/term-life?utm_source=gdn&amp;utm_medium=display&amp;utm_campaign=Term_BAU_2022&amp;utm_content=gdn|PROS|Mass_PMAX|Term|20M-LifeStage-TopUp"/>
        <s v="https://www.bowtie.com.hk/zh/insurance/term-life?utm_source=gdn&amp;utm_medium=display&amp;utm_campaign=Term_BAU_2022&amp;utm_content=gdn|PROS|Mass_PMAX|Term|20M-LifeStage-TopUp{ignore}&amp;utm_campaign={_campaign}&amp;utm_source={_source}&amp;utm_medium={_medium}&amp;gclsrc=aw.ds&amp;{_dsmrktparam}"/>
        <s v="https://www.bowtie.com.hk/offer/ghk-pre-retirement?utm_source=gdn&amp;utm_medium=display&amp;utm_campaign=Term_BAU_2022&amp;utm_content=gdn|PROS|Property_PMAX|Term|20M-Property-NegativeAsset"/>
        <s v="https://www.bowtie.com.hk/offer/ghk-pre-retirement?utm_source=gdn&amp;utm_medium=display&amp;utm_campaign=Term_BAU_2022&amp;utm_content=gdn|PROS|Property_PMAX|Term|20M-Property-NegativeAsset{ignore}&amp;utm_campaign={_campaign}&amp;utm_source={_source}&amp;utm_medium={_medium}&amp;gclsrc=aw.ds&amp;{_dsmrktparam}"/>
        <s v="https://www.bowtie.com.hk/zh/insurance/term-life?utm_source=gdn&amp;utm_medium=display&amp;utm_campaign=Term_BAU_2022&amp;utm_content=gdn|PROS|Property_PMAX|Term|20M-LifeStage-TopUp"/>
        <s v="https://www.bowtie.com.hk/zh/insurance/term-life?utm_source=gdn&amp;utm_medium=display&amp;utm_campaign=Term_BAU_2022&amp;utm_content=gdn|PROS|Property_PMAX|Term|20M-LifeStage-TopUp{ignore}&amp;utm_campaign={_campaign}&amp;utm_source={_source}&amp;utm_medium={_medium}&amp;gclsrc=aw.ds&amp;{_dsmrktparam}"/>
        <s v="https://www.bowtie.com.hk/offer/ghk-pre-retirement?utm_source=gdn&amp;utm_medium=display&amp;utm_campaign=Term_BAU_2022&amp;utm_content=gdn|PROS|Termlife_PMAX|Term|20M-Property-NegativeAsset"/>
        <s v="https://www.bowtie.com.hk/offer/ghk-pre-retirement?utm_source=gdn&amp;utm_medium=display&amp;utm_campaign=Term_BAU_2022&amp;utm_content=gdn|PROS|Termlife_PMAX|Term|20M-Property-NegativeAsset{ignore}&amp;utm_campaign={_campaign}&amp;utm_source={_source}&amp;utm_medium={_medium}&amp;gclsrc=aw.ds&amp;{_dsmrktparam}"/>
        <s v="https://www.bowtie.com.hk/offer/ghk-pre-retirement?utm_source=gdn&amp;utm_medium=display&amp;utm_campaign=Term_BAU_2022&amp;utm_content=gdn|PROS|TermlifeKW_PMAX|Term|20M-Property-NegativeAsset"/>
        <s v="https://www.bowtie.com.hk/offer/ghk-pre-retirement?utm_source=gdn&amp;utm_medium=display&amp;utm_campaign=Term_BAU_2022&amp;utm_content=gdn|PROS|TermlifeKW_PMAX|Term|20M-Property-NegativeAsset{ignore}&amp;utm_campaign={_campaign}&amp;utm_source={_source}&amp;utm_medium={_medium}&amp;gclsrc=aw.ds&amp;{_dsmrktparam}"/>
        <s v="https://www.bowtie.com.hk/zh/insurance/term-life?utm_source=gdn&amp;utm_medium=display&amp;utm_campaign=Term_BAU_2022&amp;utm_content=gdn|PROS|Termlife_PMAX|Term|20M-Pricelist-8M20Mmonthly"/>
        <s v="https://www.bowtie.com.hk/zh/insurance/term-life?utm_source=gdn&amp;utm_medium=display&amp;utm_campaign=Term_BAU_2022&amp;utm_content=gdn|PROS|Termlife_PMAX|Term|20M-Pricelist-8M20Mmonthly{ignore}&amp;utm_campaign={_campaign}&amp;utm_source={_source}&amp;utm_medium={_medium}&amp;gclsrc=aw.ds&amp;{_dsmrktparam}"/>
        <s v="https://www.bowtie.com.hk/zh/insurance/term-life?utm_source=gdn&amp;utm_medium=display&amp;utm_campaign=Term_BAU_2022&amp;utm_content=gdn|PROS|Termlife_PMAX|Term|20M-Pricelist-OnlyOne"/>
        <s v="https://www.bowtie.com.hk/zh/insurance/term-life?utm_source=gdn&amp;utm_medium=display&amp;utm_campaign=Term_BAU_2022&amp;utm_content=gdn|PROS|Termlife_PMAX|Term|20M-Pricelist-OnlyOne{ignore}&amp;utm_campaign={_campaign}&amp;utm_source={_source}&amp;utm_medium={_medium}&amp;gclsrc=aw.ds&amp;{_dsmrktparam}"/>
        <s v="https://www.bowtie.com.hk/zh/insurance/term-life?utm_source=gdn&amp;utm_medium=display&amp;utm_campaign=Term_BAU_2022&amp;utm_content=gdn|PROS|Termlife_PMAX|Term|Trend-Fishball-90off_35yo"/>
        <s v="https://www.bowtie.com.hk/zh/insurance/term-life?utm_source=gdn&amp;utm_medium=display&amp;utm_campaign=Term_BAU_2022&amp;utm_content=gdn|PROS|Termlife_PMAX|Term|Trend-Fishball-90off_35yo{ignore}&amp;utm_campaign={_campaign}&amp;utm_source={_source}&amp;utm_medium={_medium}&amp;gclsrc=aw.ds&amp;{_dsmrktparam}"/>
        <s v="https://www.bowtie.com.hk/zh/insurance/term-life?utm_source=gdn&amp;utm_medium=display&amp;utm_campaign=Term_BAU_2022&amp;utm_content=gdn|PROS|Termlife_PMAX|Term|Trend-Rainbow-90off_35yo_transparency"/>
        <s v="https://www.bowtie.com.hk/zh/insurance/term-life?utm_source=gdn&amp;utm_medium=display&amp;utm_campaign=Term_BAU_2022&amp;utm_content=gdn|PROS|Termlife_PMAX|Term|Trend-Rainbow-90off_35yo_transparency{ignore}&amp;utm_campaign={_campaign}&amp;utm_source={_source}&amp;utm_medium={_medium}&amp;gclsrc=aw.ds&amp;{_dsmrktparam}"/>
        <s v="https://www.bowtie.com.hk/zh/insurance/term-life?utm_source=gdn&amp;utm_medium=display&amp;utm_campaign=Term_BAU_2022&amp;utm_content=gdn|PROS|TermlifeKW_PMAX|Term|20M-Pricelist-8M20Mmonthly"/>
        <s v="https://www.bowtie.com.hk/zh/insurance/term-life?utm_source=gdn&amp;utm_medium=display&amp;utm_campaign=Term_BAU_2022&amp;utm_content=gdn|PROS|TermlifeKW_PMAX|Term|20M-Pricelist-8M20Mmonthly{ignore}&amp;utm_campaign={_campaign}&amp;utm_source={_source}&amp;utm_medium={_medium}&amp;gclsrc=aw.ds&amp;{_dsmrktparam}"/>
        <s v="https://www.bowtie.com.hk/zh/insurance/term-life?utm_source=gdn&amp;utm_medium=display&amp;utm_campaign=Term_BAU_2022&amp;utm_content=gdn|PROS|TermlifeKW_PMAX|Term|20M-Pricelist-OnlyOne"/>
        <s v="https://www.bowtie.com.hk/zh/insurance/term-life?utm_source=gdn&amp;utm_medium=display&amp;utm_campaign=Term_BAU_2022&amp;utm_content=gdn|PROS|TermlifeKW_PMAX|Term|20M-Pricelist-OnlyOne{ignore}&amp;utm_campaign={_campaign}&amp;utm_source={_source}&amp;utm_medium={_medium}&amp;gclsrc=aw.ds&amp;{_dsmrktparam}"/>
        <s v="https://www.bowtie.com.hk/zh/insurance/term-life?utm_source=gdn&amp;utm_medium=display&amp;utm_campaign=Term_BAU_2022&amp;utm_content=gdn|PROS|TermLifeKW_PMAX|Term|AllProducts-Pricelist-Offer"/>
        <s v="https://www.bowtie.com.hk/zh/insurance/term-life?utm_source=gdn&amp;utm_medium=display&amp;utm_campaign=Term_BAU_2022&amp;utm_content=gdn|PROS|TermLifeKW_PMAX|Term|AllProducts-Pricelist-Offer{ignore}&amp;utm_campaign={_campaign}&amp;utm_source={_source}&amp;utm_medium={_medium}&amp;gclsrc=aw.ds&amp;{_dsmrktparam}"/>
        <s v="https://www.bowtie.com.hk/zh/insurance/term-life?utm_source=gdn&amp;utm_medium=display&amp;utm_campaign=Term_BAU_2022&amp;utm_content=gdn|PROS|TermLifeKW_PMAX|Term|Offer-Pricelist-800M"/>
        <s v="https://www.bowtie.com.hk/zh/insurance/term-life?utm_source=gdn&amp;utm_medium=display&amp;utm_campaign=Term_BAU_2022&amp;utm_content=gdn|PROS|TermLifeKW_PMAX|Term|Offer-Pricelist-800M{ignore}&amp;utm_campaign={_campaign}&amp;utm_source={_source}&amp;utm_medium={_medium}&amp;gclsrc=aw.ds&amp;{_dsmrktparam}"/>
        <s v="https://www.bowtie.com.hk/zh/insurance/term-life?utm_source=gdn&amp;utm_medium=display&amp;utm_campaign=Term_BAU_2022&amp;utm_content=gdn|PROS|TermLifeKW_PMAX|Term|Offer-Pricelist-8M"/>
        <s v="https://www.bowtie.com.hk/zh/insurance/term-life?utm_source=gdn&amp;utm_medium=display&amp;utm_campaign=Term_BAU_2022&amp;utm_content=gdn|PROS|TermLifeKW_PMAX|Term|Offer-Pricelist-8M{ignore}&amp;utm_campaign={_campaign}&amp;utm_source={_source}&amp;utm_medium={_medium}&amp;gclsrc=aw.ds&amp;{_dsmrktparam}"/>
        <s v="https://www.bowtie.com.hk/zh/insurance/term-life?utm_source=gdn&amp;utm_medium=display&amp;utm_campaign=Term_BAU_2022&amp;utm_content=gdn|PROS|TermLifeKWKW_PMAX|Term|AllProducts-Pricelist-Offer"/>
        <s v="https://www.bowtie.com.hk/zh/insurance/term-life?utm_source=gdn&amp;utm_medium=display&amp;utm_campaign=Term_BAU_2022&amp;utm_content=gdn|PROS|TermLifeKWKW_PMAX|Term|AllProducts-Pricelist-Offer{ignore}&amp;utm_campaign={_campaign}&amp;utm_source={_source}&amp;utm_medium={_medium}&amp;gclsrc=aw.ds&amp;{_dsmrktparam}"/>
        <s v="https://www.bowtie.com.hk/zh/insurance/term-life?utm_source=gdn&amp;utm_medium=display&amp;utm_campaign=Term_BAU_2022&amp;utm_content=gdn|PROS|Termlife_PMAX|Term|20M-LifeStage-TopUp"/>
        <s v="https://www.bowtie.com.hk/zh/insurance/term-life?utm_source=gdn&amp;utm_medium=display&amp;utm_campaign=Term_BAU_2022&amp;utm_content=gdn|PROS|Termlife_PMAX|Term|20M-LifeStage-TopUp{ignore}&amp;utm_campaign={_campaign}&amp;utm_source={_source}&amp;utm_medium={_medium}&amp;gclsrc=aw.ds&amp;{_dsmrktparam}"/>
        <s v="https://www.bowtie.com.hk?utm_source=gdn&amp;utm_medium=display&amp;utm_campaign=Term_BAU_2022&amp;utm_content=gdn|PROS|Termlife_PMAX|Term|Term-Last3Day-Offer"/>
        <s v="https://www.bowtie.com.hk?utm_source=gdn&amp;utm_medium=display&amp;utm_campaign=Term_BAU_2022&amp;utm_content=gdn|PROS|Termlife_PMAX|Term|Term-Last3Day-Offer{ignore}&amp;utm_campaign={_campaign}&amp;utm_source={_source}&amp;utm_medium={_medium}&amp;gclsrc=aw.ds&amp;{_dsmrktparam}"/>
        <s v="https://www.bowtie.com.hk?utm_source=gdn&amp;utm_medium=display&amp;utm_campaign=Term_BAU_2022&amp;utm_content=gdn|PROS|TermlifeKW_PMAX|Term|AllProducts-Last1Day-Offer"/>
        <s v="https://www.bowtie.com.hk?utm_source=gdn&amp;utm_medium=display&amp;utm_campaign=Term_BAU_2022&amp;utm_content=gdn|PROS|TermlifeKW_PMAX|Term|AllProducts-Last1Day-Offer{ignore}&amp;utm_campaign={_campaign}&amp;utm_source={_source}&amp;utm_medium={_medium}&amp;gclsrc=aw.ds&amp;{_dsmrktparam}"/>
        <s v="https://www.bowtie.com.hk?utm_source=gdn&amp;utm_medium=display&amp;utm_campaign=Term_BAU_2022&amp;utm_content=gdn|PROS|TermlifeKW_PMAX|Term|AllProducts-Last2Day-Offer"/>
        <s v="https://www.bowtie.com.hk?utm_source=gdn&amp;utm_medium=display&amp;utm_campaign=Term_BAU_2022&amp;utm_content=gdn|PROS|TermlifeKW_PMAX|Term|AllProducts-Last2Day-Offer{ignore}&amp;utm_campaign={_campaign}&amp;utm_source={_source}&amp;utm_medium={_medium}&amp;gclsrc=aw.ds&amp;{_dsmrktparam}"/>
        <s v="https://www.bowtie.com.hk?utm_source=gdn&amp;utm_medium=display&amp;utm_campaign=Term_BAU_2022&amp;utm_content=gdn|PROS|TermlifeKW_PMAX|Term|AllProducts-Last3Day-Offer"/>
        <s v="https://www.bowtie.com.hk?utm_source=gdn&amp;utm_medium=display&amp;utm_campaign=Term_BAU_2022&amp;utm_content=gdn|PROS|TermlifeKW_PMAX|Term|AllProducts-Last3Day-Offer{ignore}&amp;utm_campaign={_campaign}&amp;utm_source={_source}&amp;utm_medium={_medium}&amp;gclsrc=aw.ds&amp;{_dsmrktparam}"/>
        <s v="https://www.bowtie.com.hk/zh/insurance/term-life?utm_source=gdn&amp;utm_medium=display&amp;utm_campaign=Term_BAU_2022&amp;utm_content=gdn|PROS|Termlife_PMAX|Term|Term-Last1Day-Offer"/>
        <s v="https://www.bowtie.com.hk/zh/insurance/term-life?utm_source=gdn&amp;utm_medium=display&amp;utm_campaign=Term_BAU_2022&amp;utm_content=gdn|PROS|Termlife_PMAX|Term|Term-Last1Day-Offer{ignore}&amp;utm_campaign={_campaign}&amp;utm_source={_source}&amp;utm_medium={_medium}&amp;gclsrc=aw.ds&amp;{_dsmrktparam}"/>
        <s v="https://www.bowtie.com.hk/zh/insurance/term-life?utm_source=gdn&amp;utm_medium=display&amp;utm_campaign=Term_BAU_2022&amp;utm_content=gdn|PROS|Termlife_PMAX|Term|Term-Last2Day-Offer"/>
        <s v="https://www.bowtie.com.hk/zh/insurance/term-life?utm_source=gdn&amp;utm_medium=display&amp;utm_campaign=Term_BAU_2022&amp;utm_content=gdn|PROS|Termlife_PMAX|Term|Term-Last2Day-Offer{ignore}&amp;utm_campaign={_campaign}&amp;utm_source={_source}&amp;utm_medium={_medium}&amp;gclsrc=aw.ds&amp;{_dsmrktparam}"/>
        <s v="https://www.bowtie.com.hk/zh/insurance/term-life?utm_source=gdn&amp;utm_medium=display&amp;utm_campaign=Term_BAU_2022&amp;utm_content=gdn|PROS|Termlife_PMAX|Term|Term-Last3Day-Offer"/>
        <s v="https://www.bowtie.com.hk/zh/insurance/term-life?utm_source=gdn&amp;utm_medium=display&amp;utm_campaign=Term_BAU_2022&amp;utm_content=gdn|PROS|Termlife_PMAX|Term|Term-Last3Day-Offer{ignore}&amp;utm_campaign={_campaign}&amp;utm_source={_source}&amp;utm_medium={_medium}&amp;gclsrc=aw.ds&amp;{_dsmrktparam}"/>
        <s v="https://www.bowtie.com.hk/zh/insurance/term-life?utm_source=gdn&amp;utm_medium=display&amp;utm_campaign=Term_BAU_2022&amp;utm_content=gdn|RMKT|BlogPage_PMAX|Term|20M-LifeStage-TopUp"/>
        <s v="https://www.bowtie.com.hk/zh/insurance/term-life?utm_source=gdn&amp;utm_medium=display&amp;utm_campaign=Term_BAU_2022&amp;utm_content=gdn|RMKT|BlogPage_PMAX|Term|20M-LifeStage-TopUp{ignore}&amp;utm_campaign={_campaign}&amp;utm_source={_source}&amp;utm_medium={_medium}&amp;gclsrc=aw.ds&amp;{_dsmrktparam}"/>
        <s v="https://www.bowtie.com.hk/zh/insurance/term-life?utm_source=gdn&amp;utm_medium=display&amp;utm_campaign=Term_BAU_2022&amp;utm_content=gdn|RMKT|BlogPage_PMAX|Term|20M-Pricelist-8M20Mmonthly"/>
        <s v="https://www.bowtie.com.hk/zh/insurance/term-life?utm_source=gdn&amp;utm_medium=display&amp;utm_campaign=Term_BAU_2022&amp;utm_content=gdn|RMKT|BlogPage_PMAX|Term|20M-Pricelist-8M20Mmonthly{ignore}&amp;utm_campaign={_campaign}&amp;utm_source={_source}&amp;utm_medium={_medium}&amp;gclsrc=aw.ds&amp;{_dsmrktparam}"/>
        <s v="https://www.bowtie.com.hk/zh/insurance/term-life?utm_source=gdn&amp;utm_medium=display&amp;utm_campaign=Term_BAU_2022&amp;utm_content=gdn|RMKT|BlogPage_PMAX|Term|20M-Pricelist-OnlyOne"/>
        <s v="https://www.bowtie.com.hk/zh/insurance/term-life?utm_source=gdn&amp;utm_medium=display&amp;utm_campaign=Term_BAU_2022&amp;utm_content=gdn|RMKT|BlogPage_PMAX|Term|20M-Pricelist-OnlyOne{ignore}&amp;utm_campaign={_campaign}&amp;utm_source={_source}&amp;utm_medium={_medium}&amp;gclsrc=aw.ds&amp;{_dsmrktparam}"/>
        <s v="https://www.bowtie.com.hk/zh/insurance/term-life?utm_source=gdn&amp;utm_medium=display&amp;utm_campaign=Term_BAU_2022&amp;utm_content=gdn|RMKT|BlogPage_PMAX|Term|20M-Property-NegativeAsset"/>
        <s v="https://www.bowtie.com.hk/zh/insurance/term-life?utm_source=gdn&amp;utm_medium=display&amp;utm_campaign=Term_BAU_2022&amp;utm_content=gdn|RMKT|BlogPage_PMAX|Term|20M-Property-NegativeAsset{ignore}&amp;utm_campaign={_campaign}&amp;utm_source={_source}&amp;utm_medium={_medium}&amp;gclsrc=aw.ds&amp;{_dsmrktparam}"/>
        <s v="https://www.bowtie.com.hk/zh/insurance/term-life?utm_source=gdn&amp;utm_medium=display&amp;utm_campaign=Term_BAU_2022&amp;utm_content=gdn|RMKT|BlogPage_PMAX|Term|AllProducts-Pricelist-Offer"/>
        <s v="https://www.bowtie.com.hk/zh/insurance/term-life?utm_source=gdn&amp;utm_medium=display&amp;utm_campaign=Term_BAU_2022&amp;utm_content=gdn|RMKT|BlogPage_PMAX|Term|AllProducts-Pricelist-Offer{ignore}&amp;utm_campaign={_campaign}&amp;utm_source={_source}&amp;utm_medium={_medium}&amp;gclsrc=aw.ds&amp;{_dsmrktparam}"/>
        <s v="https://www.bowtie.com.hk/zh/insurance/term-life?utm_source=gdn&amp;utm_medium=display&amp;utm_campaign=Term_BAU_2022&amp;utm_content=gdn|RMKT|BlogPage_PMAX|Term|Offer-Pricelist-800M"/>
        <s v="https://www.bowtie.com.hk/zh/insurance/term-life?utm_source=gdn&amp;utm_medium=display&amp;utm_campaign=Term_BAU_2022&amp;utm_content=gdn|RMKT|BlogPage_PMAX|Term|Offer-Pricelist-800M{ignore}&amp;utm_campaign={_campaign}&amp;utm_source={_source}&amp;utm_medium={_medium}&amp;gclsrc=aw.ds&amp;{_dsmrktparam}"/>
        <s v="https://www.bowtie.com.hk/zh/insurance/term-life?utm_source=gdn&amp;utm_medium=display&amp;utm_campaign=Term_BAU_2022&amp;utm_content=gdn|RMKT|BlogPage_PMAX|Term|Offer-Pricelist-8M"/>
        <s v="https://www.bowtie.com.hk/zh/insurance/term-life?utm_source=gdn&amp;utm_medium=display&amp;utm_campaign=Term_BAU_2022&amp;utm_content=gdn|RMKT|BlogPage_PMAX|Term|Offer-Pricelist-8M{ignore}&amp;utm_campaign={_campaign}&amp;utm_source={_source}&amp;utm_medium={_medium}&amp;gclsrc=aw.ds&amp;{_dsmrktparam}"/>
        <s v="https://www.bowtie.com.hk?utm_source=gdn&amp;utm_medium=display&amp;utm_campaign=Term_BAU_2022&amp;utm_content=gdn|RMKT|BlogPage_PMAX|Term|AllProducts-Last1Day-Offer"/>
        <s v="https://www.bowtie.com.hk?utm_source=gdn&amp;utm_medium=display&amp;utm_campaign=Term_BAU_2022&amp;utm_content=gdn|RMKT|BlogPage_PMAX|Term|AllProducts-Last1Day-Offer{ignore}&amp;utm_campaign={_campaign}&amp;utm_source={_source}&amp;utm_medium={_medium}&amp;gclsrc=aw.ds&amp;{_dsmrktparam}"/>
        <s v="https://www.bowtie.com.hk?utm_source=gdn&amp;utm_medium=display&amp;utm_campaign=Term_BAU_2022&amp;utm_content=gdn|RMKT|BlogPage_PMAX|Term|AllProducts-Last2Day-Offer"/>
        <s v="https://www.bowtie.com.hk?utm_source=gdn&amp;utm_medium=display&amp;utm_campaign=Term_BAU_2022&amp;utm_content=gdn|RMKT|BlogPage_PMAX|Term|AllProducts-Last2Day-Offer{ignore}&amp;utm_campaign={_campaign}&amp;utm_source={_source}&amp;utm_medium={_medium}&amp;gclsrc=aw.ds&amp;{_dsmrktparam}"/>
        <s v="https://www.bowtie.com.hk?utm_source=gdn&amp;utm_medium=display&amp;utm_campaign=Term_BAU_2022&amp;utm_content=gdn|RMKT|BlogPage_PMAX|Term|AllProducts-Last3Day-Offer"/>
        <s v="https://www.bowtie.com.hk?utm_source=gdn&amp;utm_medium=display&amp;utm_campaign=Term_BAU_2022&amp;utm_content=gdn|RMKT|BlogPage_PMAX|Term|AllProducts-Last3Day-Offer{ignore}&amp;utm_campaign={_campaign}&amp;utm_source={_source}&amp;utm_medium={_medium}&amp;gclsrc=aw.ds&amp;{_dsmrktparam}"/>
        <s v="https://www.bowtie.com.hk/zh/insurance/term-life?utm_source=gdn&amp;utm_medium=display&amp;utm_campaign=Term_BAU_2022&amp;utm_content=gdn|RMKT|BlogPage_PMAX|Term|Term-Last1Day-Offer"/>
        <s v="https://www.bowtie.com.hk/zh/insurance/term-life?utm_source=gdn&amp;utm_medium=display&amp;utm_campaign=Term_BAU_2022&amp;utm_content=gdn|RMKT|BlogPage_PMAX|Term|Term-Last1Day-Offer{ignore}&amp;utm_campaign={_campaign}&amp;utm_source={_source}&amp;utm_medium={_medium}&amp;gclsrc=aw.ds&amp;{_dsmrktparam}"/>
        <s v="https://www.bowtie.com.hk/zh/insurance/term-life?utm_source=gdn&amp;utm_medium=display&amp;utm_campaign=Term_BAU_2022&amp;utm_content=gdn|RMKT|BlogPage_PMAX|Term|Term-Last2Day-Offer"/>
        <s v="https://www.bowtie.com.hk/zh/insurance/term-life?utm_source=gdn&amp;utm_medium=display&amp;utm_campaign=Term_BAU_2022&amp;utm_content=gdn|RMKT|BlogPage_PMAX|Term|Term-Last2Day-Offer{ignore}&amp;utm_campaign={_campaign}&amp;utm_source={_source}&amp;utm_medium={_medium}&amp;gclsrc=aw.ds&amp;{_dsmrktparam}"/>
        <s v="https://www.bowtie.com.hk/zh/insurance/term-life?utm_source=gdn&amp;utm_medium=display&amp;utm_campaign=Term_BAU_2022&amp;utm_content=gdn|RMKT|BlogPage_PMAX|Term|Term-Last3Day-Offer"/>
        <s v="https://www.bowtie.com.hk/zh/insurance/term-life?utm_source=gdn&amp;utm_medium=display&amp;utm_campaign=Term_BAU_2022&amp;utm_content=gdn|RMKT|BlogPage_PMAX|Term|Term-Last3Day-Offer{ignore}&amp;utm_campaign={_campaign}&amp;utm_source={_source}&amp;utm_medium={_medium}&amp;gclsrc=aw.ds&amp;{_dsmrktparam}"/>
        <s v="https://www.bowtie.com.hk/zh/insurance/term-life?utm_source=gdn&amp;utm_medium=display&amp;utm_campaign=Term_BAU_2022&amp;utm_content=gdn|RMKT|BrandVideo_PMAX|Term|20M-LifeStage-TopUp"/>
        <s v="https://www.bowtie.com.hk/zh/insurance/term-life?utm_source=gdn&amp;utm_medium=display&amp;utm_campaign=Term_BAU_2022&amp;utm_content=gdn|RMKT|BrandVideo_PMAX|Term|20M-LifeStage-TopUp{ignore}&amp;utm_campaign={_campaign}&amp;utm_source={_source}&amp;utm_medium={_medium}&amp;gclsrc=aw.ds&amp;{_dsmrktparam}"/>
        <s v="https://www.bowtie.com.hk/zh/insurance/term-life?utm_source=gdn&amp;utm_medium=display&amp;utm_campaign=Term_BAU_2022&amp;utm_content=gdn|RMKT|BrandVideo_PMAX|Term|20M-Pricelist-8M20Mmonthly"/>
        <s v="https://www.bowtie.com.hk/zh/insurance/term-life?utm_source=gdn&amp;utm_medium=display&amp;utm_campaign=Term_BAU_2022&amp;utm_content=gdn|RMKT|BrandVideo_PMAX|Term|20M-Pricelist-8M20Mmonthly{ignore}&amp;utm_campaign={_campaign}&amp;utm_source={_source}&amp;utm_medium={_medium}&amp;gclsrc=aw.ds&amp;{_dsmrktparam}"/>
        <s v="https://www.bowtie.com.hk/zh/insurance/term-life?utm_source=gdn&amp;utm_medium=display&amp;utm_campaign=Term_BAU_2022&amp;utm_content=gdn|RMKT|BrandVideo_PMAX|Term|20M-Pricelist-OnlyOne"/>
        <s v="https://www.bowtie.com.hk/zh/insurance/term-life?utm_source=gdn&amp;utm_medium=display&amp;utm_campaign=Term_BAU_2022&amp;utm_content=gdn|RMKT|BrandVideo_PMAX|Term|20M-Pricelist-OnlyOne{ignore}&amp;utm_campaign={_campaign}&amp;utm_source={_source}&amp;utm_medium={_medium}&amp;gclsrc=aw.ds&amp;{_dsmrktparam}"/>
        <s v="https://www.bowtie.com.hk/zh/insurance/term-life?utm_source=gdn&amp;utm_medium=display&amp;utm_campaign=Term_BAU_2022&amp;utm_content=gdn|RMKT|BrandVideo_PMAX|Term|20M-Property-NegativeAsset"/>
        <s v="https://www.bowtie.com.hk/zh/insurance/term-life?utm_source=gdn&amp;utm_medium=display&amp;utm_campaign=Term_BAU_2022&amp;utm_content=gdn|RMKT|BrandVideo_PMAX|Term|20M-Property-NegativeAsset{ignore}&amp;utm_campaign={_campaign}&amp;utm_source={_source}&amp;utm_medium={_medium}&amp;gclsrc=aw.ds&amp;{_dsmrktparam}"/>
        <s v="https://www.bowtie.com.hk?utm_source=gdn&amp;utm_medium=display&amp;utm_campaign=Term_BAU_2022&amp;utm_content=gdn|RMKT|BrandVideo_PMAX|Term|AllProducts-Last1Day-Offer"/>
        <s v="https://www.bowtie.com.hk?utm_source=gdn&amp;utm_medium=display&amp;utm_campaign=Term_BAU_2022&amp;utm_content=gdn|RMKT|BrandVideo_PMAX|Term|AllProducts-Last1Day-Offer{ignore}&amp;utm_campaign={_campaign}&amp;utm_source={_source}&amp;utm_medium={_medium}&amp;gclsrc=aw.ds&amp;{_dsmrktparam}"/>
        <s v="https://www.bowtie.com.hk?utm_source=gdn&amp;utm_medium=display&amp;utm_campaign=Term_BAU_2022&amp;utm_content=gdn|RMKT|BrandVideo_PMAX|Term|AllProducts-Last2Day-Offer"/>
        <s v="https://www.bowtie.com.hk?utm_source=gdn&amp;utm_medium=display&amp;utm_campaign=Term_BAU_2022&amp;utm_content=gdn|RMKT|BrandVideo_PMAX|Term|AllProducts-Last2Day-Offer{ignore}&amp;utm_campaign={_campaign}&amp;utm_source={_source}&amp;utm_medium={_medium}&amp;gclsrc=aw.ds&amp;{_dsmrktparam}"/>
        <s v="https://www.bowtie.com.hk?utm_source=gdn&amp;utm_medium=display&amp;utm_campaign=Term_BAU_2022&amp;utm_content=gdn|RMKT|BrandVideo_PMAX|Term|AllProducts-Last3Day-Offer"/>
        <s v="https://www.bowtie.com.hk?utm_source=gdn&amp;utm_medium=display&amp;utm_campaign=Term_BAU_2022&amp;utm_content=gdn|RMKT|BrandVideo_PMAX|Term|AllProducts-Last3Day-Offer{ignore}&amp;utm_campaign={_campaign}&amp;utm_source={_source}&amp;utm_medium={_medium}&amp;gclsrc=aw.ds&amp;{_dsmrktparam}"/>
        <s v="https://www.bowtie.com.hk/zh/insurance/term-life?utm_source=gdn&amp;utm_medium=display&amp;utm_campaign=Term_BAU_2022&amp;utm_content=gdn|RMKT|BrandVideo_PMAX|Term|Term-Last1Day-Offer"/>
        <s v="https://www.bowtie.com.hk/zh/insurance/term-life?utm_source=gdn&amp;utm_medium=display&amp;utm_campaign=Term_BAU_2022&amp;utm_content=gdn|RMKT|BrandVideo_PMAX|Term|Term-Last1Day-Offer{ignore}&amp;utm_campaign={_campaign}&amp;utm_source={_source}&amp;utm_medium={_medium}&amp;gclsrc=aw.ds&amp;{_dsmrktparam}"/>
        <s v="https://www.bowtie.com.hk/zh/insurance/term-life?utm_source=gdn&amp;utm_medium=display&amp;utm_campaign=Term_BAU_2022&amp;utm_content=gdn|RMKT|BrandVideo_PMAX|Term|Term-Last2Day-Offer"/>
        <s v="https://www.bowtie.com.hk/zh/insurance/term-life?utm_source=gdn&amp;utm_medium=display&amp;utm_campaign=Term_BAU_2022&amp;utm_content=gdn|RMKT|BrandVideo_PMAX|Term|Term-Last2Day-Offer{ignore}&amp;utm_campaign={_campaign}&amp;utm_source={_source}&amp;utm_medium={_medium}&amp;gclsrc=aw.ds&amp;{_dsmrktparam}"/>
        <s v="https://www.bowtie.com.hk/zh/insurance/term-life?utm_source=gdn&amp;utm_medium=display&amp;utm_campaign=Term_BAU_2022&amp;utm_content=gdn|RMKT|BrandVideo_PMAX|Term|Term-Last3Day-Offer"/>
        <s v="https://www.bowtie.com.hk/zh/insurance/term-life?utm_source=gdn&amp;utm_medium=display&amp;utm_campaign=Term_BAU_2022&amp;utm_content=gdn|RMKT|BrandVideo_PMAX|Term|Term-Last3Day-Offer{ignore}&amp;utm_campaign={_campaign}&amp;utm_source={_source}&amp;utm_medium={_medium}&amp;gclsrc=aw.ds&amp;{_dsmrktparam}"/>
        <s v="https://www.bowtie.com.hk?utm_source=gdn&amp;utm_medium=display&amp;utm_campaign=Term_BAU_2022&amp;utm_content=gdn|RMKT|CrossProduct_AppStart_PMAX|Term|AllProducts-Last1Day-Offer"/>
        <s v="https://www.bowtie.com.hk?utm_source=gdn&amp;utm_medium=display&amp;utm_campaign=Term_BAU_2022&amp;utm_content=gdn|RMKT|CrossProduct_AppStart_PMAX|Term|AllProducts-Last1Day-Offer{ignore}&amp;utm_campaign={_campaign}&amp;utm_source={_source}&amp;utm_medium={_medium}&amp;gclsrc=aw.ds&amp;{_dsmrktparam}"/>
        <s v="https://www.bowtie.com.hk?utm_source=gdn&amp;utm_medium=display&amp;utm_campaign=Term_BAU_2022&amp;utm_content=gdn|RMKT|CrossProduct_AppStart_PMAX|Term|AllProducts-Last2Day-Offer"/>
        <s v="https://www.bowtie.com.hk?utm_source=gdn&amp;utm_medium=display&amp;utm_campaign=Term_BAU_2022&amp;utm_content=gdn|RMKT|CrossProduct_AppStart_PMAX|Term|AllProducts-Last2Day-Offer{ignore}&amp;utm_campaign={_campaign}&amp;utm_source={_source}&amp;utm_medium={_medium}&amp;gclsrc=aw.ds&amp;{_dsmrktparam}"/>
        <s v="https://www.bowtie.com.hk?utm_source=gdn&amp;utm_medium=display&amp;utm_campaign=Term_BAU_2022&amp;utm_content=gdn|RMKT|CrossProduct_AppStart_PMAX|Term|AllProducts-Last3Day-Offer"/>
        <s v="https://www.bowtie.com.hk?utm_source=gdn&amp;utm_medium=display&amp;utm_campaign=Term_BAU_2022&amp;utm_content=gdn|RMKT|CrossProduct_AppStart_PMAX|Term|AllProducts-Last3Day-Offer{ignore}&amp;utm_campaign={_campaign}&amp;utm_source={_source}&amp;utm_medium={_medium}&amp;gclsrc=aw.ds&amp;{_dsmrktparam}"/>
        <s v="https://www.bowtie.com.hk/zh/insurance/term-life?utm_source=gdn&amp;utm_medium=display&amp;utm_campaign=Term_BAU_2022&amp;utm_content=gdn|RMKT|CrossProduct_AppStart_PMAX|Term|Term-Last1Day-Offer"/>
        <s v="https://www.bowtie.com.hk/zh/insurance/term-life?utm_source=gdn&amp;utm_medium=display&amp;utm_campaign=Term_BAU_2022&amp;utm_content=gdn|RMKT|CrossProduct_AppStart_PMAX|Term|Term-Last1Day-Offer{ignore}&amp;utm_campaign={_campaign}&amp;utm_source={_source}&amp;utm_medium={_medium}&amp;gclsrc=aw.ds&amp;{_dsmrktparam}"/>
        <s v="https://www.bowtie.com.hk/zh/insurance/term-life?utm_source=gdn&amp;utm_medium=display&amp;utm_campaign=Term_BAU_2022&amp;utm_content=gdn|RMKT|CrossProduct_AppStart_PMAX|Term|Term-Last2Day-Offer"/>
        <s v="https://www.bowtie.com.hk/zh/insurance/term-life?utm_source=gdn&amp;utm_medium=display&amp;utm_campaign=Term_BAU_2022&amp;utm_content=gdn|RMKT|CrossProduct_AppStart_PMAX|Term|Term-Last2Day-Offer{ignore}&amp;utm_campaign={_campaign}&amp;utm_source={_source}&amp;utm_medium={_medium}&amp;gclsrc=aw.ds&amp;{_dsmrktparam}"/>
        <s v="https://www.bowtie.com.hk/zh/insurance/term-life?utm_source=gdn&amp;utm_medium=display&amp;utm_campaign=Term_BAU_2022&amp;utm_content=gdn|RMKT|CrossProduct_AppStart_PMAX|Term|Term-Last3Day-Offer"/>
        <s v="https://www.bowtie.com.hk/zh/insurance/term-life?utm_source=gdn&amp;utm_medium=display&amp;utm_campaign=Term_BAU_2022&amp;utm_content=gdn|RMKT|CrossProduct_AppStart_PMAX|Term|Term-Last3Day-Offer{ignore}&amp;utm_campaign={_campaign}&amp;utm_source={_source}&amp;utm_medium={_medium}&amp;gclsrc=aw.ds&amp;{_dsmrktparam}"/>
        <s v="https://www.bowtie.com.hk/zh/insurance/term-life?utm_source=gdn&amp;utm_medium=display&amp;utm_campaign=Term_BAU_2022&amp;utm_content=gdn|PROS|Mass_PMAX|Term|10M-Pricelist-OnlinePurchase"/>
        <s v="https://www.bowtie.com.hk/zh/insurance/term-life?utm_source=gdn&amp;utm_medium=display&amp;utm_campaign=Term_BAU_2022&amp;utm_content=gdn|PROS|Mass_PMAX|Term|10M-Pricelist-OnlinePurchase{ignore}&amp;utm_campaign={_campaign}&amp;utm_source={_source}&amp;utm_medium={_medium}&amp;gclsrc=aw.ds&amp;{_dsmrktparam}"/>
        <s v="https://www.bowtie.com.hk/zh/insurance/term-life?utm_source=gdn&amp;utm_medium=display&amp;utm_campaign=Term_BAU_2022&amp;utm_content=gdn|PROS|Property_PMAX|Term|10M-Pricelist-OnlinePurchase"/>
        <s v="https://www.bowtie.com.hk/zh/insurance/term-life?utm_source=gdn&amp;utm_medium=display&amp;utm_campaign=Term_BAU_2022&amp;utm_content=gdn|PROS|Property_PMAX|Term|10M-Pricelist-OnlinePurchase{ignore}&amp;utm_campaign={_campaign}&amp;utm_source={_source}&amp;utm_medium={_medium}&amp;gclsrc=aw.ds&amp;{_dsmrktparam}"/>
        <s v="https://www.bowtie.com.hk/zh/insurance/term-life?utm_source=gdn&amp;utm_medium=display&amp;utm_campaign=Term_BAU_2022&amp;utm_content=gdn|PROS|Termlife_PMAX|Term|10M-Pricelist-OnlinePurchase"/>
        <s v="https://www.bowtie.com.hk/zh/insurance/term-life?utm_source=gdn&amp;utm_medium=display&amp;utm_campaign=Term_BAU_2022&amp;utm_content=gdn|PROS|Termlife_PMAX|Term|10M-Pricelist-OnlinePurchase{ignore}&amp;utm_campaign={_campaign}&amp;utm_source={_source}&amp;utm_medium={_medium}&amp;gclsrc=aw.ds&amp;{_dsmrktparam}"/>
        <s v="https://www.bowtie.com.hk/zh/insurance/term-life?utm_source=gdn&amp;utm_medium=display&amp;utm_campaign=Term_BAU_2022&amp;utm_content=gdn|PROS|Mass_PMAX|Term|15M-Pricelist-OnlinePurchase"/>
        <s v="https://www.bowtie.com.hk/zh/insurance/term-life?utm_source=gdn&amp;utm_medium=display&amp;utm_campaign=Term_BAU_2022&amp;utm_content=gdn|PROS|Mass_PMAX|Term|15M-Pricelist-OnlinePurchase{ignore}&amp;utm_campaign={_campaign}&amp;utm_source={_source}&amp;utm_medium={_medium}&amp;gclsrc=aw.ds&amp;{_dsmrktparam}"/>
        <s v="https://www.bowtie.com.hk/zh/insurance/term-life?utm_source=gdn&amp;utm_medium=display&amp;utm_campaign=Term_BAU_2022&amp;utm_content=gdn|PROS|Property_PMAX|Term|15M-Pricelist-OnlinePurchase"/>
        <s v="https://www.bowtie.com.hk/zh/insurance/term-life?utm_source=gdn&amp;utm_medium=display&amp;utm_campaign=Term_BAU_2022&amp;utm_content=gdn|PROS|Property_PMAX|Term|15M-Pricelist-OnlinePurchase{ignore}&amp;utm_campaign={_campaign}&amp;utm_source={_source}&amp;utm_medium={_medium}&amp;gclsrc=aw.ds&amp;{_dsmrktparam}"/>
        <s v="https://www.bowtie.com.hk/zh/insurance/term-life?utm_source=gdn&amp;utm_medium=display&amp;utm_campaign=Term_BAU_2022&amp;utm_content=gdn|PROS|Termlife_PMAX|Term|15M-Pricelist-OnlinePurchase"/>
        <s v="https://www.bowtie.com.hk/zh/insurance/term-life?utm_source=gdn&amp;utm_medium=display&amp;utm_campaign=Term_BAU_2022&amp;utm_content=gdn|PROS|Termlife_PMAX|Term|15M-Pricelist-OnlinePurchase{ignore}&amp;utm_campaign={_campaign}&amp;utm_source={_source}&amp;utm_medium={_medium}&amp;gclsrc=aw.ds&amp;{_dsmrktparam}"/>
        <s v="https://www.bowtie.com.hk/zh/insurance/term-life?utm_source=gdn&amp;utm_medium=display&amp;utm_campaign=Term_BAU_2022&amp;utm_content=gdn|PROS|Mass_PMAX|Term|20M-Pricelist-OnlinePurchase"/>
        <s v="https://www.bowtie.com.hk/zh/insurance/term-life?utm_source=gdn&amp;utm_medium=display&amp;utm_campaign=Term_BAU_2022&amp;utm_content=gdn|PROS|Mass_PMAX|Term|20M-Pricelist-OnlinePurchase{ignore}&amp;utm_campaign={_campaign}&amp;utm_source={_source}&amp;utm_medium={_medium}&amp;gclsrc=aw.ds&amp;{_dsmrktparam}"/>
        <s v="https://www.bowtie.com.hk/zh/insurance/term-life?utm_source=gdn&amp;utm_medium=display&amp;utm_campaign=Term_BAU_2022&amp;utm_content=gdn|PROS|Property_PMAX|Term|20M-Pricelist-OnlinePurchase"/>
        <s v="https://www.bowtie.com.hk/zh/insurance/term-life?utm_source=gdn&amp;utm_medium=display&amp;utm_campaign=Term_BAU_2022&amp;utm_content=gdn|PROS|Property_PMAX|Term|20M-Pricelist-OnlinePurchase{ignore}&amp;utm_campaign={_campaign}&amp;utm_source={_source}&amp;utm_medium={_medium}&amp;gclsrc=aw.ds&amp;{_dsmrktparam}"/>
        <s v="https://www.bowtie.com.hk/zh/insurance/term-life?utm_source=gdn&amp;utm_medium=display&amp;utm_campaign=Term_BAU_2022&amp;utm_content=gdn|PROS|Termlife_PMAX|Term|20M-Pricelist-OnlinePurchase"/>
        <s v="https://www.bowtie.com.hk/zh/insurance/term-life?utm_source=gdn&amp;utm_medium=display&amp;utm_campaign=Term_BAU_2022&amp;utm_content=gdn|PROS|Termlife_PMAX|Term|20M-Pricelist-OnlinePurchase{ignore}&amp;utm_campaign={_campaign}&amp;utm_source={_source}&amp;utm_medium={_medium}&amp;gclsrc=aw.ds&amp;{_dsmrktparam}"/>
        <s v="https://www.bowtie.com.hk/zh/insurance/term-life?utm_source=gdn&amp;utm_medium=display&amp;utm_campaign=Term_BAU_2022&amp;utm_content=gdn|PROS|Mass_PMAX|Term|20M-Property-AssetBurden"/>
        <s v="https://www.bowtie.com.hk/zh/insurance/term-life?utm_source=gdn&amp;utm_medium=display&amp;utm_campaign=Term_BAU_2022&amp;utm_content=gdn|PROS|Mass_PMAX|Term|20M-Property-AssetBurden{ignore}&amp;utm_campaign={_campaign}&amp;utm_source={_source}&amp;utm_medium={_medium}&amp;gclsrc=aw.ds&amp;{_dsmrktparam}"/>
        <s v="https://www.bowtie.com.hk/zh/insurance/term-life?utm_source=gdn&amp;utm_medium=display&amp;utm_campaign=Term_BAU_2022&amp;utm_content=gdn|PROS|Mature_PMAX|Term|20M-Mature-Comparison_CoverLimit"/>
        <s v="https://www.bowtie.com.hk/zh/insurance/term-life?utm_source=gdn&amp;utm_medium=display&amp;utm_campaign=Term_BAU_2022&amp;utm_content=gdn|PROS|Mature_PMAX|Term|20M-Mature-Comparison_CoverLimit{ignore}&amp;utm_campaign={_campaign}&amp;utm_source={_source}&amp;utm_medium={_medium}&amp;gclsrc=aw.ds&amp;{_dsmrktparam}"/>
        <s v="https://www.bowtie.com.hk/zh/insurance/term-life?utm_source=gdn&amp;utm_medium=display&amp;utm_campaign=Term_BAU_2022&amp;utm_content=gdn|PROS|Property_PMAX|Term|20M-Property-AssetBurden"/>
        <s v="https://www.bowtie.com.hk/zh/insurance/term-life?utm_source=gdn&amp;utm_medium=display&amp;utm_campaign=Term_BAU_2022&amp;utm_content=gdn|PROS|Property_PMAX|Term|20M-Property-AssetBurden{ignore}&amp;utm_campaign={_campaign}&amp;utm_source={_source}&amp;utm_medium={_medium}&amp;gclsrc=aw.ds&amp;{_dsmrktparam}"/>
        <s v="https://www.bowtie.com.hk/zh/insurance/term-life?utm_source=gdn&amp;utm_medium=display&amp;utm_campaign=Term_BAU_2022&amp;utm_content=gdn|PROS|Property_PMAX|Term|20M-Property-NegativeAsset"/>
        <s v="https://www.bowtie.com.hk/zh/insurance/term-life?utm_source=gdn&amp;utm_medium=display&amp;utm_campaign=Term_BAU_2022&amp;utm_content=gdn|PROS|Property_PMAX|Term|20M-Property-NegativeAsset{ignore}&amp;utm_campaign={_campaign}&amp;utm_source={_source}&amp;utm_medium={_medium}&amp;gclsrc=aw.ds&amp;{_dsmrktparam}"/>
        <s v="https://www.bowtie.com.hk/zh/insurance/term-life?utm_source=gdn&amp;utm_medium=display&amp;utm_campaign=Term_BAU_2022&amp;utm_content=gdn|PROS|Termlife_PMAX|Term|20M-Property-AssetBurden"/>
        <s v="https://www.bowtie.com.hk/zh/insurance/term-life?utm_source=gdn&amp;utm_medium=display&amp;utm_campaign=Term_BAU_2022&amp;utm_content=gdn|PROS|Termlife_PMAX|Term|20M-Property-AssetBurden{ignore}&amp;utm_campaign={_campaign}&amp;utm_source={_source}&amp;utm_medium={_medium}&amp;gclsrc=aw.ds&amp;{_dsmrktparam}"/>
        <s v="https://www.bowtie.com.hk/zh/insurance/term-life?utm_source=gdn&amp;utm_medium=display&amp;utm_campaign=Term_BAU_2022&amp;utm_content=gdn|PROS|Termlife_PMAX|Term|20M-Property-NegativeAsset"/>
        <s v="https://www.bowtie.com.hk/zh/insurance/term-life?utm_source=gdn&amp;utm_medium=display&amp;utm_campaign=Term_BAU_2022&amp;utm_content=gdn|PROS|Termlife_PMAX|Term|20M-Property-NegativeAsset{ignore}&amp;utm_campaign={_campaign}&amp;utm_source={_source}&amp;utm_medium={_medium}&amp;gclsrc=aw.ds&amp;{_dsmrktparam}"/>
        <s v="https://www.bowtie.com.hk/zh/insurance/term-life?utm_source=gdn&amp;utm_medium=display&amp;utm_campaign=Term_BAU_2024_PROS&amp;utm_content=gdn|PROS|Mature_PMAX|Term|20M-Mature-Comparison-HighestSA"/>
        <s v="https://www.bowtie.com.hk/zh/insurance/term-life?utm_source=gdn&amp;utm_medium=display&amp;utm_campaign=Term_BAU_2024_PROS&amp;utm_content=gdn|PROS|Mature_PMAX|Term|20M-Mature-Comparison-HighestSA{ignore}&amp;utm_campaign={_campaign}&amp;utm_source={_source}&amp;utm_medium={_medium}&amp;gclsrc=aw.ds&amp;{_dsmrktparam}"/>
        <s v="https://www.bowtie.com.hk/zh/insurance/term-life?utm_source=gdn&amp;utm_medium=display&amp;utm_campaign=Term_BAU_2024_PROS&amp;utm_content=gdn|PROS|Mass_PMAX|Term|Offer-MTB25off-30yo"/>
        <s v="https://www.bowtie.com.hk/zh/insurance/term-life?utm_source=gdn&amp;utm_medium=display&amp;utm_campaign=Term_BAU_2024_PROS&amp;utm_content=gdn|PROS|Mass_PMAX|Term|Offer-MTB25off-30yo{ignore}&amp;utm_campaign={_campaign}&amp;utm_source={_source}&amp;utm_medium={_medium}&amp;gclsrc=aw.ds&amp;{_dsmrktparam}"/>
        <s v="https://www.bowtie.com.hk/zh/insurance/term-life?utm_source=gdn&amp;utm_medium=display&amp;utm_campaign=Term_BAU_2024_PROS&amp;utm_content=gdn|PROS|Mass_PMAX|Term|Transparent-Pricing-TrashFee"/>
        <s v="https://www.bowtie.com.hk/zh/insurance/term-life?utm_source=gdn&amp;utm_medium=display&amp;utm_campaign=Term_BAU_2024_PROS&amp;utm_content=gdn|PROS|Mass_PMAX|Term|Transparent-Pricing-TrashFee{ignore}&amp;utm_campaign={_campaign}&amp;utm_source={_source}&amp;utm_medium={_medium}&amp;gclsrc=aw.ds&amp;{_dsmrktparam}"/>
        <s v="https://www.bowtie.com.hk/zh/insurance/term-life?utm_source=gdn&amp;utm_medium=display&amp;utm_campaign=Term_BAU_2024_PROS&amp;utm_content=gdn|PROS|Termlife_PMAX|Term|Offer-MTB25off-30yo"/>
        <s v="https://www.bowtie.com.hk/zh/insurance/term-life?utm_source=gdn&amp;utm_medium=display&amp;utm_campaign=Term_BAU_2024_PROS&amp;utm_content=gdn|PROS|Termlife_PMAX|Term|Offer-MTB25off-30yo{ignore}&amp;utm_campaign={_campaign}&amp;utm_source={_source}&amp;utm_medium={_medium}&amp;gclsrc=aw.ds&amp;{_dsmrktparam}"/>
        <s v="https://www.bowtie.com.hk/zh/insurance/term-life?utm_source=gdn&amp;utm_medium=display&amp;utm_campaign=Term_BAU_2024_PROS&amp;utm_content=gdn|PROS|Termlife_PMAX|Term|Transparent-Pricing-TrashFee"/>
        <s v="https://www.bowtie.com.hk/zh/insurance/term-life?utm_source=gdn&amp;utm_medium=display&amp;utm_campaign=Term_BAU_2024_PROS&amp;utm_content=gdn|PROS|Termlife_PMAX|Term|Transparent-Pricing-TrashFee{ignore}&amp;utm_campaign={_campaign}&amp;utm_source={_source}&amp;utm_medium={_medium}&amp;gclsrc=aw.ds&amp;{_dsmrktparam}"/>
        <s v="https://www.bowtie.com.hk/blog/zh/learn/%e4%ba%ba%e5%a3%bd%e4%bf%9d%e9%9a%aa-%e7%b4%94%e4%ba%ba%e5%a3%bd-%e5%a5%bd%e8%99%95/?utm_source=gdn&amp;utm_medium=display&amp;utm_campaign=Term_DemandGen_2024_PROS&amp;utm_content=gdn|PROS|KOLViewers-Pmax|Term|Blog-WhyTerm-ReturnPeriod"/>
        <s v="https://www.bowtie.com.hk/blog/zh/learn/%e4%ba%ba%e5%a3%bd%e4%bf%9d%e9%9a%aa-%e7%b4%94%e4%ba%ba%e5%a3%bd-%e5%a5%bd%e8%99%95/?utm_source=gdn&amp;utm_medium=display&amp;utm_campaign=Term_DemandGen_2024_PROS&amp;utm_content=gdn|PROS|KOLViewers-Pmax|Term|Blog-WhyTerm-ReturnPeriod{ignore}&amp;utm_campaign={_campaign}&amp;utm_source={_source}&amp;utm_medium={_medium}&amp;gclsrc=aw.ds&amp;{_dsmrktparam}"/>
        <s v="https://www.bowtie.com.hk/zh/insurance/term-life?utm_source=gdn&amp;utm_medium=display&amp;utm_campaign=Term_DemandGen_2024_PROS&amp;utm_content=gdn|PROS|KOLViewers-Pmax|Term|Recommendation-Calculate-SumAssured_primate{ignore}&amp;utm_campaign={_campaign}&amp;utm_source={_source}&amp;utm_medium={_medium}&amp;gclsrc=aw.ds&amp;{_dsmrktparam}#recommendation"/>
        <s v="https://www.bowtie.com.hk/zh/insurance/term-life?utm_source=gdn&amp;utm_medium=display&amp;utm_campaign=Term_DemandGen_2024_PROS&amp;utm_content=gdn|PROS|KOLViewers-Pmax|Term|Recommendation-Calculate-SumAssured_primate#recommendation"/>
        <s v="https://www.bowtie.com.hk/zh/insurance/term-life?utm_source=gdn&amp;utm_medium=display&amp;utm_campaign=Term_DemandGen_2024_PROS&amp;utm_content=gdn|PROS|KOLViewers-Pmax|Term|Recommendation-Calculate-SumAssured{ignore}&amp;utm_campaign={_campaign}&amp;utm_source={_source}&amp;utm_medium={_medium}&amp;gclsrc=aw.ds&amp;{_dsmrktparam}#recommendation"/>
        <s v="https://www.bowtie.com.hk/zh/insurance/term-life?utm_source=gdn&amp;utm_medium=display&amp;utm_campaign=Term_DemandGen_2024_PROS&amp;utm_content=gdn|PROS|KOLViewers-Pmax|Term|Recommendation-Calculate-SumAssured#recommendation"/>
        <s v="https://www.bowtie.com.hk/offer/existing-customer-offer?utm_source=gdn&amp;utm_medium=display&amp;utm_campaign=Term_BAU_2024_PROS&amp;utm_content=gdn|PROS|Mass_PMAX|Term|Existing-Pricelist-90off_Finger"/>
        <s v="https://www.bowtie.com.hk/offer/existing-customer-offer?utm_source=gdn&amp;utm_medium=display&amp;utm_campaign=Term_BAU_2024_PROS&amp;utm_content=gdn|PROS|Mass_PMAX|Term|Existing-Pricelist-90off_Finger{ignore}&amp;utm_campaign={_campaign}&amp;utm_source={_source}&amp;utm_medium={_medium}&amp;gclsrc=aw.ds&amp;{_dsmrktparam}"/>
        <s v="https://www.bowtie.com.hk/zh/insurance/term-life?utm_source=gdn&amp;utm_medium=display&amp;utm_campaign=Term_BAU_2024_PROS&amp;utm_content=gdn|PROS|Mass_PMAX|Term|HalfHKD100-1M-Pricelist"/>
        <s v="https://www.bowtie.com.hk/zh/insurance/term-life?utm_source=gdn&amp;utm_medium=display&amp;utm_campaign=Term_BAU_2024_PROS&amp;utm_content=gdn|PROS|Mass_PMAX|Term|HalfHKD100-1M-Pricelist{ignore}&amp;utm_campaign={_campaign}&amp;utm_source={_source}&amp;utm_medium={_medium}&amp;gclsrc=aw.ds&amp;{_dsmrktparam}"/>
        <s v="https://www.bowtie.com.hk/zh/insurance/term-life?utm_source=gdn&amp;utm_medium=display&amp;utm_campaign=Term_BAU_2024_PROS&amp;utm_content=gdn|PROS|Mass_PMAX|Term|HalfHKD50-500k-25yo"/>
        <s v="https://www.bowtie.com.hk/zh/insurance/term-life?utm_source=gdn&amp;utm_medium=display&amp;utm_campaign=Term_BAU_2024_PROS&amp;utm_content=gdn|PROS|Mass_PMAX|Term|HalfHKD50-500k-25yo{ignore}&amp;utm_campaign={_campaign}&amp;utm_source={_source}&amp;utm_medium={_medium}&amp;gclsrc=aw.ds&amp;{_dsmrktparam}"/>
        <s v="https://www.bowtie.com.hk/zh/insurance/term-life?utm_source=gdn&amp;utm_medium=display&amp;utm_campaign=Term_BAU_2024_PROS&amp;utm_content=gdn|PROS|Mass_PMAX|Term|Lowest-5M-30yo"/>
        <s v="https://www.bowtie.com.hk/zh/insurance/term-life?utm_source=gdn&amp;utm_medium=display&amp;utm_campaign=Term_BAU_2024_PROS&amp;utm_content=gdn|PROS|Mass_PMAX|Term|Lowest-5M-30yo{ignore}&amp;utm_campaign={_campaign}&amp;utm_source={_source}&amp;utm_medium={_medium}&amp;gclsrc=aw.ds&amp;{_dsmrktparam}"/>
        <s v="https://www.bowtie.com.hk/zh/insurance/term-life?utm_source=gdn&amp;utm_medium=display&amp;utm_campaign=Term_BAU_2024_PROS&amp;utm_content=gdn|PROS|Mass_PMAX|Term|Offer-BAU50off-HKD50"/>
        <s v="https://www.bowtie.com.hk/zh/insurance/term-life?utm_source=gdn&amp;utm_medium=display&amp;utm_campaign=Term_BAU_2024_PROS&amp;utm_content=gdn|PROS|Mass_PMAX|Term|Offer-BAU50off-HKD50{ignore}&amp;utm_campaign={_campaign}&amp;utm_source={_source}&amp;utm_medium={_medium}&amp;gclsrc=aw.ds&amp;{_dsmrktparam}"/>
        <s v="https://www.bowtie.com.hk/blog/zh/learn/%e4%ba%ba%e5%a3%bd%e4%bf%9d%e9%9a%aa-%e7%b4%94%e4%ba%ba%e5%a3%bd-%e5%a5%bd%e8%99%95/?utm_source=gdn&amp;utm_medium=display&amp;utm_campaign=Term_DemandGen_2024_PROS&amp;utm_content=gdn|PROS|Mass_PMAX|Term|Blog-Flexibility-Mature"/>
        <s v="https://www.bowtie.com.hk/blog/zh/learn/%e4%ba%ba%e5%a3%bd%e4%bf%9d%e9%9a%aa-%e7%b4%94%e4%ba%ba%e5%a3%bd-%e5%a5%bd%e8%99%95/?utm_source=gdn&amp;utm_medium=display&amp;utm_campaign=Term_DemandGen_2024_PROS&amp;utm_content=gdn|PROS|Mass_PMAX|Term|Blog-Flexibility-Mature{ignore}&amp;utm_campaign={_campaign}&amp;utm_source={_source}&amp;utm_medium={_medium}&amp;gclsrc=aw.ds&amp;{_dsmrktparam}"/>
        <s v="https://www.bowtie.com.hk/blog/zh/learn/%e4%ba%ba%e5%a3%bd%e4%bf%9d%e9%9a%aa-%e7%b4%94%e4%ba%ba%e5%a3%bd-%e5%a5%bd%e8%99%95/?utm_source=gdn&amp;utm_medium=display&amp;utm_campaign=Term_DemandGen_2024_PROS&amp;utm_content=gdn|PROS|Mass_PMAX|Term|Blog-Flexibility-Wallet"/>
        <s v="https://www.bowtie.com.hk/blog/zh/learn/%e4%ba%ba%e5%a3%bd%e4%bf%9d%e9%9a%aa-%e7%b4%94%e4%ba%ba%e5%a3%bd-%e5%a5%bd%e8%99%95/?utm_source=gdn&amp;utm_medium=display&amp;utm_campaign=Term_DemandGen_2024_PROS&amp;utm_content=gdn|PROS|Mass_PMAX|Term|Blog-Flexibility-Wallet{ignore}&amp;utm_campaign={_campaign}&amp;utm_source={_source}&amp;utm_medium={_medium}&amp;gclsrc=aw.ds&amp;{_dsmrktparam}"/>
        <s v="https://www.bowtie.com.hk/blog/zh/learn/%e4%ba%ba%e5%a3%bd%e4%bf%9d%e9%9a%aa-%e7%b4%94%e4%ba%ba%e5%a3%bd-%e5%a5%bd%e8%99%95/?utm_source=gdn&amp;utm_medium=display&amp;utm_campaign=Term_DemandGen_2024_PROS&amp;utm_content=gdn|PROS|Mass_PMAX|Term|Blog-WhyTerm-ReturnPeriod"/>
        <s v="https://www.bowtie.com.hk/blog/zh/learn/%e4%ba%ba%e5%a3%bd%e4%bf%9d%e9%9a%aa-%e7%b4%94%e4%ba%ba%e5%a3%bd-%e5%a5%bd%e8%99%95/?utm_source=gdn&amp;utm_medium=display&amp;utm_campaign=Term_DemandGen_2024_PROS&amp;utm_content=gdn|PROS|Mass_PMAX|Term|Blog-WhyTerm-ReturnPeriod{ignore}&amp;utm_campaign={_campaign}&amp;utm_source={_source}&amp;utm_medium={_medium}&amp;gclsrc=aw.ds&amp;{_dsmrktparam}"/>
        <s v="https://www.bowtie.com.hk/zh/insurance/term-life?utm_source=gdn&amp;utm_medium=display&amp;utm_campaign=Term_DemandGen_2024_PROS&amp;utm_content=gdn|PROS|Mass_PMAX|Term|Recommendation-Calculate-SumAssured_primate{ignore}&amp;utm_campaign={_campaign}&amp;utm_source={_source}&amp;utm_medium={_medium}&amp;gclsrc=aw.ds&amp;{_dsmrktparam}#recommendation"/>
        <s v="https://www.bowtie.com.hk/zh/insurance/term-life?utm_source=gdn&amp;utm_medium=display&amp;utm_campaign=Term_DemandGen_2024_PROS&amp;utm_content=gdn|PROS|Mass_PMAX|Term|Recommendation-Calculate-SumAssured_primate#recommendation"/>
        <s v="https://www.bowtie.com.hk/zh/insurance/term-life?utm_source=gdn&amp;utm_medium=display&amp;utm_campaign=Term_DemandGen_2024_PROS&amp;utm_content=gdn|PROS|Mass_PMAX|Term|Recommendation-Calculate-SumAssured{ignore}&amp;utm_campaign={_campaign}&amp;utm_source={_source}&amp;utm_medium={_medium}&amp;gclsrc=aw.ds&amp;{_dsmrktparam}#recommendation"/>
        <s v="https://www.bowtie.com.hk/zh/insurance/term-life?utm_source=gdn&amp;utm_medium=display&amp;utm_campaign=Term_DemandGen_2024_PROS&amp;utm_content=gdn|PROS|Mass_PMAX|Term|Recommendation-Calculate-SumAssured#recommendation"/>
        <s v="https://www.bowtie.com.hk/offer/existing-customer-offer?utm_source=gdn&amp;utm_medium=display&amp;utm_campaign=Term_BAU_2024_PROS&amp;utm_content=gdn|PROS|Mature_PMAX|Term|Existing-Pricelist-90off_Finger"/>
        <s v="https://www.bowtie.com.hk/offer/existing-customer-offer?utm_source=gdn&amp;utm_medium=display&amp;utm_campaign=Term_BAU_2024_PROS&amp;utm_content=gdn|PROS|Mature_PMAX|Term|Existing-Pricelist-90off_Finger{ignore}&amp;utm_campaign={_campaign}&amp;utm_source={_source}&amp;utm_medium={_medium}&amp;gclsrc=aw.ds&amp;{_dsmrktparam}"/>
        <s v="https://www.bowtie.com.hk/zh/insurance/term-life?utm_source=gdn&amp;utm_medium=display&amp;utm_campaign=Term_BAU_2024_PROS&amp;utm_content=gdn|PROS|Mature_PMAX|Term|Offer-BAU50off-HKD50"/>
        <s v="https://www.bowtie.com.hk/zh/insurance/term-life?utm_source=gdn&amp;utm_medium=display&amp;utm_campaign=Term_BAU_2024_PROS&amp;utm_content=gdn|PROS|Mature_PMAX|Term|Offer-BAU50off-HKD50{ignore}&amp;utm_campaign={_campaign}&amp;utm_source={_source}&amp;utm_medium={_medium}&amp;gclsrc=aw.ds&amp;{_dsmrktparam}"/>
        <s v="https://www.bowtie.com.hk/zh/insurance/term-life?utm_source=gdn&amp;utm_medium=display&amp;utm_campaign=Term_BAU_2024_PROS&amp;utm_content=gdn|PROS|Property_PMAX|Term|Offer-BAU50off-HKD50"/>
        <s v="https://www.bowtie.com.hk/zh/insurance/term-life?utm_source=gdn&amp;utm_medium=display&amp;utm_campaign=Term_BAU_2024_PROS&amp;utm_content=gdn|PROS|Property_PMAX|Term|Offer-BAU50off-HKD50{ignore}&amp;utm_campaign={_campaign}&amp;utm_source={_source}&amp;utm_medium={_medium}&amp;gclsrc=aw.ds&amp;{_dsmrktparam}"/>
        <s v="https://www.bowtie.com.hk/offer/existing-customer-offer?utm_source=gdn&amp;utm_medium=display&amp;utm_campaign=Term_BAU_2024_PROS&amp;utm_content=gdn|PROS|Termlife_PMAX|Term|Existing-Pricelist-90off_Finger"/>
        <s v="https://www.bowtie.com.hk/offer/existing-customer-offer?utm_source=gdn&amp;utm_medium=display&amp;utm_campaign=Term_BAU_2024_PROS&amp;utm_content=gdn|PROS|Termlife_PMAX|Term|Existing-Pricelist-90off_Finger{ignore}&amp;utm_campaign={_campaign}&amp;utm_source={_source}&amp;utm_medium={_medium}&amp;gclsrc=aw.ds&amp;{_dsmrktparam}"/>
        <s v="https://www.bowtie.com.hk/zh/insurance/term-life?utm_source=gdn&amp;utm_medium=display&amp;utm_campaign=Term_BAU_2024_PROS&amp;utm_content=gdn|PROS|Termlife_PMAX|Term|HalfHKD100-1M-Pricelist"/>
        <s v="https://www.bowtie.com.hk/zh/insurance/term-life?utm_source=gdn&amp;utm_medium=display&amp;utm_campaign=Term_BAU_2024_PROS&amp;utm_content=gdn|PROS|Termlife_PMAX|Term|HalfHKD100-1M-Pricelist{ignore}&amp;utm_campaign={_campaign}&amp;utm_source={_source}&amp;utm_medium={_medium}&amp;gclsrc=aw.ds&amp;{_dsmrktparam}"/>
        <s v="https://www.bowtie.com.hk/zh/insurance/term-life?utm_source=gdn&amp;utm_medium=display&amp;utm_campaign=Term_BAU_2024_PROS&amp;utm_content=gdn|PROS|Termlife_PMAX|Term|HalfHKD50-500k-25yo"/>
        <s v="https://www.bowtie.com.hk/zh/insurance/term-life?utm_source=gdn&amp;utm_medium=display&amp;utm_campaign=Term_BAU_2024_PROS&amp;utm_content=gdn|PROS|Termlife_PMAX|Term|HalfHKD50-500k-25yo{ignore}&amp;utm_campaign={_campaign}&amp;utm_source={_source}&amp;utm_medium={_medium}&amp;gclsrc=aw.ds&amp;{_dsmrktparam}"/>
        <s v="https://www.bowtie.com.hk/zh/insurance/term-life?utm_source=gdn&amp;utm_medium=display&amp;utm_campaign=Term_BAU_2024_PROS&amp;utm_content=gdn|PROS|Termlife_PMAX|Term|Lowest-5M-30yo"/>
        <s v="https://www.bowtie.com.hk/zh/insurance/term-life?utm_source=gdn&amp;utm_medium=display&amp;utm_campaign=Term_BAU_2024_PROS&amp;utm_content=gdn|PROS|Termlife_PMAX|Term|Lowest-5M-30yo{ignore}&amp;utm_campaign={_campaign}&amp;utm_source={_source}&amp;utm_medium={_medium}&amp;gclsrc=aw.ds&amp;{_dsmrktparam}"/>
        <s v="https://www.bowtie.com.hk/zh/insurance/term-life?utm_source=gdn&amp;utm_medium=display&amp;utm_campaign=Term_BAU_2024_PROS&amp;utm_content=gdn|PROS|Termlife_PMAX|Term|Offer-BAU50off-HKD50"/>
        <s v="https://www.bowtie.com.hk/zh/insurance/term-life?utm_source=gdn&amp;utm_medium=display&amp;utm_campaign=Term_BAU_2024_PROS&amp;utm_content=gdn|PROS|Termlife_PMAX|Term|Offer-BAU50off-HKD50{ignore}&amp;utm_campaign={_campaign}&amp;utm_source={_source}&amp;utm_medium={_medium}&amp;gclsrc=aw.ds&amp;{_dsmrktparam}"/>
        <s v="https://www.bowtie.com.hk/blog/zh/learn/%e4%ba%ba%e5%a3%bd%e4%bf%9d%e9%9a%aa-%e7%b4%94%e4%ba%ba%e5%a3%bd-%e5%a5%bd%e8%99%95/?utm_source=gdn&amp;utm_medium=display&amp;utm_campaign=Term_DemandGen_2024_PROS&amp;utm_content=gdn|PROS|Termlife_PMAX|Term|Blog-Flexibility-Mature"/>
        <s v="https://www.bowtie.com.hk/blog/zh/learn/%e4%ba%ba%e5%a3%bd%e4%bf%9d%e9%9a%aa-%e7%b4%94%e4%ba%ba%e5%a3%bd-%e5%a5%bd%e8%99%95/?utm_source=gdn&amp;utm_medium=display&amp;utm_campaign=Term_DemandGen_2024_PROS&amp;utm_content=gdn|PROS|Termlife_PMAX|Term|Blog-Flexibility-Mature{ignore}&amp;utm_campaign={_campaign}&amp;utm_source={_source}&amp;utm_medium={_medium}&amp;gclsrc=aw.ds&amp;{_dsmrktparam}"/>
        <s v="https://www.bowtie.com.hk/blog/zh/learn/%e4%ba%ba%e5%a3%bd%e4%bf%9d%e9%9a%aa-%e7%b4%94%e4%ba%ba%e5%a3%bd-%e5%a5%bd%e8%99%95/?utm_source=gdn&amp;utm_medium=display&amp;utm_campaign=Term_DemandGen_2024_PROS&amp;utm_content=gdn|PROS|Termlife_PMAX|Term|Blog-Flexibility-Wallet"/>
        <s v="https://www.bowtie.com.hk/blog/zh/learn/%e4%ba%ba%e5%a3%bd%e4%bf%9d%e9%9a%aa-%e7%b4%94%e4%ba%ba%e5%a3%bd-%e5%a5%bd%e8%99%95/?utm_source=gdn&amp;utm_medium=display&amp;utm_campaign=Term_DemandGen_2024_PROS&amp;utm_content=gdn|PROS|Termlife_PMAX|Term|Blog-Flexibility-Wallet{ignore}&amp;utm_campaign={_campaign}&amp;utm_source={_source}&amp;utm_medium={_medium}&amp;gclsrc=aw.ds&amp;{_dsmrktparam}"/>
        <s v="https://www.bowtie.com.hk/blog/zh/learn/%e4%ba%ba%e5%a3%bd%e4%bf%9d%e9%9a%aa-%e7%b4%94%e4%ba%ba%e5%a3%bd-%e5%a5%bd%e8%99%95/?utm_source=gdn&amp;utm_medium=display&amp;utm_campaign=Term_DemandGen_2024_PROS&amp;utm_content=gdn|PROS|Termlife_PMAX|Term|Blog-WhyTerm-ReturnPeriod"/>
        <s v="https://www.bowtie.com.hk/blog/zh/learn/%e4%ba%ba%e5%a3%bd%e4%bf%9d%e9%9a%aa-%e7%b4%94%e4%ba%ba%e5%a3%bd-%e5%a5%bd%e8%99%95/?utm_source=gdn&amp;utm_medium=display&amp;utm_campaign=Term_DemandGen_2024_PROS&amp;utm_content=gdn|PROS|Termlife_PMAX|Term|Blog-WhyTerm-ReturnPeriod{ignore}&amp;utm_campaign={_campaign}&amp;utm_source={_source}&amp;utm_medium={_medium}&amp;gclsrc=aw.ds&amp;{_dsmrktparam}"/>
        <s v="https://www.bowtie.com.hk/zh/insurance/term-life?utm_source=gdn&amp;utm_medium=display&amp;utm_campaign=Term_DemandGen_2024_PROS&amp;utm_content=gdn|PROS|Termlife_PMAX|Term|Recommendation-Calculate-SumAssured_primate{ignore}&amp;utm_campaign={_campaign}&amp;utm_source={_source}&amp;utm_medium={_medium}&amp;gclsrc=aw.ds&amp;{_dsmrktparam}#recommendation"/>
        <s v="https://www.bowtie.com.hk/zh/insurance/term-life?utm_source=gdn&amp;utm_medium=display&amp;utm_campaign=Term_DemandGen_2024_PROS&amp;utm_content=gdn|PROS|Termlife_PMAX|Term|Recommendation-Calculate-SumAssured_primate#recommendation"/>
        <s v="https://www.bowtie.com.hk/zh/insurance/term-life?utm_source=gdn&amp;utm_medium=display&amp;utm_campaign=Term_DemandGen_2024_PROS&amp;utm_content=gdn|PROS|Termlife_PMAX|Term|Recommendation-Calculate-SumAssured{ignore}&amp;utm_campaign={_campaign}&amp;utm_source={_source}&amp;utm_medium={_medium}&amp;gclsrc=aw.ds&amp;{_dsmrktparam}#recommendation"/>
        <s v="https://www.bowtie.com.hk/zh/insurance/term-life?utm_source=gdn&amp;utm_medium=display&amp;utm_campaign=Term_DemandGen_2024_PROS&amp;utm_content=gdn|PROS|Termlife_PMAX|Term|Recommendation-Calculate-SumAssured#recommendation"/>
        <s v="https://www.bowtie.com.hk/offer/existing-customer-offer?utm_source=gdn&amp;utm_medium=display&amp;utm_campaign=Term_BAU_2024_PROS&amp;utm_content=gdn|PROS|ExistingCustomer_PMAX|Term|Existing-Pricelist-90off_Finger"/>
        <s v="https://www.bowtie.com.hk/offer/existing-customer-offer?utm_source=gdn&amp;utm_medium=display&amp;utm_campaign=Term_BAU_2024_PROS&amp;utm_content=gdn|PROS|ExistingCustomer_PMAX|Term|Existing-Pricelist-90off_Finger{ignore}&amp;utm_campaign={_campaign}&amp;utm_source={_source}&amp;utm_medium={_medium}&amp;gclsrc=aw.ds&amp;{_dsmrktparam}"/>
        <s v="https://www.bowtie.com.hk/offer/existing-customer-offer?utm_source=gdn&amp;utm_medium=display&amp;utm_campaign=Term_BAU_2024_RMKT&amp;utm_content=gdn|RMKT|ExistingCustomer_PMAX|Term|Existing-Offer-1Coin"/>
        <s v="https://www.bowtie.com.hk/offer/existing-customer-offer?utm_source=gdn&amp;utm_medium=display&amp;utm_campaign=Term_BAU_2024_RMKT&amp;utm_content=gdn|RMKT|ExistingCustomer_PMAX|Term|Existing-Offer-1Coin{ignore}&amp;utm_campaign={_campaign}&amp;utm_source={_source}&amp;utm_medium={_medium}&amp;gclsrc=aw.ds&amp;{_dsmrktparam}"/>
        <s v="https://www.bowtie.com.hk/zh/insurance/term-life?utm_source=gdn&amp;utm_medium=display&amp;utm_campaign=Term_BAU_2024_PROS&amp;utm_content=gdn|PROS|Mass_PMAX|Term|Offer-BAU25Off_Dental-Teeth"/>
        <s v="https://www.bowtie.com.hk/zh/insurance/term-life?utm_source=gdn&amp;utm_medium=display&amp;utm_campaign=Term_BAU_2024_PROS&amp;utm_content=gdn|PROS|Mass_PMAX|Term|Offer-BAU25Off_Dental-Teeth{ignore}&amp;utm_campaign={_campaign}&amp;utm_source={_source}&amp;utm_medium={_medium}&amp;gclsrc=aw.ds&amp;{_dsmrktparam}"/>
        <s v="https://www.bowtie.com.hk/blog/zh/%E5%84%B2%E8%93%84%E4%BF%9D%E9%9A%AA-%E5%91%83%E4%BA%BA-lihkg/?utm_source=gdn&amp;utm_medium=display&amp;utm_campaign=Term_DemandGen_2024_PROS&amp;utm_content=gdn|PROS|Mass_PMAX|Term|Blog-WhyTerm-Saving_MonkeyKing"/>
        <s v="https://www.bowtie.com.hk/blog/zh/%E5%84%B2%E8%93%84%E4%BF%9D%E9%9A%AA-%E5%91%83%E4%BA%BA-lihkg/?utm_source=gdn&amp;utm_medium=display&amp;utm_campaign=Term_DemandGen_2024_PROS&amp;utm_content=gdn|PROS|Mass_PMAX|Term|Blog-WhyTerm-Saving_MonkeyKing{ignore}&amp;utm_campaign={_campaign}&amp;utm_source={_source}&amp;utm_medium={_medium}&amp;gclsrc=aw.ds&amp;{_dsmrktparam}"/>
        <s v="https://www.bowtie.com.hk/blog/zh/%E5%84%B2%E8%93%84%E4%BF%9D%E9%9A%AA-%E5%91%83%E4%BA%BA-lihkg/?utm_source=gdn&amp;utm_medium=display&amp;utm_campaign=Term_DemandGen_2024_PROS&amp;utm_content=gdn|PROS|Mass_PMAX|Term|Blog-WhyTerm-Saving_WetHair"/>
        <s v="https://www.bowtie.com.hk/blog/zh/%E5%84%B2%E8%93%84%E4%BF%9D%E9%9A%AA-%E5%91%83%E4%BA%BA-lihkg/?utm_source=gdn&amp;utm_medium=display&amp;utm_campaign=Term_DemandGen_2024_PROS&amp;utm_content=gdn|PROS|Mass_PMAX|Term|Blog-WhyTerm-Saving_WetHair{ignore}&amp;utm_campaign={_campaign}&amp;utm_source={_source}&amp;utm_medium={_medium}&amp;gclsrc=aw.ds&amp;{_dsmrktparam}"/>
        <s v="https://www.bowtie.com.hk/blog/zh/learn/%E4%BA%BA%E5%A3%BD%E4%BF%9D%E9%9A%AA-%E5%AE%9A%E6%9C%9F%E4%BA%BA%E5%A3%BD-%E7%B5%82%E8%BA%AB%E4%BA%BA%E5%A3%BD/?utm_source=gdn&amp;utm_medium=display&amp;utm_campaign=Term_DemandGen_2024_PROS&amp;utm_content=gdn|PROS|Mass_PMAX|Term|Blog-WhyTerm-Saving_NotAffordable"/>
        <s v="https://www.bowtie.com.hk/blog/zh/learn/%E4%BA%BA%E5%A3%BD%E4%BF%9D%E9%9A%AA-%E5%AE%9A%E6%9C%9F%E4%BA%BA%E5%A3%BD-%E7%B5%82%E8%BA%AB%E4%BA%BA%E5%A3%BD/?utm_source=gdn&amp;utm_medium=display&amp;utm_campaign=Term_DemandGen_2024_PROS&amp;utm_content=gdn|PROS|Mass_PMAX|Term|Blog-WhyTerm-Saving_NotAffordable{ignore}&amp;utm_campaign={_campaign}&amp;utm_source={_source}&amp;utm_medium={_medium}&amp;gclsrc=aw.ds&amp;{_dsmrktparam}"/>
        <s v="https://www.bowtie.com.hk/blog/zh/learn/%E4%BA%BA%E5%A3%BD%E4%BF%9D%E9%9A%AA-%E5%AE%9A%E6%9C%9F%E4%BA%BA%E5%A3%BD-%E7%B5%82%E8%BA%AB%E4%BA%BA%E5%A3%BD/?utm_source=gdn&amp;utm_medium=display&amp;utm_campaign=Term_DemandGen_2024_PROS&amp;utm_content=gdn|PROS|Mass_PMAX|Term|Blog-WhyTerm-Saving_Race"/>
        <s v="https://www.bowtie.com.hk/blog/zh/learn/%E4%BA%BA%E5%A3%BD%E4%BF%9D%E9%9A%AA-%E5%AE%9A%E6%9C%9F%E4%BA%BA%E5%A3%BD-%E7%B5%82%E8%BA%AB%E4%BA%BA%E5%A3%BD/?utm_source=gdn&amp;utm_medium=display&amp;utm_campaign=Term_DemandGen_2024_PROS&amp;utm_content=gdn|PROS|Mass_PMAX|Term|Blog-WhyTerm-Saving_Race{ignore}&amp;utm_campaign={_campaign}&amp;utm_source={_source}&amp;utm_medium={_medium}&amp;gclsrc=aw.ds&amp;{_dsmrktparam}"/>
        <s v="https://www.bowtie.com.hk/zh/insurance/term-life?utm_source=gdn&amp;utm_medium=display&amp;utm_campaign=Term_BAU_2024_PROS&amp;utm_content=gdn|PROS|Termlife_PMAX|Term|Offer-BAU25Off_Dental-Teeth"/>
        <s v="https://www.bowtie.com.hk/zh/insurance/term-life?utm_source=gdn&amp;utm_medium=display&amp;utm_campaign=Term_BAU_2024_PROS&amp;utm_content=gdn|PROS|Termlife_PMAX|Term|Offer-BAU25Off_Dental-Teeth{ignore}&amp;utm_campaign={_campaign}&amp;utm_source={_source}&amp;utm_medium={_medium}&amp;gclsrc=aw.ds&amp;{_dsmrktparam}"/>
        <s v="https://www.bowtie.com.hk/blog/zh/%E5%84%B2%E8%93%84%E4%BF%9D%E9%9A%AA-%E5%91%83%E4%BA%BA-lihkg/?utm_source=gdn&amp;utm_medium=display&amp;utm_campaign=Term_DemandGen_2024_PROS&amp;utm_content=gdn|PROS|Termlife_PMAX|Term|Blog-WhyTerm-Saving_MonkeyKing"/>
        <s v="https://www.bowtie.com.hk/blog/zh/%E5%84%B2%E8%93%84%E4%BF%9D%E9%9A%AA-%E5%91%83%E4%BA%BA-lihkg/?utm_source=gdn&amp;utm_medium=display&amp;utm_campaign=Term_DemandGen_2024_PROS&amp;utm_content=gdn|PROS|Termlife_PMAX|Term|Blog-WhyTerm-Saving_MonkeyKing{ignore}&amp;utm_campaign={_campaign}&amp;utm_source={_source}&amp;utm_medium={_medium}&amp;gclsrc=aw.ds&amp;{_dsmrktparam}"/>
        <s v="https://www.bowtie.com.hk/blog/zh/%E5%84%B2%E8%93%84%E4%BF%9D%E9%9A%AA-%E5%91%83%E4%BA%BA-lihkg/?utm_source=gdn&amp;utm_medium=display&amp;utm_campaign=Term_DemandGen_2024_PROS&amp;utm_content=gdn|PROS|Termlife_PMAX|Term|Blog-WhyTerm-Saving_WetHair"/>
        <s v="https://www.bowtie.com.hk/blog/zh/%E5%84%B2%E8%93%84%E4%BF%9D%E9%9A%AA-%E5%91%83%E4%BA%BA-lihkg/?utm_source=gdn&amp;utm_medium=display&amp;utm_campaign=Term_DemandGen_2024_PROS&amp;utm_content=gdn|PROS|Termlife_PMAX|Term|Blog-WhyTerm-Saving_WetHair{ignore}&amp;utm_campaign={_campaign}&amp;utm_source={_source}&amp;utm_medium={_medium}&amp;gclsrc=aw.ds&amp;{_dsmrktparam}"/>
        <s v="https://www.bowtie.com.hk/blog/zh/learn/%E4%BA%BA%E5%A3%BD%E4%BF%9D%E9%9A%AA-%E5%AE%9A%E6%9C%9F%E4%BA%BA%E5%A3%BD-%E7%B5%82%E8%BA%AB%E4%BA%BA%E5%A3%BD/?utm_source=gdn&amp;utm_medium=display&amp;utm_campaign=Term_DemandGen_2024_PROS&amp;utm_content=gdn|PROS|Termlife_PMAX|Term|Blog-WhyTerm-Saving_NotAffordable"/>
        <s v="https://www.bowtie.com.hk/blog/zh/learn/%E4%BA%BA%E5%A3%BD%E4%BF%9D%E9%9A%AA-%E5%AE%9A%E6%9C%9F%E4%BA%BA%E5%A3%BD-%E7%B5%82%E8%BA%AB%E4%BA%BA%E5%A3%BD/?utm_source=gdn&amp;utm_medium=display&amp;utm_campaign=Term_DemandGen_2024_PROS&amp;utm_content=gdn|PROS|Termlife_PMAX|Term|Blog-WhyTerm-Saving_NotAffordable{ignore}&amp;utm_campaign={_campaign}&amp;utm_source={_source}&amp;utm_medium={_medium}&amp;gclsrc=aw.ds&amp;{_dsmrktparam}"/>
        <s v="https://www.bowtie.com.hk/blog/zh/learn/%E4%BA%BA%E5%A3%BD%E4%BF%9D%E9%9A%AA-%E5%AE%9A%E6%9C%9F%E4%BA%BA%E5%A3%BD-%E7%B5%82%E8%BA%AB%E4%BA%BA%E5%A3%BD/?utm_source=gdn&amp;utm_medium=display&amp;utm_campaign=Term_DemandGen_2024_PROS&amp;utm_content=gdn|PROS|Termlife_PMAX|Term|Blog-WhyTerm-Saving_Race"/>
        <s v="https://www.bowtie.com.hk/blog/zh/learn/%E4%BA%BA%E5%A3%BD%E4%BF%9D%E9%9A%AA-%E5%AE%9A%E6%9C%9F%E4%BA%BA%E5%A3%BD-%E7%B5%82%E8%BA%AB%E4%BA%BA%E5%A3%BD/?utm_source=gdn&amp;utm_medium=display&amp;utm_campaign=Term_DemandGen_2024_PROS&amp;utm_content=gdn|PROS|Termlife_PMAX|Term|Blog-WhyTerm-Saving_Race{ignore}&amp;utm_campaign={_campaign}&amp;utm_source={_source}&amp;utm_medium={_medium}&amp;gclsrc=aw.ds&amp;{_dsmrktparam}"/>
        <s v="https://www.bowtie.com.hk/offer/existing-customer-offer?utm_source=gdn&amp;utm_medium=display&amp;utm_campaign=Term_BAU_2024_RMKT&amp;utm_content=gdn|RMKT|ExistingCustomer_PMAX|Term|Existing-Offer-70off_5coin"/>
        <s v="https://www.bowtie.com.hk/offer/existing-customer-offer?utm_source=gdn&amp;utm_medium=display&amp;utm_campaign=Term_BAU_2024_RMKT&amp;utm_content=gdn|RMKT|ExistingCustomer_PMAX|Term|Existing-Offer-70off_5coin{ignore}&amp;utm_campaign={_campaign}&amp;utm_source={_source}&amp;utm_medium={_medium}&amp;gclsrc=aw.ds&amp;{_dsmrktparam}"/>
      </sharedItems>
    </cacheField>
    <cacheField name="Currency code" numFmtId="0">
      <sharedItems/>
    </cacheField>
    <cacheField name="Cost" numFmtId="0">
      <sharedItems containsSemiMixedTypes="0" containsString="0" containsNumber="1" minValue="0" maxValue="9158.7133333333331"/>
    </cacheField>
    <cacheField name="Clicks" numFmtId="0">
      <sharedItems containsSemiMixedTypes="0" containsString="0" containsNumber="1" containsInteger="1" minValue="0" maxValue="1431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4">
  <r>
    <s v="Term|Existing-Pricelist-90off_Finger"/>
    <x v="0"/>
    <s v="Lead"/>
    <s v="May"/>
    <n v="23"/>
  </r>
  <r>
    <s v="Term|20M-Pricelist-OnlyOne"/>
    <x v="1"/>
    <s v="Lead"/>
    <s v="Jan"/>
    <n v="1"/>
  </r>
  <r>
    <s v="Term|AllProducts-Last1Day-Offer"/>
    <x v="2"/>
    <s v="Lead"/>
    <s v="Jan"/>
    <n v="1"/>
  </r>
  <r>
    <s v="Term|AllProducts-Last2Day-Offer"/>
    <x v="3"/>
    <s v="Lead"/>
    <s v="Jan"/>
    <n v="4"/>
  </r>
  <r>
    <s v="Term|Term-Last1Day-Offer"/>
    <x v="4"/>
    <s v="Lead"/>
    <s v="Jan"/>
    <n v="10"/>
  </r>
  <r>
    <s v="Term|Term-Last3Day-Offer"/>
    <x v="5"/>
    <s v="Lead"/>
    <s v="Jan"/>
    <n v="1"/>
  </r>
  <r>
    <s v="Term|10M-Pricelist-OnlinePurchase"/>
    <x v="6"/>
    <s v="Lead"/>
    <s v="Mar"/>
    <n v="18"/>
  </r>
  <r>
    <s v="Term|15M-Pricelist-OnlinePurchase"/>
    <x v="7"/>
    <s v="Lead"/>
    <s v="Mar"/>
    <n v="14"/>
  </r>
  <r>
    <s v="Term|15M-Pricelist-OnlinePurchase"/>
    <x v="7"/>
    <s v="Lead"/>
    <s v="Apr"/>
    <n v="7"/>
  </r>
  <r>
    <s v="Term|15M-Pricelist-OnlinePurchase"/>
    <x v="7"/>
    <s v="Lead"/>
    <s v="May"/>
    <n v="17"/>
  </r>
  <r>
    <s v="Term|15M-Pricelist-OnlinePurchase"/>
    <x v="7"/>
    <s v="Lead"/>
    <s v="Jun"/>
    <n v="3"/>
  </r>
  <r>
    <s v="Term|20M-LifeStage-TopUp"/>
    <x v="8"/>
    <s v="Lead"/>
    <s v="Mar"/>
    <n v="75"/>
  </r>
  <r>
    <s v="Term|20M-LifeStage-TopUp"/>
    <x v="8"/>
    <s v="Lead"/>
    <s v="Apr"/>
    <n v="26"/>
  </r>
  <r>
    <s v="Term|20M-LifeStage-TopUp"/>
    <x v="8"/>
    <s v="Lead"/>
    <s v="May"/>
    <n v="38"/>
  </r>
  <r>
    <s v="Term|20M-LifeStage-TopUp"/>
    <x v="8"/>
    <s v="Lead"/>
    <s v="Jun"/>
    <n v="1"/>
  </r>
  <r>
    <s v="Term|20M-LifeStage-TopUp"/>
    <x v="8"/>
    <s v="Lead"/>
    <s v="Jan"/>
    <n v="2"/>
  </r>
  <r>
    <s v="Term|20M-LifeStage-TopUp"/>
    <x v="8"/>
    <s v="Lead"/>
    <s v="Feb"/>
    <n v="21"/>
  </r>
  <r>
    <s v="Term|20M-Pricelist-8M20Mmonthly"/>
    <x v="9"/>
    <s v="Lead"/>
    <s v="Jan"/>
    <n v="28"/>
  </r>
  <r>
    <s v="Term|20M-Pricelist-8M20Mmonthly"/>
    <x v="9"/>
    <s v="Lead"/>
    <s v="Feb"/>
    <n v="1"/>
  </r>
  <r>
    <s v="Term|20M-Pricelist-OnlyOne"/>
    <x v="1"/>
    <s v="Lead"/>
    <s v="Jan"/>
    <n v="18"/>
  </r>
  <r>
    <s v="Term|20M-Property-AssetBurden"/>
    <x v="10"/>
    <s v="Lead"/>
    <s v="Mar"/>
    <n v="28"/>
  </r>
  <r>
    <s v="Term|20M-Property-AssetBurden"/>
    <x v="10"/>
    <s v="Lead"/>
    <s v="Apr"/>
    <n v="4"/>
  </r>
  <r>
    <s v="Term|20M-Property-AssetBurden"/>
    <x v="10"/>
    <s v="Lead"/>
    <s v="May"/>
    <n v="1"/>
  </r>
  <r>
    <s v="Term|20M-Property-AssetBurden"/>
    <x v="10"/>
    <s v="Lead"/>
    <s v="Jun"/>
    <n v="8"/>
  </r>
  <r>
    <s v="Term|20M-Property-AssetBurden"/>
    <x v="10"/>
    <s v="Lead"/>
    <s v="Feb"/>
    <n v="10"/>
  </r>
  <r>
    <s v="Term|20M-Property-NegativeAsset"/>
    <x v="11"/>
    <s v="Lead"/>
    <s v="Mar"/>
    <n v="25"/>
  </r>
  <r>
    <s v="Term|20M-Property-NegativeAsset"/>
    <x v="11"/>
    <s v="Lead"/>
    <s v="Apr"/>
    <n v="9"/>
  </r>
  <r>
    <s v="Term|20M-Property-NegativeAsset"/>
    <x v="11"/>
    <s v="Lead"/>
    <s v="Jun"/>
    <n v="10"/>
  </r>
  <r>
    <s v="Term|20M-Property-NegativeAsset"/>
    <x v="11"/>
    <s v="Lead"/>
    <s v="Jan"/>
    <n v="28"/>
  </r>
  <r>
    <s v="Term|20M-Property-NegativeAsset"/>
    <x v="11"/>
    <s v="Lead"/>
    <s v="Feb"/>
    <n v="10"/>
  </r>
  <r>
    <s v="Term|AllProducts-Pricelist-Offer"/>
    <x v="12"/>
    <s v="Lead"/>
    <s v="Jan"/>
    <n v="148"/>
  </r>
  <r>
    <s v="Term|Blog-Flexibility-Wallet"/>
    <x v="13"/>
    <s v="Lead"/>
    <s v="May"/>
    <n v="6"/>
  </r>
  <r>
    <s v="Term|Blog-Flexibility-Wallet"/>
    <x v="13"/>
    <s v="Lead"/>
    <s v="Jun"/>
    <n v="2"/>
  </r>
  <r>
    <s v="Term|Blog-WhyTerm-ReturnPeriod"/>
    <x v="14"/>
    <s v="Lead"/>
    <s v="May"/>
    <n v="23"/>
  </r>
  <r>
    <s v="Term|Blog-WhyTerm-ReturnPeriod"/>
    <x v="14"/>
    <s v="Lead"/>
    <s v="Jun"/>
    <n v="10"/>
  </r>
  <r>
    <s v="Term|Blog-WhyTerm-Saving_MonkeyKing"/>
    <x v="15"/>
    <s v="Lead"/>
    <s v="Jun"/>
    <n v="5"/>
  </r>
  <r>
    <s v="Term|Blog-WhyTerm-Saving_WetHair"/>
    <x v="16"/>
    <s v="Lead"/>
    <s v="Jun"/>
    <n v="3"/>
  </r>
  <r>
    <s v="Term|Existing-Pricelist-90off_Finger"/>
    <x v="0"/>
    <s v="Lead"/>
    <s v="May"/>
    <n v="2"/>
  </r>
  <r>
    <s v="Term|HalfHKD50-500k-25yo"/>
    <x v="17"/>
    <s v="Lead"/>
    <s v="May"/>
    <n v="1"/>
  </r>
  <r>
    <s v="Term|HalfHKD50-500k-25yo"/>
    <x v="17"/>
    <s v="Lead"/>
    <s v="Jun"/>
    <n v="1"/>
  </r>
  <r>
    <s v="Term|Lowest-5M-30yo"/>
    <x v="18"/>
    <s v="Lead"/>
    <s v="Jun"/>
    <n v="1"/>
  </r>
  <r>
    <s v="Term|Offer-BAU50off-HKD50"/>
    <x v="19"/>
    <s v="Lead"/>
    <s v="May"/>
    <n v="4"/>
  </r>
  <r>
    <s v="Term|Offer-BAU50off-HKD50"/>
    <x v="19"/>
    <s v="Lead"/>
    <s v="Jun"/>
    <n v="2"/>
  </r>
  <r>
    <s v="Term|Offer-MTB25off-30yo"/>
    <x v="20"/>
    <s v="Lead"/>
    <s v="Apr"/>
    <n v="14"/>
  </r>
  <r>
    <s v="Term|Offer-Pricelist-800M"/>
    <x v="21"/>
    <s v="Lead"/>
    <s v="Jan"/>
    <n v="89"/>
  </r>
  <r>
    <s v="Term|Offer-Pricelist-800M"/>
    <x v="21"/>
    <s v="Lead"/>
    <s v="Feb"/>
    <n v="5"/>
  </r>
  <r>
    <s v="Term|Offer-Pricelist-8M"/>
    <x v="22"/>
    <s v="Lead"/>
    <s v="Jan"/>
    <n v="8"/>
  </r>
  <r>
    <s v="Term|Recommendation-Calculate-SumAssured"/>
    <x v="23"/>
    <s v="Lead"/>
    <s v="Jun"/>
    <n v="7"/>
  </r>
  <r>
    <s v="Term|Recommendation-Calculate-SumAssured_primate"/>
    <x v="24"/>
    <s v="Lead"/>
    <s v="Jun"/>
    <n v="23"/>
  </r>
  <r>
    <s v="Term|Transparent-Pricing-TrashFee"/>
    <x v="25"/>
    <s v="Lead"/>
    <s v="Apr"/>
    <n v="9"/>
  </r>
  <r>
    <s v="Term|Transparent-Pricing-TrashFee"/>
    <x v="25"/>
    <s v="Lead"/>
    <s v="May"/>
    <n v="15"/>
  </r>
  <r>
    <s v="Term|Transparent-Pricing-TrashFee"/>
    <x v="25"/>
    <s v="Lead"/>
    <s v="Jun"/>
    <n v="3"/>
  </r>
  <r>
    <s v="Term|Trend-Fishball-90off_35yo"/>
    <x v="26"/>
    <s v="Lead"/>
    <s v="Jan"/>
    <n v="23"/>
  </r>
  <r>
    <s v="Term|Trend-Rainbow-90off_35yo_transparency"/>
    <x v="27"/>
    <s v="Lead"/>
    <s v="Jan"/>
    <n v="11"/>
  </r>
  <r>
    <s v="Term|20M-Mature-Comparison_CoverLimit"/>
    <x v="28"/>
    <s v="Lead"/>
    <s v="Mar"/>
    <n v="45"/>
  </r>
  <r>
    <s v="Term|20M-Mature-Comparison_CoverLimit"/>
    <x v="28"/>
    <s v="Lead"/>
    <s v="Apr"/>
    <n v="58"/>
  </r>
  <r>
    <s v="Term|20M-Mature-Comparison_CoverLimit"/>
    <x v="28"/>
    <s v="Lead"/>
    <s v="May"/>
    <n v="66"/>
  </r>
  <r>
    <s v="Term|20M-Mature-Comparison_CoverLimit"/>
    <x v="28"/>
    <s v="Lead"/>
    <s v="Jun"/>
    <n v="37"/>
  </r>
  <r>
    <s v="Term|20M-Mature-Comparison_CoverLimit"/>
    <x v="28"/>
    <s v="Lead"/>
    <s v="Feb"/>
    <n v="5"/>
  </r>
  <r>
    <s v="Term|20M-Mature-Comparison-HighestSA"/>
    <x v="29"/>
    <s v="Lead"/>
    <s v="Mar"/>
    <n v="101"/>
  </r>
  <r>
    <s v="Term|20M-Mature-Comparison-HighestSA"/>
    <x v="29"/>
    <s v="Lead"/>
    <s v="Apr"/>
    <n v="39"/>
  </r>
  <r>
    <s v="Term|20M-Mature-Comparison-HighestSA"/>
    <x v="29"/>
    <s v="Lead"/>
    <s v="May"/>
    <n v="55"/>
  </r>
  <r>
    <s v="Term|20M-Mature-Comparison-HighestSA"/>
    <x v="29"/>
    <s v="Lead"/>
    <s v="Jun"/>
    <n v="68"/>
  </r>
  <r>
    <s v="Term|Offer-BAU50off-HKD50"/>
    <x v="19"/>
    <s v="Lead"/>
    <s v="May"/>
    <n v="19"/>
  </r>
  <r>
    <s v="Term|10M-Pricelist-OnlinePurchase"/>
    <x v="6"/>
    <s v="Lead"/>
    <s v="Mar"/>
    <n v="5"/>
  </r>
  <r>
    <s v="Term|10M-Pricelist-OnlinePurchase"/>
    <x v="6"/>
    <s v="Lead"/>
    <s v="Feb"/>
    <n v="3"/>
  </r>
  <r>
    <s v="Term|15M-Pricelist-OnlinePurchase"/>
    <x v="7"/>
    <s v="Lead"/>
    <s v="Mar"/>
    <n v="6"/>
  </r>
  <r>
    <s v="Term|15M-Pricelist-OnlinePurchase"/>
    <x v="7"/>
    <s v="Lead"/>
    <s v="Apr"/>
    <n v="5"/>
  </r>
  <r>
    <s v="Term|15M-Pricelist-OnlinePurchase"/>
    <x v="7"/>
    <s v="Lead"/>
    <s v="May"/>
    <n v="5"/>
  </r>
  <r>
    <s v="Term|20M-LifeStage-TopUp"/>
    <x v="8"/>
    <s v="Lead"/>
    <s v="Mar"/>
    <n v="45"/>
  </r>
  <r>
    <s v="Term|20M-LifeStage-TopUp"/>
    <x v="8"/>
    <s v="Lead"/>
    <s v="Apr"/>
    <n v="72"/>
  </r>
  <r>
    <s v="Term|20M-LifeStage-TopUp"/>
    <x v="8"/>
    <s v="Lead"/>
    <s v="May"/>
    <n v="75"/>
  </r>
  <r>
    <s v="Term|20M-LifeStage-TopUp"/>
    <x v="8"/>
    <s v="Lead"/>
    <s v="Jun"/>
    <n v="117"/>
  </r>
  <r>
    <s v="Term|20M-LifeStage-TopUp"/>
    <x v="8"/>
    <s v="Lead"/>
    <s v="Jan"/>
    <n v="3"/>
  </r>
  <r>
    <s v="Term|20M-LifeStage-TopUp"/>
    <x v="8"/>
    <s v="Lead"/>
    <s v="Feb"/>
    <n v="31"/>
  </r>
  <r>
    <s v="Term|20M-Pricelist-OnlinePurchase"/>
    <x v="30"/>
    <s v="Lead"/>
    <s v="Mar"/>
    <n v="9"/>
  </r>
  <r>
    <s v="Term|20M-Pricelist-OnlinePurchase"/>
    <x v="30"/>
    <s v="Lead"/>
    <s v="Apr"/>
    <n v="4"/>
  </r>
  <r>
    <s v="Term|20M-Property-AssetBurden"/>
    <x v="10"/>
    <s v="Lead"/>
    <s v="Mar"/>
    <n v="16"/>
  </r>
  <r>
    <s v="Term|20M-Property-AssetBurden"/>
    <x v="10"/>
    <s v="Lead"/>
    <s v="Apr"/>
    <n v="2"/>
  </r>
  <r>
    <s v="Term|20M-Property-AssetBurden"/>
    <x v="10"/>
    <s v="Lead"/>
    <s v="May"/>
    <n v="12"/>
  </r>
  <r>
    <s v="Term|20M-Property-AssetBurden"/>
    <x v="10"/>
    <s v="Lead"/>
    <s v="Feb"/>
    <n v="3"/>
  </r>
  <r>
    <s v="Term|20M-Property-NegativeAsset"/>
    <x v="11"/>
    <s v="Lead"/>
    <s v="Mar"/>
    <n v="29"/>
  </r>
  <r>
    <s v="Term|20M-Property-NegativeAsset"/>
    <x v="11"/>
    <s v="Lead"/>
    <s v="Apr"/>
    <n v="33"/>
  </r>
  <r>
    <s v="Term|20M-Property-NegativeAsset"/>
    <x v="11"/>
    <s v="Lead"/>
    <s v="May"/>
    <n v="12"/>
  </r>
  <r>
    <s v="Term|20M-Property-NegativeAsset"/>
    <x v="11"/>
    <s v="Lead"/>
    <s v="Jun"/>
    <n v="7"/>
  </r>
  <r>
    <s v="Term|20M-Property-NegativeAsset"/>
    <x v="11"/>
    <s v="Lead"/>
    <s v="Feb"/>
    <n v="4"/>
  </r>
  <r>
    <s v="Term|Offer-BAU50off-HKD50"/>
    <x v="19"/>
    <s v="Lead"/>
    <s v="May"/>
    <n v="2"/>
  </r>
  <r>
    <s v="Term|Offer-BAU50off-HKD50"/>
    <x v="19"/>
    <s v="Lead"/>
    <s v="Jun"/>
    <n v="5"/>
  </r>
  <r>
    <s v="10M-Pricelist-OnlinePurchase"/>
    <x v="6"/>
    <s v="Lead"/>
    <s v="Mar"/>
    <n v="6"/>
  </r>
  <r>
    <s v="10M-Pricelist-OnlinePurchase"/>
    <x v="6"/>
    <s v="Lead"/>
    <s v="Feb"/>
    <n v="1"/>
  </r>
  <r>
    <s v="15M-Pricelist-OnlinePurchase"/>
    <x v="7"/>
    <s v="Lead"/>
    <s v="Mar"/>
    <n v="29"/>
  </r>
  <r>
    <s v="15M-Pricelist-OnlinePurchase"/>
    <x v="7"/>
    <s v="Lead"/>
    <s v="Apr"/>
    <n v="45"/>
  </r>
  <r>
    <s v="15M-Pricelist-OnlinePurchase"/>
    <x v="7"/>
    <s v="Lead"/>
    <s v="May"/>
    <n v="59"/>
  </r>
  <r>
    <s v="15M-Pricelist-OnlinePurchase"/>
    <x v="7"/>
    <s v="Lead"/>
    <s v="Jun"/>
    <n v="2"/>
  </r>
  <r>
    <s v="15M-Pricelist-OnlinePurchase"/>
    <x v="7"/>
    <s v="Lead"/>
    <s v="Feb"/>
    <n v="3"/>
  </r>
  <r>
    <s v="20M-LifeStage-TopUp"/>
    <x v="8"/>
    <s v="Lead"/>
    <s v="Mar"/>
    <n v="55"/>
  </r>
  <r>
    <s v="20M-LifeStage-TopUp"/>
    <x v="8"/>
    <s v="Lead"/>
    <s v="Apr"/>
    <n v="17"/>
  </r>
  <r>
    <s v="20M-LifeStage-TopUp"/>
    <x v="8"/>
    <s v="Lead"/>
    <s v="May"/>
    <n v="24"/>
  </r>
  <r>
    <s v="20M-LifeStage-TopUp"/>
    <x v="8"/>
    <s v="Lead"/>
    <s v="Jun"/>
    <n v="16"/>
  </r>
  <r>
    <s v="20M-LifeStage-TopUp"/>
    <x v="8"/>
    <s v="Lead"/>
    <s v="Jan"/>
    <n v="3"/>
  </r>
  <r>
    <s v="20M-LifeStage-TopUp"/>
    <x v="8"/>
    <s v="Lead"/>
    <s v="Feb"/>
    <n v="25"/>
  </r>
  <r>
    <s v="20M-Pricelist-8M20Mmonthly"/>
    <x v="9"/>
    <s v="Lead"/>
    <s v="Jan"/>
    <n v="17"/>
  </r>
  <r>
    <s v="20M-Pricelist-OnlinePurchase"/>
    <x v="30"/>
    <s v="Lead"/>
    <s v="Mar"/>
    <n v="15"/>
  </r>
  <r>
    <s v="20M-Pricelist-OnlinePurchase"/>
    <x v="30"/>
    <s v="Lead"/>
    <s v="Feb"/>
    <n v="2"/>
  </r>
  <r>
    <s v="20M-Pricelist-OnlyOne"/>
    <x v="1"/>
    <s v="Lead"/>
    <s v="Jan"/>
    <n v="7"/>
  </r>
  <r>
    <s v="20M-Property-AssetBurden"/>
    <x v="10"/>
    <s v="Lead"/>
    <s v="Mar"/>
    <n v="5"/>
  </r>
  <r>
    <s v="20M-Property-AssetBurden"/>
    <x v="10"/>
    <s v="Lead"/>
    <s v="Feb"/>
    <n v="15"/>
  </r>
  <r>
    <s v="20M-Property-NegativeAsset"/>
    <x v="11"/>
    <s v="Lead"/>
    <s v="Mar"/>
    <n v="15"/>
  </r>
  <r>
    <s v="20M-Property-NegativeAsset"/>
    <x v="11"/>
    <s v="Lead"/>
    <s v="Apr"/>
    <n v="12"/>
  </r>
  <r>
    <s v="20M-Property-NegativeAsset"/>
    <x v="11"/>
    <s v="Lead"/>
    <s v="May"/>
    <n v="25"/>
  </r>
  <r>
    <s v="20M-Property-NegativeAsset"/>
    <x v="11"/>
    <s v="Lead"/>
    <s v="Jun"/>
    <n v="20"/>
  </r>
  <r>
    <s v="20M-Property-NegativeAsset"/>
    <x v="11"/>
    <s v="Lead"/>
    <s v="Jan"/>
    <n v="2"/>
  </r>
  <r>
    <s v="20M-Property-NegativeAsset"/>
    <x v="11"/>
    <s v="Lead"/>
    <s v="Feb"/>
    <n v="3"/>
  </r>
  <r>
    <s v="Blog-Flexibility-Mature"/>
    <x v="31"/>
    <s v="Lead"/>
    <s v="May"/>
    <n v="3"/>
  </r>
  <r>
    <s v="Blog-Flexibility-Wallet"/>
    <x v="13"/>
    <s v="Lead"/>
    <s v="May"/>
    <n v="5"/>
  </r>
  <r>
    <s v="Blog-WhyTerm-ReturnPeriod"/>
    <x v="14"/>
    <s v="Lead"/>
    <s v="May"/>
    <n v="48"/>
  </r>
  <r>
    <s v="Blog-WhyTerm-ReturnPeriod"/>
    <x v="14"/>
    <s v="Lead"/>
    <s v="Jun"/>
    <n v="1"/>
  </r>
  <r>
    <s v="Blog-WhyTerm-Saving_MonkeyKing"/>
    <x v="15"/>
    <s v="Lead"/>
    <s v="Jun"/>
    <n v="1"/>
  </r>
  <r>
    <s v="Blog-WhyTerm-Saving_NotAffordable"/>
    <x v="32"/>
    <s v="Lead"/>
    <s v="Jun"/>
    <n v="2"/>
  </r>
  <r>
    <s v="Blog-WhyTerm-Saving_Race"/>
    <x v="33"/>
    <s v="Lead"/>
    <s v="Jun"/>
    <n v="5"/>
  </r>
  <r>
    <s v="Blog-WhyTerm-Saving_WetHair"/>
    <x v="16"/>
    <s v="Lead"/>
    <s v="Jun"/>
    <n v="1"/>
  </r>
  <r>
    <s v="HalfHKD100-1M-Pricelist"/>
    <x v="34"/>
    <s v="Lead"/>
    <s v="Jun"/>
    <n v="6"/>
  </r>
  <r>
    <s v="HalfHKD50-500k-25yo"/>
    <x v="17"/>
    <s v="Lead"/>
    <s v="Jun"/>
    <n v="16"/>
  </r>
  <r>
    <s v="Offer-BAU25Off_Dental-Teeth"/>
    <x v="35"/>
    <s v="Lead"/>
    <s v="Jun"/>
    <n v="2"/>
  </r>
  <r>
    <s v="Offer-BAU50off-HKD50"/>
    <x v="19"/>
    <s v="Lead"/>
    <s v="May"/>
    <n v="37"/>
  </r>
  <r>
    <s v="Offer-BAU50off-HKD50"/>
    <x v="19"/>
    <s v="Lead"/>
    <s v="Jun"/>
    <n v="5"/>
  </r>
  <r>
    <s v="Offer-MTB25off-30yo"/>
    <x v="20"/>
    <s v="Lead"/>
    <s v="Apr"/>
    <n v="11"/>
  </r>
  <r>
    <s v="Recommendation-Calculate-SumAssured"/>
    <x v="23"/>
    <s v="Lead"/>
    <s v="May"/>
    <n v="2"/>
  </r>
  <r>
    <s v="Recommendation-Calculate-SumAssured_primate"/>
    <x v="24"/>
    <s v="Lead"/>
    <s v="Jun"/>
    <n v="7"/>
  </r>
  <r>
    <s v="Term-Last1Day-Offer"/>
    <x v="4"/>
    <s v="Lead"/>
    <s v="Jan"/>
    <n v="8"/>
  </r>
  <r>
    <s v="Term-Last2Day-Offer"/>
    <x v="36"/>
    <s v="Lead"/>
    <s v="Jan"/>
    <n v="11"/>
  </r>
  <r>
    <s v="Transparent-Pricing-TrashFee"/>
    <x v="25"/>
    <s v="Lead"/>
    <s v="Apr"/>
    <n v="26"/>
  </r>
  <r>
    <s v="Transparent-Pricing-TrashFee"/>
    <x v="25"/>
    <s v="Lead"/>
    <s v="May"/>
    <n v="19"/>
  </r>
  <r>
    <s v="Transparent-Pricing-TrashFee"/>
    <x v="25"/>
    <s v="Lead"/>
    <s v="Jun"/>
    <n v="8"/>
  </r>
  <r>
    <s v="Trend-Fishball-90off_35yo"/>
    <x v="26"/>
    <s v="Lead"/>
    <s v="Jan"/>
    <n v="6"/>
  </r>
  <r>
    <s v="Trend-Rainbow-90off_35yo_transparency"/>
    <x v="27"/>
    <s v="Lead"/>
    <s v="Jan"/>
    <n v="7"/>
  </r>
  <r>
    <s v="Trend-Rainbow-90off_35yo_transparency"/>
    <x v="27"/>
    <s v="Lead"/>
    <s v="Feb"/>
    <n v="1"/>
  </r>
  <r>
    <s v="Term|20M-Pricelist-8M20Mmonthly"/>
    <x v="9"/>
    <s v="Lead"/>
    <s v="Jan"/>
    <n v="12"/>
  </r>
  <r>
    <s v="Term|20M-Pricelist-OnlyOne"/>
    <x v="1"/>
    <s v="Lead"/>
    <s v="Jan"/>
    <n v="20"/>
  </r>
  <r>
    <s v="Term|AllProducts-Last1Day-Offer"/>
    <x v="2"/>
    <s v="Lead"/>
    <s v="Jan"/>
    <n v="13"/>
  </r>
  <r>
    <s v="Term|AllProducts-Last3Day-Offer"/>
    <x v="37"/>
    <s v="Lead"/>
    <s v="Jan"/>
    <n v="2"/>
  </r>
  <r>
    <s v="Term|AllProducts-Pricelist-Offer"/>
    <x v="12"/>
    <s v="Lead"/>
    <s v="Jan"/>
    <n v="79"/>
  </r>
  <r>
    <s v="Term|Offer-Pricelist-800M"/>
    <x v="21"/>
    <s v="Lead"/>
    <s v="Jan"/>
    <n v="39"/>
  </r>
  <r>
    <s v="Term|Offer-Pricelist-8M"/>
    <x v="22"/>
    <s v="Lead"/>
    <s v="Jan"/>
    <n v="19"/>
  </r>
  <r>
    <s v="Term|Offer-Pricelist-8M"/>
    <x v="22"/>
    <s v="Lead"/>
    <s v="Feb"/>
    <n v="1"/>
  </r>
  <r>
    <s v="Term|AllProducts-Pricelist-Offer"/>
    <x v="12"/>
    <s v="Lead"/>
    <s v="Jan"/>
    <n v="7"/>
  </r>
  <r>
    <s v="Term|20M-LifeStage-TopUp"/>
    <x v="8"/>
    <s v="Lead"/>
    <s v="Jan"/>
    <n v="1"/>
  </r>
  <r>
    <s v="Term|20M-Pricelist-OnlyOne"/>
    <x v="1"/>
    <s v="Lead"/>
    <s v="Jan"/>
    <n v="6"/>
  </r>
  <r>
    <s v="Term|AllProducts-Last1Day-Offer"/>
    <x v="2"/>
    <s v="Lead"/>
    <s v="Jan"/>
    <n v="6"/>
  </r>
  <r>
    <s v="Term|Offer-Pricelist-800M"/>
    <x v="21"/>
    <s v="Lead"/>
    <s v="Jan"/>
    <n v="2"/>
  </r>
  <r>
    <s v="Term|Offer-Pricelist-8M"/>
    <x v="22"/>
    <s v="Lead"/>
    <s v="Jan"/>
    <n v="1"/>
  </r>
  <r>
    <s v="Term|Term-Last2Day-Offer"/>
    <x v="36"/>
    <s v="Lead"/>
    <s v="Jan"/>
    <n v="4"/>
  </r>
  <r>
    <s v="Term|20M-Pricelist-8M20Mmonthly"/>
    <x v="9"/>
    <s v="Lead"/>
    <s v="Jan"/>
    <n v="1"/>
  </r>
  <r>
    <s v="Term|20M-Pricelist-OnlyOne"/>
    <x v="1"/>
    <s v="Lead"/>
    <s v="Jan"/>
    <n v="3"/>
  </r>
  <r>
    <s v="Term|20M-Property-NegativeAsset"/>
    <x v="11"/>
    <s v="Lead"/>
    <s v="Jan"/>
    <n v="6"/>
  </r>
  <r>
    <s v="Term|Term-Last1Day-Offer"/>
    <x v="4"/>
    <s v="Lead"/>
    <s v="Jan"/>
    <n v="2"/>
  </r>
  <r>
    <s v="Term|Term-Last2Day-Offer"/>
    <x v="36"/>
    <s v="Lead"/>
    <s v="Jan"/>
    <n v="4"/>
  </r>
  <r>
    <s v="Term|Term-Last2Day-Offer"/>
    <x v="36"/>
    <s v="Lead"/>
    <s v="Feb"/>
    <n v="2"/>
  </r>
  <r>
    <s v="Term|Term-Last3Day-Offer"/>
    <x v="5"/>
    <s v="Lead"/>
    <s v="Jan"/>
    <n v="1"/>
  </r>
  <r>
    <s v="Term|AllProducts-Last1Day-Offer"/>
    <x v="2"/>
    <s v="Lead"/>
    <s v="Jan"/>
    <n v="2"/>
  </r>
  <r>
    <s v="Term|Term-Last1Day-Offer"/>
    <x v="4"/>
    <s v="Lead"/>
    <s v="Jan"/>
    <n v="1"/>
  </r>
  <r>
    <s v="Term|Term-Last2Day-Offer"/>
    <x v="36"/>
    <s v="Lead"/>
    <s v="Jan"/>
    <n v="1"/>
  </r>
  <r>
    <s v="Term|Existing-Offer-1Coin"/>
    <x v="38"/>
    <s v="Lead"/>
    <s v="May"/>
    <n v="6"/>
  </r>
  <r>
    <s v="Term|Existing-Offer-70off_5coin"/>
    <x v="39"/>
    <s v="Lead"/>
    <s v="Jun"/>
    <n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5">
  <r>
    <d v="2024-01-01T00:00:00"/>
    <x v="0"/>
    <s v="HKD"/>
    <n v="683.29"/>
    <n v="1020"/>
  </r>
  <r>
    <d v="2024-01-01T00:00:00"/>
    <x v="1"/>
    <s v="HKD"/>
    <n v="47.98"/>
    <n v="3"/>
  </r>
  <r>
    <d v="2024-01-01T00:00:00"/>
    <x v="2"/>
    <s v="HKD"/>
    <n v="553.72"/>
    <n v="1150"/>
  </r>
  <r>
    <d v="2024-01-01T00:00:00"/>
    <x v="3"/>
    <s v="HKD"/>
    <n v="0"/>
    <n v="0"/>
  </r>
  <r>
    <d v="2024-01-01T00:00:00"/>
    <x v="4"/>
    <s v="HKD"/>
    <n v="18.696666666666669"/>
    <n v="43"/>
  </r>
  <r>
    <d v="2024-01-01T00:00:00"/>
    <x v="5"/>
    <s v="HKD"/>
    <n v="0"/>
    <n v="0"/>
  </r>
  <r>
    <d v="2024-01-01T00:00:00"/>
    <x v="6"/>
    <s v="HKD"/>
    <n v="4.3866666666666667"/>
    <n v="12"/>
  </r>
  <r>
    <d v="2024-01-01T00:00:00"/>
    <x v="7"/>
    <s v="HKD"/>
    <n v="0"/>
    <n v="0"/>
  </r>
  <r>
    <d v="2024-01-01T00:00:00"/>
    <x v="8"/>
    <s v="HKD"/>
    <n v="0.04"/>
    <n v="0"/>
  </r>
  <r>
    <d v="2024-01-01T00:00:00"/>
    <x v="9"/>
    <s v="HKD"/>
    <n v="108"/>
    <n v="37"/>
  </r>
  <r>
    <d v="2024-01-01T00:00:00"/>
    <x v="10"/>
    <s v="HKD"/>
    <n v="25.513333333333335"/>
    <n v="38"/>
  </r>
  <r>
    <d v="2024-01-01T00:00:00"/>
    <x v="11"/>
    <s v="HKD"/>
    <n v="155.73333333333332"/>
    <n v="77"/>
  </r>
  <r>
    <d v="2024-01-01T00:00:00"/>
    <x v="12"/>
    <s v="HKD"/>
    <n v="123.68333333333334"/>
    <n v="283"/>
  </r>
  <r>
    <d v="2024-01-01T00:00:00"/>
    <x v="13"/>
    <s v="HKD"/>
    <n v="131.09666666666666"/>
    <n v="5"/>
  </r>
  <r>
    <d v="2024-01-01T00:00:00"/>
    <x v="14"/>
    <s v="HKD"/>
    <n v="95.600000000000009"/>
    <n v="276"/>
  </r>
  <r>
    <d v="2024-01-01T00:00:00"/>
    <x v="15"/>
    <s v="HKD"/>
    <n v="0"/>
    <n v="0"/>
  </r>
  <r>
    <d v="2024-01-01T00:00:00"/>
    <x v="16"/>
    <s v="HKD"/>
    <n v="0"/>
    <n v="0"/>
  </r>
  <r>
    <d v="2024-01-01T00:00:00"/>
    <x v="17"/>
    <s v="HKD"/>
    <n v="252.08666666666667"/>
    <n v="262"/>
  </r>
  <r>
    <d v="2024-01-01T00:00:00"/>
    <x v="18"/>
    <s v="HKD"/>
    <n v="53.313333333333333"/>
    <n v="102"/>
  </r>
  <r>
    <d v="2024-01-01T00:00:00"/>
    <x v="19"/>
    <s v="HKD"/>
    <n v="56.35"/>
    <n v="13"/>
  </r>
  <r>
    <d v="2024-01-01T00:00:00"/>
    <x v="20"/>
    <s v="HKD"/>
    <n v="0"/>
    <n v="0"/>
  </r>
  <r>
    <d v="2024-01-01T00:00:00"/>
    <x v="21"/>
    <s v="HKD"/>
    <n v="288.38333333333333"/>
    <n v="324"/>
  </r>
  <r>
    <d v="2024-01-01T00:00:00"/>
    <x v="22"/>
    <s v="HKD"/>
    <n v="209.51333333333332"/>
    <n v="86"/>
  </r>
  <r>
    <d v="2024-01-01T00:00:00"/>
    <x v="23"/>
    <s v="HKD"/>
    <n v="80.11333333333333"/>
    <n v="30"/>
  </r>
  <r>
    <d v="2024-01-01T00:00:00"/>
    <x v="24"/>
    <s v="HKD"/>
    <n v="14.9"/>
    <n v="2"/>
  </r>
  <r>
    <d v="2024-01-01T00:00:00"/>
    <x v="25"/>
    <s v="HKD"/>
    <n v="940.54"/>
    <n v="1190"/>
  </r>
  <r>
    <d v="2024-01-01T00:00:00"/>
    <x v="26"/>
    <s v="HKD"/>
    <n v="606.61333333333334"/>
    <n v="33"/>
  </r>
  <r>
    <d v="2024-01-01T00:00:00"/>
    <x v="27"/>
    <s v="HKD"/>
    <n v="6734.2366666666667"/>
    <n v="14313"/>
  </r>
  <r>
    <d v="2024-01-01T00:00:00"/>
    <x v="28"/>
    <s v="HKD"/>
    <n v="9158.7133333333331"/>
    <n v="490"/>
  </r>
  <r>
    <d v="2024-01-01T00:00:00"/>
    <x v="29"/>
    <s v="HKD"/>
    <n v="2620.1033333333335"/>
    <n v="4537"/>
  </r>
  <r>
    <d v="2024-01-01T00:00:00"/>
    <x v="30"/>
    <s v="HKD"/>
    <n v="3677.7666666666664"/>
    <n v="267"/>
  </r>
  <r>
    <d v="2024-01-01T00:00:00"/>
    <x v="31"/>
    <s v="HKD"/>
    <n v="28.423333333333332"/>
    <n v="56"/>
  </r>
  <r>
    <d v="2024-01-01T00:00:00"/>
    <x v="32"/>
    <s v="HKD"/>
    <n v="329.46999999999997"/>
    <n v="17"/>
  </r>
  <r>
    <d v="2024-01-01T00:00:00"/>
    <x v="33"/>
    <s v="HKD"/>
    <n v="2298.7266666666669"/>
    <n v="1628"/>
  </r>
  <r>
    <d v="2024-01-01T00:00:00"/>
    <x v="34"/>
    <s v="HKD"/>
    <n v="25.27333333333333"/>
    <n v="6"/>
  </r>
  <r>
    <d v="2024-01-01T00:00:00"/>
    <x v="35"/>
    <s v="HKD"/>
    <n v="83.99"/>
    <n v="176"/>
  </r>
  <r>
    <d v="2024-01-01T00:00:00"/>
    <x v="36"/>
    <s v="HKD"/>
    <n v="152.66666666666666"/>
    <n v="144"/>
  </r>
  <r>
    <d v="2024-01-01T00:00:00"/>
    <x v="37"/>
    <s v="HKD"/>
    <n v="769.82333333333327"/>
    <n v="1149"/>
  </r>
  <r>
    <d v="2024-01-01T00:00:00"/>
    <x v="38"/>
    <s v="HKD"/>
    <n v="134.47333333333333"/>
    <n v="4"/>
  </r>
  <r>
    <d v="2024-01-01T00:00:00"/>
    <x v="21"/>
    <s v="HKD"/>
    <n v="343.97666666666669"/>
    <n v="616"/>
  </r>
  <r>
    <d v="2024-01-01T00:00:00"/>
    <x v="22"/>
    <s v="HKD"/>
    <n v="1856.0200000000002"/>
    <n v="95"/>
  </r>
  <r>
    <d v="2024-01-01T00:00:00"/>
    <x v="23"/>
    <s v="HKD"/>
    <n v="413.1033333333333"/>
    <n v="605"/>
  </r>
  <r>
    <d v="2024-01-01T00:00:00"/>
    <x v="24"/>
    <s v="HKD"/>
    <n v="457.23333333333335"/>
    <n v="33"/>
  </r>
  <r>
    <d v="2024-01-01T00:00:00"/>
    <x v="25"/>
    <s v="HKD"/>
    <n v="726.44999999999993"/>
    <n v="2006"/>
  </r>
  <r>
    <d v="2024-01-01T00:00:00"/>
    <x v="26"/>
    <s v="HKD"/>
    <n v="188.73000000000002"/>
    <n v="10"/>
  </r>
  <r>
    <d v="2024-01-01T00:00:00"/>
    <x v="39"/>
    <s v="HKD"/>
    <n v="328.10666666666668"/>
    <n v="611"/>
  </r>
  <r>
    <d v="2024-01-01T00:00:00"/>
    <x v="40"/>
    <s v="HKD"/>
    <n v="596.90666666666664"/>
    <n v="182"/>
  </r>
  <r>
    <d v="2024-01-01T00:00:00"/>
    <x v="41"/>
    <s v="HKD"/>
    <n v="49.683333333333337"/>
    <n v="5"/>
  </r>
  <r>
    <d v="2024-01-01T00:00:00"/>
    <x v="42"/>
    <s v="HKD"/>
    <n v="438.32666666666665"/>
    <n v="125"/>
  </r>
  <r>
    <d v="2024-01-01T00:00:00"/>
    <x v="43"/>
    <s v="HKD"/>
    <n v="33.619999999999997"/>
    <n v="31"/>
  </r>
  <r>
    <d v="2024-01-01T00:00:00"/>
    <x v="44"/>
    <s v="HKD"/>
    <n v="418.32333333333332"/>
    <n v="35"/>
  </r>
  <r>
    <d v="2024-01-01T00:00:00"/>
    <x v="45"/>
    <s v="HKD"/>
    <n v="0.96"/>
    <n v="0"/>
  </r>
  <r>
    <d v="2024-01-01T00:00:00"/>
    <x v="46"/>
    <s v="HKD"/>
    <n v="12.786666666666667"/>
    <n v="2"/>
  </r>
  <r>
    <d v="2024-01-01T00:00:00"/>
    <x v="47"/>
    <s v="HKD"/>
    <n v="128.99333333333334"/>
    <n v="44"/>
  </r>
  <r>
    <d v="2024-01-01T00:00:00"/>
    <x v="48"/>
    <s v="HKD"/>
    <n v="489.66666666666669"/>
    <n v="69"/>
  </r>
  <r>
    <d v="2024-01-01T00:00:00"/>
    <x v="49"/>
    <s v="HKD"/>
    <n v="42.653333333333329"/>
    <n v="33"/>
  </r>
  <r>
    <d v="2024-01-01T00:00:00"/>
    <x v="50"/>
    <s v="HKD"/>
    <n v="136.93666666666667"/>
    <n v="8"/>
  </r>
  <r>
    <d v="2024-01-01T00:00:00"/>
    <x v="51"/>
    <s v="HKD"/>
    <n v="444.83"/>
    <n v="564"/>
  </r>
  <r>
    <d v="2024-01-01T00:00:00"/>
    <x v="52"/>
    <s v="HKD"/>
    <n v="187.87"/>
    <n v="28"/>
  </r>
  <r>
    <d v="2024-01-01T00:00:00"/>
    <x v="53"/>
    <s v="HKD"/>
    <n v="1.5366666666666668"/>
    <n v="3"/>
  </r>
  <r>
    <d v="2024-01-01T00:00:00"/>
    <x v="54"/>
    <s v="HKD"/>
    <n v="307.05333333333334"/>
    <n v="67"/>
  </r>
  <r>
    <d v="2024-01-01T00:00:00"/>
    <x v="55"/>
    <s v="HKD"/>
    <n v="29.063333333333333"/>
    <n v="45"/>
  </r>
  <r>
    <d v="2024-01-01T00:00:00"/>
    <x v="56"/>
    <s v="HKD"/>
    <n v="14.203333333333333"/>
    <n v="2"/>
  </r>
  <r>
    <d v="2024-01-01T00:00:00"/>
    <x v="57"/>
    <s v="HKD"/>
    <n v="47.036666666666669"/>
    <n v="63"/>
  </r>
  <r>
    <d v="2024-01-01T00:00:00"/>
    <x v="58"/>
    <s v="HKD"/>
    <n v="48.94"/>
    <n v="2"/>
  </r>
  <r>
    <d v="2024-01-01T00:00:00"/>
    <x v="59"/>
    <s v="HKD"/>
    <n v="1986.6966666666667"/>
    <n v="3608"/>
  </r>
  <r>
    <d v="2024-01-01T00:00:00"/>
    <x v="60"/>
    <s v="HKD"/>
    <n v="4813.38"/>
    <n v="486"/>
  </r>
  <r>
    <d v="2024-01-01T00:00:00"/>
    <x v="61"/>
    <s v="HKD"/>
    <n v="763.15"/>
    <n v="1227"/>
  </r>
  <r>
    <d v="2024-01-01T00:00:00"/>
    <x v="62"/>
    <s v="HKD"/>
    <n v="3199.7133333333331"/>
    <n v="272"/>
  </r>
  <r>
    <d v="2024-01-01T00:00:00"/>
    <x v="63"/>
    <s v="HKD"/>
    <n v="0.64333333333333331"/>
    <n v="3"/>
  </r>
  <r>
    <d v="2024-01-01T00:00:00"/>
    <x v="64"/>
    <s v="HKD"/>
    <n v="552.64333333333332"/>
    <n v="73"/>
  </r>
  <r>
    <d v="2024-01-01T00:00:00"/>
    <x v="65"/>
    <s v="HKD"/>
    <n v="0.15666666666666665"/>
    <n v="1"/>
  </r>
  <r>
    <d v="2024-01-01T00:00:00"/>
    <x v="66"/>
    <s v="HKD"/>
    <n v="399.63666666666671"/>
    <n v="42"/>
  </r>
  <r>
    <d v="2024-01-01T00:00:00"/>
    <x v="43"/>
    <s v="HKD"/>
    <n v="130.95000000000002"/>
    <n v="304"/>
  </r>
  <r>
    <d v="2024-01-01T00:00:00"/>
    <x v="44"/>
    <s v="HKD"/>
    <n v="478.28666666666663"/>
    <n v="23"/>
  </r>
  <r>
    <d v="2024-01-01T00:00:00"/>
    <x v="45"/>
    <s v="HKD"/>
    <n v="10.936666666666667"/>
    <n v="2"/>
  </r>
  <r>
    <d v="2024-01-01T00:00:00"/>
    <x v="46"/>
    <s v="HKD"/>
    <n v="386.84"/>
    <n v="213"/>
  </r>
  <r>
    <d v="2024-01-01T00:00:00"/>
    <x v="67"/>
    <s v="HKD"/>
    <n v="19.106666666666666"/>
    <n v="11"/>
  </r>
  <r>
    <d v="2024-01-01T00:00:00"/>
    <x v="68"/>
    <s v="HKD"/>
    <n v="416.24333333333334"/>
    <n v="324"/>
  </r>
  <r>
    <d v="2024-01-01T00:00:00"/>
    <x v="47"/>
    <s v="HKD"/>
    <n v="172.85"/>
    <n v="230"/>
  </r>
  <r>
    <d v="2024-01-01T00:00:00"/>
    <x v="48"/>
    <s v="HKD"/>
    <n v="667.93"/>
    <n v="37"/>
  </r>
  <r>
    <d v="2024-01-01T00:00:00"/>
    <x v="49"/>
    <s v="HKD"/>
    <n v="14.293333333333335"/>
    <n v="30"/>
  </r>
  <r>
    <d v="2024-01-01T00:00:00"/>
    <x v="50"/>
    <s v="HKD"/>
    <n v="208.74333333333334"/>
    <n v="93"/>
  </r>
  <r>
    <d v="2024-01-01T00:00:00"/>
    <x v="55"/>
    <s v="HKD"/>
    <n v="9.1666666666666661"/>
    <n v="2"/>
  </r>
  <r>
    <d v="2024-01-01T00:00:00"/>
    <x v="56"/>
    <s v="HKD"/>
    <n v="544.8033333333334"/>
    <n v="91"/>
  </r>
  <r>
    <d v="2024-01-01T00:00:00"/>
    <x v="57"/>
    <s v="HKD"/>
    <n v="12.616666666666667"/>
    <n v="4"/>
  </r>
  <r>
    <d v="2024-01-01T00:00:00"/>
    <x v="58"/>
    <s v="HKD"/>
    <n v="1150.4833333333333"/>
    <n v="815"/>
  </r>
  <r>
    <d v="2024-01-01T00:00:00"/>
    <x v="69"/>
    <s v="HKD"/>
    <n v="199.51333333333332"/>
    <n v="460"/>
  </r>
  <r>
    <d v="2024-01-01T00:00:00"/>
    <x v="70"/>
    <s v="HKD"/>
    <n v="0"/>
    <n v="0"/>
  </r>
  <r>
    <d v="2024-01-01T00:00:00"/>
    <x v="71"/>
    <s v="HKD"/>
    <n v="6.5766666666666671"/>
    <n v="3"/>
  </r>
  <r>
    <d v="2024-01-01T00:00:00"/>
    <x v="72"/>
    <s v="HKD"/>
    <n v="301.80666666666667"/>
    <n v="65"/>
  </r>
  <r>
    <d v="2024-01-01T00:00:00"/>
    <x v="73"/>
    <s v="HKD"/>
    <n v="103.23"/>
    <n v="199"/>
  </r>
  <r>
    <d v="2024-01-01T00:00:00"/>
    <x v="74"/>
    <s v="HKD"/>
    <n v="402.97333333333336"/>
    <n v="142"/>
  </r>
  <r>
    <d v="2024-01-01T00:00:00"/>
    <x v="75"/>
    <s v="HKD"/>
    <n v="0.83333333333333337"/>
    <n v="1"/>
  </r>
  <r>
    <d v="2024-01-01T00:00:00"/>
    <x v="76"/>
    <s v="HKD"/>
    <n v="211.69000000000003"/>
    <n v="9"/>
  </r>
  <r>
    <d v="2024-01-01T00:00:00"/>
    <x v="45"/>
    <s v="HKD"/>
    <n v="33.383333333333333"/>
    <n v="46"/>
  </r>
  <r>
    <d v="2024-01-01T00:00:00"/>
    <x v="46"/>
    <s v="HKD"/>
    <n v="187.20666666666668"/>
    <n v="10"/>
  </r>
  <r>
    <d v="2024-01-01T00:00:00"/>
    <x v="77"/>
    <s v="HKD"/>
    <n v="9.08"/>
    <n v="0"/>
  </r>
  <r>
    <d v="2024-01-01T00:00:00"/>
    <x v="78"/>
    <s v="HKD"/>
    <n v="324.96333333333331"/>
    <n v="280"/>
  </r>
  <r>
    <d v="2024-01-01T00:00:00"/>
    <x v="79"/>
    <s v="HKD"/>
    <n v="17.29"/>
    <n v="41"/>
  </r>
  <r>
    <d v="2024-01-01T00:00:00"/>
    <x v="80"/>
    <s v="HKD"/>
    <n v="152.84666666666666"/>
    <n v="155"/>
  </r>
  <r>
    <d v="2024-01-01T00:00:00"/>
    <x v="81"/>
    <s v="HKD"/>
    <n v="0.59333333333333338"/>
    <n v="2"/>
  </r>
  <r>
    <d v="2024-01-01T00:00:00"/>
    <x v="82"/>
    <s v="HKD"/>
    <n v="4.0633333333333335"/>
    <n v="1"/>
  </r>
  <r>
    <d v="2024-01-01T00:00:00"/>
    <x v="83"/>
    <s v="HKD"/>
    <n v="95.323333333333338"/>
    <n v="79"/>
  </r>
  <r>
    <d v="2024-01-01T00:00:00"/>
    <x v="84"/>
    <s v="HKD"/>
    <n v="0"/>
    <n v="0"/>
  </r>
  <r>
    <d v="2024-01-01T00:00:00"/>
    <x v="85"/>
    <s v="HKD"/>
    <n v="119.47000000000001"/>
    <n v="138"/>
  </r>
  <r>
    <d v="2024-01-01T00:00:00"/>
    <x v="86"/>
    <s v="HKD"/>
    <n v="20.080000000000002"/>
    <n v="1"/>
  </r>
  <r>
    <d v="2024-01-01T00:00:00"/>
    <x v="87"/>
    <s v="HKD"/>
    <n v="366.89000000000004"/>
    <n v="518"/>
  </r>
  <r>
    <d v="2024-01-01T00:00:00"/>
    <x v="88"/>
    <s v="HKD"/>
    <n v="7.873333333333334"/>
    <n v="5"/>
  </r>
  <r>
    <d v="2024-01-01T00:00:00"/>
    <x v="89"/>
    <s v="HKD"/>
    <n v="163.4"/>
    <n v="248"/>
  </r>
  <r>
    <d v="2024-01-01T00:00:00"/>
    <x v="90"/>
    <s v="HKD"/>
    <n v="0"/>
    <n v="0"/>
  </r>
  <r>
    <d v="2024-01-01T00:00:00"/>
    <x v="91"/>
    <s v="HKD"/>
    <n v="33.836666666666666"/>
    <n v="40"/>
  </r>
  <r>
    <d v="2024-01-01T00:00:00"/>
    <x v="92"/>
    <s v="HKD"/>
    <n v="21.943333333333332"/>
    <n v="3"/>
  </r>
  <r>
    <d v="2024-01-01T00:00:00"/>
    <x v="93"/>
    <s v="HKD"/>
    <n v="30.303333333333331"/>
    <n v="56"/>
  </r>
  <r>
    <d v="2024-01-01T00:00:00"/>
    <x v="94"/>
    <s v="HKD"/>
    <n v="0"/>
    <n v="0"/>
  </r>
  <r>
    <d v="2024-01-01T00:00:00"/>
    <x v="95"/>
    <s v="HKD"/>
    <n v="143.18"/>
    <n v="265"/>
  </r>
  <r>
    <d v="2024-01-01T00:00:00"/>
    <x v="96"/>
    <s v="HKD"/>
    <n v="96.856666666666669"/>
    <n v="7"/>
  </r>
  <r>
    <d v="2024-01-01T00:00:00"/>
    <x v="97"/>
    <s v="HKD"/>
    <n v="12.19"/>
    <n v="33"/>
  </r>
  <r>
    <d v="2024-01-01T00:00:00"/>
    <x v="98"/>
    <s v="HKD"/>
    <n v="53.04"/>
    <n v="4"/>
  </r>
  <r>
    <d v="2024-01-01T00:00:00"/>
    <x v="99"/>
    <s v="HKD"/>
    <n v="24.45"/>
    <n v="48"/>
  </r>
  <r>
    <d v="2024-01-01T00:00:00"/>
    <x v="100"/>
    <s v="HKD"/>
    <n v="1.3566666666666667"/>
    <n v="2"/>
  </r>
  <r>
    <d v="2024-01-01T00:00:00"/>
    <x v="101"/>
    <s v="HKD"/>
    <n v="71.443333333333342"/>
    <n v="67"/>
  </r>
  <r>
    <d v="2024-01-01T00:00:00"/>
    <x v="102"/>
    <s v="HKD"/>
    <n v="0"/>
    <n v="0"/>
  </r>
  <r>
    <d v="2024-01-01T00:00:00"/>
    <x v="103"/>
    <s v="HKD"/>
    <n v="19.190000000000001"/>
    <n v="38"/>
  </r>
  <r>
    <d v="2024-01-01T00:00:00"/>
    <x v="104"/>
    <s v="HKD"/>
    <n v="0"/>
    <n v="0"/>
  </r>
  <r>
    <d v="2024-01-01T00:00:00"/>
    <x v="105"/>
    <s v="HKD"/>
    <n v="58.57"/>
    <n v="79"/>
  </r>
  <r>
    <d v="2024-01-01T00:00:00"/>
    <x v="106"/>
    <s v="HKD"/>
    <n v="2.67"/>
    <n v="4"/>
  </r>
  <r>
    <d v="2024-01-01T00:00:00"/>
    <x v="107"/>
    <s v="HKD"/>
    <n v="47.04666666666666"/>
    <n v="33"/>
  </r>
  <r>
    <d v="2024-01-01T00:00:00"/>
    <x v="108"/>
    <s v="HKD"/>
    <n v="1.9433333333333334"/>
    <n v="2"/>
  </r>
  <r>
    <d v="2024-01-01T00:00:00"/>
    <x v="109"/>
    <s v="HKD"/>
    <n v="163.96333333333334"/>
    <n v="178"/>
  </r>
  <r>
    <d v="2024-01-01T00:00:00"/>
    <x v="110"/>
    <s v="HKD"/>
    <n v="90.523333333333326"/>
    <n v="3"/>
  </r>
  <r>
    <d v="2024-01-01T00:00:00"/>
    <x v="111"/>
    <s v="HKD"/>
    <n v="198.88"/>
    <n v="353"/>
  </r>
  <r>
    <d v="2024-01-01T00:00:00"/>
    <x v="112"/>
    <s v="HKD"/>
    <n v="192.70666666666668"/>
    <n v="11"/>
  </r>
  <r>
    <d v="2024-01-01T00:00:00"/>
    <x v="113"/>
    <s v="HKD"/>
    <n v="363.8"/>
    <n v="517"/>
  </r>
  <r>
    <d v="2024-01-01T00:00:00"/>
    <x v="114"/>
    <s v="HKD"/>
    <n v="249.78666666666666"/>
    <n v="15"/>
  </r>
  <r>
    <d v="2024-01-01T00:00:00"/>
    <x v="115"/>
    <s v="HKD"/>
    <n v="292.64333333333332"/>
    <n v="362"/>
  </r>
  <r>
    <d v="2024-01-01T00:00:00"/>
    <x v="116"/>
    <s v="HKD"/>
    <n v="115.11666666666667"/>
    <n v="8"/>
  </r>
  <r>
    <d v="2024-01-01T00:00:00"/>
    <x v="117"/>
    <s v="HKD"/>
    <n v="0"/>
    <n v="0"/>
  </r>
  <r>
    <d v="2024-01-01T00:00:00"/>
    <x v="118"/>
    <s v="HKD"/>
    <n v="14.436666666666667"/>
    <n v="3"/>
  </r>
  <r>
    <d v="2024-01-01T00:00:00"/>
    <x v="119"/>
    <s v="HKD"/>
    <n v="0.32666666666666666"/>
    <n v="1"/>
  </r>
  <r>
    <d v="2024-01-01T00:00:00"/>
    <x v="120"/>
    <s v="HKD"/>
    <n v="8.9466666666666672"/>
    <n v="13"/>
  </r>
  <r>
    <d v="2024-01-01T00:00:00"/>
    <x v="121"/>
    <s v="HKD"/>
    <n v="28.606666666666666"/>
    <n v="66"/>
  </r>
  <r>
    <d v="2024-01-01T00:00:00"/>
    <x v="122"/>
    <s v="HKD"/>
    <n v="11.700000000000001"/>
    <n v="17"/>
  </r>
  <r>
    <d v="2024-01-01T00:00:00"/>
    <x v="123"/>
    <s v="HKD"/>
    <n v="7.8033333333333337"/>
    <n v="1"/>
  </r>
  <r>
    <d v="2024-01-01T00:00:00"/>
    <x v="124"/>
    <s v="HKD"/>
    <n v="40.823333333333331"/>
    <n v="17"/>
  </r>
  <r>
    <d v="2024-01-01T00:00:00"/>
    <x v="125"/>
    <s v="HKD"/>
    <n v="9.456666666666667"/>
    <n v="17"/>
  </r>
  <r>
    <d v="2024-01-01T00:00:00"/>
    <x v="126"/>
    <s v="HKD"/>
    <n v="117.73"/>
    <n v="65"/>
  </r>
  <r>
    <d v="2024-01-01T00:00:00"/>
    <x v="127"/>
    <s v="HKD"/>
    <n v="59.946666666666665"/>
    <n v="144"/>
  </r>
  <r>
    <d v="2024-01-01T00:00:00"/>
    <x v="128"/>
    <s v="HKD"/>
    <n v="1.0999999999999999"/>
    <n v="2"/>
  </r>
  <r>
    <d v="2024-01-01T00:00:00"/>
    <x v="129"/>
    <s v="HKD"/>
    <n v="31.806666666666668"/>
    <n v="38"/>
  </r>
  <r>
    <d v="2024-01-01T00:00:00"/>
    <x v="130"/>
    <s v="HKD"/>
    <n v="1.9133333333333333"/>
    <n v="1"/>
  </r>
  <r>
    <d v="2024-01-01T00:00:00"/>
    <x v="131"/>
    <s v="HKD"/>
    <n v="34.866666666666667"/>
    <n v="111"/>
  </r>
  <r>
    <d v="2024-01-01T00:00:00"/>
    <x v="132"/>
    <s v="HKD"/>
    <n v="4.4066666666666672"/>
    <n v="5"/>
  </r>
  <r>
    <d v="2024-01-01T00:00:00"/>
    <x v="133"/>
    <s v="HKD"/>
    <n v="60.050000000000004"/>
    <n v="55"/>
  </r>
  <r>
    <d v="2024-01-01T00:00:00"/>
    <x v="134"/>
    <s v="HKD"/>
    <n v="0"/>
    <n v="0"/>
  </r>
  <r>
    <d v="2024-01-01T00:00:00"/>
    <x v="135"/>
    <s v="HKD"/>
    <n v="58.126666666666665"/>
    <n v="93"/>
  </r>
  <r>
    <d v="2024-01-01T00:00:00"/>
    <x v="136"/>
    <s v="HKD"/>
    <n v="0"/>
    <n v="0"/>
  </r>
  <r>
    <d v="2024-01-01T00:00:00"/>
    <x v="137"/>
    <s v="HKD"/>
    <n v="54.113333333333337"/>
    <n v="122"/>
  </r>
  <r>
    <d v="2024-01-01T00:00:00"/>
    <x v="138"/>
    <s v="HKD"/>
    <n v="1.8133333333333335"/>
    <n v="2"/>
  </r>
  <r>
    <d v="2024-01-01T00:00:00"/>
    <x v="139"/>
    <s v="HKD"/>
    <n v="51.886666666666663"/>
    <n v="26"/>
  </r>
  <r>
    <d v="2024-01-01T00:00:00"/>
    <x v="140"/>
    <s v="HKD"/>
    <n v="0"/>
    <n v="0"/>
  </r>
  <r>
    <d v="2024-02-01T00:00:00"/>
    <x v="141"/>
    <s v="HKD"/>
    <n v="58.56"/>
    <n v="94"/>
  </r>
  <r>
    <d v="2024-02-01T00:00:00"/>
    <x v="142"/>
    <s v="HKD"/>
    <n v="9.8733333333333331"/>
    <n v="4"/>
  </r>
  <r>
    <d v="2024-02-01T00:00:00"/>
    <x v="143"/>
    <s v="HKD"/>
    <n v="30.556666666666668"/>
    <n v="46"/>
  </r>
  <r>
    <d v="2024-02-01T00:00:00"/>
    <x v="144"/>
    <s v="HKD"/>
    <n v="7.95"/>
    <n v="5"/>
  </r>
  <r>
    <d v="2024-02-01T00:00:00"/>
    <x v="145"/>
    <s v="HKD"/>
    <n v="68.103333333333339"/>
    <n v="46"/>
  </r>
  <r>
    <d v="2024-02-01T00:00:00"/>
    <x v="146"/>
    <s v="HKD"/>
    <n v="261.94333333333333"/>
    <n v="19"/>
  </r>
  <r>
    <d v="2024-02-01T00:00:00"/>
    <x v="147"/>
    <s v="HKD"/>
    <n v="68.22"/>
    <n v="98"/>
  </r>
  <r>
    <d v="2024-02-01T00:00:00"/>
    <x v="148"/>
    <s v="HKD"/>
    <n v="4.5533333333333337"/>
    <n v="5"/>
  </r>
  <r>
    <d v="2024-02-01T00:00:00"/>
    <x v="149"/>
    <s v="HKD"/>
    <n v="95.276666666666657"/>
    <n v="56"/>
  </r>
  <r>
    <d v="2024-02-01T00:00:00"/>
    <x v="150"/>
    <s v="HKD"/>
    <n v="0.29333333333333333"/>
    <n v="2"/>
  </r>
  <r>
    <d v="2024-02-01T00:00:00"/>
    <x v="151"/>
    <s v="HKD"/>
    <n v="89.233333333333334"/>
    <n v="76"/>
  </r>
  <r>
    <d v="2024-02-01T00:00:00"/>
    <x v="152"/>
    <s v="HKD"/>
    <n v="173.72666666666666"/>
    <n v="15"/>
  </r>
  <r>
    <d v="2024-02-01T00:00:00"/>
    <x v="153"/>
    <s v="HKD"/>
    <n v="188.50666666666666"/>
    <n v="438"/>
  </r>
  <r>
    <d v="2024-02-01T00:00:00"/>
    <x v="154"/>
    <s v="HKD"/>
    <n v="21.596666666666668"/>
    <n v="1"/>
  </r>
  <r>
    <d v="2024-02-01T00:00:00"/>
    <x v="155"/>
    <s v="HKD"/>
    <n v="39.966666666666669"/>
    <n v="33"/>
  </r>
  <r>
    <d v="2024-02-01T00:00:00"/>
    <x v="156"/>
    <s v="HKD"/>
    <n v="27.626666666666665"/>
    <n v="5"/>
  </r>
  <r>
    <d v="2024-02-01T00:00:00"/>
    <x v="157"/>
    <s v="HKD"/>
    <n v="32.123333333333335"/>
    <n v="42"/>
  </r>
  <r>
    <d v="2024-02-01T00:00:00"/>
    <x v="158"/>
    <s v="HKD"/>
    <n v="118.87666666666667"/>
    <n v="12"/>
  </r>
  <r>
    <d v="2024-02-01T00:00:00"/>
    <x v="37"/>
    <s v="HKD"/>
    <n v="363.82666666666665"/>
    <n v="444"/>
  </r>
  <r>
    <d v="2024-02-01T00:00:00"/>
    <x v="38"/>
    <s v="HKD"/>
    <n v="1731.78"/>
    <n v="128"/>
  </r>
  <r>
    <d v="2024-02-01T00:00:00"/>
    <x v="159"/>
    <s v="HKD"/>
    <n v="210.27666666666667"/>
    <n v="526"/>
  </r>
  <r>
    <d v="2024-02-01T00:00:00"/>
    <x v="160"/>
    <s v="HKD"/>
    <n v="356.99666666666667"/>
    <n v="41"/>
  </r>
  <r>
    <d v="2024-02-01T00:00:00"/>
    <x v="25"/>
    <s v="HKD"/>
    <n v="78.943333333333342"/>
    <n v="110"/>
  </r>
  <r>
    <d v="2024-02-01T00:00:00"/>
    <x v="26"/>
    <s v="HKD"/>
    <n v="368.7166666666667"/>
    <n v="53"/>
  </r>
  <r>
    <d v="2024-02-01T00:00:00"/>
    <x v="28"/>
    <s v="HKD"/>
    <n v="0"/>
    <n v="0"/>
  </r>
  <r>
    <d v="2024-02-01T00:00:00"/>
    <x v="33"/>
    <s v="HKD"/>
    <n v="0.45333333333333337"/>
    <n v="0"/>
  </r>
  <r>
    <d v="2024-02-01T00:00:00"/>
    <x v="37"/>
    <s v="HKD"/>
    <n v="1.3333333333333334E-2"/>
    <n v="0"/>
  </r>
  <r>
    <d v="2024-02-01T00:00:00"/>
    <x v="21"/>
    <s v="HKD"/>
    <n v="0"/>
    <n v="0"/>
  </r>
  <r>
    <d v="2024-02-01T00:00:00"/>
    <x v="22"/>
    <s v="HKD"/>
    <n v="0"/>
    <n v="0"/>
  </r>
  <r>
    <d v="2024-02-01T00:00:00"/>
    <x v="23"/>
    <s v="HKD"/>
    <n v="0"/>
    <n v="0"/>
  </r>
  <r>
    <d v="2024-02-01T00:00:00"/>
    <x v="24"/>
    <s v="HKD"/>
    <n v="0"/>
    <n v="0"/>
  </r>
  <r>
    <d v="2024-02-01T00:00:00"/>
    <x v="161"/>
    <s v="HKD"/>
    <n v="99.220000000000013"/>
    <n v="129"/>
  </r>
  <r>
    <d v="2024-02-01T00:00:00"/>
    <x v="162"/>
    <s v="HKD"/>
    <n v="670.52333333333331"/>
    <n v="97"/>
  </r>
  <r>
    <d v="2024-02-01T00:00:00"/>
    <x v="39"/>
    <s v="HKD"/>
    <n v="172.42333333333332"/>
    <n v="230"/>
  </r>
  <r>
    <d v="2024-02-01T00:00:00"/>
    <x v="40"/>
    <s v="HKD"/>
    <n v="28.696666666666669"/>
    <n v="3"/>
  </r>
  <r>
    <d v="2024-02-01T00:00:00"/>
    <x v="41"/>
    <s v="HKD"/>
    <n v="119.14666666666666"/>
    <n v="162"/>
  </r>
  <r>
    <d v="2024-02-01T00:00:00"/>
    <x v="42"/>
    <s v="HKD"/>
    <n v="1912.07"/>
    <n v="179"/>
  </r>
  <r>
    <d v="2024-02-01T00:00:00"/>
    <x v="163"/>
    <s v="HKD"/>
    <n v="126.96666666666665"/>
    <n v="197"/>
  </r>
  <r>
    <d v="2024-02-01T00:00:00"/>
    <x v="164"/>
    <s v="HKD"/>
    <n v="416.28666666666663"/>
    <n v="38"/>
  </r>
  <r>
    <d v="2024-02-01T00:00:00"/>
    <x v="165"/>
    <s v="HKD"/>
    <n v="75.186666666666667"/>
    <n v="111"/>
  </r>
  <r>
    <d v="2024-02-01T00:00:00"/>
    <x v="166"/>
    <s v="HKD"/>
    <n v="96.826666666666668"/>
    <n v="25"/>
  </r>
  <r>
    <d v="2024-02-01T00:00:00"/>
    <x v="45"/>
    <s v="HKD"/>
    <n v="135.05666666666667"/>
    <n v="395"/>
  </r>
  <r>
    <d v="2024-02-01T00:00:00"/>
    <x v="46"/>
    <s v="HKD"/>
    <n v="203.55999999999997"/>
    <n v="24"/>
  </r>
  <r>
    <d v="2024-02-01T00:00:00"/>
    <x v="67"/>
    <s v="HKD"/>
    <n v="45"/>
    <n v="82"/>
  </r>
  <r>
    <d v="2024-02-01T00:00:00"/>
    <x v="68"/>
    <s v="HKD"/>
    <n v="1538.5666666666666"/>
    <n v="178"/>
  </r>
  <r>
    <d v="2024-02-01T00:00:00"/>
    <x v="167"/>
    <s v="HKD"/>
    <n v="107.72666666666667"/>
    <n v="206"/>
  </r>
  <r>
    <d v="2024-02-01T00:00:00"/>
    <x v="168"/>
    <s v="HKD"/>
    <n v="1053.8066666666666"/>
    <n v="130"/>
  </r>
  <r>
    <d v="2024-02-01T00:00:00"/>
    <x v="169"/>
    <s v="HKD"/>
    <n v="19.47"/>
    <n v="62"/>
  </r>
  <r>
    <d v="2024-02-01T00:00:00"/>
    <x v="170"/>
    <s v="HKD"/>
    <n v="107.50666666666666"/>
    <n v="20"/>
  </r>
  <r>
    <d v="2024-02-01T00:00:00"/>
    <x v="51"/>
    <s v="HKD"/>
    <n v="9.9999999999999992E-2"/>
    <n v="0"/>
  </r>
  <r>
    <d v="2024-02-01T00:00:00"/>
    <x v="53"/>
    <s v="HKD"/>
    <n v="0"/>
    <n v="0"/>
  </r>
  <r>
    <d v="2024-02-01T00:00:00"/>
    <x v="54"/>
    <s v="HKD"/>
    <n v="0"/>
    <n v="0"/>
  </r>
  <r>
    <d v="2024-02-01T00:00:00"/>
    <x v="64"/>
    <s v="HKD"/>
    <n v="0"/>
    <n v="0"/>
  </r>
  <r>
    <d v="2024-02-01T00:00:00"/>
    <x v="68"/>
    <s v="HKD"/>
    <n v="0"/>
    <n v="0"/>
  </r>
  <r>
    <d v="2024-02-01T00:00:00"/>
    <x v="56"/>
    <s v="HKD"/>
    <n v="0"/>
    <n v="0"/>
  </r>
  <r>
    <d v="2024-02-01T00:00:00"/>
    <x v="58"/>
    <s v="HKD"/>
    <n v="0"/>
    <n v="0"/>
  </r>
  <r>
    <d v="2024-02-01T00:00:00"/>
    <x v="83"/>
    <s v="HKD"/>
    <n v="3.3333333333333335E-3"/>
    <n v="0"/>
  </r>
  <r>
    <d v="2024-02-01T00:00:00"/>
    <x v="87"/>
    <s v="HKD"/>
    <n v="0"/>
    <n v="0"/>
  </r>
  <r>
    <d v="2024-02-01T00:00:00"/>
    <x v="89"/>
    <s v="HKD"/>
    <n v="3.3333333333333335E-3"/>
    <n v="0"/>
  </r>
  <r>
    <d v="2024-02-01T00:00:00"/>
    <x v="92"/>
    <s v="HKD"/>
    <n v="0"/>
    <n v="0"/>
  </r>
  <r>
    <d v="2024-02-01T00:00:00"/>
    <x v="95"/>
    <s v="HKD"/>
    <n v="0"/>
    <n v="0"/>
  </r>
  <r>
    <d v="2024-02-01T00:00:00"/>
    <x v="111"/>
    <s v="HKD"/>
    <n v="3.6666666666666667E-2"/>
    <n v="0"/>
  </r>
  <r>
    <d v="2024-03-01T00:00:00"/>
    <x v="141"/>
    <s v="HKD"/>
    <n v="765.25"/>
    <n v="2002"/>
  </r>
  <r>
    <d v="2024-03-01T00:00:00"/>
    <x v="142"/>
    <s v="HKD"/>
    <n v="76.486666666666665"/>
    <n v="9"/>
  </r>
  <r>
    <d v="2024-03-01T00:00:00"/>
    <x v="143"/>
    <s v="HKD"/>
    <n v="228.09"/>
    <n v="257"/>
  </r>
  <r>
    <d v="2024-03-01T00:00:00"/>
    <x v="144"/>
    <s v="HKD"/>
    <n v="40.776666666666664"/>
    <n v="6"/>
  </r>
  <r>
    <d v="2024-03-01T00:00:00"/>
    <x v="145"/>
    <s v="HKD"/>
    <n v="288.23333333333335"/>
    <n v="537"/>
  </r>
  <r>
    <d v="2024-03-01T00:00:00"/>
    <x v="146"/>
    <s v="HKD"/>
    <n v="568.16999999999996"/>
    <n v="61"/>
  </r>
  <r>
    <d v="2024-03-01T00:00:00"/>
    <x v="147"/>
    <s v="HKD"/>
    <n v="452.61999999999995"/>
    <n v="605"/>
  </r>
  <r>
    <d v="2024-03-01T00:00:00"/>
    <x v="148"/>
    <s v="HKD"/>
    <n v="749.89"/>
    <n v="76"/>
  </r>
  <r>
    <d v="2024-03-01T00:00:00"/>
    <x v="149"/>
    <s v="HKD"/>
    <n v="250.70000000000002"/>
    <n v="240"/>
  </r>
  <r>
    <d v="2024-03-01T00:00:00"/>
    <x v="150"/>
    <s v="HKD"/>
    <n v="340.34"/>
    <n v="30"/>
  </r>
  <r>
    <d v="2024-03-01T00:00:00"/>
    <x v="151"/>
    <s v="HKD"/>
    <n v="263.44666666666666"/>
    <n v="258"/>
  </r>
  <r>
    <d v="2024-03-01T00:00:00"/>
    <x v="152"/>
    <s v="HKD"/>
    <n v="1894.2233333333334"/>
    <n v="220"/>
  </r>
  <r>
    <d v="2024-03-01T00:00:00"/>
    <x v="153"/>
    <s v="HKD"/>
    <n v="200.07666666666668"/>
    <n v="372"/>
  </r>
  <r>
    <d v="2024-03-01T00:00:00"/>
    <x v="154"/>
    <s v="HKD"/>
    <n v="67.673333333333332"/>
    <n v="5"/>
  </r>
  <r>
    <d v="2024-03-01T00:00:00"/>
    <x v="155"/>
    <s v="HKD"/>
    <n v="697.69"/>
    <n v="2013"/>
  </r>
  <r>
    <d v="2024-03-01T00:00:00"/>
    <x v="156"/>
    <s v="HKD"/>
    <n v="75.416666666666671"/>
    <n v="8"/>
  </r>
  <r>
    <d v="2024-03-01T00:00:00"/>
    <x v="157"/>
    <s v="HKD"/>
    <n v="47.129999999999995"/>
    <n v="61"/>
  </r>
  <r>
    <d v="2024-03-01T00:00:00"/>
    <x v="158"/>
    <s v="HKD"/>
    <n v="924.3366666666667"/>
    <n v="88"/>
  </r>
  <r>
    <d v="2024-03-01T00:00:00"/>
    <x v="37"/>
    <s v="HKD"/>
    <n v="1509.8500000000001"/>
    <n v="722"/>
  </r>
  <r>
    <d v="2024-03-01T00:00:00"/>
    <x v="38"/>
    <s v="HKD"/>
    <n v="3230.5866666666666"/>
    <n v="275"/>
  </r>
  <r>
    <d v="2024-03-01T00:00:00"/>
    <x v="159"/>
    <s v="HKD"/>
    <n v="229.80333333333331"/>
    <n v="102"/>
  </r>
  <r>
    <d v="2024-03-01T00:00:00"/>
    <x v="160"/>
    <s v="HKD"/>
    <n v="951.7833333333333"/>
    <n v="153"/>
  </r>
  <r>
    <d v="2024-03-01T00:00:00"/>
    <x v="25"/>
    <s v="HKD"/>
    <n v="208.01666666666665"/>
    <n v="62"/>
  </r>
  <r>
    <d v="2024-03-01T00:00:00"/>
    <x v="26"/>
    <s v="HKD"/>
    <n v="1252.7666666666667"/>
    <n v="88"/>
  </r>
  <r>
    <d v="2024-03-01T00:00:00"/>
    <x v="161"/>
    <s v="HKD"/>
    <n v="437.25666666666666"/>
    <n v="308"/>
  </r>
  <r>
    <d v="2024-03-01T00:00:00"/>
    <x v="162"/>
    <s v="HKD"/>
    <n v="2332.8766666666666"/>
    <n v="371"/>
  </r>
  <r>
    <d v="2024-03-01T00:00:00"/>
    <x v="171"/>
    <s v="HKD"/>
    <n v="177.71333333333334"/>
    <n v="108"/>
  </r>
  <r>
    <d v="2024-03-01T00:00:00"/>
    <x v="172"/>
    <s v="HKD"/>
    <n v="3863.2366666666662"/>
    <n v="336"/>
  </r>
  <r>
    <d v="2024-03-01T00:00:00"/>
    <x v="41"/>
    <s v="HKD"/>
    <n v="96.103333333333339"/>
    <n v="102"/>
  </r>
  <r>
    <d v="2024-03-01T00:00:00"/>
    <x v="42"/>
    <s v="HKD"/>
    <n v="2148.29"/>
    <n v="559"/>
  </r>
  <r>
    <d v="2024-03-01T00:00:00"/>
    <x v="163"/>
    <s v="HKD"/>
    <n v="178.24"/>
    <n v="304"/>
  </r>
  <r>
    <d v="2024-03-01T00:00:00"/>
    <x v="164"/>
    <s v="HKD"/>
    <n v="885.8366666666667"/>
    <n v="481"/>
  </r>
  <r>
    <d v="2024-03-01T00:00:00"/>
    <x v="165"/>
    <s v="HKD"/>
    <n v="135.35333333333332"/>
    <n v="138"/>
  </r>
  <r>
    <d v="2024-03-01T00:00:00"/>
    <x v="166"/>
    <s v="HKD"/>
    <n v="855.88"/>
    <n v="255"/>
  </r>
  <r>
    <d v="2024-03-01T00:00:00"/>
    <x v="67"/>
    <s v="HKD"/>
    <n v="6.5466666666666669"/>
    <n v="18"/>
  </r>
  <r>
    <d v="2024-03-01T00:00:00"/>
    <x v="68"/>
    <s v="HKD"/>
    <n v="3329.4933333333333"/>
    <n v="636"/>
  </r>
  <r>
    <d v="2024-03-01T00:00:00"/>
    <x v="167"/>
    <s v="HKD"/>
    <n v="53.199999999999996"/>
    <n v="139"/>
  </r>
  <r>
    <d v="2024-03-01T00:00:00"/>
    <x v="168"/>
    <s v="HKD"/>
    <n v="565.57666666666671"/>
    <n v="132"/>
  </r>
  <r>
    <d v="2024-03-01T00:00:00"/>
    <x v="169"/>
    <s v="HKD"/>
    <n v="23.793333333333333"/>
    <n v="103"/>
  </r>
  <r>
    <d v="2024-03-01T00:00:00"/>
    <x v="170"/>
    <s v="HKD"/>
    <n v="1097.0033333333333"/>
    <n v="362"/>
  </r>
  <r>
    <d v="2024-04-01T00:00:00"/>
    <x v="141"/>
    <s v="HKD"/>
    <n v="65.933333333333337"/>
    <n v="161"/>
  </r>
  <r>
    <d v="2024-04-01T00:00:00"/>
    <x v="142"/>
    <s v="HKD"/>
    <n v="0"/>
    <n v="0"/>
  </r>
  <r>
    <d v="2024-04-01T00:00:00"/>
    <x v="143"/>
    <s v="HKD"/>
    <n v="43.326666666666661"/>
    <n v="56"/>
  </r>
  <r>
    <d v="2024-04-01T00:00:00"/>
    <x v="144"/>
    <s v="HKD"/>
    <n v="4.2266666666666666"/>
    <n v="1"/>
  </r>
  <r>
    <d v="2024-04-01T00:00:00"/>
    <x v="145"/>
    <s v="HKD"/>
    <n v="3.1966666666666668"/>
    <n v="10"/>
  </r>
  <r>
    <d v="2024-04-01T00:00:00"/>
    <x v="146"/>
    <s v="HKD"/>
    <n v="19.543333333333333"/>
    <n v="1"/>
  </r>
  <r>
    <d v="2024-04-01T00:00:00"/>
    <x v="147"/>
    <s v="HKD"/>
    <n v="72.290000000000006"/>
    <n v="55"/>
  </r>
  <r>
    <d v="2024-04-01T00:00:00"/>
    <x v="148"/>
    <s v="HKD"/>
    <n v="378.88333333333338"/>
    <n v="41"/>
  </r>
  <r>
    <d v="2024-04-01T00:00:00"/>
    <x v="149"/>
    <s v="HKD"/>
    <n v="3.9166666666666665"/>
    <n v="1"/>
  </r>
  <r>
    <d v="2024-04-01T00:00:00"/>
    <x v="150"/>
    <s v="HKD"/>
    <n v="178.86666666666667"/>
    <n v="20"/>
  </r>
  <r>
    <d v="2024-04-01T00:00:00"/>
    <x v="151"/>
    <s v="HKD"/>
    <n v="27.150000000000002"/>
    <n v="40"/>
  </r>
  <r>
    <d v="2024-04-01T00:00:00"/>
    <x v="152"/>
    <s v="HKD"/>
    <n v="2177.83"/>
    <n v="287"/>
  </r>
  <r>
    <d v="2024-04-01T00:00:00"/>
    <x v="153"/>
    <s v="HKD"/>
    <n v="0"/>
    <n v="0"/>
  </r>
  <r>
    <d v="2024-04-01T00:00:00"/>
    <x v="154"/>
    <s v="HKD"/>
    <n v="27.786666666666665"/>
    <n v="2"/>
  </r>
  <r>
    <d v="2024-04-01T00:00:00"/>
    <x v="155"/>
    <s v="HKD"/>
    <n v="56.330000000000005"/>
    <n v="271"/>
  </r>
  <r>
    <d v="2024-04-01T00:00:00"/>
    <x v="156"/>
    <s v="HKD"/>
    <n v="0"/>
    <n v="0"/>
  </r>
  <r>
    <d v="2024-04-01T00:00:00"/>
    <x v="157"/>
    <s v="HKD"/>
    <n v="6.6666666666666671E-3"/>
    <n v="0"/>
  </r>
  <r>
    <d v="2024-04-01T00:00:00"/>
    <x v="158"/>
    <s v="HKD"/>
    <n v="46.066666666666663"/>
    <n v="5"/>
  </r>
  <r>
    <d v="2024-04-01T00:00:00"/>
    <x v="37"/>
    <s v="HKD"/>
    <n v="512.61333333333334"/>
    <n v="302"/>
  </r>
  <r>
    <d v="2024-04-01T00:00:00"/>
    <x v="38"/>
    <s v="HKD"/>
    <n v="1665.4166666666667"/>
    <n v="509"/>
  </r>
  <r>
    <d v="2024-04-01T00:00:00"/>
    <x v="159"/>
    <s v="HKD"/>
    <n v="68.563333333333333"/>
    <n v="288"/>
  </r>
  <r>
    <d v="2024-04-01T00:00:00"/>
    <x v="160"/>
    <s v="HKD"/>
    <n v="229.36"/>
    <n v="22"/>
  </r>
  <r>
    <d v="2024-04-01T00:00:00"/>
    <x v="25"/>
    <s v="HKD"/>
    <n v="146.28666666666666"/>
    <n v="436"/>
  </r>
  <r>
    <d v="2024-04-01T00:00:00"/>
    <x v="26"/>
    <s v="HKD"/>
    <n v="344.21333333333337"/>
    <n v="54"/>
  </r>
  <r>
    <d v="2024-04-01T00:00:00"/>
    <x v="173"/>
    <s v="HKD"/>
    <n v="26.47"/>
    <n v="21"/>
  </r>
  <r>
    <d v="2024-04-01T00:00:00"/>
    <x v="174"/>
    <s v="HKD"/>
    <n v="428.93"/>
    <n v="40"/>
  </r>
  <r>
    <d v="2024-04-01T00:00:00"/>
    <x v="175"/>
    <s v="HKD"/>
    <n v="7.6966666666666663"/>
    <n v="9"/>
  </r>
  <r>
    <d v="2024-04-01T00:00:00"/>
    <x v="176"/>
    <s v="HKD"/>
    <n v="669.58"/>
    <n v="79"/>
  </r>
  <r>
    <d v="2024-04-01T00:00:00"/>
    <x v="161"/>
    <s v="HKD"/>
    <n v="560.98666666666668"/>
    <n v="301"/>
  </r>
  <r>
    <d v="2024-04-01T00:00:00"/>
    <x v="162"/>
    <s v="HKD"/>
    <n v="3072.853333333333"/>
    <n v="561"/>
  </r>
  <r>
    <d v="2024-04-01T00:00:00"/>
    <x v="171"/>
    <s v="HKD"/>
    <n v="76.55"/>
    <n v="49"/>
  </r>
  <r>
    <d v="2024-04-01T00:00:00"/>
    <x v="172"/>
    <s v="HKD"/>
    <n v="2540.81"/>
    <n v="309"/>
  </r>
  <r>
    <d v="2024-04-01T00:00:00"/>
    <x v="41"/>
    <s v="HKD"/>
    <n v="130.72999999999999"/>
    <n v="62"/>
  </r>
  <r>
    <d v="2024-04-01T00:00:00"/>
    <x v="42"/>
    <s v="HKD"/>
    <n v="1837.3733333333332"/>
    <n v="1522"/>
  </r>
  <r>
    <d v="2024-04-01T00:00:00"/>
    <x v="163"/>
    <s v="HKD"/>
    <n v="92.923333333333332"/>
    <n v="187"/>
  </r>
  <r>
    <d v="2024-04-01T00:00:00"/>
    <x v="164"/>
    <s v="HKD"/>
    <n v="78.773333333333326"/>
    <n v="63"/>
  </r>
  <r>
    <d v="2024-04-01T00:00:00"/>
    <x v="165"/>
    <s v="HKD"/>
    <n v="25.83"/>
    <n v="16"/>
  </r>
  <r>
    <d v="2024-04-01T00:00:00"/>
    <x v="166"/>
    <s v="HKD"/>
    <n v="1522.0466666666669"/>
    <n v="901"/>
  </r>
  <r>
    <d v="2024-04-01T00:00:00"/>
    <x v="67"/>
    <s v="HKD"/>
    <n v="2.1999999999999997"/>
    <n v="0"/>
  </r>
  <r>
    <d v="2024-04-01T00:00:00"/>
    <x v="68"/>
    <s v="HKD"/>
    <n v="923.80666666666673"/>
    <n v="235"/>
  </r>
  <r>
    <d v="2024-04-01T00:00:00"/>
    <x v="167"/>
    <s v="HKD"/>
    <n v="22.430000000000003"/>
    <n v="17"/>
  </r>
  <r>
    <d v="2024-04-01T00:00:00"/>
    <x v="168"/>
    <s v="HKD"/>
    <n v="73.756666666666675"/>
    <n v="8"/>
  </r>
  <r>
    <d v="2024-04-01T00:00:00"/>
    <x v="169"/>
    <s v="HKD"/>
    <n v="6.0266666666666664"/>
    <n v="2"/>
  </r>
  <r>
    <d v="2024-04-01T00:00:00"/>
    <x v="170"/>
    <s v="HKD"/>
    <n v="611.62666666666667"/>
    <n v="155"/>
  </r>
  <r>
    <d v="2024-04-01T00:00:00"/>
    <x v="177"/>
    <s v="HKD"/>
    <n v="23.12"/>
    <n v="5"/>
  </r>
  <r>
    <d v="2024-04-01T00:00:00"/>
    <x v="178"/>
    <s v="HKD"/>
    <n v="626.41999999999996"/>
    <n v="271"/>
  </r>
  <r>
    <d v="2024-04-01T00:00:00"/>
    <x v="179"/>
    <s v="HKD"/>
    <n v="4.6366666666666667"/>
    <n v="1"/>
  </r>
  <r>
    <d v="2024-04-01T00:00:00"/>
    <x v="180"/>
    <s v="HKD"/>
    <n v="1611.2866666666666"/>
    <n v="793"/>
  </r>
  <r>
    <d v="2024-05-01T00:00:00"/>
    <x v="147"/>
    <s v="HKD"/>
    <n v="59.49666666666667"/>
    <n v="33"/>
  </r>
  <r>
    <d v="2024-05-01T00:00:00"/>
    <x v="148"/>
    <s v="HKD"/>
    <n v="821.52333333333343"/>
    <n v="73"/>
  </r>
  <r>
    <d v="2024-05-01T00:00:00"/>
    <x v="149"/>
    <s v="HKD"/>
    <n v="4.4833333333333334"/>
    <n v="4"/>
  </r>
  <r>
    <d v="2024-05-01T00:00:00"/>
    <x v="150"/>
    <s v="HKD"/>
    <n v="171.51333333333332"/>
    <n v="29"/>
  </r>
  <r>
    <d v="2024-05-01T00:00:00"/>
    <x v="151"/>
    <s v="HKD"/>
    <n v="61.633333333333333"/>
    <n v="94"/>
  </r>
  <r>
    <d v="2024-05-01T00:00:00"/>
    <x v="152"/>
    <s v="HKD"/>
    <n v="3416.2966666666666"/>
    <n v="446"/>
  </r>
  <r>
    <d v="2024-05-01T00:00:00"/>
    <x v="181"/>
    <s v="HKD"/>
    <n v="206.21"/>
    <n v="282"/>
  </r>
  <r>
    <d v="2024-05-01T00:00:00"/>
    <x v="182"/>
    <s v="HKD"/>
    <n v="1456.0366666666666"/>
    <n v="184"/>
  </r>
  <r>
    <d v="2024-05-01T00:00:00"/>
    <x v="183"/>
    <s v="HKD"/>
    <n v="6.3999999999999995"/>
    <n v="3"/>
  </r>
  <r>
    <d v="2024-05-01T00:00:00"/>
    <x v="184"/>
    <s v="HKD"/>
    <n v="33.229999999999997"/>
    <n v="45"/>
  </r>
  <r>
    <d v="2024-05-01T00:00:00"/>
    <x v="185"/>
    <s v="HKD"/>
    <n v="5.21"/>
    <n v="3"/>
  </r>
  <r>
    <d v="2024-05-01T00:00:00"/>
    <x v="186"/>
    <s v="HKD"/>
    <n v="11.603333333333333"/>
    <n v="4"/>
  </r>
  <r>
    <d v="2024-05-01T00:00:00"/>
    <x v="187"/>
    <s v="HKD"/>
    <n v="0.42333333333333334"/>
    <n v="2"/>
  </r>
  <r>
    <d v="2024-05-01T00:00:00"/>
    <x v="188"/>
    <s v="HKD"/>
    <n v="21.993333333333336"/>
    <n v="2"/>
  </r>
  <r>
    <d v="2024-05-01T00:00:00"/>
    <x v="37"/>
    <s v="HKD"/>
    <n v="1014.0533333333333"/>
    <n v="871"/>
  </r>
  <r>
    <d v="2024-05-01T00:00:00"/>
    <x v="38"/>
    <s v="HKD"/>
    <n v="1447.4099999999999"/>
    <n v="1162"/>
  </r>
  <r>
    <d v="2024-05-01T00:00:00"/>
    <x v="159"/>
    <s v="HKD"/>
    <n v="9.7099999999999991"/>
    <n v="8"/>
  </r>
  <r>
    <d v="2024-05-01T00:00:00"/>
    <x v="160"/>
    <s v="HKD"/>
    <n v="188.43666666666664"/>
    <n v="34"/>
  </r>
  <r>
    <d v="2024-05-01T00:00:00"/>
    <x v="25"/>
    <s v="HKD"/>
    <n v="7.9666666666666659"/>
    <n v="5"/>
  </r>
  <r>
    <d v="2024-05-01T00:00:00"/>
    <x v="26"/>
    <s v="HKD"/>
    <n v="24.763333333333335"/>
    <n v="20"/>
  </r>
  <r>
    <d v="2024-05-01T00:00:00"/>
    <x v="189"/>
    <s v="HKD"/>
    <n v="0.79"/>
    <n v="0"/>
  </r>
  <r>
    <d v="2024-05-01T00:00:00"/>
    <x v="190"/>
    <s v="HKD"/>
    <n v="0"/>
    <n v="0"/>
  </r>
  <r>
    <d v="2024-05-01T00:00:00"/>
    <x v="191"/>
    <s v="HKD"/>
    <n v="0.08"/>
    <n v="0"/>
  </r>
  <r>
    <d v="2024-05-01T00:00:00"/>
    <x v="192"/>
    <s v="HKD"/>
    <n v="85.61333333333333"/>
    <n v="2"/>
  </r>
  <r>
    <d v="2024-05-01T00:00:00"/>
    <x v="193"/>
    <s v="HKD"/>
    <n v="0.18999999999999997"/>
    <n v="0"/>
  </r>
  <r>
    <d v="2024-05-01T00:00:00"/>
    <x v="194"/>
    <s v="HKD"/>
    <n v="1.42"/>
    <n v="1"/>
  </r>
  <r>
    <d v="2024-05-01T00:00:00"/>
    <x v="195"/>
    <s v="HKD"/>
    <n v="8.18"/>
    <n v="5"/>
  </r>
  <r>
    <d v="2024-05-01T00:00:00"/>
    <x v="196"/>
    <s v="HKD"/>
    <n v="299.9733333333333"/>
    <n v="61"/>
  </r>
  <r>
    <d v="2024-05-01T00:00:00"/>
    <x v="175"/>
    <s v="HKD"/>
    <n v="2.5966666666666667"/>
    <n v="1"/>
  </r>
  <r>
    <d v="2024-05-01T00:00:00"/>
    <x v="176"/>
    <s v="HKD"/>
    <n v="1096.52"/>
    <n v="110"/>
  </r>
  <r>
    <d v="2024-05-01T00:00:00"/>
    <x v="197"/>
    <s v="HKD"/>
    <n v="104.26333333333334"/>
    <n v="207"/>
  </r>
  <r>
    <d v="2024-05-01T00:00:00"/>
    <x v="198"/>
    <s v="HKD"/>
    <n v="26.290000000000003"/>
    <n v="6"/>
  </r>
  <r>
    <d v="2024-05-01T00:00:00"/>
    <x v="199"/>
    <s v="HKD"/>
    <n v="188.54"/>
    <n v="273"/>
  </r>
  <r>
    <d v="2024-05-01T00:00:00"/>
    <x v="200"/>
    <s v="HKD"/>
    <n v="526.75666666666666"/>
    <n v="60"/>
  </r>
  <r>
    <d v="2024-05-01T00:00:00"/>
    <x v="201"/>
    <s v="HKD"/>
    <n v="1105.5933333333335"/>
    <n v="897"/>
  </r>
  <r>
    <d v="2024-05-01T00:00:00"/>
    <x v="202"/>
    <s v="HKD"/>
    <n v="1708.1533333333334"/>
    <n v="216"/>
  </r>
  <r>
    <d v="2024-05-01T00:00:00"/>
    <x v="203"/>
    <s v="HKD"/>
    <n v="47.836666666666666"/>
    <n v="9"/>
  </r>
  <r>
    <d v="2024-05-01T00:00:00"/>
    <x v="204"/>
    <s v="HKD"/>
    <n v="0.69666666666666666"/>
    <n v="0"/>
  </r>
  <r>
    <d v="2024-05-01T00:00:00"/>
    <x v="205"/>
    <s v="HKD"/>
    <n v="56.300000000000004"/>
    <n v="10"/>
  </r>
  <r>
    <d v="2024-05-01T00:00:00"/>
    <x v="206"/>
    <s v="HKD"/>
    <n v="0.87"/>
    <n v="0"/>
  </r>
  <r>
    <d v="2024-05-01T00:00:00"/>
    <x v="207"/>
    <s v="HKD"/>
    <n v="4.6666666666666669E-2"/>
    <n v="0"/>
  </r>
  <r>
    <d v="2024-05-01T00:00:00"/>
    <x v="208"/>
    <s v="HKD"/>
    <n v="0"/>
    <n v="0"/>
  </r>
  <r>
    <d v="2024-05-01T00:00:00"/>
    <x v="161"/>
    <s v="HKD"/>
    <n v="779.22666666666657"/>
    <n v="438"/>
  </r>
  <r>
    <d v="2024-05-01T00:00:00"/>
    <x v="162"/>
    <s v="HKD"/>
    <n v="3327.3466666666668"/>
    <n v="629"/>
  </r>
  <r>
    <d v="2024-05-01T00:00:00"/>
    <x v="171"/>
    <s v="HKD"/>
    <n v="8.02"/>
    <n v="4"/>
  </r>
  <r>
    <d v="2024-05-01T00:00:00"/>
    <x v="172"/>
    <s v="HKD"/>
    <n v="2548.06"/>
    <n v="354"/>
  </r>
  <r>
    <d v="2024-05-01T00:00:00"/>
    <x v="209"/>
    <s v="HKD"/>
    <n v="71.543333333333337"/>
    <n v="25"/>
  </r>
  <r>
    <d v="2024-05-01T00:00:00"/>
    <x v="210"/>
    <s v="HKD"/>
    <n v="801.57999999999993"/>
    <n v="74"/>
  </r>
  <r>
    <d v="2024-05-01T00:00:00"/>
    <x v="41"/>
    <s v="HKD"/>
    <n v="20.033333333333335"/>
    <n v="22"/>
  </r>
  <r>
    <d v="2024-05-01T00:00:00"/>
    <x v="42"/>
    <s v="HKD"/>
    <n v="2941.3566666666666"/>
    <n v="1618"/>
  </r>
  <r>
    <d v="2024-05-01T00:00:00"/>
    <x v="163"/>
    <s v="HKD"/>
    <n v="26.843333333333334"/>
    <n v="37"/>
  </r>
  <r>
    <d v="2024-05-01T00:00:00"/>
    <x v="164"/>
    <s v="HKD"/>
    <n v="666.04666666666674"/>
    <n v="401"/>
  </r>
  <r>
    <d v="2024-05-01T00:00:00"/>
    <x v="165"/>
    <s v="HKD"/>
    <n v="18.576666666666664"/>
    <n v="23"/>
  </r>
  <r>
    <d v="2024-05-01T00:00:00"/>
    <x v="166"/>
    <s v="HKD"/>
    <n v="943.36"/>
    <n v="1545"/>
  </r>
  <r>
    <d v="2024-05-01T00:00:00"/>
    <x v="211"/>
    <s v="HKD"/>
    <n v="22.849999999999998"/>
    <n v="21"/>
  </r>
  <r>
    <d v="2024-05-01T00:00:00"/>
    <x v="212"/>
    <s v="HKD"/>
    <n v="212.4"/>
    <n v="177"/>
  </r>
  <r>
    <d v="2024-05-01T00:00:00"/>
    <x v="213"/>
    <s v="HKD"/>
    <n v="3.42"/>
    <n v="1"/>
  </r>
  <r>
    <d v="2024-05-01T00:00:00"/>
    <x v="214"/>
    <s v="HKD"/>
    <n v="0"/>
    <n v="0"/>
  </r>
  <r>
    <d v="2024-05-01T00:00:00"/>
    <x v="67"/>
    <s v="HKD"/>
    <n v="12.229999999999999"/>
    <n v="11"/>
  </r>
  <r>
    <d v="2024-05-01T00:00:00"/>
    <x v="68"/>
    <s v="HKD"/>
    <n v="1618.26"/>
    <n v="267"/>
  </r>
  <r>
    <d v="2024-05-01T00:00:00"/>
    <x v="169"/>
    <s v="HKD"/>
    <n v="28.943333333333332"/>
    <n v="19"/>
  </r>
  <r>
    <d v="2024-05-01T00:00:00"/>
    <x v="170"/>
    <s v="HKD"/>
    <n v="1265.9766666666667"/>
    <n v="680"/>
  </r>
  <r>
    <d v="2024-05-01T00:00:00"/>
    <x v="215"/>
    <s v="HKD"/>
    <n v="11.343333333333334"/>
    <n v="4"/>
  </r>
  <r>
    <d v="2024-05-01T00:00:00"/>
    <x v="216"/>
    <s v="HKD"/>
    <n v="0"/>
    <n v="0"/>
  </r>
  <r>
    <d v="2024-05-01T00:00:00"/>
    <x v="217"/>
    <s v="HKD"/>
    <n v="26.08666666666667"/>
    <n v="17"/>
  </r>
  <r>
    <d v="2024-05-01T00:00:00"/>
    <x v="218"/>
    <s v="HKD"/>
    <n v="14.280000000000001"/>
    <n v="2"/>
  </r>
  <r>
    <d v="2024-05-01T00:00:00"/>
    <x v="219"/>
    <s v="HKD"/>
    <n v="6.2433333333333332"/>
    <n v="1"/>
  </r>
  <r>
    <d v="2024-05-01T00:00:00"/>
    <x v="220"/>
    <s v="HKD"/>
    <n v="22.106666666666666"/>
    <n v="22"/>
  </r>
  <r>
    <d v="2024-05-01T00:00:00"/>
    <x v="221"/>
    <s v="HKD"/>
    <n v="36.393333333333338"/>
    <n v="24"/>
  </r>
  <r>
    <d v="2024-05-01T00:00:00"/>
    <x v="222"/>
    <s v="HKD"/>
    <n v="1426.28"/>
    <n v="793"/>
  </r>
  <r>
    <d v="2024-05-01T00:00:00"/>
    <x v="179"/>
    <s v="HKD"/>
    <n v="43.15"/>
    <n v="21"/>
  </r>
  <r>
    <d v="2024-05-01T00:00:00"/>
    <x v="180"/>
    <s v="HKD"/>
    <n v="1370.7700000000002"/>
    <n v="776"/>
  </r>
  <r>
    <d v="2024-05-01T00:00:00"/>
    <x v="223"/>
    <s v="HKD"/>
    <n v="213.88666666666666"/>
    <n v="309"/>
  </r>
  <r>
    <d v="2024-05-01T00:00:00"/>
    <x v="224"/>
    <s v="HKD"/>
    <n v="155.25666666666666"/>
    <n v="32"/>
  </r>
  <r>
    <d v="2024-05-01T00:00:00"/>
    <x v="225"/>
    <s v="HKD"/>
    <n v="355.69666666666666"/>
    <n v="957"/>
  </r>
  <r>
    <d v="2024-05-01T00:00:00"/>
    <x v="226"/>
    <s v="HKD"/>
    <n v="408.78666666666663"/>
    <n v="62"/>
  </r>
  <r>
    <d v="2024-05-01T00:00:00"/>
    <x v="227"/>
    <s v="HKD"/>
    <n v="361.67666666666668"/>
    <n v="241"/>
  </r>
  <r>
    <d v="2024-05-01T00:00:00"/>
    <x v="228"/>
    <s v="HKD"/>
    <n v="2853.2533333333336"/>
    <n v="423"/>
  </r>
  <r>
    <d v="2024-05-01T00:00:00"/>
    <x v="229"/>
    <s v="HKD"/>
    <n v="18.27"/>
    <n v="4"/>
  </r>
  <r>
    <d v="2024-05-01T00:00:00"/>
    <x v="230"/>
    <s v="HKD"/>
    <n v="9.043333333333333"/>
    <n v="13"/>
  </r>
  <r>
    <d v="2024-05-01T00:00:00"/>
    <x v="231"/>
    <s v="HKD"/>
    <n v="97.350000000000009"/>
    <n v="8"/>
  </r>
  <r>
    <d v="2024-05-01T00:00:00"/>
    <x v="232"/>
    <s v="HKD"/>
    <n v="17.036666666666665"/>
    <n v="15"/>
  </r>
  <r>
    <d v="2024-05-01T00:00:00"/>
    <x v="233"/>
    <s v="HKD"/>
    <n v="581.19999999999993"/>
    <n v="806"/>
  </r>
  <r>
    <d v="2024-05-01T00:00:00"/>
    <x v="234"/>
    <s v="HKD"/>
    <n v="1017.8233333333333"/>
    <n v="428"/>
  </r>
  <r>
    <d v="2024-05-01T00:00:00"/>
    <x v="235"/>
    <s v="HKD"/>
    <n v="950.54666666666662"/>
    <n v="1413"/>
  </r>
  <r>
    <d v="2024-05-01T00:00:00"/>
    <x v="236"/>
    <s v="HKD"/>
    <n v="257.2233333333333"/>
    <n v="33"/>
  </r>
  <r>
    <d v="2024-06-01T00:00:00"/>
    <x v="147"/>
    <s v="HKD"/>
    <n v="0.89333333333333342"/>
    <n v="1"/>
  </r>
  <r>
    <d v="2024-06-01T00:00:00"/>
    <x v="148"/>
    <s v="HKD"/>
    <n v="145.04"/>
    <n v="14"/>
  </r>
  <r>
    <d v="2024-06-01T00:00:00"/>
    <x v="149"/>
    <s v="HKD"/>
    <n v="0.31"/>
    <n v="0"/>
  </r>
  <r>
    <d v="2024-06-01T00:00:00"/>
    <x v="150"/>
    <s v="HKD"/>
    <n v="61.113333333333337"/>
    <n v="18"/>
  </r>
  <r>
    <d v="2024-06-01T00:00:00"/>
    <x v="151"/>
    <s v="HKD"/>
    <n v="12.873333333333333"/>
    <n v="32"/>
  </r>
  <r>
    <d v="2024-06-01T00:00:00"/>
    <x v="152"/>
    <s v="HKD"/>
    <n v="342.8533333333333"/>
    <n v="66"/>
  </r>
  <r>
    <d v="2024-06-01T00:00:00"/>
    <x v="181"/>
    <s v="HKD"/>
    <n v="19.026666666666667"/>
    <n v="7"/>
  </r>
  <r>
    <d v="2024-06-01T00:00:00"/>
    <x v="182"/>
    <s v="HKD"/>
    <n v="177.96666666666667"/>
    <n v="160"/>
  </r>
  <r>
    <d v="2024-06-01T00:00:00"/>
    <x v="183"/>
    <s v="HKD"/>
    <n v="931.35666666666668"/>
    <n v="109"/>
  </r>
  <r>
    <d v="2024-06-01T00:00:00"/>
    <x v="184"/>
    <s v="HKD"/>
    <n v="107.05666666666667"/>
    <n v="165"/>
  </r>
  <r>
    <d v="2024-06-01T00:00:00"/>
    <x v="185"/>
    <s v="HKD"/>
    <n v="67.126666666666665"/>
    <n v="11"/>
  </r>
  <r>
    <d v="2024-06-01T00:00:00"/>
    <x v="186"/>
    <s v="HKD"/>
    <n v="9.3233333333333324"/>
    <n v="31"/>
  </r>
  <r>
    <d v="2024-06-01T00:00:00"/>
    <x v="37"/>
    <s v="HKD"/>
    <n v="354.57666666666665"/>
    <n v="596"/>
  </r>
  <r>
    <d v="2024-06-01T00:00:00"/>
    <x v="38"/>
    <s v="HKD"/>
    <n v="56.973333333333329"/>
    <n v="47"/>
  </r>
  <r>
    <d v="2024-06-01T00:00:00"/>
    <x v="159"/>
    <s v="HKD"/>
    <n v="42.53"/>
    <n v="124"/>
  </r>
  <r>
    <d v="2024-06-01T00:00:00"/>
    <x v="160"/>
    <s v="HKD"/>
    <n v="254.51666666666665"/>
    <n v="517"/>
  </r>
  <r>
    <d v="2024-06-01T00:00:00"/>
    <x v="25"/>
    <s v="HKD"/>
    <n v="8.2033333333333331"/>
    <n v="17"/>
  </r>
  <r>
    <d v="2024-06-01T00:00:00"/>
    <x v="26"/>
    <s v="HKD"/>
    <n v="416.2"/>
    <n v="716"/>
  </r>
  <r>
    <d v="2024-06-01T00:00:00"/>
    <x v="189"/>
    <s v="HKD"/>
    <n v="2.9299999999999997"/>
    <n v="6"/>
  </r>
  <r>
    <d v="2024-06-01T00:00:00"/>
    <x v="190"/>
    <s v="HKD"/>
    <n v="144.14333333333335"/>
    <n v="100"/>
  </r>
  <r>
    <d v="2024-06-01T00:00:00"/>
    <x v="191"/>
    <s v="HKD"/>
    <n v="2.9433333333333334"/>
    <n v="5"/>
  </r>
  <r>
    <d v="2024-06-01T00:00:00"/>
    <x v="192"/>
    <s v="HKD"/>
    <n v="295.02333333333337"/>
    <n v="182"/>
  </r>
  <r>
    <d v="2024-06-01T00:00:00"/>
    <x v="193"/>
    <s v="HKD"/>
    <n v="3.2766666666666668"/>
    <n v="8"/>
  </r>
  <r>
    <d v="2024-06-01T00:00:00"/>
    <x v="194"/>
    <s v="HKD"/>
    <n v="88.953333333333333"/>
    <n v="156"/>
  </r>
  <r>
    <d v="2024-06-01T00:00:00"/>
    <x v="237"/>
    <s v="HKD"/>
    <n v="2.6999999999999997"/>
    <n v="3"/>
  </r>
  <r>
    <d v="2024-06-01T00:00:00"/>
    <x v="238"/>
    <s v="HKD"/>
    <n v="19.786666666666665"/>
    <n v="4"/>
  </r>
  <r>
    <d v="2024-06-01T00:00:00"/>
    <x v="195"/>
    <s v="HKD"/>
    <n v="0.86"/>
    <n v="5"/>
  </r>
  <r>
    <d v="2024-06-01T00:00:00"/>
    <x v="196"/>
    <s v="HKD"/>
    <n v="35.56666666666667"/>
    <n v="16"/>
  </r>
  <r>
    <d v="2024-06-01T00:00:00"/>
    <x v="175"/>
    <s v="HKD"/>
    <n v="2.3166666666666669"/>
    <n v="9"/>
  </r>
  <r>
    <d v="2024-06-01T00:00:00"/>
    <x v="176"/>
    <s v="HKD"/>
    <n v="183.95333333333335"/>
    <n v="129"/>
  </r>
  <r>
    <d v="2024-06-01T00:00:00"/>
    <x v="239"/>
    <s v="HKD"/>
    <n v="4.4433333333333334"/>
    <n v="4"/>
  </r>
  <r>
    <d v="2024-06-01T00:00:00"/>
    <x v="240"/>
    <s v="HKD"/>
    <n v="25.776666666666667"/>
    <n v="18"/>
  </r>
  <r>
    <d v="2024-06-01T00:00:00"/>
    <x v="241"/>
    <s v="HKD"/>
    <n v="34.949999999999996"/>
    <n v="69"/>
  </r>
  <r>
    <d v="2024-06-01T00:00:00"/>
    <x v="242"/>
    <s v="HKD"/>
    <n v="191.57666666666668"/>
    <n v="146"/>
  </r>
  <r>
    <d v="2024-06-01T00:00:00"/>
    <x v="243"/>
    <s v="HKD"/>
    <n v="1.0833333333333333"/>
    <n v="1"/>
  </r>
  <r>
    <d v="2024-06-01T00:00:00"/>
    <x v="244"/>
    <s v="HKD"/>
    <n v="4.7066666666666661"/>
    <n v="2"/>
  </r>
  <r>
    <d v="2024-06-01T00:00:00"/>
    <x v="245"/>
    <s v="HKD"/>
    <n v="9.6300000000000008"/>
    <n v="15"/>
  </r>
  <r>
    <d v="2024-06-01T00:00:00"/>
    <x v="246"/>
    <s v="HKD"/>
    <n v="138.11333333333332"/>
    <n v="27"/>
  </r>
  <r>
    <d v="2024-06-01T00:00:00"/>
    <x v="199"/>
    <s v="HKD"/>
    <n v="28.51"/>
    <n v="43"/>
  </r>
  <r>
    <d v="2024-06-01T00:00:00"/>
    <x v="200"/>
    <s v="HKD"/>
    <n v="117.07333333333334"/>
    <n v="16"/>
  </r>
  <r>
    <d v="2024-06-01T00:00:00"/>
    <x v="201"/>
    <s v="HKD"/>
    <n v="344.22333333333336"/>
    <n v="728"/>
  </r>
  <r>
    <d v="2024-06-01T00:00:00"/>
    <x v="202"/>
    <s v="HKD"/>
    <n v="165.74"/>
    <n v="40"/>
  </r>
  <r>
    <d v="2024-06-01T00:00:00"/>
    <x v="203"/>
    <s v="HKD"/>
    <n v="822.26333333333332"/>
    <n v="141"/>
  </r>
  <r>
    <d v="2024-06-01T00:00:00"/>
    <x v="204"/>
    <s v="HKD"/>
    <n v="213.61"/>
    <n v="253"/>
  </r>
  <r>
    <d v="2024-06-01T00:00:00"/>
    <x v="205"/>
    <s v="HKD"/>
    <n v="413.10999999999996"/>
    <n v="71"/>
  </r>
  <r>
    <d v="2024-06-01T00:00:00"/>
    <x v="206"/>
    <s v="HKD"/>
    <n v="39.256666666666668"/>
    <n v="72"/>
  </r>
  <r>
    <d v="2024-06-01T00:00:00"/>
    <x v="161"/>
    <s v="HKD"/>
    <n v="429.69333333333333"/>
    <n v="496"/>
  </r>
  <r>
    <d v="2024-06-01T00:00:00"/>
    <x v="162"/>
    <s v="HKD"/>
    <n v="1072.5"/>
    <n v="352"/>
  </r>
  <r>
    <d v="2024-06-01T00:00:00"/>
    <x v="171"/>
    <s v="HKD"/>
    <n v="184.34333333333333"/>
    <n v="251"/>
  </r>
  <r>
    <d v="2024-06-01T00:00:00"/>
    <x v="172"/>
    <s v="HKD"/>
    <n v="2174.6799999999998"/>
    <n v="388"/>
  </r>
  <r>
    <d v="2024-06-01T00:00:00"/>
    <x v="41"/>
    <s v="HKD"/>
    <n v="65.406666666666666"/>
    <n v="122"/>
  </r>
  <r>
    <d v="2024-06-01T00:00:00"/>
    <x v="42"/>
    <s v="HKD"/>
    <n v="4089.6533333333332"/>
    <n v="3066"/>
  </r>
  <r>
    <d v="2024-06-01T00:00:00"/>
    <x v="163"/>
    <s v="HKD"/>
    <n v="10.33"/>
    <n v="23"/>
  </r>
  <r>
    <d v="2024-06-01T00:00:00"/>
    <x v="164"/>
    <s v="HKD"/>
    <n v="25.88"/>
    <n v="21"/>
  </r>
  <r>
    <d v="2024-06-01T00:00:00"/>
    <x v="165"/>
    <s v="HKD"/>
    <n v="27.626666666666665"/>
    <n v="48"/>
  </r>
  <r>
    <d v="2024-06-01T00:00:00"/>
    <x v="166"/>
    <s v="HKD"/>
    <n v="241.04999999999998"/>
    <n v="307"/>
  </r>
  <r>
    <d v="2024-06-01T00:00:00"/>
    <x v="211"/>
    <s v="HKD"/>
    <n v="8.3733333333333331"/>
    <n v="9"/>
  </r>
  <r>
    <d v="2024-06-01T00:00:00"/>
    <x v="212"/>
    <s v="HKD"/>
    <n v="86.89"/>
    <n v="50"/>
  </r>
  <r>
    <d v="2024-06-01T00:00:00"/>
    <x v="67"/>
    <s v="HKD"/>
    <n v="2.8066666666666666"/>
    <n v="4"/>
  </r>
  <r>
    <d v="2024-06-01T00:00:00"/>
    <x v="68"/>
    <s v="HKD"/>
    <n v="542.22666666666669"/>
    <n v="191"/>
  </r>
  <r>
    <d v="2024-06-01T00:00:00"/>
    <x v="169"/>
    <s v="HKD"/>
    <n v="1.6366666666666667"/>
    <n v="3"/>
  </r>
  <r>
    <d v="2024-06-01T00:00:00"/>
    <x v="170"/>
    <s v="HKD"/>
    <n v="988.55000000000007"/>
    <n v="505"/>
  </r>
  <r>
    <d v="2024-06-01T00:00:00"/>
    <x v="215"/>
    <s v="HKD"/>
    <n v="36.113333333333337"/>
    <n v="45"/>
  </r>
  <r>
    <d v="2024-06-01T00:00:00"/>
    <x v="216"/>
    <s v="HKD"/>
    <n v="200.45000000000002"/>
    <n v="75"/>
  </r>
  <r>
    <d v="2024-06-01T00:00:00"/>
    <x v="217"/>
    <s v="HKD"/>
    <n v="21.87"/>
    <n v="24"/>
  </r>
  <r>
    <d v="2024-06-01T00:00:00"/>
    <x v="218"/>
    <s v="HKD"/>
    <n v="396.95666666666665"/>
    <n v="99"/>
  </r>
  <r>
    <d v="2024-06-01T00:00:00"/>
    <x v="219"/>
    <s v="HKD"/>
    <n v="4.0933333333333328"/>
    <n v="10"/>
  </r>
  <r>
    <d v="2024-06-01T00:00:00"/>
    <x v="220"/>
    <s v="HKD"/>
    <n v="59.803333333333335"/>
    <n v="67"/>
  </r>
  <r>
    <d v="2024-06-01T00:00:00"/>
    <x v="247"/>
    <s v="HKD"/>
    <n v="0.32333333333333331"/>
    <n v="0"/>
  </r>
  <r>
    <d v="2024-06-01T00:00:00"/>
    <x v="248"/>
    <s v="HKD"/>
    <n v="246.69666666666669"/>
    <n v="170"/>
  </r>
  <r>
    <d v="2024-06-01T00:00:00"/>
    <x v="221"/>
    <s v="HKD"/>
    <n v="2.2466666666666666"/>
    <n v="5"/>
  </r>
  <r>
    <d v="2024-06-01T00:00:00"/>
    <x v="222"/>
    <s v="HKD"/>
    <n v="134.97999999999999"/>
    <n v="78"/>
  </r>
  <r>
    <d v="2024-06-01T00:00:00"/>
    <x v="179"/>
    <s v="HKD"/>
    <n v="19.373333333333331"/>
    <n v="23"/>
  </r>
  <r>
    <d v="2024-06-01T00:00:00"/>
    <x v="180"/>
    <s v="HKD"/>
    <n v="359.89333333333337"/>
    <n v="199"/>
  </r>
  <r>
    <d v="2024-06-01T00:00:00"/>
    <x v="249"/>
    <s v="HKD"/>
    <n v="6.1333333333333329"/>
    <n v="7"/>
  </r>
  <r>
    <d v="2024-06-01T00:00:00"/>
    <x v="250"/>
    <s v="HKD"/>
    <n v="113.94"/>
    <n v="45"/>
  </r>
  <r>
    <d v="2024-06-01T00:00:00"/>
    <x v="251"/>
    <s v="HKD"/>
    <n v="17.366666666666667"/>
    <n v="71"/>
  </r>
  <r>
    <d v="2024-06-01T00:00:00"/>
    <x v="252"/>
    <s v="HKD"/>
    <n v="310.78333333333336"/>
    <n v="180"/>
  </r>
  <r>
    <d v="2024-06-01T00:00:00"/>
    <x v="253"/>
    <s v="HKD"/>
    <n v="9.4766666666666666"/>
    <n v="31"/>
  </r>
  <r>
    <d v="2024-06-01T00:00:00"/>
    <x v="254"/>
    <s v="HKD"/>
    <n v="232.79666666666665"/>
    <n v="57"/>
  </r>
  <r>
    <d v="2024-06-01T00:00:00"/>
    <x v="255"/>
    <s v="HKD"/>
    <n v="0.80333333333333334"/>
    <n v="3"/>
  </r>
  <r>
    <d v="2024-06-01T00:00:00"/>
    <x v="256"/>
    <s v="HKD"/>
    <n v="278.90000000000003"/>
    <n v="46"/>
  </r>
  <r>
    <d v="2024-06-01T00:00:00"/>
    <x v="223"/>
    <s v="HKD"/>
    <n v="38.793333333333329"/>
    <n v="83"/>
  </r>
  <r>
    <d v="2024-06-01T00:00:00"/>
    <x v="224"/>
    <s v="HKD"/>
    <n v="10.196666666666667"/>
    <n v="4"/>
  </r>
  <r>
    <d v="2024-06-01T00:00:00"/>
    <x v="225"/>
    <s v="HKD"/>
    <n v="9.8466666666666658"/>
    <n v="11"/>
  </r>
  <r>
    <d v="2024-06-01T00:00:00"/>
    <x v="226"/>
    <s v="HKD"/>
    <n v="51.313333333333333"/>
    <n v="41"/>
  </r>
  <r>
    <d v="2024-06-01T00:00:00"/>
    <x v="227"/>
    <s v="HKD"/>
    <n v="8.9700000000000006"/>
    <n v="10"/>
  </r>
  <r>
    <d v="2024-06-01T00:00:00"/>
    <x v="228"/>
    <s v="HKD"/>
    <n v="99.456666666666663"/>
    <n v="33"/>
  </r>
  <r>
    <d v="2024-06-01T00:00:00"/>
    <x v="229"/>
    <s v="HKD"/>
    <n v="466.20666666666665"/>
    <n v="47"/>
  </r>
  <r>
    <d v="2024-06-01T00:00:00"/>
    <x v="230"/>
    <s v="HKD"/>
    <n v="11.51"/>
    <n v="25"/>
  </r>
  <r>
    <d v="2024-06-01T00:00:00"/>
    <x v="231"/>
    <s v="HKD"/>
    <n v="60.110000000000007"/>
    <n v="24"/>
  </r>
  <r>
    <d v="2024-06-01T00:00:00"/>
    <x v="232"/>
    <s v="HKD"/>
    <n v="50.416666666666664"/>
    <n v="68"/>
  </r>
  <r>
    <d v="2024-06-01T00:00:00"/>
    <x v="233"/>
    <s v="HKD"/>
    <n v="44.146666666666668"/>
    <n v="29"/>
  </r>
  <r>
    <d v="2024-06-01T00:00:00"/>
    <x v="234"/>
    <s v="HKD"/>
    <n v="76.956666666666663"/>
    <n v="48"/>
  </r>
  <r>
    <d v="2024-06-01T00:00:00"/>
    <x v="235"/>
    <s v="HKD"/>
    <n v="34.663333333333334"/>
    <n v="30"/>
  </r>
  <r>
    <d v="2024-06-01T00:00:00"/>
    <x v="236"/>
    <s v="HKD"/>
    <n v="3.91"/>
    <n v="3"/>
  </r>
  <r>
    <d v="2024-06-01T00:00:00"/>
    <x v="257"/>
    <s v="HKD"/>
    <n v="10.040000000000001"/>
    <n v="35"/>
  </r>
  <r>
    <d v="2024-06-01T00:00:00"/>
    <x v="258"/>
    <s v="HKD"/>
    <n v="243.83666666666667"/>
    <n v="16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9DF96B-FD04-42F3-B64D-97B98610AEDD}" name="PivotTable3" cacheId="2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44" firstHeaderRow="1" firstDataRow="1" firstDataCol="1"/>
  <pivotFields count="5">
    <pivotField showAll="0"/>
    <pivotField axis="axisRow" showAll="0" sortType="descending">
      <items count="41">
        <item x="6"/>
        <item x="7"/>
        <item x="8"/>
        <item x="28"/>
        <item x="29"/>
        <item x="9"/>
        <item x="30"/>
        <item x="1"/>
        <item x="10"/>
        <item x="11"/>
        <item x="2"/>
        <item x="3"/>
        <item x="37"/>
        <item x="12"/>
        <item x="31"/>
        <item x="13"/>
        <item x="14"/>
        <item x="15"/>
        <item x="32"/>
        <item x="33"/>
        <item x="16"/>
        <item x="38"/>
        <item x="39"/>
        <item x="0"/>
        <item x="34"/>
        <item x="17"/>
        <item x="18"/>
        <item x="35"/>
        <item x="19"/>
        <item x="20"/>
        <item x="21"/>
        <item x="22"/>
        <item x="23"/>
        <item x="24"/>
        <item x="4"/>
        <item x="36"/>
        <item x="5"/>
        <item x="25"/>
        <item x="26"/>
        <item x="2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</pivotFields>
  <rowFields count="1">
    <field x="1"/>
  </rowFields>
  <rowItems count="41">
    <i>
      <x v="2"/>
    </i>
    <i>
      <x v="4"/>
    </i>
    <i>
      <x v="9"/>
    </i>
    <i>
      <x v="13"/>
    </i>
    <i>
      <x v="3"/>
    </i>
    <i>
      <x v="1"/>
    </i>
    <i>
      <x v="30"/>
    </i>
    <i>
      <x v="8"/>
    </i>
    <i>
      <x v="16"/>
    </i>
    <i>
      <x v="37"/>
    </i>
    <i>
      <x v="28"/>
    </i>
    <i>
      <x v="5"/>
    </i>
    <i>
      <x v="7"/>
    </i>
    <i>
      <x/>
    </i>
    <i>
      <x v="33"/>
    </i>
    <i>
      <x v="6"/>
    </i>
    <i>
      <x v="31"/>
    </i>
    <i>
      <x v="38"/>
    </i>
    <i>
      <x v="23"/>
    </i>
    <i>
      <x v="29"/>
    </i>
    <i>
      <x v="10"/>
    </i>
    <i>
      <x v="35"/>
    </i>
    <i>
      <x v="34"/>
    </i>
    <i>
      <x v="39"/>
    </i>
    <i>
      <x v="25"/>
    </i>
    <i>
      <x v="15"/>
    </i>
    <i>
      <x v="32"/>
    </i>
    <i>
      <x v="21"/>
    </i>
    <i>
      <x v="24"/>
    </i>
    <i>
      <x v="17"/>
    </i>
    <i>
      <x v="19"/>
    </i>
    <i>
      <x v="20"/>
    </i>
    <i>
      <x v="11"/>
    </i>
    <i>
      <x v="14"/>
    </i>
    <i>
      <x v="36"/>
    </i>
    <i>
      <x v="18"/>
    </i>
    <i>
      <x v="12"/>
    </i>
    <i>
      <x v="27"/>
    </i>
    <i>
      <x v="22"/>
    </i>
    <i>
      <x v="26"/>
    </i>
    <i t="grand">
      <x/>
    </i>
  </rowItems>
  <colItems count="1">
    <i/>
  </colItems>
  <dataFields count="1">
    <dataField name="Sum of Event count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C94A03-587A-47B0-A8D1-7819CC536A3A}" name="PivotTable4" cacheId="2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63" firstHeaderRow="0" firstDataRow="1" firstDataCol="1"/>
  <pivotFields count="5">
    <pivotField numFmtId="17" showAll="0"/>
    <pivotField axis="axisRow" showAll="0" sortType="descending">
      <items count="260">
        <item x="239"/>
        <item x="240"/>
        <item x="241"/>
        <item x="242"/>
        <item x="249"/>
        <item x="250"/>
        <item x="251"/>
        <item x="252"/>
        <item x="243"/>
        <item x="244"/>
        <item x="245"/>
        <item x="246"/>
        <item x="253"/>
        <item x="254"/>
        <item x="255"/>
        <item x="256"/>
        <item x="181"/>
        <item x="182"/>
        <item x="197"/>
        <item x="198"/>
        <item x="199"/>
        <item x="200"/>
        <item x="201"/>
        <item x="202"/>
        <item x="223"/>
        <item x="224"/>
        <item x="225"/>
        <item x="226"/>
        <item x="227"/>
        <item x="228"/>
        <item x="233"/>
        <item x="234"/>
        <item x="187"/>
        <item x="188"/>
        <item x="207"/>
        <item x="208"/>
        <item x="213"/>
        <item x="214"/>
        <item x="235"/>
        <item x="236"/>
        <item x="257"/>
        <item x="258"/>
        <item x="0"/>
        <item x="1"/>
        <item x="2"/>
        <item x="3"/>
        <item x="4"/>
        <item x="5"/>
        <item x="39"/>
        <item x="40"/>
        <item x="43"/>
        <item x="44"/>
        <item x="45"/>
        <item x="46"/>
        <item x="6"/>
        <item x="7"/>
        <item x="16"/>
        <item x="17"/>
        <item x="18"/>
        <item x="19"/>
        <item x="20"/>
        <item x="141"/>
        <item x="142"/>
        <item x="147"/>
        <item x="148"/>
        <item x="37"/>
        <item x="38"/>
        <item x="21"/>
        <item x="22"/>
        <item x="153"/>
        <item x="154"/>
        <item x="23"/>
        <item x="24"/>
        <item x="159"/>
        <item x="160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161"/>
        <item x="162"/>
        <item x="143"/>
        <item x="144"/>
        <item x="149"/>
        <item x="150"/>
        <item x="41"/>
        <item x="42"/>
        <item x="155"/>
        <item x="156"/>
        <item x="163"/>
        <item x="164"/>
        <item x="165"/>
        <item x="166"/>
        <item x="145"/>
        <item x="146"/>
        <item x="151"/>
        <item x="152"/>
        <item x="67"/>
        <item x="68"/>
        <item x="47"/>
        <item x="48"/>
        <item x="157"/>
        <item x="158"/>
        <item x="49"/>
        <item x="50"/>
        <item x="167"/>
        <item x="168"/>
        <item x="169"/>
        <item x="170"/>
        <item x="77"/>
        <item x="78"/>
        <item x="79"/>
        <item x="80"/>
        <item x="81"/>
        <item x="82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23"/>
        <item x="124"/>
        <item x="125"/>
        <item x="126"/>
        <item x="127"/>
        <item x="128"/>
        <item x="135"/>
        <item x="136"/>
        <item x="137"/>
        <item x="138"/>
        <item x="139"/>
        <item x="140"/>
        <item x="189"/>
        <item x="190"/>
        <item x="191"/>
        <item x="192"/>
        <item x="193"/>
        <item x="194"/>
        <item x="237"/>
        <item x="238"/>
        <item x="195"/>
        <item x="196"/>
        <item x="173"/>
        <item x="174"/>
        <item x="175"/>
        <item x="176"/>
        <item x="171"/>
        <item x="172"/>
        <item x="209"/>
        <item x="210"/>
        <item x="211"/>
        <item x="212"/>
        <item x="215"/>
        <item x="216"/>
        <item x="217"/>
        <item x="218"/>
        <item x="219"/>
        <item x="220"/>
        <item x="247"/>
        <item x="248"/>
        <item x="221"/>
        <item x="222"/>
        <item x="177"/>
        <item x="178"/>
        <item x="179"/>
        <item x="180"/>
        <item x="186"/>
        <item x="184"/>
        <item x="183"/>
        <item x="185"/>
        <item x="206"/>
        <item x="204"/>
        <item x="203"/>
        <item x="205"/>
        <item x="232"/>
        <item x="230"/>
        <item x="229"/>
        <item x="231"/>
        <item x="8"/>
        <item x="9"/>
        <item x="10"/>
        <item x="11"/>
        <item x="12"/>
        <item x="13"/>
        <item x="14"/>
        <item x="15"/>
        <item x="69"/>
        <item x="70"/>
        <item x="71"/>
        <item x="72"/>
        <item x="73"/>
        <item x="74"/>
        <item x="75"/>
        <item x="76"/>
        <item x="97"/>
        <item x="98"/>
        <item x="99"/>
        <item x="100"/>
        <item x="101"/>
        <item x="102"/>
        <item x="117"/>
        <item x="118"/>
        <item x="119"/>
        <item x="120"/>
        <item x="121"/>
        <item x="122"/>
        <item x="129"/>
        <item x="130"/>
        <item x="131"/>
        <item x="132"/>
        <item x="133"/>
        <item x="13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  <pivotField dataField="1" showAll="0"/>
  </pivotFields>
  <rowFields count="1">
    <field x="1"/>
  </rowFields>
  <rowItems count="260">
    <i>
      <x v="94"/>
    </i>
    <i>
      <x v="194"/>
    </i>
    <i>
      <x v="88"/>
    </i>
    <i>
      <x v="78"/>
    </i>
    <i>
      <x v="106"/>
    </i>
    <i>
      <x v="66"/>
    </i>
    <i>
      <x v="104"/>
    </i>
    <i>
      <x v="77"/>
    </i>
    <i>
      <x v="132"/>
    </i>
    <i>
      <x v="65"/>
    </i>
    <i>
      <x v="116"/>
    </i>
    <i>
      <x v="80"/>
    </i>
    <i>
      <x v="100"/>
    </i>
    <i>
      <x v="212"/>
    </i>
    <i>
      <x v="76"/>
    </i>
    <i>
      <x v="134"/>
    </i>
    <i>
      <x v="29"/>
    </i>
    <i>
      <x v="79"/>
    </i>
    <i>
      <x v="87"/>
    </i>
    <i>
      <x v="83"/>
    </i>
    <i>
      <x v="75"/>
    </i>
    <i>
      <x v="64"/>
    </i>
    <i>
      <x v="98"/>
    </i>
    <i>
      <x v="68"/>
    </i>
    <i>
      <x v="131"/>
    </i>
    <i>
      <x v="74"/>
    </i>
    <i>
      <x v="192"/>
    </i>
    <i>
      <x v="23"/>
    </i>
    <i>
      <x v="114"/>
    </i>
    <i>
      <x v="17"/>
    </i>
    <i>
      <x v="208"/>
    </i>
    <i>
      <x v="22"/>
    </i>
    <i>
      <x v="130"/>
    </i>
    <i>
      <x v="108"/>
    </i>
    <i>
      <x v="31"/>
    </i>
    <i>
      <x v="110"/>
    </i>
    <i>
      <x v="38"/>
    </i>
    <i>
      <x v="215"/>
    </i>
    <i>
      <x v="51"/>
    </i>
    <i>
      <x v="61"/>
    </i>
    <i>
      <x v="219"/>
    </i>
    <i>
      <x v="102"/>
    </i>
    <i>
      <x v="196"/>
    </i>
    <i>
      <x v="95"/>
    </i>
    <i>
      <x v="53"/>
    </i>
    <i>
      <x v="133"/>
    </i>
    <i>
      <x v="92"/>
    </i>
    <i>
      <x v="42"/>
    </i>
    <i>
      <x v="63"/>
    </i>
    <i>
      <x v="21"/>
    </i>
    <i>
      <x v="67"/>
    </i>
    <i>
      <x v="210"/>
    </i>
    <i>
      <x v="49"/>
    </i>
    <i>
      <x v="30"/>
    </i>
    <i>
      <x v="73"/>
    </i>
    <i>
      <x v="128"/>
    </i>
    <i>
      <x v="44"/>
    </i>
    <i>
      <x v="136"/>
    </i>
    <i>
      <x v="48"/>
    </i>
    <i>
      <x v="71"/>
    </i>
    <i>
      <x v="223"/>
    </i>
    <i>
      <x v="93"/>
    </i>
    <i>
      <x v="72"/>
    </i>
    <i>
      <x v="220"/>
    </i>
    <i>
      <x v="27"/>
    </i>
    <i>
      <x v="103"/>
    </i>
    <i>
      <x v="193"/>
    </i>
    <i>
      <x v="123"/>
    </i>
    <i>
      <x v="97"/>
    </i>
    <i>
      <x v="190"/>
    </i>
    <i>
      <x v="202"/>
    </i>
    <i>
      <x v="238"/>
    </i>
    <i>
      <x v="138"/>
    </i>
    <i>
      <x v="69"/>
    </i>
    <i>
      <x v="182"/>
    </i>
    <i>
      <x v="28"/>
    </i>
    <i>
      <x v="143"/>
    </i>
    <i>
      <x v="26"/>
    </i>
    <i>
      <x v="163"/>
    </i>
    <i>
      <x v="101"/>
    </i>
    <i>
      <x v="91"/>
    </i>
    <i>
      <x v="112"/>
    </i>
    <i>
      <x v="188"/>
    </i>
    <i>
      <x v="82"/>
    </i>
    <i>
      <x v="118"/>
    </i>
    <i>
      <x v="7"/>
    </i>
    <i>
      <x v="126"/>
    </i>
    <i>
      <x v="89"/>
    </i>
    <i>
      <x v="107"/>
    </i>
    <i>
      <x v="236"/>
    </i>
    <i>
      <x v="198"/>
    </i>
    <i>
      <x v="165"/>
    </i>
    <i>
      <x v="99"/>
    </i>
    <i>
      <x v="15"/>
    </i>
    <i>
      <x v="39"/>
    </i>
    <i>
      <x v="24"/>
    </i>
    <i>
      <x v="57"/>
    </i>
    <i>
      <x v="164"/>
    </i>
    <i>
      <x v="206"/>
    </i>
    <i>
      <x v="41"/>
    </i>
    <i>
      <x v="13"/>
    </i>
    <i>
      <x v="16"/>
    </i>
    <i>
      <x v="20"/>
    </i>
    <i>
      <x v="218"/>
    </i>
    <i>
      <x v="240"/>
    </i>
    <i>
      <x v="200"/>
    </i>
    <i>
      <x v="233"/>
    </i>
    <i>
      <x v="161"/>
    </i>
    <i>
      <x v="162"/>
    </i>
    <i>
      <x v="3"/>
    </i>
    <i>
      <x v="124"/>
    </i>
    <i>
      <x v="113"/>
    </i>
    <i>
      <x v="52"/>
    </i>
    <i>
      <x v="25"/>
    </i>
    <i>
      <x v="50"/>
    </i>
    <i>
      <x v="159"/>
    </i>
    <i>
      <x v="145"/>
    </i>
    <i>
      <x v="224"/>
    </i>
    <i>
      <x v="228"/>
    </i>
    <i>
      <x v="120"/>
    </i>
    <i>
      <x v="86"/>
    </i>
    <i>
      <x v="180"/>
    </i>
    <i>
      <x v="151"/>
    </i>
    <i>
      <x v="214"/>
    </i>
    <i>
      <x v="11"/>
    </i>
    <i>
      <x v="230"/>
    </i>
    <i>
      <x v="229"/>
    </i>
    <i>
      <x v="141"/>
    </i>
    <i>
      <x v="170"/>
    </i>
    <i>
      <x v="70"/>
    </i>
    <i>
      <x v="166"/>
    </i>
    <i>
      <x v="5"/>
    </i>
    <i>
      <x v="226"/>
    </i>
    <i>
      <x v="18"/>
    </i>
    <i>
      <x v="237"/>
    </i>
    <i>
      <x v="96"/>
    </i>
    <i>
      <x v="152"/>
    </i>
    <i>
      <x v="231"/>
    </i>
    <i>
      <x v="139"/>
    </i>
    <i>
      <x v="160"/>
    </i>
    <i>
      <x v="184"/>
    </i>
    <i>
      <x v="105"/>
    </i>
    <i>
      <x v="62"/>
    </i>
    <i>
      <x v="85"/>
    </i>
    <i>
      <x v="204"/>
    </i>
    <i>
      <x v="115"/>
    </i>
    <i>
      <x v="109"/>
    </i>
    <i>
      <x v="216"/>
    </i>
    <i>
      <x v="195"/>
    </i>
    <i>
      <x v="245"/>
    </i>
    <i>
      <x v="221"/>
    </i>
    <i>
      <x v="211"/>
    </i>
    <i>
      <x v="257"/>
    </i>
    <i>
      <x v="171"/>
    </i>
    <i>
      <x v="129"/>
    </i>
    <i>
      <x v="155"/>
    </i>
    <i>
      <x v="173"/>
    </i>
    <i>
      <x v="111"/>
    </i>
    <i>
      <x v="59"/>
    </i>
    <i>
      <x v="175"/>
    </i>
    <i>
      <x v="58"/>
    </i>
    <i>
      <x v="242"/>
    </i>
    <i>
      <x v="90"/>
    </i>
    <i>
      <x v="177"/>
    </i>
    <i>
      <x v="43"/>
    </i>
    <i>
      <x v="201"/>
    </i>
    <i>
      <x v="199"/>
    </i>
    <i>
      <x v="157"/>
    </i>
    <i>
      <x v="168"/>
    </i>
    <i>
      <x v="217"/>
    </i>
    <i>
      <x v="207"/>
    </i>
    <i>
      <x v="127"/>
    </i>
    <i>
      <x v="2"/>
    </i>
    <i>
      <x v="255"/>
    </i>
    <i>
      <x v="147"/>
    </i>
    <i>
      <x v="253"/>
    </i>
    <i>
      <x v="197"/>
    </i>
    <i>
      <x v="149"/>
    </i>
    <i>
      <x v="251"/>
    </i>
    <i>
      <x v="81"/>
    </i>
    <i>
      <x v="189"/>
    </i>
    <i>
      <x v="19"/>
    </i>
    <i>
      <x v="1"/>
    </i>
    <i>
      <x v="227"/>
    </i>
    <i>
      <x v="84"/>
    </i>
    <i>
      <x v="243"/>
    </i>
    <i>
      <x v="209"/>
    </i>
    <i>
      <x v="33"/>
    </i>
    <i>
      <x v="148"/>
    </i>
    <i>
      <x v="213"/>
    </i>
    <i>
      <x v="222"/>
    </i>
    <i>
      <x v="142"/>
    </i>
    <i>
      <x v="186"/>
    </i>
    <i>
      <x v="153"/>
    </i>
    <i>
      <x v="46"/>
    </i>
    <i>
      <x v="6"/>
    </i>
    <i>
      <x v="119"/>
    </i>
    <i>
      <x v="248"/>
    </i>
    <i>
      <x v="191"/>
    </i>
    <i>
      <x v="241"/>
    </i>
    <i>
      <x v="252"/>
    </i>
    <i>
      <x v="203"/>
    </i>
    <i>
      <x v="40"/>
    </i>
    <i>
      <x v="10"/>
    </i>
    <i>
      <x v="12"/>
    </i>
    <i>
      <x v="169"/>
    </i>
    <i>
      <x v="117"/>
    </i>
    <i>
      <x v="187"/>
    </i>
    <i>
      <x v="250"/>
    </i>
    <i>
      <x v="144"/>
    </i>
    <i>
      <x v="167"/>
    </i>
    <i>
      <x v="235"/>
    </i>
    <i>
      <x v="4"/>
    </i>
    <i>
      <x v="9"/>
    </i>
    <i>
      <x/>
    </i>
    <i>
      <x v="256"/>
    </i>
    <i>
      <x v="54"/>
    </i>
    <i>
      <x v="122"/>
    </i>
    <i>
      <x v="179"/>
    </i>
    <i>
      <x v="183"/>
    </i>
    <i>
      <x v="36"/>
    </i>
    <i>
      <x v="181"/>
    </i>
    <i>
      <x v="185"/>
    </i>
    <i>
      <x v="156"/>
    </i>
    <i>
      <x v="158"/>
    </i>
    <i>
      <x v="254"/>
    </i>
    <i>
      <x v="176"/>
    </i>
    <i>
      <x v="125"/>
    </i>
    <i>
      <x v="244"/>
    </i>
    <i>
      <x v="172"/>
    </i>
    <i>
      <x v="8"/>
    </i>
    <i>
      <x v="239"/>
    </i>
    <i>
      <x v="14"/>
    </i>
    <i>
      <x v="135"/>
    </i>
    <i>
      <x v="121"/>
    </i>
    <i>
      <x v="32"/>
    </i>
    <i>
      <x v="249"/>
    </i>
    <i>
      <x v="205"/>
    </i>
    <i>
      <x v="137"/>
    </i>
    <i>
      <x v="34"/>
    </i>
    <i>
      <x v="225"/>
    </i>
    <i>
      <x v="146"/>
    </i>
    <i>
      <x v="232"/>
    </i>
    <i>
      <x v="60"/>
    </i>
    <i>
      <x v="178"/>
    </i>
    <i>
      <x v="56"/>
    </i>
    <i>
      <x v="55"/>
    </i>
    <i>
      <x v="47"/>
    </i>
    <i>
      <x v="45"/>
    </i>
    <i>
      <x v="37"/>
    </i>
    <i>
      <x v="234"/>
    </i>
    <i>
      <x v="174"/>
    </i>
    <i>
      <x v="154"/>
    </i>
    <i>
      <x v="258"/>
    </i>
    <i>
      <x v="247"/>
    </i>
    <i>
      <x v="35"/>
    </i>
    <i>
      <x v="140"/>
    </i>
    <i>
      <x v="246"/>
    </i>
    <i>
      <x v="150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Cost" fld="3" baseField="0" baseItem="0"/>
    <dataField name="Sum of Clicks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6FAF40BA-AAC9-4FB1-AD52-A3AD92D7715D}" autoFormatId="16" applyNumberFormats="0" applyBorderFormats="0" applyFontFormats="0" applyPatternFormats="0" applyAlignmentFormats="0" applyWidthHeightFormats="0">
  <queryTableRefresh nextId="16">
    <queryTableFields count="3">
      <queryTableField id="14" name="Row Labels" tableColumnId="1"/>
      <queryTableField id="2" name="Sum of Cost" tableColumnId="2"/>
      <queryTableField id="3" name="Sum of Clicks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A08ED8D9-2530-4F43-B6BC-C0935CE412DC}" autoFormatId="16" applyNumberFormats="0" applyBorderFormats="0" applyFontFormats="0" applyPatternFormats="0" applyAlignmentFormats="0" applyWidthHeightFormats="0">
  <queryTableRefresh nextId="7" unboundColumnsRight="2">
    <queryTableFields count="6">
      <queryTableField id="1" name="Row Labels - lead" tableColumnId="1"/>
      <queryTableField id="2" name="Sum of Event count" tableColumnId="2"/>
      <queryTableField id="3" name="Sum of Campaign Raw - agg.Sum of Cost" tableColumnId="3"/>
      <queryTableField id="4" name="Sum of Campaign Raw - agg.Sum of Clicks" tableColumnId="4"/>
      <queryTableField id="5" dataBound="0" tableColumnId="5"/>
      <queryTableField id="6" dataBound="0" tableColumnId="6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9A83765-1FB0-4817-BE94-71AB1D8AEDA9}" name="Table1" displayName="Table1" ref="A1:E165" totalsRowShown="0">
  <autoFilter ref="A1:E165" xr:uid="{29A83765-1FB0-4817-BE94-71AB1D8AEDA9}"/>
  <tableColumns count="5">
    <tableColumn id="1" xr3:uid="{3703A977-A6F1-426A-A39C-F08F30DB3789}" name="Session manual ad content"/>
    <tableColumn id="2" xr3:uid="{3346A298-BE40-490F-BAD7-E3B6B2E10396}" name="Session manual ad content - trans">
      <calculatedColumnFormula>IF(LEFT(A2,5)="Term|",A2,"Term|"&amp;A2)</calculatedColumnFormula>
    </tableColumn>
    <tableColumn id="3" xr3:uid="{3C9E069D-ABAC-4851-9DB8-488B769872D8}" name="Event name"/>
    <tableColumn id="4" xr3:uid="{DA774E89-59FA-4C14-98E4-9FDD39C9A5C0}" name="Month"/>
    <tableColumn id="5" xr3:uid="{242C6061-20FC-41D0-A583-AEF231B7E140}" name="Event coun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664A1A4-2A16-42AC-9E8B-8E86B2A97D76}" name="Campaign_Raw___agg" displayName="Campaign_Raw___agg" ref="A1:C261" tableType="queryTable" totalsRowShown="0">
  <autoFilter ref="A1:C261" xr:uid="{2664A1A4-2A16-42AC-9E8B-8E86B2A97D76}"/>
  <tableColumns count="3">
    <tableColumn id="1" xr3:uid="{CF74D017-7E6C-4166-B028-746B6F692D7D}" uniqueName="1" name="Row Labels" queryTableFieldId="14" dataDxfId="1"/>
    <tableColumn id="2" xr3:uid="{741F6721-6872-44F4-8390-6420A123478C}" uniqueName="2" name="Sum of Cost" queryTableFieldId="2"/>
    <tableColumn id="3" xr3:uid="{CA5FC211-2FD7-40A2-B228-714071E1E7DE}" uniqueName="3" name="Sum of Clicks" queryTableFieldId="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7BE014C-9FFC-4E71-A965-B6D952C1970A}" name="Table2" displayName="Table2" ref="A1:B41" totalsRowShown="0" headerRowDxfId="10" headerRowBorderDxfId="9">
  <autoFilter ref="A1:B41" xr:uid="{F7BE014C-9FFC-4E71-A965-B6D952C1970A}"/>
  <tableColumns count="2">
    <tableColumn id="1" xr3:uid="{C2512A5A-03B4-4F65-85D4-66D96DF1944F}" name="Row Labels - lead" dataDxfId="8"/>
    <tableColumn id="2" xr3:uid="{0A469E83-9980-4855-88CD-FB73E5B28638}" name="Sum of Event count" dataDxfId="7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2173348-2491-4E30-A4F7-67A4030B04BD}" name="Table4" displayName="Table4" ref="A1:C261" totalsRowShown="0" headerRowDxfId="6" headerRowBorderDxfId="5">
  <autoFilter xmlns:x14="http://schemas.microsoft.com/office/spreadsheetml/2009/9/main" ref="A1:C261" xr:uid="{F2173348-2491-4E30-A4F7-67A4030B04BD}">
    <filterColumn colId="0">
      <filters>
        <mc:AlternateContent xmlns:mc="http://schemas.openxmlformats.org/markup-compatibility/2006">
          <mc:Choice Requires="x14">
            <x14:filter val="https://www.bowtie.com.hk/zh/insurance/term-life?utm_source=gdn&amp;utm_medium=display&amp;utm_campaign=Term_BAU_2024_PROS&amp;utm_content=gdn|PROS|Mass_PMAX|Term|Lowest-5M-30yo"/>
            <x14:filter val="https://www.bowtie.com.hk/zh/insurance/term-life?utm_source=gdn&amp;utm_medium=display&amp;utm_campaign=Term_BAU_2024_PROS&amp;utm_content=gdn|PROS|Mass_PMAX|Term|Lowest-5M-30yo{ignore}&amp;utm_campaign={_campaign}&amp;utm_source={_source}&amp;utm_medium={_medium}&amp;gclsrc=aw.ds&amp;{_dsmrktparam}"/>
            <x14:filter val="https://www.bowtie.com.hk/zh/insurance/term-life?utm_source=gdn&amp;utm_medium=display&amp;utm_campaign=Term_BAU_2024_PROS&amp;utm_content=gdn|PROS|Termlife_PMAX|Term|Lowest-5M-30yo"/>
            <x14:filter val="https://www.bowtie.com.hk/zh/insurance/term-life?utm_source=gdn&amp;utm_medium=display&amp;utm_campaign=Term_BAU_2024_PROS&amp;utm_content=gdn|PROS|Termlife_PMAX|Term|Lowest-5M-30yo{ignore}&amp;utm_campaign={_campaign}&amp;utm_source={_source}&amp;utm_medium={_medium}&amp;gclsrc=aw.ds&amp;{_dsmrktparam}"/>
          </mc:Choice>
          <mc:Fallback>
            <filter val="https://www.bowtie.com.hk/zh/insurance/term-life?utm_source=gdn&amp;utm_medium=display&amp;utm_campaign=Term_BAU_2024_PROS&amp;utm_content=gdn|PROS|Mass_PMAX|Term|Lowest-5M-30yo"/>
            <filter val="https://www.bowtie.com.hk/zh/insurance/term-life?utm_source=gdn&amp;utm_medium=display&amp;utm_campaign=Term_BAU_2024_PROS&amp;utm_content=gdn|PROS|Termlife_PMAX|Term|Lowest-5M-30yo"/>
          </mc:Fallback>
        </mc:AlternateContent>
      </filters>
    </filterColumn>
  </autoFilter>
  <tableColumns count="3">
    <tableColumn id="1" xr3:uid="{359A8037-46BD-4972-A8D2-BFDCBE538A61}" name="Row Labels" dataDxfId="4"/>
    <tableColumn id="2" xr3:uid="{E9A58C6E-352D-466B-951F-41D8513F206B}" name="Sum of Cost" dataDxfId="3"/>
    <tableColumn id="3" xr3:uid="{7A5B4A77-F9B2-4C90-8246-7EB44F25A9B8}" name="Sum of Clicks" dataDxfId="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5AB1F5A-9A62-4124-8D01-C962320661BD}" name="Table2_1" displayName="Table2_1" ref="A1:F41" tableType="queryTable" totalsRowShown="0">
  <autoFilter ref="A1:F41" xr:uid="{B5AB1F5A-9A62-4124-8D01-C962320661BD}"/>
  <tableColumns count="6">
    <tableColumn id="1" xr3:uid="{1AC6A84D-99AC-4473-8EB0-8BB1C9A463C9}" uniqueName="1" name="Row Labels - lead" queryTableFieldId="1" dataDxfId="11"/>
    <tableColumn id="2" xr3:uid="{3CC4E765-830E-43A7-8140-38B9A39F5ED7}" uniqueName="2" name="Sum of Event count (#Lead)" queryTableFieldId="2"/>
    <tableColumn id="3" xr3:uid="{5CBFB0E7-F778-4F2B-B94B-BF35B6D5D61F}" uniqueName="3" name="Sum of Campaign Raw - agg.Sum of Cost" queryTableFieldId="3"/>
    <tableColumn id="4" xr3:uid="{60029EB8-5A63-4072-919B-2716C63B47A6}" uniqueName="4" name="Sum of Campaign Raw - agg.Sum of Clicks" queryTableFieldId="4"/>
    <tableColumn id="5" xr3:uid="{1DF132F4-198D-4279-8E3D-460EC367D7B1}" uniqueName="5" name="Lead CVR " queryTableFieldId="5" dataDxfId="0">
      <calculatedColumnFormula>Table2_1[[#This Row],[Sum of Event count ('#Lead)]]/Table2_1[[#This Row],[Sum of Campaign Raw - agg.Sum of Clicks]]</calculatedColumnFormula>
    </tableColumn>
    <tableColumn id="6" xr3:uid="{D7FE7006-82BE-43D4-986C-6992BC5CD9F4}" uniqueName="6" name="Lead CPA" queryTableFieldId="6" dataCellStyle="Currency">
      <calculatedColumnFormula>Table2_1[[#This Row],[Sum of Event count ('#Lead)]]/Table2_1[[#This Row],[Sum of Campaign Raw - agg.Sum of Cost]]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EC83C-8F15-40DF-80A5-14548AB42E60}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5CD90-3CEB-4927-87FD-DF654D9747B7}">
  <dimension ref="A3:B44"/>
  <sheetViews>
    <sheetView topLeftCell="A20" workbookViewId="0">
      <selection activeCell="A3" sqref="A3:B43"/>
    </sheetView>
  </sheetViews>
  <sheetFormatPr defaultRowHeight="14.25" x14ac:dyDescent="0.45"/>
  <cols>
    <col min="1" max="1" width="45.3984375" bestFit="1" customWidth="1"/>
    <col min="2" max="2" width="16" bestFit="1" customWidth="1"/>
  </cols>
  <sheetData>
    <row r="3" spans="1:2" x14ac:dyDescent="0.45">
      <c r="A3" s="3" t="s">
        <v>337</v>
      </c>
      <c r="B3" t="s">
        <v>339</v>
      </c>
    </row>
    <row r="4" spans="1:2" x14ac:dyDescent="0.45">
      <c r="A4" s="4" t="s">
        <v>283</v>
      </c>
      <c r="B4">
        <v>647</v>
      </c>
    </row>
    <row r="5" spans="1:2" x14ac:dyDescent="0.45">
      <c r="A5" s="4" t="s">
        <v>304</v>
      </c>
      <c r="B5">
        <v>263</v>
      </c>
    </row>
    <row r="6" spans="1:2" x14ac:dyDescent="0.45">
      <c r="A6" s="4" t="s">
        <v>286</v>
      </c>
      <c r="B6">
        <v>250</v>
      </c>
    </row>
    <row r="7" spans="1:2" x14ac:dyDescent="0.45">
      <c r="A7" s="4" t="s">
        <v>287</v>
      </c>
      <c r="B7">
        <v>234</v>
      </c>
    </row>
    <row r="8" spans="1:2" x14ac:dyDescent="0.45">
      <c r="A8" s="4" t="s">
        <v>303</v>
      </c>
      <c r="B8">
        <v>211</v>
      </c>
    </row>
    <row r="9" spans="1:2" x14ac:dyDescent="0.45">
      <c r="A9" s="4" t="s">
        <v>282</v>
      </c>
      <c r="B9">
        <v>195</v>
      </c>
    </row>
    <row r="10" spans="1:2" x14ac:dyDescent="0.45">
      <c r="A10" s="4" t="s">
        <v>296</v>
      </c>
      <c r="B10">
        <v>135</v>
      </c>
    </row>
    <row r="11" spans="1:2" x14ac:dyDescent="0.45">
      <c r="A11" s="4" t="s">
        <v>285</v>
      </c>
      <c r="B11">
        <v>104</v>
      </c>
    </row>
    <row r="12" spans="1:2" x14ac:dyDescent="0.45">
      <c r="A12" s="4" t="s">
        <v>289</v>
      </c>
      <c r="B12">
        <v>82</v>
      </c>
    </row>
    <row r="13" spans="1:2" x14ac:dyDescent="0.45">
      <c r="A13" s="4" t="s">
        <v>300</v>
      </c>
      <c r="B13">
        <v>80</v>
      </c>
    </row>
    <row r="14" spans="1:2" x14ac:dyDescent="0.45">
      <c r="A14" s="4" t="s">
        <v>294</v>
      </c>
      <c r="B14">
        <v>74</v>
      </c>
    </row>
    <row r="15" spans="1:2" x14ac:dyDescent="0.45">
      <c r="A15" s="4" t="s">
        <v>284</v>
      </c>
      <c r="B15">
        <v>59</v>
      </c>
    </row>
    <row r="16" spans="1:2" x14ac:dyDescent="0.45">
      <c r="A16" s="4" t="s">
        <v>276</v>
      </c>
      <c r="B16">
        <v>55</v>
      </c>
    </row>
    <row r="17" spans="1:2" x14ac:dyDescent="0.45">
      <c r="A17" s="4" t="s">
        <v>281</v>
      </c>
      <c r="B17">
        <v>33</v>
      </c>
    </row>
    <row r="18" spans="1:2" x14ac:dyDescent="0.45">
      <c r="A18" s="4" t="s">
        <v>299</v>
      </c>
      <c r="B18">
        <v>30</v>
      </c>
    </row>
    <row r="19" spans="1:2" x14ac:dyDescent="0.45">
      <c r="A19" s="4" t="s">
        <v>305</v>
      </c>
      <c r="B19">
        <v>30</v>
      </c>
    </row>
    <row r="20" spans="1:2" x14ac:dyDescent="0.45">
      <c r="A20" s="4" t="s">
        <v>297</v>
      </c>
      <c r="B20">
        <v>29</v>
      </c>
    </row>
    <row r="21" spans="1:2" x14ac:dyDescent="0.45">
      <c r="A21" s="4" t="s">
        <v>301</v>
      </c>
      <c r="B21">
        <v>29</v>
      </c>
    </row>
    <row r="22" spans="1:2" x14ac:dyDescent="0.45">
      <c r="A22" s="4" t="s">
        <v>275</v>
      </c>
      <c r="B22">
        <v>25</v>
      </c>
    </row>
    <row r="23" spans="1:2" x14ac:dyDescent="0.45">
      <c r="A23" s="4" t="s">
        <v>295</v>
      </c>
      <c r="B23">
        <v>25</v>
      </c>
    </row>
    <row r="24" spans="1:2" x14ac:dyDescent="0.45">
      <c r="A24" s="4" t="s">
        <v>277</v>
      </c>
      <c r="B24">
        <v>22</v>
      </c>
    </row>
    <row r="25" spans="1:2" x14ac:dyDescent="0.45">
      <c r="A25" s="4" t="s">
        <v>334</v>
      </c>
      <c r="B25">
        <v>22</v>
      </c>
    </row>
    <row r="26" spans="1:2" x14ac:dyDescent="0.45">
      <c r="A26" s="4" t="s">
        <v>279</v>
      </c>
      <c r="B26">
        <v>21</v>
      </c>
    </row>
    <row r="27" spans="1:2" x14ac:dyDescent="0.45">
      <c r="A27" s="4" t="s">
        <v>302</v>
      </c>
      <c r="B27">
        <v>19</v>
      </c>
    </row>
    <row r="28" spans="1:2" x14ac:dyDescent="0.45">
      <c r="A28" s="4" t="s">
        <v>292</v>
      </c>
      <c r="B28">
        <v>18</v>
      </c>
    </row>
    <row r="29" spans="1:2" x14ac:dyDescent="0.45">
      <c r="A29" s="4" t="s">
        <v>288</v>
      </c>
      <c r="B29">
        <v>13</v>
      </c>
    </row>
    <row r="30" spans="1:2" x14ac:dyDescent="0.45">
      <c r="A30" s="4" t="s">
        <v>298</v>
      </c>
      <c r="B30">
        <v>9</v>
      </c>
    </row>
    <row r="31" spans="1:2" x14ac:dyDescent="0.45">
      <c r="A31" s="4" t="s">
        <v>335</v>
      </c>
      <c r="B31">
        <v>6</v>
      </c>
    </row>
    <row r="32" spans="1:2" x14ac:dyDescent="0.45">
      <c r="A32" s="4" t="s">
        <v>344</v>
      </c>
      <c r="B32">
        <v>6</v>
      </c>
    </row>
    <row r="33" spans="1:2" x14ac:dyDescent="0.45">
      <c r="A33" s="4" t="s">
        <v>290</v>
      </c>
      <c r="B33">
        <v>6</v>
      </c>
    </row>
    <row r="34" spans="1:2" x14ac:dyDescent="0.45">
      <c r="A34" s="4" t="s">
        <v>343</v>
      </c>
      <c r="B34">
        <v>5</v>
      </c>
    </row>
    <row r="35" spans="1:2" x14ac:dyDescent="0.45">
      <c r="A35" s="4" t="s">
        <v>291</v>
      </c>
      <c r="B35">
        <v>4</v>
      </c>
    </row>
    <row r="36" spans="1:2" x14ac:dyDescent="0.45">
      <c r="A36" s="4" t="s">
        <v>278</v>
      </c>
      <c r="B36">
        <v>4</v>
      </c>
    </row>
    <row r="37" spans="1:2" x14ac:dyDescent="0.45">
      <c r="A37" s="4" t="s">
        <v>341</v>
      </c>
      <c r="B37">
        <v>3</v>
      </c>
    </row>
    <row r="38" spans="1:2" x14ac:dyDescent="0.45">
      <c r="A38" s="4" t="s">
        <v>280</v>
      </c>
      <c r="B38">
        <v>2</v>
      </c>
    </row>
    <row r="39" spans="1:2" x14ac:dyDescent="0.45">
      <c r="A39" s="4" t="s">
        <v>342</v>
      </c>
      <c r="B39">
        <v>2</v>
      </c>
    </row>
    <row r="40" spans="1:2" x14ac:dyDescent="0.45">
      <c r="A40" s="4" t="s">
        <v>333</v>
      </c>
      <c r="B40">
        <v>2</v>
      </c>
    </row>
    <row r="41" spans="1:2" x14ac:dyDescent="0.45">
      <c r="A41" s="4" t="s">
        <v>345</v>
      </c>
      <c r="B41">
        <v>2</v>
      </c>
    </row>
    <row r="42" spans="1:2" x14ac:dyDescent="0.45">
      <c r="A42" s="4" t="s">
        <v>336</v>
      </c>
      <c r="B42">
        <v>1</v>
      </c>
    </row>
    <row r="43" spans="1:2" x14ac:dyDescent="0.45">
      <c r="A43" s="4" t="s">
        <v>293</v>
      </c>
      <c r="B43">
        <v>1</v>
      </c>
    </row>
    <row r="44" spans="1:2" x14ac:dyDescent="0.45">
      <c r="A44" s="4" t="s">
        <v>338</v>
      </c>
      <c r="B44">
        <v>2758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70AB1-769C-4AF3-A7A4-72BB6B9F5B6F}">
  <dimension ref="A1:E165"/>
  <sheetViews>
    <sheetView zoomScale="85" zoomScaleNormal="85" workbookViewId="0"/>
  </sheetViews>
  <sheetFormatPr defaultRowHeight="14.25" x14ac:dyDescent="0.45"/>
  <cols>
    <col min="1" max="1" width="69.796875" bestFit="1" customWidth="1"/>
    <col min="2" max="2" width="69.796875" customWidth="1"/>
    <col min="3" max="3" width="16.53125" bestFit="1" customWidth="1"/>
    <col min="5" max="5" width="12.1328125" customWidth="1"/>
  </cols>
  <sheetData>
    <row r="1" spans="1:5" x14ac:dyDescent="0.45">
      <c r="A1" t="s">
        <v>0</v>
      </c>
      <c r="B1" t="s">
        <v>340</v>
      </c>
      <c r="C1" t="s">
        <v>1</v>
      </c>
      <c r="D1" t="s">
        <v>2</v>
      </c>
      <c r="E1" t="s">
        <v>3</v>
      </c>
    </row>
    <row r="2" spans="1:5" x14ac:dyDescent="0.45">
      <c r="A2" t="s">
        <v>275</v>
      </c>
      <c r="B2" t="str">
        <f>IF(LEFT(A2,5)="Term|",A2,"Term|"&amp;A2)</f>
        <v>Term|Existing-Pricelist-90off_Finger</v>
      </c>
      <c r="C2" t="s">
        <v>274</v>
      </c>
      <c r="D2" t="s">
        <v>8</v>
      </c>
      <c r="E2">
        <v>23</v>
      </c>
    </row>
    <row r="3" spans="1:5" x14ac:dyDescent="0.45">
      <c r="A3" t="s">
        <v>276</v>
      </c>
      <c r="B3" t="str">
        <f t="shared" ref="B3:B66" si="0">IF(LEFT(A3,5)="Term|",A3,"Term|"&amp;A3)</f>
        <v>Term|20M-Pricelist-OnlyOne</v>
      </c>
      <c r="C3" t="s">
        <v>274</v>
      </c>
      <c r="D3" t="s">
        <v>4</v>
      </c>
      <c r="E3">
        <v>1</v>
      </c>
    </row>
    <row r="4" spans="1:5" x14ac:dyDescent="0.45">
      <c r="A4" t="s">
        <v>277</v>
      </c>
      <c r="B4" t="str">
        <f t="shared" si="0"/>
        <v>Term|AllProducts-Last1Day-Offer</v>
      </c>
      <c r="C4" t="s">
        <v>274</v>
      </c>
      <c r="D4" t="s">
        <v>4</v>
      </c>
      <c r="E4">
        <v>1</v>
      </c>
    </row>
    <row r="5" spans="1:5" x14ac:dyDescent="0.45">
      <c r="A5" t="s">
        <v>278</v>
      </c>
      <c r="B5" t="str">
        <f t="shared" si="0"/>
        <v>Term|AllProducts-Last2Day-Offer</v>
      </c>
      <c r="C5" t="s">
        <v>274</v>
      </c>
      <c r="D5" t="s">
        <v>4</v>
      </c>
      <c r="E5">
        <v>4</v>
      </c>
    </row>
    <row r="6" spans="1:5" x14ac:dyDescent="0.45">
      <c r="A6" t="s">
        <v>279</v>
      </c>
      <c r="B6" t="str">
        <f t="shared" si="0"/>
        <v>Term|Term-Last1Day-Offer</v>
      </c>
      <c r="C6" t="s">
        <v>274</v>
      </c>
      <c r="D6" t="s">
        <v>4</v>
      </c>
      <c r="E6">
        <v>10</v>
      </c>
    </row>
    <row r="7" spans="1:5" x14ac:dyDescent="0.45">
      <c r="A7" t="s">
        <v>280</v>
      </c>
      <c r="B7" t="str">
        <f t="shared" si="0"/>
        <v>Term|Term-Last3Day-Offer</v>
      </c>
      <c r="C7" t="s">
        <v>274</v>
      </c>
      <c r="D7" t="s">
        <v>4</v>
      </c>
      <c r="E7">
        <v>1</v>
      </c>
    </row>
    <row r="8" spans="1:5" x14ac:dyDescent="0.45">
      <c r="A8" t="s">
        <v>281</v>
      </c>
      <c r="B8" t="str">
        <f t="shared" si="0"/>
        <v>Term|10M-Pricelist-OnlinePurchase</v>
      </c>
      <c r="C8" t="s">
        <v>274</v>
      </c>
      <c r="D8" t="s">
        <v>6</v>
      </c>
      <c r="E8">
        <v>18</v>
      </c>
    </row>
    <row r="9" spans="1:5" x14ac:dyDescent="0.45">
      <c r="A9" t="s">
        <v>282</v>
      </c>
      <c r="B9" t="str">
        <f t="shared" si="0"/>
        <v>Term|15M-Pricelist-OnlinePurchase</v>
      </c>
      <c r="C9" t="s">
        <v>274</v>
      </c>
      <c r="D9" t="s">
        <v>6</v>
      </c>
      <c r="E9">
        <v>14</v>
      </c>
    </row>
    <row r="10" spans="1:5" x14ac:dyDescent="0.45">
      <c r="A10" t="s">
        <v>282</v>
      </c>
      <c r="B10" t="str">
        <f t="shared" si="0"/>
        <v>Term|15M-Pricelist-OnlinePurchase</v>
      </c>
      <c r="C10" t="s">
        <v>274</v>
      </c>
      <c r="D10" t="s">
        <v>7</v>
      </c>
      <c r="E10">
        <v>7</v>
      </c>
    </row>
    <row r="11" spans="1:5" x14ac:dyDescent="0.45">
      <c r="A11" t="s">
        <v>282</v>
      </c>
      <c r="B11" t="str">
        <f t="shared" si="0"/>
        <v>Term|15M-Pricelist-OnlinePurchase</v>
      </c>
      <c r="C11" t="s">
        <v>274</v>
      </c>
      <c r="D11" t="s">
        <v>8</v>
      </c>
      <c r="E11">
        <v>17</v>
      </c>
    </row>
    <row r="12" spans="1:5" x14ac:dyDescent="0.45">
      <c r="A12" t="s">
        <v>282</v>
      </c>
      <c r="B12" t="str">
        <f t="shared" si="0"/>
        <v>Term|15M-Pricelist-OnlinePurchase</v>
      </c>
      <c r="C12" t="s">
        <v>274</v>
      </c>
      <c r="D12" t="s">
        <v>9</v>
      </c>
      <c r="E12">
        <v>3</v>
      </c>
    </row>
    <row r="13" spans="1:5" x14ac:dyDescent="0.45">
      <c r="A13" t="s">
        <v>283</v>
      </c>
      <c r="B13" t="str">
        <f t="shared" si="0"/>
        <v>Term|20M-LifeStage-TopUp</v>
      </c>
      <c r="C13" t="s">
        <v>274</v>
      </c>
      <c r="D13" t="s">
        <v>6</v>
      </c>
      <c r="E13">
        <v>75</v>
      </c>
    </row>
    <row r="14" spans="1:5" x14ac:dyDescent="0.45">
      <c r="A14" t="s">
        <v>283</v>
      </c>
      <c r="B14" t="str">
        <f t="shared" si="0"/>
        <v>Term|20M-LifeStage-TopUp</v>
      </c>
      <c r="C14" t="s">
        <v>274</v>
      </c>
      <c r="D14" t="s">
        <v>7</v>
      </c>
      <c r="E14">
        <v>26</v>
      </c>
    </row>
    <row r="15" spans="1:5" x14ac:dyDescent="0.45">
      <c r="A15" t="s">
        <v>283</v>
      </c>
      <c r="B15" t="str">
        <f t="shared" si="0"/>
        <v>Term|20M-LifeStage-TopUp</v>
      </c>
      <c r="C15" t="s">
        <v>274</v>
      </c>
      <c r="D15" t="s">
        <v>8</v>
      </c>
      <c r="E15">
        <v>38</v>
      </c>
    </row>
    <row r="16" spans="1:5" x14ac:dyDescent="0.45">
      <c r="A16" t="s">
        <v>283</v>
      </c>
      <c r="B16" t="str">
        <f t="shared" si="0"/>
        <v>Term|20M-LifeStage-TopUp</v>
      </c>
      <c r="C16" t="s">
        <v>274</v>
      </c>
      <c r="D16" t="s">
        <v>9</v>
      </c>
      <c r="E16">
        <v>1</v>
      </c>
    </row>
    <row r="17" spans="1:5" x14ac:dyDescent="0.45">
      <c r="A17" t="s">
        <v>283</v>
      </c>
      <c r="B17" t="str">
        <f t="shared" si="0"/>
        <v>Term|20M-LifeStage-TopUp</v>
      </c>
      <c r="C17" t="s">
        <v>274</v>
      </c>
      <c r="D17" t="s">
        <v>4</v>
      </c>
      <c r="E17">
        <v>2</v>
      </c>
    </row>
    <row r="18" spans="1:5" x14ac:dyDescent="0.45">
      <c r="A18" t="s">
        <v>283</v>
      </c>
      <c r="B18" t="str">
        <f t="shared" si="0"/>
        <v>Term|20M-LifeStage-TopUp</v>
      </c>
      <c r="C18" t="s">
        <v>274</v>
      </c>
      <c r="D18" t="s">
        <v>5</v>
      </c>
      <c r="E18">
        <v>21</v>
      </c>
    </row>
    <row r="19" spans="1:5" x14ac:dyDescent="0.45">
      <c r="A19" t="s">
        <v>284</v>
      </c>
      <c r="B19" t="str">
        <f t="shared" si="0"/>
        <v>Term|20M-Pricelist-8M20Mmonthly</v>
      </c>
      <c r="C19" t="s">
        <v>274</v>
      </c>
      <c r="D19" t="s">
        <v>4</v>
      </c>
      <c r="E19">
        <v>28</v>
      </c>
    </row>
    <row r="20" spans="1:5" x14ac:dyDescent="0.45">
      <c r="A20" t="s">
        <v>284</v>
      </c>
      <c r="B20" t="str">
        <f t="shared" si="0"/>
        <v>Term|20M-Pricelist-8M20Mmonthly</v>
      </c>
      <c r="C20" t="s">
        <v>274</v>
      </c>
      <c r="D20" t="s">
        <v>5</v>
      </c>
      <c r="E20">
        <v>1</v>
      </c>
    </row>
    <row r="21" spans="1:5" x14ac:dyDescent="0.45">
      <c r="A21" t="s">
        <v>276</v>
      </c>
      <c r="B21" t="str">
        <f t="shared" si="0"/>
        <v>Term|20M-Pricelist-OnlyOne</v>
      </c>
      <c r="C21" t="s">
        <v>274</v>
      </c>
      <c r="D21" t="s">
        <v>4</v>
      </c>
      <c r="E21">
        <v>18</v>
      </c>
    </row>
    <row r="22" spans="1:5" x14ac:dyDescent="0.45">
      <c r="A22" t="s">
        <v>285</v>
      </c>
      <c r="B22" t="str">
        <f t="shared" si="0"/>
        <v>Term|20M-Property-AssetBurden</v>
      </c>
      <c r="C22" t="s">
        <v>274</v>
      </c>
      <c r="D22" t="s">
        <v>6</v>
      </c>
      <c r="E22">
        <v>28</v>
      </c>
    </row>
    <row r="23" spans="1:5" x14ac:dyDescent="0.45">
      <c r="A23" t="s">
        <v>285</v>
      </c>
      <c r="B23" t="str">
        <f t="shared" si="0"/>
        <v>Term|20M-Property-AssetBurden</v>
      </c>
      <c r="C23" t="s">
        <v>274</v>
      </c>
      <c r="D23" t="s">
        <v>7</v>
      </c>
      <c r="E23">
        <v>4</v>
      </c>
    </row>
    <row r="24" spans="1:5" x14ac:dyDescent="0.45">
      <c r="A24" t="s">
        <v>285</v>
      </c>
      <c r="B24" t="str">
        <f t="shared" si="0"/>
        <v>Term|20M-Property-AssetBurden</v>
      </c>
      <c r="C24" t="s">
        <v>274</v>
      </c>
      <c r="D24" t="s">
        <v>8</v>
      </c>
      <c r="E24">
        <v>1</v>
      </c>
    </row>
    <row r="25" spans="1:5" x14ac:dyDescent="0.45">
      <c r="A25" t="s">
        <v>285</v>
      </c>
      <c r="B25" t="str">
        <f t="shared" si="0"/>
        <v>Term|20M-Property-AssetBurden</v>
      </c>
      <c r="C25" t="s">
        <v>274</v>
      </c>
      <c r="D25" t="s">
        <v>9</v>
      </c>
      <c r="E25">
        <v>8</v>
      </c>
    </row>
    <row r="26" spans="1:5" x14ac:dyDescent="0.45">
      <c r="A26" t="s">
        <v>285</v>
      </c>
      <c r="B26" t="str">
        <f t="shared" si="0"/>
        <v>Term|20M-Property-AssetBurden</v>
      </c>
      <c r="C26" t="s">
        <v>274</v>
      </c>
      <c r="D26" t="s">
        <v>5</v>
      </c>
      <c r="E26">
        <v>10</v>
      </c>
    </row>
    <row r="27" spans="1:5" x14ac:dyDescent="0.45">
      <c r="A27" t="s">
        <v>286</v>
      </c>
      <c r="B27" t="str">
        <f t="shared" si="0"/>
        <v>Term|20M-Property-NegativeAsset</v>
      </c>
      <c r="C27" t="s">
        <v>274</v>
      </c>
      <c r="D27" t="s">
        <v>6</v>
      </c>
      <c r="E27">
        <v>25</v>
      </c>
    </row>
    <row r="28" spans="1:5" x14ac:dyDescent="0.45">
      <c r="A28" t="s">
        <v>286</v>
      </c>
      <c r="B28" t="str">
        <f t="shared" si="0"/>
        <v>Term|20M-Property-NegativeAsset</v>
      </c>
      <c r="C28" t="s">
        <v>274</v>
      </c>
      <c r="D28" t="s">
        <v>7</v>
      </c>
      <c r="E28">
        <v>9</v>
      </c>
    </row>
    <row r="29" spans="1:5" x14ac:dyDescent="0.45">
      <c r="A29" t="s">
        <v>286</v>
      </c>
      <c r="B29" t="str">
        <f t="shared" si="0"/>
        <v>Term|20M-Property-NegativeAsset</v>
      </c>
      <c r="C29" t="s">
        <v>274</v>
      </c>
      <c r="D29" t="s">
        <v>9</v>
      </c>
      <c r="E29">
        <v>10</v>
      </c>
    </row>
    <row r="30" spans="1:5" x14ac:dyDescent="0.45">
      <c r="A30" t="s">
        <v>286</v>
      </c>
      <c r="B30" t="str">
        <f t="shared" si="0"/>
        <v>Term|20M-Property-NegativeAsset</v>
      </c>
      <c r="C30" t="s">
        <v>274</v>
      </c>
      <c r="D30" t="s">
        <v>4</v>
      </c>
      <c r="E30">
        <v>28</v>
      </c>
    </row>
    <row r="31" spans="1:5" x14ac:dyDescent="0.45">
      <c r="A31" t="s">
        <v>286</v>
      </c>
      <c r="B31" t="str">
        <f t="shared" si="0"/>
        <v>Term|20M-Property-NegativeAsset</v>
      </c>
      <c r="C31" t="s">
        <v>274</v>
      </c>
      <c r="D31" t="s">
        <v>5</v>
      </c>
      <c r="E31">
        <v>10</v>
      </c>
    </row>
    <row r="32" spans="1:5" x14ac:dyDescent="0.45">
      <c r="A32" t="s">
        <v>287</v>
      </c>
      <c r="B32" t="str">
        <f t="shared" si="0"/>
        <v>Term|AllProducts-Pricelist-Offer</v>
      </c>
      <c r="C32" t="s">
        <v>274</v>
      </c>
      <c r="D32" t="s">
        <v>4</v>
      </c>
      <c r="E32">
        <v>148</v>
      </c>
    </row>
    <row r="33" spans="1:5" x14ac:dyDescent="0.45">
      <c r="A33" t="s">
        <v>288</v>
      </c>
      <c r="B33" t="str">
        <f t="shared" si="0"/>
        <v>Term|Blog-Flexibility-Wallet</v>
      </c>
      <c r="C33" t="s">
        <v>274</v>
      </c>
      <c r="D33" t="s">
        <v>8</v>
      </c>
      <c r="E33">
        <v>6</v>
      </c>
    </row>
    <row r="34" spans="1:5" x14ac:dyDescent="0.45">
      <c r="A34" t="s">
        <v>288</v>
      </c>
      <c r="B34" t="str">
        <f t="shared" si="0"/>
        <v>Term|Blog-Flexibility-Wallet</v>
      </c>
      <c r="C34" t="s">
        <v>274</v>
      </c>
      <c r="D34" t="s">
        <v>9</v>
      </c>
      <c r="E34">
        <v>2</v>
      </c>
    </row>
    <row r="35" spans="1:5" x14ac:dyDescent="0.45">
      <c r="A35" t="s">
        <v>289</v>
      </c>
      <c r="B35" t="str">
        <f t="shared" si="0"/>
        <v>Term|Blog-WhyTerm-ReturnPeriod</v>
      </c>
      <c r="C35" t="s">
        <v>274</v>
      </c>
      <c r="D35" t="s">
        <v>8</v>
      </c>
      <c r="E35">
        <v>23</v>
      </c>
    </row>
    <row r="36" spans="1:5" x14ac:dyDescent="0.45">
      <c r="A36" t="s">
        <v>289</v>
      </c>
      <c r="B36" t="str">
        <f t="shared" si="0"/>
        <v>Term|Blog-WhyTerm-ReturnPeriod</v>
      </c>
      <c r="C36" t="s">
        <v>274</v>
      </c>
      <c r="D36" t="s">
        <v>9</v>
      </c>
      <c r="E36">
        <v>10</v>
      </c>
    </row>
    <row r="37" spans="1:5" x14ac:dyDescent="0.45">
      <c r="A37" t="s">
        <v>290</v>
      </c>
      <c r="B37" t="str">
        <f t="shared" si="0"/>
        <v>Term|Blog-WhyTerm-Saving_MonkeyKing</v>
      </c>
      <c r="C37" t="s">
        <v>274</v>
      </c>
      <c r="D37" t="s">
        <v>9</v>
      </c>
      <c r="E37">
        <v>5</v>
      </c>
    </row>
    <row r="38" spans="1:5" x14ac:dyDescent="0.45">
      <c r="A38" t="s">
        <v>291</v>
      </c>
      <c r="B38" t="str">
        <f t="shared" si="0"/>
        <v>Term|Blog-WhyTerm-Saving_WetHair</v>
      </c>
      <c r="C38" t="s">
        <v>274</v>
      </c>
      <c r="D38" t="s">
        <v>9</v>
      </c>
      <c r="E38">
        <v>3</v>
      </c>
    </row>
    <row r="39" spans="1:5" x14ac:dyDescent="0.45">
      <c r="A39" t="s">
        <v>275</v>
      </c>
      <c r="B39" t="str">
        <f t="shared" si="0"/>
        <v>Term|Existing-Pricelist-90off_Finger</v>
      </c>
      <c r="C39" t="s">
        <v>274</v>
      </c>
      <c r="D39" t="s">
        <v>8</v>
      </c>
      <c r="E39">
        <v>2</v>
      </c>
    </row>
    <row r="40" spans="1:5" x14ac:dyDescent="0.45">
      <c r="A40" t="s">
        <v>292</v>
      </c>
      <c r="B40" t="str">
        <f t="shared" si="0"/>
        <v>Term|HalfHKD50-500k-25yo</v>
      </c>
      <c r="C40" t="s">
        <v>274</v>
      </c>
      <c r="D40" t="s">
        <v>8</v>
      </c>
      <c r="E40">
        <v>1</v>
      </c>
    </row>
    <row r="41" spans="1:5" x14ac:dyDescent="0.45">
      <c r="A41" t="s">
        <v>292</v>
      </c>
      <c r="B41" t="str">
        <f t="shared" si="0"/>
        <v>Term|HalfHKD50-500k-25yo</v>
      </c>
      <c r="C41" t="s">
        <v>274</v>
      </c>
      <c r="D41" t="s">
        <v>9</v>
      </c>
      <c r="E41">
        <v>1</v>
      </c>
    </row>
    <row r="42" spans="1:5" x14ac:dyDescent="0.45">
      <c r="A42" t="s">
        <v>293</v>
      </c>
      <c r="B42" t="str">
        <f t="shared" si="0"/>
        <v>Term|Lowest-5M-30yo</v>
      </c>
      <c r="C42" t="s">
        <v>274</v>
      </c>
      <c r="D42" t="s">
        <v>9</v>
      </c>
      <c r="E42">
        <v>1</v>
      </c>
    </row>
    <row r="43" spans="1:5" x14ac:dyDescent="0.45">
      <c r="A43" t="s">
        <v>294</v>
      </c>
      <c r="B43" t="str">
        <f t="shared" si="0"/>
        <v>Term|Offer-BAU50off-HKD50</v>
      </c>
      <c r="C43" t="s">
        <v>274</v>
      </c>
      <c r="D43" t="s">
        <v>8</v>
      </c>
      <c r="E43">
        <v>4</v>
      </c>
    </row>
    <row r="44" spans="1:5" x14ac:dyDescent="0.45">
      <c r="A44" t="s">
        <v>294</v>
      </c>
      <c r="B44" t="str">
        <f t="shared" si="0"/>
        <v>Term|Offer-BAU50off-HKD50</v>
      </c>
      <c r="C44" t="s">
        <v>274</v>
      </c>
      <c r="D44" t="s">
        <v>9</v>
      </c>
      <c r="E44">
        <v>2</v>
      </c>
    </row>
    <row r="45" spans="1:5" x14ac:dyDescent="0.45">
      <c r="A45" t="s">
        <v>295</v>
      </c>
      <c r="B45" t="str">
        <f t="shared" si="0"/>
        <v>Term|Offer-MTB25off-30yo</v>
      </c>
      <c r="C45" t="s">
        <v>274</v>
      </c>
      <c r="D45" t="s">
        <v>7</v>
      </c>
      <c r="E45">
        <v>14</v>
      </c>
    </row>
    <row r="46" spans="1:5" x14ac:dyDescent="0.45">
      <c r="A46" t="s">
        <v>296</v>
      </c>
      <c r="B46" t="str">
        <f t="shared" si="0"/>
        <v>Term|Offer-Pricelist-800M</v>
      </c>
      <c r="C46" t="s">
        <v>274</v>
      </c>
      <c r="D46" t="s">
        <v>4</v>
      </c>
      <c r="E46">
        <v>89</v>
      </c>
    </row>
    <row r="47" spans="1:5" x14ac:dyDescent="0.45">
      <c r="A47" t="s">
        <v>296</v>
      </c>
      <c r="B47" t="str">
        <f t="shared" si="0"/>
        <v>Term|Offer-Pricelist-800M</v>
      </c>
      <c r="C47" t="s">
        <v>274</v>
      </c>
      <c r="D47" t="s">
        <v>5</v>
      </c>
      <c r="E47">
        <v>5</v>
      </c>
    </row>
    <row r="48" spans="1:5" x14ac:dyDescent="0.45">
      <c r="A48" t="s">
        <v>297</v>
      </c>
      <c r="B48" t="str">
        <f t="shared" si="0"/>
        <v>Term|Offer-Pricelist-8M</v>
      </c>
      <c r="C48" t="s">
        <v>274</v>
      </c>
      <c r="D48" t="s">
        <v>4</v>
      </c>
      <c r="E48">
        <v>8</v>
      </c>
    </row>
    <row r="49" spans="1:5" x14ac:dyDescent="0.45">
      <c r="A49" t="s">
        <v>298</v>
      </c>
      <c r="B49" t="str">
        <f t="shared" si="0"/>
        <v>Term|Recommendation-Calculate-SumAssured</v>
      </c>
      <c r="C49" t="s">
        <v>274</v>
      </c>
      <c r="D49" t="s">
        <v>9</v>
      </c>
      <c r="E49">
        <v>7</v>
      </c>
    </row>
    <row r="50" spans="1:5" x14ac:dyDescent="0.45">
      <c r="A50" t="s">
        <v>299</v>
      </c>
      <c r="B50" t="str">
        <f t="shared" si="0"/>
        <v>Term|Recommendation-Calculate-SumAssured_primate</v>
      </c>
      <c r="C50" t="s">
        <v>274</v>
      </c>
      <c r="D50" t="s">
        <v>9</v>
      </c>
      <c r="E50">
        <v>23</v>
      </c>
    </row>
    <row r="51" spans="1:5" x14ac:dyDescent="0.45">
      <c r="A51" t="s">
        <v>300</v>
      </c>
      <c r="B51" t="str">
        <f t="shared" si="0"/>
        <v>Term|Transparent-Pricing-TrashFee</v>
      </c>
      <c r="C51" t="s">
        <v>274</v>
      </c>
      <c r="D51" t="s">
        <v>7</v>
      </c>
      <c r="E51">
        <v>9</v>
      </c>
    </row>
    <row r="52" spans="1:5" x14ac:dyDescent="0.45">
      <c r="A52" t="s">
        <v>300</v>
      </c>
      <c r="B52" t="str">
        <f t="shared" si="0"/>
        <v>Term|Transparent-Pricing-TrashFee</v>
      </c>
      <c r="C52" t="s">
        <v>274</v>
      </c>
      <c r="D52" t="s">
        <v>8</v>
      </c>
      <c r="E52">
        <v>15</v>
      </c>
    </row>
    <row r="53" spans="1:5" x14ac:dyDescent="0.45">
      <c r="A53" t="s">
        <v>300</v>
      </c>
      <c r="B53" t="str">
        <f t="shared" si="0"/>
        <v>Term|Transparent-Pricing-TrashFee</v>
      </c>
      <c r="C53" t="s">
        <v>274</v>
      </c>
      <c r="D53" t="s">
        <v>9</v>
      </c>
      <c r="E53">
        <v>3</v>
      </c>
    </row>
    <row r="54" spans="1:5" x14ac:dyDescent="0.45">
      <c r="A54" t="s">
        <v>301</v>
      </c>
      <c r="B54" t="str">
        <f t="shared" si="0"/>
        <v>Term|Trend-Fishball-90off_35yo</v>
      </c>
      <c r="C54" t="s">
        <v>274</v>
      </c>
      <c r="D54" t="s">
        <v>4</v>
      </c>
      <c r="E54">
        <v>23</v>
      </c>
    </row>
    <row r="55" spans="1:5" x14ac:dyDescent="0.45">
      <c r="A55" t="s">
        <v>302</v>
      </c>
      <c r="B55" t="str">
        <f t="shared" si="0"/>
        <v>Term|Trend-Rainbow-90off_35yo_transparency</v>
      </c>
      <c r="C55" t="s">
        <v>274</v>
      </c>
      <c r="D55" t="s">
        <v>4</v>
      </c>
      <c r="E55">
        <v>11</v>
      </c>
    </row>
    <row r="56" spans="1:5" x14ac:dyDescent="0.45">
      <c r="A56" t="s">
        <v>303</v>
      </c>
      <c r="B56" t="str">
        <f t="shared" si="0"/>
        <v>Term|20M-Mature-Comparison_CoverLimit</v>
      </c>
      <c r="C56" t="s">
        <v>274</v>
      </c>
      <c r="D56" t="s">
        <v>6</v>
      </c>
      <c r="E56">
        <v>45</v>
      </c>
    </row>
    <row r="57" spans="1:5" x14ac:dyDescent="0.45">
      <c r="A57" t="s">
        <v>303</v>
      </c>
      <c r="B57" t="str">
        <f t="shared" si="0"/>
        <v>Term|20M-Mature-Comparison_CoverLimit</v>
      </c>
      <c r="C57" t="s">
        <v>274</v>
      </c>
      <c r="D57" t="s">
        <v>7</v>
      </c>
      <c r="E57">
        <v>58</v>
      </c>
    </row>
    <row r="58" spans="1:5" x14ac:dyDescent="0.45">
      <c r="A58" t="s">
        <v>303</v>
      </c>
      <c r="B58" t="str">
        <f t="shared" si="0"/>
        <v>Term|20M-Mature-Comparison_CoverLimit</v>
      </c>
      <c r="C58" t="s">
        <v>274</v>
      </c>
      <c r="D58" t="s">
        <v>8</v>
      </c>
      <c r="E58">
        <v>66</v>
      </c>
    </row>
    <row r="59" spans="1:5" x14ac:dyDescent="0.45">
      <c r="A59" t="s">
        <v>303</v>
      </c>
      <c r="B59" t="str">
        <f t="shared" si="0"/>
        <v>Term|20M-Mature-Comparison_CoverLimit</v>
      </c>
      <c r="C59" t="s">
        <v>274</v>
      </c>
      <c r="D59" t="s">
        <v>9</v>
      </c>
      <c r="E59">
        <v>37</v>
      </c>
    </row>
    <row r="60" spans="1:5" x14ac:dyDescent="0.45">
      <c r="A60" t="s">
        <v>303</v>
      </c>
      <c r="B60" t="str">
        <f t="shared" si="0"/>
        <v>Term|20M-Mature-Comparison_CoverLimit</v>
      </c>
      <c r="C60" t="s">
        <v>274</v>
      </c>
      <c r="D60" t="s">
        <v>5</v>
      </c>
      <c r="E60">
        <v>5</v>
      </c>
    </row>
    <row r="61" spans="1:5" x14ac:dyDescent="0.45">
      <c r="A61" t="s">
        <v>304</v>
      </c>
      <c r="B61" t="str">
        <f t="shared" si="0"/>
        <v>Term|20M-Mature-Comparison-HighestSA</v>
      </c>
      <c r="C61" t="s">
        <v>274</v>
      </c>
      <c r="D61" t="s">
        <v>6</v>
      </c>
      <c r="E61">
        <v>101</v>
      </c>
    </row>
    <row r="62" spans="1:5" x14ac:dyDescent="0.45">
      <c r="A62" t="s">
        <v>304</v>
      </c>
      <c r="B62" t="str">
        <f t="shared" si="0"/>
        <v>Term|20M-Mature-Comparison-HighestSA</v>
      </c>
      <c r="C62" t="s">
        <v>274</v>
      </c>
      <c r="D62" t="s">
        <v>7</v>
      </c>
      <c r="E62">
        <v>39</v>
      </c>
    </row>
    <row r="63" spans="1:5" x14ac:dyDescent="0.45">
      <c r="A63" t="s">
        <v>304</v>
      </c>
      <c r="B63" t="str">
        <f t="shared" si="0"/>
        <v>Term|20M-Mature-Comparison-HighestSA</v>
      </c>
      <c r="C63" t="s">
        <v>274</v>
      </c>
      <c r="D63" t="s">
        <v>8</v>
      </c>
      <c r="E63">
        <v>55</v>
      </c>
    </row>
    <row r="64" spans="1:5" x14ac:dyDescent="0.45">
      <c r="A64" t="s">
        <v>304</v>
      </c>
      <c r="B64" t="str">
        <f t="shared" si="0"/>
        <v>Term|20M-Mature-Comparison-HighestSA</v>
      </c>
      <c r="C64" t="s">
        <v>274</v>
      </c>
      <c r="D64" t="s">
        <v>9</v>
      </c>
      <c r="E64">
        <v>68</v>
      </c>
    </row>
    <row r="65" spans="1:5" x14ac:dyDescent="0.45">
      <c r="A65" t="s">
        <v>294</v>
      </c>
      <c r="B65" t="str">
        <f t="shared" si="0"/>
        <v>Term|Offer-BAU50off-HKD50</v>
      </c>
      <c r="C65" t="s">
        <v>274</v>
      </c>
      <c r="D65" t="s">
        <v>8</v>
      </c>
      <c r="E65">
        <v>19</v>
      </c>
    </row>
    <row r="66" spans="1:5" x14ac:dyDescent="0.45">
      <c r="A66" t="s">
        <v>281</v>
      </c>
      <c r="B66" t="str">
        <f t="shared" si="0"/>
        <v>Term|10M-Pricelist-OnlinePurchase</v>
      </c>
      <c r="C66" t="s">
        <v>274</v>
      </c>
      <c r="D66" t="s">
        <v>6</v>
      </c>
      <c r="E66">
        <v>5</v>
      </c>
    </row>
    <row r="67" spans="1:5" x14ac:dyDescent="0.45">
      <c r="A67" t="s">
        <v>281</v>
      </c>
      <c r="B67" t="str">
        <f t="shared" ref="B67:B130" si="1">IF(LEFT(A67,5)="Term|",A67,"Term|"&amp;A67)</f>
        <v>Term|10M-Pricelist-OnlinePurchase</v>
      </c>
      <c r="C67" t="s">
        <v>274</v>
      </c>
      <c r="D67" t="s">
        <v>5</v>
      </c>
      <c r="E67">
        <v>3</v>
      </c>
    </row>
    <row r="68" spans="1:5" x14ac:dyDescent="0.45">
      <c r="A68" t="s">
        <v>282</v>
      </c>
      <c r="B68" t="str">
        <f t="shared" si="1"/>
        <v>Term|15M-Pricelist-OnlinePurchase</v>
      </c>
      <c r="C68" t="s">
        <v>274</v>
      </c>
      <c r="D68" t="s">
        <v>6</v>
      </c>
      <c r="E68">
        <v>6</v>
      </c>
    </row>
    <row r="69" spans="1:5" x14ac:dyDescent="0.45">
      <c r="A69" t="s">
        <v>282</v>
      </c>
      <c r="B69" t="str">
        <f t="shared" si="1"/>
        <v>Term|15M-Pricelist-OnlinePurchase</v>
      </c>
      <c r="C69" t="s">
        <v>274</v>
      </c>
      <c r="D69" t="s">
        <v>7</v>
      </c>
      <c r="E69">
        <v>5</v>
      </c>
    </row>
    <row r="70" spans="1:5" x14ac:dyDescent="0.45">
      <c r="A70" t="s">
        <v>282</v>
      </c>
      <c r="B70" t="str">
        <f t="shared" si="1"/>
        <v>Term|15M-Pricelist-OnlinePurchase</v>
      </c>
      <c r="C70" t="s">
        <v>274</v>
      </c>
      <c r="D70" t="s">
        <v>8</v>
      </c>
      <c r="E70">
        <v>5</v>
      </c>
    </row>
    <row r="71" spans="1:5" x14ac:dyDescent="0.45">
      <c r="A71" t="s">
        <v>283</v>
      </c>
      <c r="B71" t="str">
        <f t="shared" si="1"/>
        <v>Term|20M-LifeStage-TopUp</v>
      </c>
      <c r="C71" t="s">
        <v>274</v>
      </c>
      <c r="D71" t="s">
        <v>6</v>
      </c>
      <c r="E71">
        <v>45</v>
      </c>
    </row>
    <row r="72" spans="1:5" x14ac:dyDescent="0.45">
      <c r="A72" t="s">
        <v>283</v>
      </c>
      <c r="B72" t="str">
        <f t="shared" si="1"/>
        <v>Term|20M-LifeStage-TopUp</v>
      </c>
      <c r="C72" t="s">
        <v>274</v>
      </c>
      <c r="D72" t="s">
        <v>7</v>
      </c>
      <c r="E72">
        <v>72</v>
      </c>
    </row>
    <row r="73" spans="1:5" x14ac:dyDescent="0.45">
      <c r="A73" t="s">
        <v>283</v>
      </c>
      <c r="B73" t="str">
        <f t="shared" si="1"/>
        <v>Term|20M-LifeStage-TopUp</v>
      </c>
      <c r="C73" t="s">
        <v>274</v>
      </c>
      <c r="D73" t="s">
        <v>8</v>
      </c>
      <c r="E73">
        <v>75</v>
      </c>
    </row>
    <row r="74" spans="1:5" x14ac:dyDescent="0.45">
      <c r="A74" t="s">
        <v>283</v>
      </c>
      <c r="B74" t="str">
        <f t="shared" si="1"/>
        <v>Term|20M-LifeStage-TopUp</v>
      </c>
      <c r="C74" t="s">
        <v>274</v>
      </c>
      <c r="D74" t="s">
        <v>9</v>
      </c>
      <c r="E74">
        <v>117</v>
      </c>
    </row>
    <row r="75" spans="1:5" x14ac:dyDescent="0.45">
      <c r="A75" t="s">
        <v>283</v>
      </c>
      <c r="B75" t="str">
        <f t="shared" si="1"/>
        <v>Term|20M-LifeStage-TopUp</v>
      </c>
      <c r="C75" t="s">
        <v>274</v>
      </c>
      <c r="D75" t="s">
        <v>4</v>
      </c>
      <c r="E75">
        <v>3</v>
      </c>
    </row>
    <row r="76" spans="1:5" x14ac:dyDescent="0.45">
      <c r="A76" t="s">
        <v>283</v>
      </c>
      <c r="B76" t="str">
        <f t="shared" si="1"/>
        <v>Term|20M-LifeStage-TopUp</v>
      </c>
      <c r="C76" t="s">
        <v>274</v>
      </c>
      <c r="D76" t="s">
        <v>5</v>
      </c>
      <c r="E76">
        <v>31</v>
      </c>
    </row>
    <row r="77" spans="1:5" x14ac:dyDescent="0.45">
      <c r="A77" t="s">
        <v>305</v>
      </c>
      <c r="B77" t="str">
        <f t="shared" si="1"/>
        <v>Term|20M-Pricelist-OnlinePurchase</v>
      </c>
      <c r="C77" t="s">
        <v>274</v>
      </c>
      <c r="D77" t="s">
        <v>6</v>
      </c>
      <c r="E77">
        <v>9</v>
      </c>
    </row>
    <row r="78" spans="1:5" x14ac:dyDescent="0.45">
      <c r="A78" t="s">
        <v>305</v>
      </c>
      <c r="B78" t="str">
        <f t="shared" si="1"/>
        <v>Term|20M-Pricelist-OnlinePurchase</v>
      </c>
      <c r="C78" t="s">
        <v>274</v>
      </c>
      <c r="D78" t="s">
        <v>7</v>
      </c>
      <c r="E78">
        <v>4</v>
      </c>
    </row>
    <row r="79" spans="1:5" x14ac:dyDescent="0.45">
      <c r="A79" t="s">
        <v>285</v>
      </c>
      <c r="B79" t="str">
        <f t="shared" si="1"/>
        <v>Term|20M-Property-AssetBurden</v>
      </c>
      <c r="C79" t="s">
        <v>274</v>
      </c>
      <c r="D79" t="s">
        <v>6</v>
      </c>
      <c r="E79">
        <v>16</v>
      </c>
    </row>
    <row r="80" spans="1:5" x14ac:dyDescent="0.45">
      <c r="A80" t="s">
        <v>285</v>
      </c>
      <c r="B80" t="str">
        <f t="shared" si="1"/>
        <v>Term|20M-Property-AssetBurden</v>
      </c>
      <c r="C80" t="s">
        <v>274</v>
      </c>
      <c r="D80" t="s">
        <v>7</v>
      </c>
      <c r="E80">
        <v>2</v>
      </c>
    </row>
    <row r="81" spans="1:5" x14ac:dyDescent="0.45">
      <c r="A81" t="s">
        <v>285</v>
      </c>
      <c r="B81" t="str">
        <f t="shared" si="1"/>
        <v>Term|20M-Property-AssetBurden</v>
      </c>
      <c r="C81" t="s">
        <v>274</v>
      </c>
      <c r="D81" t="s">
        <v>8</v>
      </c>
      <c r="E81">
        <v>12</v>
      </c>
    </row>
    <row r="82" spans="1:5" x14ac:dyDescent="0.45">
      <c r="A82" t="s">
        <v>285</v>
      </c>
      <c r="B82" t="str">
        <f t="shared" si="1"/>
        <v>Term|20M-Property-AssetBurden</v>
      </c>
      <c r="C82" t="s">
        <v>274</v>
      </c>
      <c r="D82" t="s">
        <v>5</v>
      </c>
      <c r="E82">
        <v>3</v>
      </c>
    </row>
    <row r="83" spans="1:5" x14ac:dyDescent="0.45">
      <c r="A83" t="s">
        <v>286</v>
      </c>
      <c r="B83" t="str">
        <f t="shared" si="1"/>
        <v>Term|20M-Property-NegativeAsset</v>
      </c>
      <c r="C83" t="s">
        <v>274</v>
      </c>
      <c r="D83" t="s">
        <v>6</v>
      </c>
      <c r="E83">
        <v>29</v>
      </c>
    </row>
    <row r="84" spans="1:5" x14ac:dyDescent="0.45">
      <c r="A84" t="s">
        <v>286</v>
      </c>
      <c r="B84" t="str">
        <f t="shared" si="1"/>
        <v>Term|20M-Property-NegativeAsset</v>
      </c>
      <c r="C84" t="s">
        <v>274</v>
      </c>
      <c r="D84" t="s">
        <v>7</v>
      </c>
      <c r="E84">
        <v>33</v>
      </c>
    </row>
    <row r="85" spans="1:5" x14ac:dyDescent="0.45">
      <c r="A85" t="s">
        <v>286</v>
      </c>
      <c r="B85" t="str">
        <f t="shared" si="1"/>
        <v>Term|20M-Property-NegativeAsset</v>
      </c>
      <c r="C85" t="s">
        <v>274</v>
      </c>
      <c r="D85" t="s">
        <v>8</v>
      </c>
      <c r="E85">
        <v>12</v>
      </c>
    </row>
    <row r="86" spans="1:5" x14ac:dyDescent="0.45">
      <c r="A86" t="s">
        <v>286</v>
      </c>
      <c r="B86" t="str">
        <f t="shared" si="1"/>
        <v>Term|20M-Property-NegativeAsset</v>
      </c>
      <c r="C86" t="s">
        <v>274</v>
      </c>
      <c r="D86" t="s">
        <v>9</v>
      </c>
      <c r="E86">
        <v>7</v>
      </c>
    </row>
    <row r="87" spans="1:5" x14ac:dyDescent="0.45">
      <c r="A87" t="s">
        <v>286</v>
      </c>
      <c r="B87" t="str">
        <f t="shared" si="1"/>
        <v>Term|20M-Property-NegativeAsset</v>
      </c>
      <c r="C87" t="s">
        <v>274</v>
      </c>
      <c r="D87" t="s">
        <v>5</v>
      </c>
      <c r="E87">
        <v>4</v>
      </c>
    </row>
    <row r="88" spans="1:5" x14ac:dyDescent="0.45">
      <c r="A88" t="s">
        <v>294</v>
      </c>
      <c r="B88" t="str">
        <f t="shared" si="1"/>
        <v>Term|Offer-BAU50off-HKD50</v>
      </c>
      <c r="C88" t="s">
        <v>274</v>
      </c>
      <c r="D88" t="s">
        <v>8</v>
      </c>
      <c r="E88">
        <v>2</v>
      </c>
    </row>
    <row r="89" spans="1:5" x14ac:dyDescent="0.45">
      <c r="A89" t="s">
        <v>294</v>
      </c>
      <c r="B89" t="str">
        <f t="shared" si="1"/>
        <v>Term|Offer-BAU50off-HKD50</v>
      </c>
      <c r="C89" t="s">
        <v>274</v>
      </c>
      <c r="D89" t="s">
        <v>9</v>
      </c>
      <c r="E89">
        <v>5</v>
      </c>
    </row>
    <row r="90" spans="1:5" x14ac:dyDescent="0.45">
      <c r="A90" t="s">
        <v>306</v>
      </c>
      <c r="B90" t="str">
        <f t="shared" si="1"/>
        <v>Term|10M-Pricelist-OnlinePurchase</v>
      </c>
      <c r="C90" t="s">
        <v>274</v>
      </c>
      <c r="D90" t="s">
        <v>6</v>
      </c>
      <c r="E90">
        <v>6</v>
      </c>
    </row>
    <row r="91" spans="1:5" x14ac:dyDescent="0.45">
      <c r="A91" t="s">
        <v>306</v>
      </c>
      <c r="B91" t="str">
        <f t="shared" si="1"/>
        <v>Term|10M-Pricelist-OnlinePurchase</v>
      </c>
      <c r="C91" t="s">
        <v>274</v>
      </c>
      <c r="D91" t="s">
        <v>5</v>
      </c>
      <c r="E91">
        <v>1</v>
      </c>
    </row>
    <row r="92" spans="1:5" x14ac:dyDescent="0.45">
      <c r="A92" t="s">
        <v>307</v>
      </c>
      <c r="B92" t="str">
        <f t="shared" si="1"/>
        <v>Term|15M-Pricelist-OnlinePurchase</v>
      </c>
      <c r="C92" t="s">
        <v>274</v>
      </c>
      <c r="D92" t="s">
        <v>6</v>
      </c>
      <c r="E92">
        <v>29</v>
      </c>
    </row>
    <row r="93" spans="1:5" x14ac:dyDescent="0.45">
      <c r="A93" t="s">
        <v>307</v>
      </c>
      <c r="B93" t="str">
        <f t="shared" si="1"/>
        <v>Term|15M-Pricelist-OnlinePurchase</v>
      </c>
      <c r="C93" t="s">
        <v>274</v>
      </c>
      <c r="D93" t="s">
        <v>7</v>
      </c>
      <c r="E93">
        <v>45</v>
      </c>
    </row>
    <row r="94" spans="1:5" x14ac:dyDescent="0.45">
      <c r="A94" t="s">
        <v>307</v>
      </c>
      <c r="B94" t="str">
        <f t="shared" si="1"/>
        <v>Term|15M-Pricelist-OnlinePurchase</v>
      </c>
      <c r="C94" t="s">
        <v>274</v>
      </c>
      <c r="D94" t="s">
        <v>8</v>
      </c>
      <c r="E94">
        <v>59</v>
      </c>
    </row>
    <row r="95" spans="1:5" x14ac:dyDescent="0.45">
      <c r="A95" t="s">
        <v>307</v>
      </c>
      <c r="B95" t="str">
        <f t="shared" si="1"/>
        <v>Term|15M-Pricelist-OnlinePurchase</v>
      </c>
      <c r="C95" t="s">
        <v>274</v>
      </c>
      <c r="D95" t="s">
        <v>9</v>
      </c>
      <c r="E95">
        <v>2</v>
      </c>
    </row>
    <row r="96" spans="1:5" x14ac:dyDescent="0.45">
      <c r="A96" t="s">
        <v>307</v>
      </c>
      <c r="B96" t="str">
        <f t="shared" si="1"/>
        <v>Term|15M-Pricelist-OnlinePurchase</v>
      </c>
      <c r="C96" t="s">
        <v>274</v>
      </c>
      <c r="D96" t="s">
        <v>5</v>
      </c>
      <c r="E96">
        <v>3</v>
      </c>
    </row>
    <row r="97" spans="1:5" x14ac:dyDescent="0.45">
      <c r="A97" t="s">
        <v>308</v>
      </c>
      <c r="B97" t="str">
        <f t="shared" si="1"/>
        <v>Term|20M-LifeStage-TopUp</v>
      </c>
      <c r="C97" t="s">
        <v>274</v>
      </c>
      <c r="D97" t="s">
        <v>6</v>
      </c>
      <c r="E97">
        <v>55</v>
      </c>
    </row>
    <row r="98" spans="1:5" x14ac:dyDescent="0.45">
      <c r="A98" t="s">
        <v>308</v>
      </c>
      <c r="B98" t="str">
        <f t="shared" si="1"/>
        <v>Term|20M-LifeStage-TopUp</v>
      </c>
      <c r="C98" t="s">
        <v>274</v>
      </c>
      <c r="D98" t="s">
        <v>7</v>
      </c>
      <c r="E98">
        <v>17</v>
      </c>
    </row>
    <row r="99" spans="1:5" x14ac:dyDescent="0.45">
      <c r="A99" t="s">
        <v>308</v>
      </c>
      <c r="B99" t="str">
        <f t="shared" si="1"/>
        <v>Term|20M-LifeStage-TopUp</v>
      </c>
      <c r="C99" t="s">
        <v>274</v>
      </c>
      <c r="D99" t="s">
        <v>8</v>
      </c>
      <c r="E99">
        <v>24</v>
      </c>
    </row>
    <row r="100" spans="1:5" x14ac:dyDescent="0.45">
      <c r="A100" t="s">
        <v>308</v>
      </c>
      <c r="B100" t="str">
        <f t="shared" si="1"/>
        <v>Term|20M-LifeStage-TopUp</v>
      </c>
      <c r="C100" t="s">
        <v>274</v>
      </c>
      <c r="D100" t="s">
        <v>9</v>
      </c>
      <c r="E100">
        <v>16</v>
      </c>
    </row>
    <row r="101" spans="1:5" x14ac:dyDescent="0.45">
      <c r="A101" t="s">
        <v>308</v>
      </c>
      <c r="B101" t="str">
        <f t="shared" si="1"/>
        <v>Term|20M-LifeStage-TopUp</v>
      </c>
      <c r="C101" t="s">
        <v>274</v>
      </c>
      <c r="D101" t="s">
        <v>4</v>
      </c>
      <c r="E101">
        <v>3</v>
      </c>
    </row>
    <row r="102" spans="1:5" x14ac:dyDescent="0.45">
      <c r="A102" t="s">
        <v>308</v>
      </c>
      <c r="B102" t="str">
        <f t="shared" si="1"/>
        <v>Term|20M-LifeStage-TopUp</v>
      </c>
      <c r="C102" t="s">
        <v>274</v>
      </c>
      <c r="D102" t="s">
        <v>5</v>
      </c>
      <c r="E102">
        <v>25</v>
      </c>
    </row>
    <row r="103" spans="1:5" x14ac:dyDescent="0.45">
      <c r="A103" t="s">
        <v>309</v>
      </c>
      <c r="B103" t="str">
        <f t="shared" si="1"/>
        <v>Term|20M-Pricelist-8M20Mmonthly</v>
      </c>
      <c r="C103" t="s">
        <v>274</v>
      </c>
      <c r="D103" t="s">
        <v>4</v>
      </c>
      <c r="E103">
        <v>17</v>
      </c>
    </row>
    <row r="104" spans="1:5" x14ac:dyDescent="0.45">
      <c r="A104" t="s">
        <v>310</v>
      </c>
      <c r="B104" t="str">
        <f t="shared" si="1"/>
        <v>Term|20M-Pricelist-OnlinePurchase</v>
      </c>
      <c r="C104" t="s">
        <v>274</v>
      </c>
      <c r="D104" t="s">
        <v>6</v>
      </c>
      <c r="E104">
        <v>15</v>
      </c>
    </row>
    <row r="105" spans="1:5" x14ac:dyDescent="0.45">
      <c r="A105" t="s">
        <v>310</v>
      </c>
      <c r="B105" t="str">
        <f t="shared" si="1"/>
        <v>Term|20M-Pricelist-OnlinePurchase</v>
      </c>
      <c r="C105" t="s">
        <v>274</v>
      </c>
      <c r="D105" t="s">
        <v>5</v>
      </c>
      <c r="E105">
        <v>2</v>
      </c>
    </row>
    <row r="106" spans="1:5" x14ac:dyDescent="0.45">
      <c r="A106" t="s">
        <v>311</v>
      </c>
      <c r="B106" t="str">
        <f t="shared" si="1"/>
        <v>Term|20M-Pricelist-OnlyOne</v>
      </c>
      <c r="C106" t="s">
        <v>274</v>
      </c>
      <c r="D106" t="s">
        <v>4</v>
      </c>
      <c r="E106">
        <v>7</v>
      </c>
    </row>
    <row r="107" spans="1:5" x14ac:dyDescent="0.45">
      <c r="A107" t="s">
        <v>312</v>
      </c>
      <c r="B107" t="str">
        <f t="shared" si="1"/>
        <v>Term|20M-Property-AssetBurden</v>
      </c>
      <c r="C107" t="s">
        <v>274</v>
      </c>
      <c r="D107" t="s">
        <v>6</v>
      </c>
      <c r="E107">
        <v>5</v>
      </c>
    </row>
    <row r="108" spans="1:5" x14ac:dyDescent="0.45">
      <c r="A108" t="s">
        <v>312</v>
      </c>
      <c r="B108" t="str">
        <f t="shared" si="1"/>
        <v>Term|20M-Property-AssetBurden</v>
      </c>
      <c r="C108" t="s">
        <v>274</v>
      </c>
      <c r="D108" t="s">
        <v>5</v>
      </c>
      <c r="E108">
        <v>15</v>
      </c>
    </row>
    <row r="109" spans="1:5" x14ac:dyDescent="0.45">
      <c r="A109" t="s">
        <v>313</v>
      </c>
      <c r="B109" t="str">
        <f t="shared" si="1"/>
        <v>Term|20M-Property-NegativeAsset</v>
      </c>
      <c r="C109" t="s">
        <v>274</v>
      </c>
      <c r="D109" t="s">
        <v>6</v>
      </c>
      <c r="E109">
        <v>15</v>
      </c>
    </row>
    <row r="110" spans="1:5" x14ac:dyDescent="0.45">
      <c r="A110" t="s">
        <v>313</v>
      </c>
      <c r="B110" t="str">
        <f t="shared" si="1"/>
        <v>Term|20M-Property-NegativeAsset</v>
      </c>
      <c r="C110" t="s">
        <v>274</v>
      </c>
      <c r="D110" t="s">
        <v>7</v>
      </c>
      <c r="E110">
        <v>12</v>
      </c>
    </row>
    <row r="111" spans="1:5" x14ac:dyDescent="0.45">
      <c r="A111" t="s">
        <v>313</v>
      </c>
      <c r="B111" t="str">
        <f t="shared" si="1"/>
        <v>Term|20M-Property-NegativeAsset</v>
      </c>
      <c r="C111" t="s">
        <v>274</v>
      </c>
      <c r="D111" t="s">
        <v>8</v>
      </c>
      <c r="E111">
        <v>25</v>
      </c>
    </row>
    <row r="112" spans="1:5" x14ac:dyDescent="0.45">
      <c r="A112" t="s">
        <v>313</v>
      </c>
      <c r="B112" t="str">
        <f t="shared" si="1"/>
        <v>Term|20M-Property-NegativeAsset</v>
      </c>
      <c r="C112" t="s">
        <v>274</v>
      </c>
      <c r="D112" t="s">
        <v>9</v>
      </c>
      <c r="E112">
        <v>20</v>
      </c>
    </row>
    <row r="113" spans="1:5" x14ac:dyDescent="0.45">
      <c r="A113" t="s">
        <v>313</v>
      </c>
      <c r="B113" t="str">
        <f t="shared" si="1"/>
        <v>Term|20M-Property-NegativeAsset</v>
      </c>
      <c r="C113" t="s">
        <v>274</v>
      </c>
      <c r="D113" t="s">
        <v>4</v>
      </c>
      <c r="E113">
        <v>2</v>
      </c>
    </row>
    <row r="114" spans="1:5" x14ac:dyDescent="0.45">
      <c r="A114" t="s">
        <v>313</v>
      </c>
      <c r="B114" t="str">
        <f t="shared" si="1"/>
        <v>Term|20M-Property-NegativeAsset</v>
      </c>
      <c r="C114" t="s">
        <v>274</v>
      </c>
      <c r="D114" t="s">
        <v>5</v>
      </c>
      <c r="E114">
        <v>3</v>
      </c>
    </row>
    <row r="115" spans="1:5" x14ac:dyDescent="0.45">
      <c r="A115" t="s">
        <v>314</v>
      </c>
      <c r="B115" t="str">
        <f t="shared" si="1"/>
        <v>Term|Blog-Flexibility-Mature</v>
      </c>
      <c r="C115" t="s">
        <v>274</v>
      </c>
      <c r="D115" t="s">
        <v>8</v>
      </c>
      <c r="E115">
        <v>3</v>
      </c>
    </row>
    <row r="116" spans="1:5" x14ac:dyDescent="0.45">
      <c r="A116" t="s">
        <v>315</v>
      </c>
      <c r="B116" t="str">
        <f t="shared" si="1"/>
        <v>Term|Blog-Flexibility-Wallet</v>
      </c>
      <c r="C116" t="s">
        <v>274</v>
      </c>
      <c r="D116" t="s">
        <v>8</v>
      </c>
      <c r="E116">
        <v>5</v>
      </c>
    </row>
    <row r="117" spans="1:5" x14ac:dyDescent="0.45">
      <c r="A117" t="s">
        <v>316</v>
      </c>
      <c r="B117" t="str">
        <f t="shared" si="1"/>
        <v>Term|Blog-WhyTerm-ReturnPeriod</v>
      </c>
      <c r="C117" t="s">
        <v>274</v>
      </c>
      <c r="D117" t="s">
        <v>8</v>
      </c>
      <c r="E117">
        <v>48</v>
      </c>
    </row>
    <row r="118" spans="1:5" x14ac:dyDescent="0.45">
      <c r="A118" t="s">
        <v>316</v>
      </c>
      <c r="B118" t="str">
        <f t="shared" si="1"/>
        <v>Term|Blog-WhyTerm-ReturnPeriod</v>
      </c>
      <c r="C118" t="s">
        <v>274</v>
      </c>
      <c r="D118" t="s">
        <v>9</v>
      </c>
      <c r="E118">
        <v>1</v>
      </c>
    </row>
    <row r="119" spans="1:5" x14ac:dyDescent="0.45">
      <c r="A119" t="s">
        <v>317</v>
      </c>
      <c r="B119" t="str">
        <f t="shared" si="1"/>
        <v>Term|Blog-WhyTerm-Saving_MonkeyKing</v>
      </c>
      <c r="C119" t="s">
        <v>274</v>
      </c>
      <c r="D119" t="s">
        <v>9</v>
      </c>
      <c r="E119">
        <v>1</v>
      </c>
    </row>
    <row r="120" spans="1:5" x14ac:dyDescent="0.45">
      <c r="A120" t="s">
        <v>318</v>
      </c>
      <c r="B120" t="str">
        <f t="shared" si="1"/>
        <v>Term|Blog-WhyTerm-Saving_NotAffordable</v>
      </c>
      <c r="C120" t="s">
        <v>274</v>
      </c>
      <c r="D120" t="s">
        <v>9</v>
      </c>
      <c r="E120">
        <v>2</v>
      </c>
    </row>
    <row r="121" spans="1:5" x14ac:dyDescent="0.45">
      <c r="A121" t="s">
        <v>319</v>
      </c>
      <c r="B121" t="str">
        <f t="shared" si="1"/>
        <v>Term|Blog-WhyTerm-Saving_Race</v>
      </c>
      <c r="C121" t="s">
        <v>274</v>
      </c>
      <c r="D121" t="s">
        <v>9</v>
      </c>
      <c r="E121">
        <v>5</v>
      </c>
    </row>
    <row r="122" spans="1:5" x14ac:dyDescent="0.45">
      <c r="A122" t="s">
        <v>320</v>
      </c>
      <c r="B122" t="str">
        <f t="shared" si="1"/>
        <v>Term|Blog-WhyTerm-Saving_WetHair</v>
      </c>
      <c r="C122" t="s">
        <v>274</v>
      </c>
      <c r="D122" t="s">
        <v>9</v>
      </c>
      <c r="E122">
        <v>1</v>
      </c>
    </row>
    <row r="123" spans="1:5" x14ac:dyDescent="0.45">
      <c r="A123" t="s">
        <v>321</v>
      </c>
      <c r="B123" t="str">
        <f t="shared" si="1"/>
        <v>Term|HalfHKD100-1M-Pricelist</v>
      </c>
      <c r="C123" t="s">
        <v>274</v>
      </c>
      <c r="D123" t="s">
        <v>9</v>
      </c>
      <c r="E123">
        <v>6</v>
      </c>
    </row>
    <row r="124" spans="1:5" x14ac:dyDescent="0.45">
      <c r="A124" t="s">
        <v>322</v>
      </c>
      <c r="B124" t="str">
        <f t="shared" si="1"/>
        <v>Term|HalfHKD50-500k-25yo</v>
      </c>
      <c r="C124" t="s">
        <v>274</v>
      </c>
      <c r="D124" t="s">
        <v>9</v>
      </c>
      <c r="E124">
        <v>16</v>
      </c>
    </row>
    <row r="125" spans="1:5" x14ac:dyDescent="0.45">
      <c r="A125" t="s">
        <v>323</v>
      </c>
      <c r="B125" t="str">
        <f t="shared" si="1"/>
        <v>Term|Offer-BAU25Off_Dental-Teeth</v>
      </c>
      <c r="C125" t="s">
        <v>274</v>
      </c>
      <c r="D125" t="s">
        <v>9</v>
      </c>
      <c r="E125">
        <v>2</v>
      </c>
    </row>
    <row r="126" spans="1:5" x14ac:dyDescent="0.45">
      <c r="A126" t="s">
        <v>324</v>
      </c>
      <c r="B126" t="str">
        <f t="shared" si="1"/>
        <v>Term|Offer-BAU50off-HKD50</v>
      </c>
      <c r="C126" t="s">
        <v>274</v>
      </c>
      <c r="D126" t="s">
        <v>8</v>
      </c>
      <c r="E126">
        <v>37</v>
      </c>
    </row>
    <row r="127" spans="1:5" x14ac:dyDescent="0.45">
      <c r="A127" t="s">
        <v>324</v>
      </c>
      <c r="B127" t="str">
        <f t="shared" si="1"/>
        <v>Term|Offer-BAU50off-HKD50</v>
      </c>
      <c r="C127" t="s">
        <v>274</v>
      </c>
      <c r="D127" t="s">
        <v>9</v>
      </c>
      <c r="E127">
        <v>5</v>
      </c>
    </row>
    <row r="128" spans="1:5" x14ac:dyDescent="0.45">
      <c r="A128" t="s">
        <v>325</v>
      </c>
      <c r="B128" t="str">
        <f t="shared" si="1"/>
        <v>Term|Offer-MTB25off-30yo</v>
      </c>
      <c r="C128" t="s">
        <v>274</v>
      </c>
      <c r="D128" t="s">
        <v>7</v>
      </c>
      <c r="E128">
        <v>11</v>
      </c>
    </row>
    <row r="129" spans="1:5" x14ac:dyDescent="0.45">
      <c r="A129" t="s">
        <v>326</v>
      </c>
      <c r="B129" t="str">
        <f t="shared" si="1"/>
        <v>Term|Recommendation-Calculate-SumAssured</v>
      </c>
      <c r="C129" t="s">
        <v>274</v>
      </c>
      <c r="D129" t="s">
        <v>8</v>
      </c>
      <c r="E129">
        <v>2</v>
      </c>
    </row>
    <row r="130" spans="1:5" x14ac:dyDescent="0.45">
      <c r="A130" t="s">
        <v>327</v>
      </c>
      <c r="B130" t="str">
        <f t="shared" si="1"/>
        <v>Term|Recommendation-Calculate-SumAssured_primate</v>
      </c>
      <c r="C130" t="s">
        <v>274</v>
      </c>
      <c r="D130" t="s">
        <v>9</v>
      </c>
      <c r="E130">
        <v>7</v>
      </c>
    </row>
    <row r="131" spans="1:5" x14ac:dyDescent="0.45">
      <c r="A131" t="s">
        <v>328</v>
      </c>
      <c r="B131" t="str">
        <f t="shared" ref="B131:B165" si="2">IF(LEFT(A131,5)="Term|",A131,"Term|"&amp;A131)</f>
        <v>Term|Term-Last1Day-Offer</v>
      </c>
      <c r="C131" t="s">
        <v>274</v>
      </c>
      <c r="D131" t="s">
        <v>4</v>
      </c>
      <c r="E131">
        <v>8</v>
      </c>
    </row>
    <row r="132" spans="1:5" x14ac:dyDescent="0.45">
      <c r="A132" t="s">
        <v>329</v>
      </c>
      <c r="B132" t="str">
        <f t="shared" si="2"/>
        <v>Term|Term-Last2Day-Offer</v>
      </c>
      <c r="C132" t="s">
        <v>274</v>
      </c>
      <c r="D132" t="s">
        <v>4</v>
      </c>
      <c r="E132">
        <v>11</v>
      </c>
    </row>
    <row r="133" spans="1:5" x14ac:dyDescent="0.45">
      <c r="A133" t="s">
        <v>330</v>
      </c>
      <c r="B133" t="str">
        <f t="shared" si="2"/>
        <v>Term|Transparent-Pricing-TrashFee</v>
      </c>
      <c r="C133" t="s">
        <v>274</v>
      </c>
      <c r="D133" t="s">
        <v>7</v>
      </c>
      <c r="E133">
        <v>26</v>
      </c>
    </row>
    <row r="134" spans="1:5" x14ac:dyDescent="0.45">
      <c r="A134" t="s">
        <v>330</v>
      </c>
      <c r="B134" t="str">
        <f t="shared" si="2"/>
        <v>Term|Transparent-Pricing-TrashFee</v>
      </c>
      <c r="C134" t="s">
        <v>274</v>
      </c>
      <c r="D134" t="s">
        <v>8</v>
      </c>
      <c r="E134">
        <v>19</v>
      </c>
    </row>
    <row r="135" spans="1:5" x14ac:dyDescent="0.45">
      <c r="A135" t="s">
        <v>330</v>
      </c>
      <c r="B135" t="str">
        <f t="shared" si="2"/>
        <v>Term|Transparent-Pricing-TrashFee</v>
      </c>
      <c r="C135" t="s">
        <v>274</v>
      </c>
      <c r="D135" t="s">
        <v>9</v>
      </c>
      <c r="E135">
        <v>8</v>
      </c>
    </row>
    <row r="136" spans="1:5" x14ac:dyDescent="0.45">
      <c r="A136" t="s">
        <v>331</v>
      </c>
      <c r="B136" t="str">
        <f t="shared" si="2"/>
        <v>Term|Trend-Fishball-90off_35yo</v>
      </c>
      <c r="C136" t="s">
        <v>274</v>
      </c>
      <c r="D136" t="s">
        <v>4</v>
      </c>
      <c r="E136">
        <v>6</v>
      </c>
    </row>
    <row r="137" spans="1:5" x14ac:dyDescent="0.45">
      <c r="A137" t="s">
        <v>332</v>
      </c>
      <c r="B137" t="str">
        <f t="shared" si="2"/>
        <v>Term|Trend-Rainbow-90off_35yo_transparency</v>
      </c>
      <c r="C137" t="s">
        <v>274</v>
      </c>
      <c r="D137" t="s">
        <v>4</v>
      </c>
      <c r="E137">
        <v>7</v>
      </c>
    </row>
    <row r="138" spans="1:5" x14ac:dyDescent="0.45">
      <c r="A138" t="s">
        <v>332</v>
      </c>
      <c r="B138" t="str">
        <f t="shared" si="2"/>
        <v>Term|Trend-Rainbow-90off_35yo_transparency</v>
      </c>
      <c r="C138" t="s">
        <v>274</v>
      </c>
      <c r="D138" t="s">
        <v>5</v>
      </c>
      <c r="E138">
        <v>1</v>
      </c>
    </row>
    <row r="139" spans="1:5" x14ac:dyDescent="0.45">
      <c r="A139" t="s">
        <v>284</v>
      </c>
      <c r="B139" t="str">
        <f t="shared" si="2"/>
        <v>Term|20M-Pricelist-8M20Mmonthly</v>
      </c>
      <c r="C139" t="s">
        <v>274</v>
      </c>
      <c r="D139" t="s">
        <v>4</v>
      </c>
      <c r="E139">
        <v>12</v>
      </c>
    </row>
    <row r="140" spans="1:5" x14ac:dyDescent="0.45">
      <c r="A140" t="s">
        <v>276</v>
      </c>
      <c r="B140" t="str">
        <f t="shared" si="2"/>
        <v>Term|20M-Pricelist-OnlyOne</v>
      </c>
      <c r="C140" t="s">
        <v>274</v>
      </c>
      <c r="D140" t="s">
        <v>4</v>
      </c>
      <c r="E140">
        <v>20</v>
      </c>
    </row>
    <row r="141" spans="1:5" x14ac:dyDescent="0.45">
      <c r="A141" t="s">
        <v>277</v>
      </c>
      <c r="B141" t="str">
        <f t="shared" si="2"/>
        <v>Term|AllProducts-Last1Day-Offer</v>
      </c>
      <c r="C141" t="s">
        <v>274</v>
      </c>
      <c r="D141" t="s">
        <v>4</v>
      </c>
      <c r="E141">
        <v>13</v>
      </c>
    </row>
    <row r="142" spans="1:5" x14ac:dyDescent="0.45">
      <c r="A142" t="s">
        <v>333</v>
      </c>
      <c r="B142" t="str">
        <f t="shared" si="2"/>
        <v>Term|AllProducts-Last3Day-Offer</v>
      </c>
      <c r="C142" t="s">
        <v>274</v>
      </c>
      <c r="D142" t="s">
        <v>4</v>
      </c>
      <c r="E142">
        <v>2</v>
      </c>
    </row>
    <row r="143" spans="1:5" x14ac:dyDescent="0.45">
      <c r="A143" t="s">
        <v>287</v>
      </c>
      <c r="B143" t="str">
        <f t="shared" si="2"/>
        <v>Term|AllProducts-Pricelist-Offer</v>
      </c>
      <c r="C143" t="s">
        <v>274</v>
      </c>
      <c r="D143" t="s">
        <v>4</v>
      </c>
      <c r="E143">
        <v>79</v>
      </c>
    </row>
    <row r="144" spans="1:5" x14ac:dyDescent="0.45">
      <c r="A144" t="s">
        <v>296</v>
      </c>
      <c r="B144" t="str">
        <f t="shared" si="2"/>
        <v>Term|Offer-Pricelist-800M</v>
      </c>
      <c r="C144" t="s">
        <v>274</v>
      </c>
      <c r="D144" t="s">
        <v>4</v>
      </c>
      <c r="E144">
        <v>39</v>
      </c>
    </row>
    <row r="145" spans="1:5" x14ac:dyDescent="0.45">
      <c r="A145" t="s">
        <v>297</v>
      </c>
      <c r="B145" t="str">
        <f t="shared" si="2"/>
        <v>Term|Offer-Pricelist-8M</v>
      </c>
      <c r="C145" t="s">
        <v>274</v>
      </c>
      <c r="D145" t="s">
        <v>4</v>
      </c>
      <c r="E145">
        <v>19</v>
      </c>
    </row>
    <row r="146" spans="1:5" x14ac:dyDescent="0.45">
      <c r="A146" t="s">
        <v>297</v>
      </c>
      <c r="B146" t="str">
        <f t="shared" si="2"/>
        <v>Term|Offer-Pricelist-8M</v>
      </c>
      <c r="C146" t="s">
        <v>274</v>
      </c>
      <c r="D146" t="s">
        <v>5</v>
      </c>
      <c r="E146">
        <v>1</v>
      </c>
    </row>
    <row r="147" spans="1:5" x14ac:dyDescent="0.45">
      <c r="A147" t="s">
        <v>287</v>
      </c>
      <c r="B147" t="str">
        <f t="shared" si="2"/>
        <v>Term|AllProducts-Pricelist-Offer</v>
      </c>
      <c r="C147" t="s">
        <v>274</v>
      </c>
      <c r="D147" t="s">
        <v>4</v>
      </c>
      <c r="E147">
        <v>7</v>
      </c>
    </row>
    <row r="148" spans="1:5" x14ac:dyDescent="0.45">
      <c r="A148" t="s">
        <v>283</v>
      </c>
      <c r="B148" t="str">
        <f t="shared" si="2"/>
        <v>Term|20M-LifeStage-TopUp</v>
      </c>
      <c r="C148" t="s">
        <v>274</v>
      </c>
      <c r="D148" t="s">
        <v>4</v>
      </c>
      <c r="E148">
        <v>1</v>
      </c>
    </row>
    <row r="149" spans="1:5" x14ac:dyDescent="0.45">
      <c r="A149" t="s">
        <v>276</v>
      </c>
      <c r="B149" t="str">
        <f t="shared" si="2"/>
        <v>Term|20M-Pricelist-OnlyOne</v>
      </c>
      <c r="C149" t="s">
        <v>274</v>
      </c>
      <c r="D149" t="s">
        <v>4</v>
      </c>
      <c r="E149">
        <v>6</v>
      </c>
    </row>
    <row r="150" spans="1:5" x14ac:dyDescent="0.45">
      <c r="A150" t="s">
        <v>277</v>
      </c>
      <c r="B150" t="str">
        <f t="shared" si="2"/>
        <v>Term|AllProducts-Last1Day-Offer</v>
      </c>
      <c r="C150" t="s">
        <v>274</v>
      </c>
      <c r="D150" t="s">
        <v>4</v>
      </c>
      <c r="E150">
        <v>6</v>
      </c>
    </row>
    <row r="151" spans="1:5" x14ac:dyDescent="0.45">
      <c r="A151" t="s">
        <v>296</v>
      </c>
      <c r="B151" t="str">
        <f t="shared" si="2"/>
        <v>Term|Offer-Pricelist-800M</v>
      </c>
      <c r="C151" t="s">
        <v>274</v>
      </c>
      <c r="D151" t="s">
        <v>4</v>
      </c>
      <c r="E151">
        <v>2</v>
      </c>
    </row>
    <row r="152" spans="1:5" x14ac:dyDescent="0.45">
      <c r="A152" t="s">
        <v>297</v>
      </c>
      <c r="B152" t="str">
        <f t="shared" si="2"/>
        <v>Term|Offer-Pricelist-8M</v>
      </c>
      <c r="C152" t="s">
        <v>274</v>
      </c>
      <c r="D152" t="s">
        <v>4</v>
      </c>
      <c r="E152">
        <v>1</v>
      </c>
    </row>
    <row r="153" spans="1:5" x14ac:dyDescent="0.45">
      <c r="A153" t="s">
        <v>334</v>
      </c>
      <c r="B153" t="str">
        <f t="shared" si="2"/>
        <v>Term|Term-Last2Day-Offer</v>
      </c>
      <c r="C153" t="s">
        <v>274</v>
      </c>
      <c r="D153" t="s">
        <v>4</v>
      </c>
      <c r="E153">
        <v>4</v>
      </c>
    </row>
    <row r="154" spans="1:5" x14ac:dyDescent="0.45">
      <c r="A154" t="s">
        <v>284</v>
      </c>
      <c r="B154" t="str">
        <f t="shared" si="2"/>
        <v>Term|20M-Pricelist-8M20Mmonthly</v>
      </c>
      <c r="C154" t="s">
        <v>274</v>
      </c>
      <c r="D154" t="s">
        <v>4</v>
      </c>
      <c r="E154">
        <v>1</v>
      </c>
    </row>
    <row r="155" spans="1:5" x14ac:dyDescent="0.45">
      <c r="A155" t="s">
        <v>276</v>
      </c>
      <c r="B155" t="str">
        <f t="shared" si="2"/>
        <v>Term|20M-Pricelist-OnlyOne</v>
      </c>
      <c r="C155" t="s">
        <v>274</v>
      </c>
      <c r="D155" t="s">
        <v>4</v>
      </c>
      <c r="E155">
        <v>3</v>
      </c>
    </row>
    <row r="156" spans="1:5" x14ac:dyDescent="0.45">
      <c r="A156" t="s">
        <v>286</v>
      </c>
      <c r="B156" t="str">
        <f t="shared" si="2"/>
        <v>Term|20M-Property-NegativeAsset</v>
      </c>
      <c r="C156" t="s">
        <v>274</v>
      </c>
      <c r="D156" t="s">
        <v>4</v>
      </c>
      <c r="E156">
        <v>6</v>
      </c>
    </row>
    <row r="157" spans="1:5" x14ac:dyDescent="0.45">
      <c r="A157" t="s">
        <v>279</v>
      </c>
      <c r="B157" t="str">
        <f t="shared" si="2"/>
        <v>Term|Term-Last1Day-Offer</v>
      </c>
      <c r="C157" t="s">
        <v>274</v>
      </c>
      <c r="D157" t="s">
        <v>4</v>
      </c>
      <c r="E157">
        <v>2</v>
      </c>
    </row>
    <row r="158" spans="1:5" x14ac:dyDescent="0.45">
      <c r="A158" t="s">
        <v>334</v>
      </c>
      <c r="B158" t="str">
        <f t="shared" si="2"/>
        <v>Term|Term-Last2Day-Offer</v>
      </c>
      <c r="C158" t="s">
        <v>274</v>
      </c>
      <c r="D158" t="s">
        <v>4</v>
      </c>
      <c r="E158">
        <v>4</v>
      </c>
    </row>
    <row r="159" spans="1:5" x14ac:dyDescent="0.45">
      <c r="A159" t="s">
        <v>334</v>
      </c>
      <c r="B159" t="str">
        <f t="shared" si="2"/>
        <v>Term|Term-Last2Day-Offer</v>
      </c>
      <c r="C159" t="s">
        <v>274</v>
      </c>
      <c r="D159" t="s">
        <v>5</v>
      </c>
      <c r="E159">
        <v>2</v>
      </c>
    </row>
    <row r="160" spans="1:5" x14ac:dyDescent="0.45">
      <c r="A160" t="s">
        <v>280</v>
      </c>
      <c r="B160" t="str">
        <f t="shared" si="2"/>
        <v>Term|Term-Last3Day-Offer</v>
      </c>
      <c r="C160" t="s">
        <v>274</v>
      </c>
      <c r="D160" t="s">
        <v>4</v>
      </c>
      <c r="E160">
        <v>1</v>
      </c>
    </row>
    <row r="161" spans="1:5" x14ac:dyDescent="0.45">
      <c r="A161" t="s">
        <v>277</v>
      </c>
      <c r="B161" t="str">
        <f t="shared" si="2"/>
        <v>Term|AllProducts-Last1Day-Offer</v>
      </c>
      <c r="C161" t="s">
        <v>274</v>
      </c>
      <c r="D161" t="s">
        <v>4</v>
      </c>
      <c r="E161">
        <v>2</v>
      </c>
    </row>
    <row r="162" spans="1:5" x14ac:dyDescent="0.45">
      <c r="A162" t="s">
        <v>279</v>
      </c>
      <c r="B162" t="str">
        <f t="shared" si="2"/>
        <v>Term|Term-Last1Day-Offer</v>
      </c>
      <c r="C162" t="s">
        <v>274</v>
      </c>
      <c r="D162" t="s">
        <v>4</v>
      </c>
      <c r="E162">
        <v>1</v>
      </c>
    </row>
    <row r="163" spans="1:5" x14ac:dyDescent="0.45">
      <c r="A163" t="s">
        <v>334</v>
      </c>
      <c r="B163" t="str">
        <f t="shared" si="2"/>
        <v>Term|Term-Last2Day-Offer</v>
      </c>
      <c r="C163" t="s">
        <v>274</v>
      </c>
      <c r="D163" t="s">
        <v>4</v>
      </c>
      <c r="E163">
        <v>1</v>
      </c>
    </row>
    <row r="164" spans="1:5" x14ac:dyDescent="0.45">
      <c r="A164" t="s">
        <v>335</v>
      </c>
      <c r="B164" t="str">
        <f t="shared" si="2"/>
        <v>Term|Existing-Offer-1Coin</v>
      </c>
      <c r="C164" t="s">
        <v>274</v>
      </c>
      <c r="D164" t="s">
        <v>8</v>
      </c>
      <c r="E164">
        <v>6</v>
      </c>
    </row>
    <row r="165" spans="1:5" x14ac:dyDescent="0.45">
      <c r="A165" t="s">
        <v>336</v>
      </c>
      <c r="B165" t="str">
        <f t="shared" si="2"/>
        <v>Term|Existing-Offer-70off_5coin</v>
      </c>
      <c r="C165" t="s">
        <v>274</v>
      </c>
      <c r="D165" t="s">
        <v>9</v>
      </c>
      <c r="E165">
        <v>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4B8C8-7ECB-4C70-87BB-93CDA49B2644}">
  <dimension ref="A3:C263"/>
  <sheetViews>
    <sheetView topLeftCell="B239" workbookViewId="0">
      <selection activeCell="A3" sqref="A3:C263"/>
    </sheetView>
  </sheetViews>
  <sheetFormatPr defaultRowHeight="14.25" x14ac:dyDescent="0.45"/>
  <cols>
    <col min="1" max="1" width="255.59765625" bestFit="1" customWidth="1"/>
    <col min="2" max="2" width="11.73046875" bestFit="1" customWidth="1"/>
    <col min="3" max="3" width="11.53125" bestFit="1" customWidth="1"/>
  </cols>
  <sheetData>
    <row r="3" spans="1:3" x14ac:dyDescent="0.45">
      <c r="A3" s="3" t="s">
        <v>337</v>
      </c>
      <c r="B3" t="s">
        <v>347</v>
      </c>
      <c r="C3" t="s">
        <v>348</v>
      </c>
    </row>
    <row r="4" spans="1:3" x14ac:dyDescent="0.45">
      <c r="A4" s="4" t="s">
        <v>47</v>
      </c>
      <c r="B4">
        <v>13367.07</v>
      </c>
      <c r="C4">
        <v>7069</v>
      </c>
    </row>
    <row r="5" spans="1:3" x14ac:dyDescent="0.45">
      <c r="A5" s="4" t="s">
        <v>104</v>
      </c>
      <c r="B5">
        <v>11126.786666666667</v>
      </c>
      <c r="C5">
        <v>1387</v>
      </c>
    </row>
    <row r="6" spans="1:3" x14ac:dyDescent="0.45">
      <c r="A6" s="4" t="s">
        <v>92</v>
      </c>
      <c r="B6">
        <v>10476.099999999999</v>
      </c>
      <c r="C6">
        <v>2010</v>
      </c>
    </row>
    <row r="7" spans="1:3" x14ac:dyDescent="0.45">
      <c r="A7" s="4" t="s">
        <v>205</v>
      </c>
      <c r="B7">
        <v>9158.7133333333331</v>
      </c>
      <c r="C7">
        <v>490</v>
      </c>
    </row>
    <row r="8" spans="1:3" x14ac:dyDescent="0.45">
      <c r="A8" s="4" t="s">
        <v>64</v>
      </c>
      <c r="B8">
        <v>8368.5966666666664</v>
      </c>
      <c r="C8">
        <v>1831</v>
      </c>
    </row>
    <row r="9" spans="1:3" x14ac:dyDescent="0.45">
      <c r="A9" s="4" t="s">
        <v>45</v>
      </c>
      <c r="B9">
        <v>8266.6400000000012</v>
      </c>
      <c r="C9">
        <v>2125</v>
      </c>
    </row>
    <row r="10" spans="1:3" x14ac:dyDescent="0.45">
      <c r="A10" s="4" t="s">
        <v>86</v>
      </c>
      <c r="B10">
        <v>8004.9299999999994</v>
      </c>
      <c r="C10">
        <v>1034</v>
      </c>
    </row>
    <row r="11" spans="1:3" x14ac:dyDescent="0.45">
      <c r="A11" s="4" t="s">
        <v>204</v>
      </c>
      <c r="B11">
        <v>6734.2366666666667</v>
      </c>
      <c r="C11">
        <v>14313</v>
      </c>
    </row>
    <row r="12" spans="1:3" x14ac:dyDescent="0.45">
      <c r="A12" s="4" t="s">
        <v>211</v>
      </c>
      <c r="B12">
        <v>4813.38</v>
      </c>
      <c r="C12">
        <v>486</v>
      </c>
    </row>
    <row r="13" spans="1:3" x14ac:dyDescent="0.45">
      <c r="A13" s="4" t="s">
        <v>44</v>
      </c>
      <c r="B13">
        <v>4524.7566666666671</v>
      </c>
      <c r="C13">
        <v>4084</v>
      </c>
    </row>
    <row r="14" spans="1:3" x14ac:dyDescent="0.45">
      <c r="A14" s="4" t="s">
        <v>75</v>
      </c>
      <c r="B14">
        <v>4070.6633333333339</v>
      </c>
      <c r="C14">
        <v>1722</v>
      </c>
    </row>
    <row r="15" spans="1:3" x14ac:dyDescent="0.45">
      <c r="A15" s="4" t="s">
        <v>207</v>
      </c>
      <c r="B15">
        <v>3677.7666666666664</v>
      </c>
      <c r="C15">
        <v>267</v>
      </c>
    </row>
    <row r="16" spans="1:3" x14ac:dyDescent="0.45">
      <c r="A16" s="4" t="s">
        <v>73</v>
      </c>
      <c r="B16">
        <v>3659.1633333333339</v>
      </c>
      <c r="C16">
        <v>3033</v>
      </c>
    </row>
    <row r="17" spans="1:3" x14ac:dyDescent="0.45">
      <c r="A17" s="4" t="s">
        <v>112</v>
      </c>
      <c r="B17">
        <v>3341.9500000000003</v>
      </c>
      <c r="C17">
        <v>1768</v>
      </c>
    </row>
    <row r="18" spans="1:3" x14ac:dyDescent="0.45">
      <c r="A18" s="4" t="s">
        <v>18</v>
      </c>
      <c r="B18">
        <v>3202.0033333333331</v>
      </c>
      <c r="C18">
        <v>974</v>
      </c>
    </row>
    <row r="19" spans="1:3" x14ac:dyDescent="0.45">
      <c r="A19" s="4" t="s">
        <v>213</v>
      </c>
      <c r="B19">
        <v>3199.7133333333331</v>
      </c>
      <c r="C19">
        <v>272</v>
      </c>
    </row>
    <row r="20" spans="1:3" x14ac:dyDescent="0.45">
      <c r="A20" s="4" t="s">
        <v>160</v>
      </c>
      <c r="B20">
        <v>2952.71</v>
      </c>
      <c r="C20">
        <v>456</v>
      </c>
    </row>
    <row r="21" spans="1:3" x14ac:dyDescent="0.45">
      <c r="A21" s="4" t="s">
        <v>206</v>
      </c>
      <c r="B21">
        <v>2620.1033333333335</v>
      </c>
      <c r="C21">
        <v>4537</v>
      </c>
    </row>
    <row r="22" spans="1:3" x14ac:dyDescent="0.45">
      <c r="A22" s="4" t="s">
        <v>91</v>
      </c>
      <c r="B22">
        <v>2306.3833333333332</v>
      </c>
      <c r="C22">
        <v>1672</v>
      </c>
    </row>
    <row r="23" spans="1:3" x14ac:dyDescent="0.45">
      <c r="A23" s="4" t="s">
        <v>40</v>
      </c>
      <c r="B23">
        <v>2299.1800000000003</v>
      </c>
      <c r="C23">
        <v>1628</v>
      </c>
    </row>
    <row r="24" spans="1:3" x14ac:dyDescent="0.45">
      <c r="A24" s="4" t="s">
        <v>17</v>
      </c>
      <c r="B24">
        <v>2116.4066666666668</v>
      </c>
      <c r="C24">
        <v>3826</v>
      </c>
    </row>
    <row r="25" spans="1:3" x14ac:dyDescent="0.45">
      <c r="A25" s="4" t="s">
        <v>93</v>
      </c>
      <c r="B25">
        <v>2099.89</v>
      </c>
      <c r="C25">
        <v>209</v>
      </c>
    </row>
    <row r="26" spans="1:3" x14ac:dyDescent="0.45">
      <c r="A26" s="4" t="s">
        <v>68</v>
      </c>
      <c r="B26">
        <v>2072.8233333333337</v>
      </c>
      <c r="C26">
        <v>1004</v>
      </c>
    </row>
    <row r="27" spans="1:3" x14ac:dyDescent="0.45">
      <c r="A27" s="4" t="s">
        <v>16</v>
      </c>
      <c r="B27">
        <v>2065.5333333333338</v>
      </c>
      <c r="C27">
        <v>181</v>
      </c>
    </row>
    <row r="28" spans="1:3" x14ac:dyDescent="0.45">
      <c r="A28" s="4" t="s">
        <v>210</v>
      </c>
      <c r="B28">
        <v>1986.6966666666667</v>
      </c>
      <c r="C28">
        <v>3608</v>
      </c>
    </row>
    <row r="29" spans="1:3" x14ac:dyDescent="0.45">
      <c r="A29" s="4" t="s">
        <v>66</v>
      </c>
      <c r="B29">
        <v>1981.0933333333332</v>
      </c>
      <c r="C29">
        <v>767</v>
      </c>
    </row>
    <row r="30" spans="1:3" x14ac:dyDescent="0.45">
      <c r="A30" s="4" t="s">
        <v>108</v>
      </c>
      <c r="B30">
        <v>1950.0533333333333</v>
      </c>
      <c r="C30">
        <v>318</v>
      </c>
    </row>
    <row r="31" spans="1:3" x14ac:dyDescent="0.45">
      <c r="A31" s="4" t="s">
        <v>134</v>
      </c>
      <c r="B31">
        <v>1873.8933333333334</v>
      </c>
      <c r="C31">
        <v>256</v>
      </c>
    </row>
    <row r="32" spans="1:3" x14ac:dyDescent="0.45">
      <c r="A32" s="4" t="s">
        <v>71</v>
      </c>
      <c r="B32">
        <v>1693.1399999999999</v>
      </c>
      <c r="C32">
        <v>270</v>
      </c>
    </row>
    <row r="33" spans="1:3" x14ac:dyDescent="0.45">
      <c r="A33" s="4" t="s">
        <v>114</v>
      </c>
      <c r="B33">
        <v>1634.0033333333333</v>
      </c>
      <c r="C33">
        <v>344</v>
      </c>
    </row>
    <row r="34" spans="1:3" x14ac:dyDescent="0.45">
      <c r="A34" s="4" t="s">
        <v>154</v>
      </c>
      <c r="B34">
        <v>1561.26</v>
      </c>
      <c r="C34">
        <v>871</v>
      </c>
    </row>
    <row r="35" spans="1:3" x14ac:dyDescent="0.45">
      <c r="A35" s="4" t="s">
        <v>133</v>
      </c>
      <c r="B35">
        <v>1449.8166666666668</v>
      </c>
      <c r="C35">
        <v>1625</v>
      </c>
    </row>
    <row r="36" spans="1:3" x14ac:dyDescent="0.45">
      <c r="A36" s="4" t="s">
        <v>53</v>
      </c>
      <c r="B36">
        <v>1199.4233333333334</v>
      </c>
      <c r="C36">
        <v>817</v>
      </c>
    </row>
    <row r="37" spans="1:3" x14ac:dyDescent="0.45">
      <c r="A37" s="4" t="s">
        <v>99</v>
      </c>
      <c r="B37">
        <v>1157.5966666666666</v>
      </c>
      <c r="C37">
        <v>106</v>
      </c>
    </row>
    <row r="38" spans="1:3" x14ac:dyDescent="0.45">
      <c r="A38" s="4" t="s">
        <v>166</v>
      </c>
      <c r="B38">
        <v>1094.78</v>
      </c>
      <c r="C38">
        <v>476</v>
      </c>
    </row>
    <row r="39" spans="1:3" x14ac:dyDescent="0.45">
      <c r="A39" s="4" t="s">
        <v>90</v>
      </c>
      <c r="B39">
        <v>1089.28</v>
      </c>
      <c r="C39">
        <v>105</v>
      </c>
    </row>
    <row r="40" spans="1:3" x14ac:dyDescent="0.45">
      <c r="A40" s="4" t="s">
        <v>167</v>
      </c>
      <c r="B40">
        <v>985.20999999999992</v>
      </c>
      <c r="C40">
        <v>1443</v>
      </c>
    </row>
    <row r="41" spans="1:3" x14ac:dyDescent="0.45">
      <c r="A41" s="4" t="s">
        <v>115</v>
      </c>
      <c r="B41">
        <v>937.75666666666666</v>
      </c>
      <c r="C41">
        <v>112</v>
      </c>
    </row>
    <row r="42" spans="1:3" x14ac:dyDescent="0.45">
      <c r="A42" s="4" t="s">
        <v>97</v>
      </c>
      <c r="B42">
        <v>896.6099999999999</v>
      </c>
      <c r="C42">
        <v>58</v>
      </c>
    </row>
    <row r="43" spans="1:3" x14ac:dyDescent="0.45">
      <c r="A43" s="4" t="s">
        <v>76</v>
      </c>
      <c r="B43">
        <v>889.74333333333334</v>
      </c>
      <c r="C43">
        <v>2257</v>
      </c>
    </row>
    <row r="44" spans="1:3" x14ac:dyDescent="0.45">
      <c r="A44" s="4" t="s">
        <v>135</v>
      </c>
      <c r="B44">
        <v>870.1</v>
      </c>
      <c r="C44">
        <v>150</v>
      </c>
    </row>
    <row r="45" spans="1:3" x14ac:dyDescent="0.45">
      <c r="A45" s="4" t="s">
        <v>81</v>
      </c>
      <c r="B45">
        <v>849.65666666666652</v>
      </c>
      <c r="C45">
        <v>81</v>
      </c>
    </row>
    <row r="46" spans="1:3" x14ac:dyDescent="0.45">
      <c r="A46" s="4" t="s">
        <v>142</v>
      </c>
      <c r="B46">
        <v>801.57999999999993</v>
      </c>
      <c r="C46">
        <v>74</v>
      </c>
    </row>
    <row r="47" spans="1:3" x14ac:dyDescent="0.45">
      <c r="A47" s="4" t="s">
        <v>88</v>
      </c>
      <c r="B47">
        <v>793.98666666666679</v>
      </c>
      <c r="C47">
        <v>2317</v>
      </c>
    </row>
    <row r="48" spans="1:3" x14ac:dyDescent="0.45">
      <c r="A48" s="4" t="s">
        <v>49</v>
      </c>
      <c r="B48">
        <v>790.39333333333332</v>
      </c>
      <c r="C48">
        <v>249</v>
      </c>
    </row>
    <row r="49" spans="1:3" x14ac:dyDescent="0.45">
      <c r="A49" s="4" t="s">
        <v>212</v>
      </c>
      <c r="B49">
        <v>763.15</v>
      </c>
      <c r="C49">
        <v>1227</v>
      </c>
    </row>
    <row r="50" spans="1:3" x14ac:dyDescent="0.45">
      <c r="A50" s="4" t="s">
        <v>84</v>
      </c>
      <c r="B50">
        <v>752.12666666666667</v>
      </c>
      <c r="C50">
        <v>99</v>
      </c>
    </row>
    <row r="51" spans="1:3" x14ac:dyDescent="0.45">
      <c r="A51" s="4" t="s">
        <v>19</v>
      </c>
      <c r="B51">
        <v>683.29</v>
      </c>
      <c r="C51">
        <v>1020</v>
      </c>
    </row>
    <row r="52" spans="1:3" x14ac:dyDescent="0.45">
      <c r="A52" s="4" t="s">
        <v>82</v>
      </c>
      <c r="B52">
        <v>653.51999999999987</v>
      </c>
      <c r="C52">
        <v>792</v>
      </c>
    </row>
    <row r="53" spans="1:3" x14ac:dyDescent="0.45">
      <c r="A53" s="4" t="s">
        <v>132</v>
      </c>
      <c r="B53">
        <v>643.83000000000004</v>
      </c>
      <c r="C53">
        <v>76</v>
      </c>
    </row>
    <row r="54" spans="1:3" x14ac:dyDescent="0.45">
      <c r="A54" s="4" t="s">
        <v>15</v>
      </c>
      <c r="B54">
        <v>632.36</v>
      </c>
      <c r="C54">
        <v>940</v>
      </c>
    </row>
    <row r="55" spans="1:3" x14ac:dyDescent="0.45">
      <c r="A55" s="4" t="s">
        <v>110</v>
      </c>
      <c r="B55">
        <v>626.41999999999996</v>
      </c>
      <c r="C55">
        <v>271</v>
      </c>
    </row>
    <row r="56" spans="1:3" x14ac:dyDescent="0.45">
      <c r="A56" s="4" t="s">
        <v>35</v>
      </c>
      <c r="B56">
        <v>625.60333333333335</v>
      </c>
      <c r="C56">
        <v>185</v>
      </c>
    </row>
    <row r="57" spans="1:3" x14ac:dyDescent="0.45">
      <c r="A57" s="4" t="s">
        <v>165</v>
      </c>
      <c r="B57">
        <v>625.34666666666658</v>
      </c>
      <c r="C57">
        <v>835</v>
      </c>
    </row>
    <row r="58" spans="1:3" x14ac:dyDescent="0.45">
      <c r="A58" s="4" t="s">
        <v>65</v>
      </c>
      <c r="B58">
        <v>560.88333333333333</v>
      </c>
      <c r="C58">
        <v>1048</v>
      </c>
    </row>
    <row r="59" spans="1:3" x14ac:dyDescent="0.45">
      <c r="A59" s="4" t="s">
        <v>51</v>
      </c>
      <c r="B59">
        <v>559.00666666666677</v>
      </c>
      <c r="C59">
        <v>93</v>
      </c>
    </row>
    <row r="60" spans="1:3" x14ac:dyDescent="0.45">
      <c r="A60" s="4" t="s">
        <v>20</v>
      </c>
      <c r="B60">
        <v>553.72</v>
      </c>
      <c r="C60">
        <v>1150</v>
      </c>
    </row>
    <row r="61" spans="1:3" x14ac:dyDescent="0.45">
      <c r="A61" s="4" t="s">
        <v>215</v>
      </c>
      <c r="B61">
        <v>552.64333333333332</v>
      </c>
      <c r="C61">
        <v>73</v>
      </c>
    </row>
    <row r="62" spans="1:3" x14ac:dyDescent="0.45">
      <c r="A62" s="4" t="s">
        <v>24</v>
      </c>
      <c r="B62">
        <v>500.53</v>
      </c>
      <c r="C62">
        <v>841</v>
      </c>
    </row>
    <row r="63" spans="1:3" x14ac:dyDescent="0.45">
      <c r="A63" s="4" t="s">
        <v>22</v>
      </c>
      <c r="B63">
        <v>493.21666666666664</v>
      </c>
      <c r="C63">
        <v>635</v>
      </c>
    </row>
    <row r="64" spans="1:3" x14ac:dyDescent="0.45">
      <c r="A64" s="4" t="s">
        <v>161</v>
      </c>
      <c r="B64">
        <v>484.47666666666663</v>
      </c>
      <c r="C64">
        <v>51</v>
      </c>
    </row>
    <row r="65" spans="1:3" x14ac:dyDescent="0.45">
      <c r="A65" s="4" t="s">
        <v>46</v>
      </c>
      <c r="B65">
        <v>481.10333333333335</v>
      </c>
      <c r="C65">
        <v>475</v>
      </c>
    </row>
    <row r="66" spans="1:3" x14ac:dyDescent="0.45">
      <c r="A66" s="4" t="s">
        <v>23</v>
      </c>
      <c r="B66">
        <v>472.13333333333333</v>
      </c>
      <c r="C66">
        <v>35</v>
      </c>
    </row>
    <row r="67" spans="1:3" x14ac:dyDescent="0.45">
      <c r="A67" s="4" t="s">
        <v>137</v>
      </c>
      <c r="B67">
        <v>469.40999999999997</v>
      </c>
      <c r="C67">
        <v>81</v>
      </c>
    </row>
    <row r="68" spans="1:3" x14ac:dyDescent="0.45">
      <c r="A68" s="4" t="s">
        <v>158</v>
      </c>
      <c r="B68">
        <v>460.09999999999997</v>
      </c>
      <c r="C68">
        <v>103</v>
      </c>
    </row>
    <row r="69" spans="1:3" x14ac:dyDescent="0.45">
      <c r="A69" s="4" t="s">
        <v>85</v>
      </c>
      <c r="B69">
        <v>454.33666666666664</v>
      </c>
      <c r="C69">
        <v>500</v>
      </c>
    </row>
    <row r="70" spans="1:3" x14ac:dyDescent="0.45">
      <c r="A70" s="4" t="s">
        <v>103</v>
      </c>
      <c r="B70">
        <v>446.62666666666667</v>
      </c>
      <c r="C70">
        <v>412</v>
      </c>
    </row>
    <row r="71" spans="1:3" x14ac:dyDescent="0.45">
      <c r="A71" s="4" t="s">
        <v>61</v>
      </c>
      <c r="B71">
        <v>444.93</v>
      </c>
      <c r="C71">
        <v>564</v>
      </c>
    </row>
    <row r="72" spans="1:3" x14ac:dyDescent="0.45">
      <c r="A72" s="4" t="s">
        <v>67</v>
      </c>
      <c r="B72">
        <v>435.30333333333334</v>
      </c>
      <c r="C72">
        <v>748</v>
      </c>
    </row>
    <row r="73" spans="1:3" x14ac:dyDescent="0.45">
      <c r="A73" s="4" t="s">
        <v>106</v>
      </c>
      <c r="B73">
        <v>428.93</v>
      </c>
      <c r="C73">
        <v>40</v>
      </c>
    </row>
    <row r="74" spans="1:3" x14ac:dyDescent="0.45">
      <c r="A74" s="4" t="s">
        <v>150</v>
      </c>
      <c r="B74">
        <v>411.23666666666668</v>
      </c>
      <c r="C74">
        <v>101</v>
      </c>
    </row>
    <row r="75" spans="1:3" x14ac:dyDescent="0.45">
      <c r="A75" s="4" t="s">
        <v>223</v>
      </c>
      <c r="B75">
        <v>402.97333333333336</v>
      </c>
      <c r="C75">
        <v>142</v>
      </c>
    </row>
    <row r="76" spans="1:3" x14ac:dyDescent="0.45">
      <c r="A76" s="4" t="s">
        <v>217</v>
      </c>
      <c r="B76">
        <v>399.63666666666671</v>
      </c>
      <c r="C76">
        <v>42</v>
      </c>
    </row>
    <row r="77" spans="1:3" x14ac:dyDescent="0.45">
      <c r="A77" s="4" t="s">
        <v>87</v>
      </c>
      <c r="B77">
        <v>388.58333333333337</v>
      </c>
      <c r="C77">
        <v>810</v>
      </c>
    </row>
    <row r="78" spans="1:3" x14ac:dyDescent="0.45">
      <c r="A78" s="4" t="s">
        <v>124</v>
      </c>
      <c r="B78">
        <v>380.63666666666671</v>
      </c>
      <c r="C78">
        <v>184</v>
      </c>
    </row>
    <row r="79" spans="1:3" x14ac:dyDescent="0.45">
      <c r="A79" s="4" t="s">
        <v>159</v>
      </c>
      <c r="B79">
        <v>370.6466666666667</v>
      </c>
      <c r="C79">
        <v>251</v>
      </c>
    </row>
    <row r="80" spans="1:3" x14ac:dyDescent="0.45">
      <c r="A80" s="4" t="s">
        <v>26</v>
      </c>
      <c r="B80">
        <v>366.89000000000004</v>
      </c>
      <c r="C80">
        <v>518</v>
      </c>
    </row>
    <row r="81" spans="1:3" x14ac:dyDescent="0.45">
      <c r="A81" s="4" t="s">
        <v>157</v>
      </c>
      <c r="B81">
        <v>365.54333333333335</v>
      </c>
      <c r="C81">
        <v>968</v>
      </c>
    </row>
    <row r="82" spans="1:3" x14ac:dyDescent="0.45">
      <c r="A82" s="4" t="s">
        <v>30</v>
      </c>
      <c r="B82">
        <v>363.8</v>
      </c>
      <c r="C82">
        <v>517</v>
      </c>
    </row>
    <row r="83" spans="1:3" x14ac:dyDescent="0.45">
      <c r="A83" s="4" t="s">
        <v>80</v>
      </c>
      <c r="B83">
        <v>359.53333333333336</v>
      </c>
      <c r="C83">
        <v>593</v>
      </c>
    </row>
    <row r="84" spans="1:3" x14ac:dyDescent="0.45">
      <c r="A84" s="4" t="s">
        <v>83</v>
      </c>
      <c r="B84">
        <v>354.68666666666672</v>
      </c>
      <c r="C84">
        <v>301</v>
      </c>
    </row>
    <row r="85" spans="1:3" x14ac:dyDescent="0.45">
      <c r="A85" s="4" t="s">
        <v>101</v>
      </c>
      <c r="B85">
        <v>345.68</v>
      </c>
      <c r="C85">
        <v>101</v>
      </c>
    </row>
    <row r="86" spans="1:3" x14ac:dyDescent="0.45">
      <c r="A86" s="4" t="s">
        <v>128</v>
      </c>
      <c r="B86">
        <v>335.53999999999996</v>
      </c>
      <c r="C86">
        <v>77</v>
      </c>
    </row>
    <row r="87" spans="1:3" x14ac:dyDescent="0.45">
      <c r="A87" s="4" t="s">
        <v>209</v>
      </c>
      <c r="B87">
        <v>329.46999999999997</v>
      </c>
      <c r="C87">
        <v>17</v>
      </c>
    </row>
    <row r="88" spans="1:3" x14ac:dyDescent="0.45">
      <c r="A88" s="4" t="s">
        <v>227</v>
      </c>
      <c r="B88">
        <v>324.96333333333331</v>
      </c>
      <c r="C88">
        <v>280</v>
      </c>
    </row>
    <row r="89" spans="1:3" x14ac:dyDescent="0.45">
      <c r="A89" s="4" t="s">
        <v>184</v>
      </c>
      <c r="B89">
        <v>310.78333333333336</v>
      </c>
      <c r="C89">
        <v>180</v>
      </c>
    </row>
    <row r="90" spans="1:3" x14ac:dyDescent="0.45">
      <c r="A90" s="4" t="s">
        <v>63</v>
      </c>
      <c r="B90">
        <v>307.05333333333334</v>
      </c>
      <c r="C90">
        <v>67</v>
      </c>
    </row>
    <row r="91" spans="1:3" x14ac:dyDescent="0.45">
      <c r="A91" s="4" t="s">
        <v>78</v>
      </c>
      <c r="B91">
        <v>301.9733333333333</v>
      </c>
      <c r="C91">
        <v>359</v>
      </c>
    </row>
    <row r="92" spans="1:3" x14ac:dyDescent="0.45">
      <c r="A92" s="4" t="s">
        <v>98</v>
      </c>
      <c r="B92">
        <v>301.84333333333336</v>
      </c>
      <c r="C92">
        <v>274</v>
      </c>
    </row>
    <row r="93" spans="1:3" x14ac:dyDescent="0.45">
      <c r="A93" s="4" t="s">
        <v>221</v>
      </c>
      <c r="B93">
        <v>301.80666666666667</v>
      </c>
      <c r="C93">
        <v>65</v>
      </c>
    </row>
    <row r="94" spans="1:3" x14ac:dyDescent="0.45">
      <c r="A94" s="4" t="s">
        <v>144</v>
      </c>
      <c r="B94">
        <v>299.29000000000002</v>
      </c>
      <c r="C94">
        <v>227</v>
      </c>
    </row>
    <row r="95" spans="1:3" x14ac:dyDescent="0.45">
      <c r="A95" s="4" t="s">
        <v>31</v>
      </c>
      <c r="B95">
        <v>292.64333333333332</v>
      </c>
      <c r="C95">
        <v>362</v>
      </c>
    </row>
    <row r="96" spans="1:3" x14ac:dyDescent="0.45">
      <c r="A96" s="4" t="s">
        <v>72</v>
      </c>
      <c r="B96">
        <v>282.57333333333332</v>
      </c>
      <c r="C96">
        <v>336</v>
      </c>
    </row>
    <row r="97" spans="1:3" x14ac:dyDescent="0.45">
      <c r="A97" s="4" t="s">
        <v>188</v>
      </c>
      <c r="B97">
        <v>278.90000000000003</v>
      </c>
      <c r="C97">
        <v>46</v>
      </c>
    </row>
    <row r="98" spans="1:3" x14ac:dyDescent="0.45">
      <c r="A98" s="4" t="s">
        <v>168</v>
      </c>
      <c r="B98">
        <v>261.13333333333333</v>
      </c>
      <c r="C98">
        <v>36</v>
      </c>
    </row>
    <row r="99" spans="1:3" x14ac:dyDescent="0.45">
      <c r="A99" s="4" t="s">
        <v>155</v>
      </c>
      <c r="B99">
        <v>252.67999999999998</v>
      </c>
      <c r="C99">
        <v>392</v>
      </c>
    </row>
    <row r="100" spans="1:3" x14ac:dyDescent="0.45">
      <c r="A100" s="4" t="s">
        <v>200</v>
      </c>
      <c r="B100">
        <v>252.08666666666667</v>
      </c>
      <c r="C100">
        <v>262</v>
      </c>
    </row>
    <row r="101" spans="1:3" x14ac:dyDescent="0.45">
      <c r="A101" s="4" t="s">
        <v>37</v>
      </c>
      <c r="B101">
        <v>249.78666666666666</v>
      </c>
      <c r="C101">
        <v>15</v>
      </c>
    </row>
    <row r="102" spans="1:3" x14ac:dyDescent="0.45">
      <c r="A102" s="4" t="s">
        <v>180</v>
      </c>
      <c r="B102">
        <v>246.69666666666669</v>
      </c>
      <c r="C102">
        <v>170</v>
      </c>
    </row>
    <row r="103" spans="1:3" x14ac:dyDescent="0.45">
      <c r="A103" s="4" t="s">
        <v>190</v>
      </c>
      <c r="B103">
        <v>243.83666666666667</v>
      </c>
      <c r="C103">
        <v>166</v>
      </c>
    </row>
    <row r="104" spans="1:3" x14ac:dyDescent="0.45">
      <c r="A104" s="4" t="s">
        <v>186</v>
      </c>
      <c r="B104">
        <v>232.79666666666665</v>
      </c>
      <c r="C104">
        <v>57</v>
      </c>
    </row>
    <row r="105" spans="1:3" x14ac:dyDescent="0.45">
      <c r="A105" s="4" t="s">
        <v>113</v>
      </c>
      <c r="B105">
        <v>225.23666666666668</v>
      </c>
      <c r="C105">
        <v>289</v>
      </c>
    </row>
    <row r="106" spans="1:3" x14ac:dyDescent="0.45">
      <c r="A106" s="4" t="s">
        <v>131</v>
      </c>
      <c r="B106">
        <v>217.04999999999998</v>
      </c>
      <c r="C106">
        <v>316</v>
      </c>
    </row>
    <row r="107" spans="1:3" x14ac:dyDescent="0.45">
      <c r="A107" s="4" t="s">
        <v>136</v>
      </c>
      <c r="B107">
        <v>214.30666666666667</v>
      </c>
      <c r="C107">
        <v>253</v>
      </c>
    </row>
    <row r="108" spans="1:3" x14ac:dyDescent="0.45">
      <c r="A108" s="4" t="s">
        <v>225</v>
      </c>
      <c r="B108">
        <v>211.69000000000003</v>
      </c>
      <c r="C108">
        <v>9</v>
      </c>
    </row>
    <row r="109" spans="1:3" x14ac:dyDescent="0.45">
      <c r="A109" s="4" t="s">
        <v>148</v>
      </c>
      <c r="B109">
        <v>200.45000000000002</v>
      </c>
      <c r="C109">
        <v>75</v>
      </c>
    </row>
    <row r="110" spans="1:3" x14ac:dyDescent="0.45">
      <c r="A110" s="4" t="s">
        <v>218</v>
      </c>
      <c r="B110">
        <v>199.51333333333332</v>
      </c>
      <c r="C110">
        <v>460</v>
      </c>
    </row>
    <row r="111" spans="1:3" x14ac:dyDescent="0.45">
      <c r="A111" s="4" t="s">
        <v>29</v>
      </c>
      <c r="B111">
        <v>198.91666666666666</v>
      </c>
      <c r="C111">
        <v>353</v>
      </c>
    </row>
    <row r="112" spans="1:3" x14ac:dyDescent="0.45">
      <c r="A112" s="4" t="s">
        <v>36</v>
      </c>
      <c r="B112">
        <v>192.70666666666668</v>
      </c>
      <c r="C112">
        <v>11</v>
      </c>
    </row>
    <row r="113" spans="1:3" x14ac:dyDescent="0.45">
      <c r="A113" s="4" t="s">
        <v>174</v>
      </c>
      <c r="B113">
        <v>191.57666666666668</v>
      </c>
      <c r="C113">
        <v>146</v>
      </c>
    </row>
    <row r="114" spans="1:3" x14ac:dyDescent="0.45">
      <c r="A114" s="4" t="s">
        <v>102</v>
      </c>
      <c r="B114">
        <v>187.87</v>
      </c>
      <c r="C114">
        <v>28</v>
      </c>
    </row>
    <row r="115" spans="1:3" x14ac:dyDescent="0.45">
      <c r="A115" s="4" t="s">
        <v>70</v>
      </c>
      <c r="B115">
        <v>183.35666666666668</v>
      </c>
      <c r="C115">
        <v>362</v>
      </c>
    </row>
    <row r="116" spans="1:3" x14ac:dyDescent="0.45">
      <c r="A116" s="4" t="s">
        <v>48</v>
      </c>
      <c r="B116">
        <v>180.33666666666667</v>
      </c>
      <c r="C116">
        <v>443</v>
      </c>
    </row>
    <row r="117" spans="1:3" x14ac:dyDescent="0.45">
      <c r="A117" s="4" t="s">
        <v>156</v>
      </c>
      <c r="B117">
        <v>165.45333333333332</v>
      </c>
      <c r="C117">
        <v>36</v>
      </c>
    </row>
    <row r="118" spans="1:3" x14ac:dyDescent="0.45">
      <c r="A118" s="4" t="s">
        <v>96</v>
      </c>
      <c r="B118">
        <v>164.57000000000002</v>
      </c>
      <c r="C118">
        <v>335</v>
      </c>
    </row>
    <row r="119" spans="1:3" x14ac:dyDescent="0.45">
      <c r="A119" s="4" t="s">
        <v>55</v>
      </c>
      <c r="B119">
        <v>163.96333333333334</v>
      </c>
      <c r="C119">
        <v>178</v>
      </c>
    </row>
    <row r="120" spans="1:3" x14ac:dyDescent="0.45">
      <c r="A120" s="4" t="s">
        <v>27</v>
      </c>
      <c r="B120">
        <v>163.40333333333334</v>
      </c>
      <c r="C120">
        <v>248</v>
      </c>
    </row>
    <row r="121" spans="1:3" x14ac:dyDescent="0.45">
      <c r="A121" s="4" t="s">
        <v>163</v>
      </c>
      <c r="B121">
        <v>157.46</v>
      </c>
      <c r="C121">
        <v>32</v>
      </c>
    </row>
    <row r="122" spans="1:3" x14ac:dyDescent="0.45">
      <c r="A122" s="4" t="s">
        <v>194</v>
      </c>
      <c r="B122">
        <v>155.73333333333332</v>
      </c>
      <c r="C122">
        <v>77</v>
      </c>
    </row>
    <row r="123" spans="1:3" x14ac:dyDescent="0.45">
      <c r="A123" s="4" t="s">
        <v>229</v>
      </c>
      <c r="B123">
        <v>152.84666666666666</v>
      </c>
      <c r="C123">
        <v>155</v>
      </c>
    </row>
    <row r="124" spans="1:3" x14ac:dyDescent="0.45">
      <c r="A124" s="4" t="s">
        <v>43</v>
      </c>
      <c r="B124">
        <v>152.66666666666666</v>
      </c>
      <c r="C124">
        <v>144</v>
      </c>
    </row>
    <row r="125" spans="1:3" x14ac:dyDescent="0.45">
      <c r="A125" s="4" t="s">
        <v>122</v>
      </c>
      <c r="B125">
        <v>144.14333333333335</v>
      </c>
      <c r="C125">
        <v>100</v>
      </c>
    </row>
    <row r="126" spans="1:3" x14ac:dyDescent="0.45">
      <c r="A126" s="4" t="s">
        <v>236</v>
      </c>
      <c r="B126">
        <v>143.18</v>
      </c>
      <c r="C126">
        <v>265</v>
      </c>
    </row>
    <row r="127" spans="1:3" x14ac:dyDescent="0.45">
      <c r="A127" s="4" t="s">
        <v>116</v>
      </c>
      <c r="B127">
        <v>140.28666666666666</v>
      </c>
      <c r="C127">
        <v>210</v>
      </c>
    </row>
    <row r="128" spans="1:3" x14ac:dyDescent="0.45">
      <c r="A128" s="4" t="s">
        <v>178</v>
      </c>
      <c r="B128">
        <v>138.11333333333332</v>
      </c>
      <c r="C128">
        <v>27</v>
      </c>
    </row>
    <row r="129" spans="1:3" x14ac:dyDescent="0.45">
      <c r="A129" s="4" t="s">
        <v>196</v>
      </c>
      <c r="B129">
        <v>131.09666666666666</v>
      </c>
      <c r="C129">
        <v>5</v>
      </c>
    </row>
    <row r="130" spans="1:3" x14ac:dyDescent="0.45">
      <c r="A130" s="4" t="s">
        <v>195</v>
      </c>
      <c r="B130">
        <v>123.68333333333334</v>
      </c>
      <c r="C130">
        <v>283</v>
      </c>
    </row>
    <row r="131" spans="1:3" x14ac:dyDescent="0.45">
      <c r="A131" s="4" t="s">
        <v>25</v>
      </c>
      <c r="B131">
        <v>119.47000000000001</v>
      </c>
      <c r="C131">
        <v>138</v>
      </c>
    </row>
    <row r="132" spans="1:3" x14ac:dyDescent="0.45">
      <c r="A132" s="4" t="s">
        <v>259</v>
      </c>
      <c r="B132">
        <v>117.73</v>
      </c>
      <c r="C132">
        <v>65</v>
      </c>
    </row>
    <row r="133" spans="1:3" x14ac:dyDescent="0.45">
      <c r="A133" s="4" t="s">
        <v>94</v>
      </c>
      <c r="B133">
        <v>117.05666666666666</v>
      </c>
      <c r="C133">
        <v>8</v>
      </c>
    </row>
    <row r="134" spans="1:3" x14ac:dyDescent="0.45">
      <c r="A134" s="4" t="s">
        <v>32</v>
      </c>
      <c r="B134">
        <v>115.11666666666667</v>
      </c>
      <c r="C134">
        <v>8</v>
      </c>
    </row>
    <row r="135" spans="1:3" x14ac:dyDescent="0.45">
      <c r="A135" s="4" t="s">
        <v>182</v>
      </c>
      <c r="B135">
        <v>113.94</v>
      </c>
      <c r="C135">
        <v>45</v>
      </c>
    </row>
    <row r="136" spans="1:3" x14ac:dyDescent="0.45">
      <c r="A136" s="4" t="s">
        <v>192</v>
      </c>
      <c r="B136">
        <v>108</v>
      </c>
      <c r="C136">
        <v>37</v>
      </c>
    </row>
    <row r="137" spans="1:3" x14ac:dyDescent="0.45">
      <c r="A137" s="4" t="s">
        <v>129</v>
      </c>
      <c r="B137">
        <v>104.26333333333334</v>
      </c>
      <c r="C137">
        <v>207</v>
      </c>
    </row>
    <row r="138" spans="1:3" x14ac:dyDescent="0.45">
      <c r="A138" s="4" t="s">
        <v>222</v>
      </c>
      <c r="B138">
        <v>103.23</v>
      </c>
      <c r="C138">
        <v>199</v>
      </c>
    </row>
    <row r="139" spans="1:3" x14ac:dyDescent="0.45">
      <c r="A139" s="4" t="s">
        <v>95</v>
      </c>
      <c r="B139">
        <v>103.04333333333334</v>
      </c>
      <c r="C139">
        <v>13</v>
      </c>
    </row>
    <row r="140" spans="1:3" x14ac:dyDescent="0.45">
      <c r="A140" s="4" t="s">
        <v>237</v>
      </c>
      <c r="B140">
        <v>96.856666666666669</v>
      </c>
      <c r="C140">
        <v>7</v>
      </c>
    </row>
    <row r="141" spans="1:3" x14ac:dyDescent="0.45">
      <c r="A141" s="4" t="s">
        <v>197</v>
      </c>
      <c r="B141">
        <v>95.600000000000009</v>
      </c>
      <c r="C141">
        <v>276</v>
      </c>
    </row>
    <row r="142" spans="1:3" x14ac:dyDescent="0.45">
      <c r="A142" s="4" t="s">
        <v>54</v>
      </c>
      <c r="B142">
        <v>95.326666666666668</v>
      </c>
      <c r="C142">
        <v>79</v>
      </c>
    </row>
    <row r="143" spans="1:3" x14ac:dyDescent="0.45">
      <c r="A143" s="4" t="s">
        <v>58</v>
      </c>
      <c r="B143">
        <v>90.523333333333326</v>
      </c>
      <c r="C143">
        <v>3</v>
      </c>
    </row>
    <row r="144" spans="1:3" x14ac:dyDescent="0.45">
      <c r="A144" s="4" t="s">
        <v>126</v>
      </c>
      <c r="B144">
        <v>90.373333333333335</v>
      </c>
      <c r="C144">
        <v>157</v>
      </c>
    </row>
    <row r="145" spans="1:3" x14ac:dyDescent="0.45">
      <c r="A145" s="4" t="s">
        <v>69</v>
      </c>
      <c r="B145">
        <v>87.890000000000015</v>
      </c>
      <c r="C145">
        <v>126</v>
      </c>
    </row>
    <row r="146" spans="1:3" x14ac:dyDescent="0.45">
      <c r="A146" s="4" t="s">
        <v>77</v>
      </c>
      <c r="B146">
        <v>86.36</v>
      </c>
      <c r="C146">
        <v>13</v>
      </c>
    </row>
    <row r="147" spans="1:3" x14ac:dyDescent="0.45">
      <c r="A147" s="4" t="s">
        <v>42</v>
      </c>
      <c r="B147">
        <v>83.99</v>
      </c>
      <c r="C147">
        <v>176</v>
      </c>
    </row>
    <row r="148" spans="1:3" x14ac:dyDescent="0.45">
      <c r="A148" s="4" t="s">
        <v>152</v>
      </c>
      <c r="B148">
        <v>81.91</v>
      </c>
      <c r="C148">
        <v>89</v>
      </c>
    </row>
    <row r="149" spans="1:3" x14ac:dyDescent="0.45">
      <c r="A149" s="4" t="s">
        <v>74</v>
      </c>
      <c r="B149">
        <v>79.87</v>
      </c>
      <c r="C149">
        <v>189</v>
      </c>
    </row>
    <row r="150" spans="1:3" x14ac:dyDescent="0.45">
      <c r="A150" s="4" t="s">
        <v>89</v>
      </c>
      <c r="B150">
        <v>79.259999999999991</v>
      </c>
      <c r="C150">
        <v>103</v>
      </c>
    </row>
    <row r="151" spans="1:3" x14ac:dyDescent="0.45">
      <c r="A151" s="4" t="s">
        <v>117</v>
      </c>
      <c r="B151">
        <v>72.336666666666659</v>
      </c>
      <c r="C151">
        <v>14</v>
      </c>
    </row>
    <row r="152" spans="1:3" x14ac:dyDescent="0.45">
      <c r="A152" s="4" t="s">
        <v>141</v>
      </c>
      <c r="B152">
        <v>71.543333333333337</v>
      </c>
      <c r="C152">
        <v>25</v>
      </c>
    </row>
    <row r="153" spans="1:3" x14ac:dyDescent="0.45">
      <c r="A153" s="4" t="s">
        <v>242</v>
      </c>
      <c r="B153">
        <v>71.443333333333342</v>
      </c>
      <c r="C153">
        <v>67</v>
      </c>
    </row>
    <row r="154" spans="1:3" x14ac:dyDescent="0.45">
      <c r="A154" s="4" t="s">
        <v>164</v>
      </c>
      <c r="B154">
        <v>67.453333333333333</v>
      </c>
      <c r="C154">
        <v>83</v>
      </c>
    </row>
    <row r="155" spans="1:3" x14ac:dyDescent="0.45">
      <c r="A155" s="4" t="s">
        <v>111</v>
      </c>
      <c r="B155">
        <v>67.16</v>
      </c>
      <c r="C155">
        <v>45</v>
      </c>
    </row>
    <row r="156" spans="1:3" x14ac:dyDescent="0.45">
      <c r="A156" s="4" t="s">
        <v>266</v>
      </c>
      <c r="B156">
        <v>60.050000000000004</v>
      </c>
      <c r="C156">
        <v>55</v>
      </c>
    </row>
    <row r="157" spans="1:3" x14ac:dyDescent="0.45">
      <c r="A157" s="4" t="s">
        <v>260</v>
      </c>
      <c r="B157">
        <v>59.946666666666665</v>
      </c>
      <c r="C157">
        <v>144</v>
      </c>
    </row>
    <row r="158" spans="1:3" x14ac:dyDescent="0.45">
      <c r="A158" s="4" t="s">
        <v>52</v>
      </c>
      <c r="B158">
        <v>59.653333333333336</v>
      </c>
      <c r="C158">
        <v>67</v>
      </c>
    </row>
    <row r="159" spans="1:3" x14ac:dyDescent="0.45">
      <c r="A159" s="4" t="s">
        <v>246</v>
      </c>
      <c r="B159">
        <v>58.57</v>
      </c>
      <c r="C159">
        <v>79</v>
      </c>
    </row>
    <row r="160" spans="1:3" x14ac:dyDescent="0.45">
      <c r="A160" s="4" t="s">
        <v>268</v>
      </c>
      <c r="B160">
        <v>58.126666666666665</v>
      </c>
      <c r="C160">
        <v>93</v>
      </c>
    </row>
    <row r="161" spans="1:3" x14ac:dyDescent="0.45">
      <c r="A161" s="4" t="s">
        <v>100</v>
      </c>
      <c r="B161">
        <v>56.946666666666665</v>
      </c>
      <c r="C161">
        <v>63</v>
      </c>
    </row>
    <row r="162" spans="1:3" x14ac:dyDescent="0.45">
      <c r="A162" s="4" t="s">
        <v>202</v>
      </c>
      <c r="B162">
        <v>56.35</v>
      </c>
      <c r="C162">
        <v>13</v>
      </c>
    </row>
    <row r="163" spans="1:3" x14ac:dyDescent="0.45">
      <c r="A163" s="4" t="s">
        <v>270</v>
      </c>
      <c r="B163">
        <v>54.113333333333337</v>
      </c>
      <c r="C163">
        <v>122</v>
      </c>
    </row>
    <row r="164" spans="1:3" x14ac:dyDescent="0.45">
      <c r="A164" s="4" t="s">
        <v>201</v>
      </c>
      <c r="B164">
        <v>53.313333333333333</v>
      </c>
      <c r="C164">
        <v>102</v>
      </c>
    </row>
    <row r="165" spans="1:3" x14ac:dyDescent="0.45">
      <c r="A165" s="4" t="s">
        <v>239</v>
      </c>
      <c r="B165">
        <v>53.04</v>
      </c>
      <c r="C165">
        <v>4</v>
      </c>
    </row>
    <row r="166" spans="1:3" x14ac:dyDescent="0.45">
      <c r="A166" s="4" t="s">
        <v>79</v>
      </c>
      <c r="B166">
        <v>52.953333333333333</v>
      </c>
      <c r="C166">
        <v>12</v>
      </c>
    </row>
    <row r="167" spans="1:3" x14ac:dyDescent="0.45">
      <c r="A167" s="4" t="s">
        <v>272</v>
      </c>
      <c r="B167">
        <v>51.886666666666663</v>
      </c>
      <c r="C167">
        <v>26</v>
      </c>
    </row>
    <row r="168" spans="1:3" x14ac:dyDescent="0.45">
      <c r="A168" s="4" t="s">
        <v>38</v>
      </c>
      <c r="B168">
        <v>47.98</v>
      </c>
      <c r="C168">
        <v>3</v>
      </c>
    </row>
    <row r="169" spans="1:3" x14ac:dyDescent="0.45">
      <c r="A169" s="4" t="s">
        <v>149</v>
      </c>
      <c r="B169">
        <v>47.956666666666671</v>
      </c>
      <c r="C169">
        <v>41</v>
      </c>
    </row>
    <row r="170" spans="1:3" x14ac:dyDescent="0.45">
      <c r="A170" s="4" t="s">
        <v>147</v>
      </c>
      <c r="B170">
        <v>47.456666666666671</v>
      </c>
      <c r="C170">
        <v>49</v>
      </c>
    </row>
    <row r="171" spans="1:3" x14ac:dyDescent="0.45">
      <c r="A171" s="4" t="s">
        <v>248</v>
      </c>
      <c r="B171">
        <v>47.04666666666666</v>
      </c>
      <c r="C171">
        <v>33</v>
      </c>
    </row>
    <row r="172" spans="1:3" x14ac:dyDescent="0.45">
      <c r="A172" s="4" t="s">
        <v>257</v>
      </c>
      <c r="B172">
        <v>40.823333333333331</v>
      </c>
      <c r="C172">
        <v>17</v>
      </c>
    </row>
    <row r="173" spans="1:3" x14ac:dyDescent="0.45">
      <c r="A173" s="4" t="s">
        <v>138</v>
      </c>
      <c r="B173">
        <v>40.126666666666665</v>
      </c>
      <c r="C173">
        <v>72</v>
      </c>
    </row>
    <row r="174" spans="1:3" x14ac:dyDescent="0.45">
      <c r="A174" s="4" t="s">
        <v>153</v>
      </c>
      <c r="B174">
        <v>38.640000000000008</v>
      </c>
      <c r="C174">
        <v>29</v>
      </c>
    </row>
    <row r="175" spans="1:3" x14ac:dyDescent="0.45">
      <c r="A175" s="4" t="s">
        <v>50</v>
      </c>
      <c r="B175">
        <v>38.229999999999997</v>
      </c>
      <c r="C175">
        <v>47</v>
      </c>
    </row>
    <row r="176" spans="1:3" x14ac:dyDescent="0.45">
      <c r="A176" s="4" t="s">
        <v>173</v>
      </c>
      <c r="B176">
        <v>34.949999999999996</v>
      </c>
      <c r="C176">
        <v>69</v>
      </c>
    </row>
    <row r="177" spans="1:3" x14ac:dyDescent="0.45">
      <c r="A177" s="4" t="s">
        <v>264</v>
      </c>
      <c r="B177">
        <v>34.866666666666667</v>
      </c>
      <c r="C177">
        <v>111</v>
      </c>
    </row>
    <row r="178" spans="1:3" x14ac:dyDescent="0.45">
      <c r="A178" s="4" t="s">
        <v>232</v>
      </c>
      <c r="B178">
        <v>33.836666666666666</v>
      </c>
      <c r="C178">
        <v>40</v>
      </c>
    </row>
    <row r="179" spans="1:3" x14ac:dyDescent="0.45">
      <c r="A179" s="4" t="s">
        <v>262</v>
      </c>
      <c r="B179">
        <v>31.806666666666668</v>
      </c>
      <c r="C179">
        <v>38</v>
      </c>
    </row>
    <row r="180" spans="1:3" x14ac:dyDescent="0.45">
      <c r="A180" s="4" t="s">
        <v>143</v>
      </c>
      <c r="B180">
        <v>31.223333333333329</v>
      </c>
      <c r="C180">
        <v>30</v>
      </c>
    </row>
    <row r="181" spans="1:3" x14ac:dyDescent="0.45">
      <c r="A181" s="4" t="s">
        <v>234</v>
      </c>
      <c r="B181">
        <v>30.303333333333331</v>
      </c>
      <c r="C181">
        <v>56</v>
      </c>
    </row>
    <row r="182" spans="1:3" x14ac:dyDescent="0.45">
      <c r="A182" s="4" t="s">
        <v>254</v>
      </c>
      <c r="B182">
        <v>28.606666666666666</v>
      </c>
      <c r="C182">
        <v>66</v>
      </c>
    </row>
    <row r="183" spans="1:3" x14ac:dyDescent="0.45">
      <c r="A183" s="4" t="s">
        <v>208</v>
      </c>
      <c r="B183">
        <v>28.423333333333332</v>
      </c>
      <c r="C183">
        <v>56</v>
      </c>
    </row>
    <row r="184" spans="1:3" x14ac:dyDescent="0.45">
      <c r="A184" s="4" t="s">
        <v>105</v>
      </c>
      <c r="B184">
        <v>26.47</v>
      </c>
      <c r="C184">
        <v>21</v>
      </c>
    </row>
    <row r="185" spans="1:3" x14ac:dyDescent="0.45">
      <c r="A185" s="4" t="s">
        <v>130</v>
      </c>
      <c r="B185">
        <v>26.290000000000003</v>
      </c>
      <c r="C185">
        <v>6</v>
      </c>
    </row>
    <row r="186" spans="1:3" x14ac:dyDescent="0.45">
      <c r="A186" s="4" t="s">
        <v>172</v>
      </c>
      <c r="B186">
        <v>25.776666666666667</v>
      </c>
      <c r="C186">
        <v>18</v>
      </c>
    </row>
    <row r="187" spans="1:3" x14ac:dyDescent="0.45">
      <c r="A187" s="4" t="s">
        <v>193</v>
      </c>
      <c r="B187">
        <v>25.513333333333335</v>
      </c>
      <c r="C187">
        <v>38</v>
      </c>
    </row>
    <row r="188" spans="1:3" x14ac:dyDescent="0.45">
      <c r="A188" s="4" t="s">
        <v>41</v>
      </c>
      <c r="B188">
        <v>25.27333333333333</v>
      </c>
      <c r="C188">
        <v>6</v>
      </c>
    </row>
    <row r="189" spans="1:3" x14ac:dyDescent="0.45">
      <c r="A189" s="4" t="s">
        <v>240</v>
      </c>
      <c r="B189">
        <v>24.45</v>
      </c>
      <c r="C189">
        <v>48</v>
      </c>
    </row>
    <row r="190" spans="1:3" x14ac:dyDescent="0.45">
      <c r="A190" s="4" t="s">
        <v>109</v>
      </c>
      <c r="B190">
        <v>23.12</v>
      </c>
      <c r="C190">
        <v>5</v>
      </c>
    </row>
    <row r="191" spans="1:3" x14ac:dyDescent="0.45">
      <c r="A191" s="4" t="s">
        <v>120</v>
      </c>
      <c r="B191">
        <v>21.993333333333336</v>
      </c>
      <c r="C191">
        <v>2</v>
      </c>
    </row>
    <row r="192" spans="1:3" x14ac:dyDescent="0.45">
      <c r="A192" s="4" t="s">
        <v>233</v>
      </c>
      <c r="B192">
        <v>21.943333333333332</v>
      </c>
      <c r="C192">
        <v>3</v>
      </c>
    </row>
    <row r="193" spans="1:3" x14ac:dyDescent="0.45">
      <c r="A193" s="4" t="s">
        <v>118</v>
      </c>
      <c r="B193">
        <v>20.926666666666666</v>
      </c>
      <c r="C193">
        <v>35</v>
      </c>
    </row>
    <row r="194" spans="1:3" x14ac:dyDescent="0.45">
      <c r="A194" s="4" t="s">
        <v>162</v>
      </c>
      <c r="B194">
        <v>20.553333333333335</v>
      </c>
      <c r="C194">
        <v>38</v>
      </c>
    </row>
    <row r="195" spans="1:3" x14ac:dyDescent="0.45">
      <c r="A195" s="4" t="s">
        <v>57</v>
      </c>
      <c r="B195">
        <v>20.080000000000002</v>
      </c>
      <c r="C195">
        <v>1</v>
      </c>
    </row>
    <row r="196" spans="1:3" x14ac:dyDescent="0.45">
      <c r="A196" s="4" t="s">
        <v>170</v>
      </c>
      <c r="B196">
        <v>19.786666666666665</v>
      </c>
      <c r="C196">
        <v>4</v>
      </c>
    </row>
    <row r="197" spans="1:3" x14ac:dyDescent="0.45">
      <c r="A197" s="4" t="s">
        <v>244</v>
      </c>
      <c r="B197">
        <v>19.190000000000001</v>
      </c>
      <c r="C197">
        <v>38</v>
      </c>
    </row>
    <row r="198" spans="1:3" x14ac:dyDescent="0.45">
      <c r="A198" s="4" t="s">
        <v>21</v>
      </c>
      <c r="B198">
        <v>18.696666666666669</v>
      </c>
      <c r="C198">
        <v>43</v>
      </c>
    </row>
    <row r="199" spans="1:3" x14ac:dyDescent="0.45">
      <c r="A199" s="4" t="s">
        <v>183</v>
      </c>
      <c r="B199">
        <v>17.366666666666667</v>
      </c>
      <c r="C199">
        <v>71</v>
      </c>
    </row>
    <row r="200" spans="1:3" x14ac:dyDescent="0.45">
      <c r="A200" s="4" t="s">
        <v>228</v>
      </c>
      <c r="B200">
        <v>17.29</v>
      </c>
      <c r="C200">
        <v>41</v>
      </c>
    </row>
    <row r="201" spans="1:3" x14ac:dyDescent="0.45">
      <c r="A201" s="4" t="s">
        <v>251</v>
      </c>
      <c r="B201">
        <v>14.436666666666667</v>
      </c>
      <c r="C201">
        <v>3</v>
      </c>
    </row>
    <row r="202" spans="1:3" x14ac:dyDescent="0.45">
      <c r="A202" s="4" t="s">
        <v>107</v>
      </c>
      <c r="B202">
        <v>12.61</v>
      </c>
      <c r="C202">
        <v>19</v>
      </c>
    </row>
    <row r="203" spans="1:3" x14ac:dyDescent="0.45">
      <c r="A203" s="4" t="s">
        <v>238</v>
      </c>
      <c r="B203">
        <v>12.19</v>
      </c>
      <c r="C203">
        <v>33</v>
      </c>
    </row>
    <row r="204" spans="1:3" x14ac:dyDescent="0.45">
      <c r="A204" s="4" t="s">
        <v>255</v>
      </c>
      <c r="B204">
        <v>11.700000000000001</v>
      </c>
      <c r="C204">
        <v>17</v>
      </c>
    </row>
    <row r="205" spans="1:3" x14ac:dyDescent="0.45">
      <c r="A205" s="4" t="s">
        <v>151</v>
      </c>
      <c r="B205">
        <v>10.336666666666666</v>
      </c>
      <c r="C205">
        <v>11</v>
      </c>
    </row>
    <row r="206" spans="1:3" x14ac:dyDescent="0.45">
      <c r="A206" s="4" t="s">
        <v>189</v>
      </c>
      <c r="B206">
        <v>10.040000000000001</v>
      </c>
      <c r="C206">
        <v>35</v>
      </c>
    </row>
    <row r="207" spans="1:3" x14ac:dyDescent="0.45">
      <c r="A207" s="4" t="s">
        <v>177</v>
      </c>
      <c r="B207">
        <v>9.6300000000000008</v>
      </c>
      <c r="C207">
        <v>15</v>
      </c>
    </row>
    <row r="208" spans="1:3" x14ac:dyDescent="0.45">
      <c r="A208" s="4" t="s">
        <v>185</v>
      </c>
      <c r="B208">
        <v>9.4766666666666666</v>
      </c>
      <c r="C208">
        <v>31</v>
      </c>
    </row>
    <row r="209" spans="1:3" x14ac:dyDescent="0.45">
      <c r="A209" s="4" t="s">
        <v>258</v>
      </c>
      <c r="B209">
        <v>9.456666666666667</v>
      </c>
      <c r="C209">
        <v>17</v>
      </c>
    </row>
    <row r="210" spans="1:3" x14ac:dyDescent="0.45">
      <c r="A210" s="4" t="s">
        <v>226</v>
      </c>
      <c r="B210">
        <v>9.08</v>
      </c>
      <c r="C210">
        <v>0</v>
      </c>
    </row>
    <row r="211" spans="1:3" x14ac:dyDescent="0.45">
      <c r="A211" s="4" t="s">
        <v>127</v>
      </c>
      <c r="B211">
        <v>9.0399999999999991</v>
      </c>
      <c r="C211">
        <v>10</v>
      </c>
    </row>
    <row r="212" spans="1:3" x14ac:dyDescent="0.45">
      <c r="A212" s="4" t="s">
        <v>253</v>
      </c>
      <c r="B212">
        <v>8.9466666666666672</v>
      </c>
      <c r="C212">
        <v>13</v>
      </c>
    </row>
    <row r="213" spans="1:3" x14ac:dyDescent="0.45">
      <c r="A213" s="4" t="s">
        <v>60</v>
      </c>
      <c r="B213">
        <v>7.873333333333334</v>
      </c>
      <c r="C213">
        <v>5</v>
      </c>
    </row>
    <row r="214" spans="1:3" x14ac:dyDescent="0.45">
      <c r="A214" s="4" t="s">
        <v>256</v>
      </c>
      <c r="B214">
        <v>7.8033333333333337</v>
      </c>
      <c r="C214">
        <v>1</v>
      </c>
    </row>
    <row r="215" spans="1:3" x14ac:dyDescent="0.45">
      <c r="A215" s="4" t="s">
        <v>220</v>
      </c>
      <c r="B215">
        <v>6.5766666666666671</v>
      </c>
      <c r="C215">
        <v>3</v>
      </c>
    </row>
    <row r="216" spans="1:3" x14ac:dyDescent="0.45">
      <c r="A216" s="4" t="s">
        <v>181</v>
      </c>
      <c r="B216">
        <v>6.1333333333333329</v>
      </c>
      <c r="C216">
        <v>7</v>
      </c>
    </row>
    <row r="217" spans="1:3" x14ac:dyDescent="0.45">
      <c r="A217" s="4" t="s">
        <v>176</v>
      </c>
      <c r="B217">
        <v>4.7066666666666661</v>
      </c>
      <c r="C217">
        <v>2</v>
      </c>
    </row>
    <row r="218" spans="1:3" x14ac:dyDescent="0.45">
      <c r="A218" s="4" t="s">
        <v>171</v>
      </c>
      <c r="B218">
        <v>4.4433333333333334</v>
      </c>
      <c r="C218">
        <v>4</v>
      </c>
    </row>
    <row r="219" spans="1:3" x14ac:dyDescent="0.45">
      <c r="A219" s="4" t="s">
        <v>265</v>
      </c>
      <c r="B219">
        <v>4.4066666666666672</v>
      </c>
      <c r="C219">
        <v>5</v>
      </c>
    </row>
    <row r="220" spans="1:3" x14ac:dyDescent="0.45">
      <c r="A220" s="4" t="s">
        <v>39</v>
      </c>
      <c r="B220">
        <v>4.3866666666666667</v>
      </c>
      <c r="C220">
        <v>12</v>
      </c>
    </row>
    <row r="221" spans="1:3" x14ac:dyDescent="0.45">
      <c r="A221" s="4" t="s">
        <v>231</v>
      </c>
      <c r="B221">
        <v>4.0633333333333335</v>
      </c>
      <c r="C221">
        <v>1</v>
      </c>
    </row>
    <row r="222" spans="1:3" x14ac:dyDescent="0.45">
      <c r="A222" s="4" t="s">
        <v>121</v>
      </c>
      <c r="B222">
        <v>3.7199999999999998</v>
      </c>
      <c r="C222">
        <v>6</v>
      </c>
    </row>
    <row r="223" spans="1:3" x14ac:dyDescent="0.45">
      <c r="A223" s="4" t="s">
        <v>125</v>
      </c>
      <c r="B223">
        <v>3.4666666666666668</v>
      </c>
      <c r="C223">
        <v>8</v>
      </c>
    </row>
    <row r="224" spans="1:3" x14ac:dyDescent="0.45">
      <c r="A224" s="4" t="s">
        <v>145</v>
      </c>
      <c r="B224">
        <v>3.42</v>
      </c>
      <c r="C224">
        <v>1</v>
      </c>
    </row>
    <row r="225" spans="1:3" x14ac:dyDescent="0.45">
      <c r="A225" s="4" t="s">
        <v>123</v>
      </c>
      <c r="B225">
        <v>3.0233333333333334</v>
      </c>
      <c r="C225">
        <v>5</v>
      </c>
    </row>
    <row r="226" spans="1:3" x14ac:dyDescent="0.45">
      <c r="A226" s="4" t="s">
        <v>169</v>
      </c>
      <c r="B226">
        <v>2.6999999999999997</v>
      </c>
      <c r="C226">
        <v>3</v>
      </c>
    </row>
    <row r="227" spans="1:3" x14ac:dyDescent="0.45">
      <c r="A227" s="4" t="s">
        <v>247</v>
      </c>
      <c r="B227">
        <v>2.67</v>
      </c>
      <c r="C227">
        <v>4</v>
      </c>
    </row>
    <row r="228" spans="1:3" x14ac:dyDescent="0.45">
      <c r="A228" s="4" t="s">
        <v>249</v>
      </c>
      <c r="B228">
        <v>1.9433333333333334</v>
      </c>
      <c r="C228">
        <v>2</v>
      </c>
    </row>
    <row r="229" spans="1:3" x14ac:dyDescent="0.45">
      <c r="A229" s="4" t="s">
        <v>263</v>
      </c>
      <c r="B229">
        <v>1.9133333333333333</v>
      </c>
      <c r="C229">
        <v>1</v>
      </c>
    </row>
    <row r="230" spans="1:3" x14ac:dyDescent="0.45">
      <c r="A230" s="4" t="s">
        <v>271</v>
      </c>
      <c r="B230">
        <v>1.8133333333333335</v>
      </c>
      <c r="C230">
        <v>2</v>
      </c>
    </row>
    <row r="231" spans="1:3" x14ac:dyDescent="0.45">
      <c r="A231" s="4" t="s">
        <v>62</v>
      </c>
      <c r="B231">
        <v>1.5366666666666668</v>
      </c>
      <c r="C231">
        <v>3</v>
      </c>
    </row>
    <row r="232" spans="1:3" x14ac:dyDescent="0.45">
      <c r="A232" s="4" t="s">
        <v>241</v>
      </c>
      <c r="B232">
        <v>1.3566666666666667</v>
      </c>
      <c r="C232">
        <v>2</v>
      </c>
    </row>
    <row r="233" spans="1:3" x14ac:dyDescent="0.45">
      <c r="A233" s="4" t="s">
        <v>261</v>
      </c>
      <c r="B233">
        <v>1.0999999999999999</v>
      </c>
      <c r="C233">
        <v>2</v>
      </c>
    </row>
    <row r="234" spans="1:3" x14ac:dyDescent="0.45">
      <c r="A234" s="4" t="s">
        <v>175</v>
      </c>
      <c r="B234">
        <v>1.0833333333333333</v>
      </c>
      <c r="C234">
        <v>1</v>
      </c>
    </row>
    <row r="235" spans="1:3" x14ac:dyDescent="0.45">
      <c r="A235" s="4" t="s">
        <v>224</v>
      </c>
      <c r="B235">
        <v>0.83333333333333337</v>
      </c>
      <c r="C235">
        <v>1</v>
      </c>
    </row>
    <row r="236" spans="1:3" x14ac:dyDescent="0.45">
      <c r="A236" s="4" t="s">
        <v>187</v>
      </c>
      <c r="B236">
        <v>0.80333333333333334</v>
      </c>
      <c r="C236">
        <v>3</v>
      </c>
    </row>
    <row r="237" spans="1:3" x14ac:dyDescent="0.45">
      <c r="A237" s="4" t="s">
        <v>214</v>
      </c>
      <c r="B237">
        <v>0.64333333333333331</v>
      </c>
      <c r="C237">
        <v>3</v>
      </c>
    </row>
    <row r="238" spans="1:3" x14ac:dyDescent="0.45">
      <c r="A238" s="4" t="s">
        <v>230</v>
      </c>
      <c r="B238">
        <v>0.59333333333333338</v>
      </c>
      <c r="C238">
        <v>2</v>
      </c>
    </row>
    <row r="239" spans="1:3" x14ac:dyDescent="0.45">
      <c r="A239" s="4" t="s">
        <v>119</v>
      </c>
      <c r="B239">
        <v>0.42333333333333334</v>
      </c>
      <c r="C239">
        <v>2</v>
      </c>
    </row>
    <row r="240" spans="1:3" x14ac:dyDescent="0.45">
      <c r="A240" s="4" t="s">
        <v>252</v>
      </c>
      <c r="B240">
        <v>0.32666666666666666</v>
      </c>
      <c r="C240">
        <v>1</v>
      </c>
    </row>
    <row r="241" spans="1:3" x14ac:dyDescent="0.45">
      <c r="A241" s="4" t="s">
        <v>179</v>
      </c>
      <c r="B241">
        <v>0.32333333333333331</v>
      </c>
      <c r="C241">
        <v>0</v>
      </c>
    </row>
    <row r="242" spans="1:3" x14ac:dyDescent="0.45">
      <c r="A242" s="4" t="s">
        <v>216</v>
      </c>
      <c r="B242">
        <v>0.15666666666666665</v>
      </c>
      <c r="C242">
        <v>1</v>
      </c>
    </row>
    <row r="243" spans="1:3" x14ac:dyDescent="0.45">
      <c r="A243" s="4" t="s">
        <v>139</v>
      </c>
      <c r="B243">
        <v>4.6666666666666669E-2</v>
      </c>
      <c r="C243">
        <v>0</v>
      </c>
    </row>
    <row r="244" spans="1:3" x14ac:dyDescent="0.45">
      <c r="A244" s="4" t="s">
        <v>191</v>
      </c>
      <c r="B244">
        <v>0.04</v>
      </c>
      <c r="C244">
        <v>0</v>
      </c>
    </row>
    <row r="245" spans="1:3" x14ac:dyDescent="0.45">
      <c r="A245" s="4" t="s">
        <v>28</v>
      </c>
      <c r="B245">
        <v>0</v>
      </c>
      <c r="C245">
        <v>0</v>
      </c>
    </row>
    <row r="246" spans="1:3" x14ac:dyDescent="0.45">
      <c r="A246" s="4" t="s">
        <v>198</v>
      </c>
      <c r="B246">
        <v>0</v>
      </c>
      <c r="C246">
        <v>0</v>
      </c>
    </row>
    <row r="247" spans="1:3" x14ac:dyDescent="0.45">
      <c r="A247" s="4" t="s">
        <v>203</v>
      </c>
      <c r="B247">
        <v>0</v>
      </c>
      <c r="C247">
        <v>0</v>
      </c>
    </row>
    <row r="248" spans="1:3" x14ac:dyDescent="0.45">
      <c r="A248" s="4" t="s">
        <v>273</v>
      </c>
      <c r="B248">
        <v>0</v>
      </c>
      <c r="C248">
        <v>0</v>
      </c>
    </row>
    <row r="249" spans="1:3" x14ac:dyDescent="0.45">
      <c r="A249" s="4" t="s">
        <v>199</v>
      </c>
      <c r="B249">
        <v>0</v>
      </c>
      <c r="C249">
        <v>0</v>
      </c>
    </row>
    <row r="250" spans="1:3" x14ac:dyDescent="0.45">
      <c r="A250" s="4" t="s">
        <v>56</v>
      </c>
      <c r="B250">
        <v>0</v>
      </c>
      <c r="C250">
        <v>0</v>
      </c>
    </row>
    <row r="251" spans="1:3" x14ac:dyDescent="0.45">
      <c r="A251" s="4" t="s">
        <v>34</v>
      </c>
      <c r="B251">
        <v>0</v>
      </c>
      <c r="C251">
        <v>0</v>
      </c>
    </row>
    <row r="252" spans="1:3" x14ac:dyDescent="0.45">
      <c r="A252" s="4" t="s">
        <v>33</v>
      </c>
      <c r="B252">
        <v>0</v>
      </c>
      <c r="C252">
        <v>0</v>
      </c>
    </row>
    <row r="253" spans="1:3" x14ac:dyDescent="0.45">
      <c r="A253" s="4" t="s">
        <v>146</v>
      </c>
      <c r="B253">
        <v>0</v>
      </c>
      <c r="C253">
        <v>0</v>
      </c>
    </row>
    <row r="254" spans="1:3" x14ac:dyDescent="0.45">
      <c r="A254" s="4" t="s">
        <v>219</v>
      </c>
      <c r="B254">
        <v>0</v>
      </c>
      <c r="C254">
        <v>0</v>
      </c>
    </row>
    <row r="255" spans="1:3" x14ac:dyDescent="0.45">
      <c r="A255" s="4" t="s">
        <v>269</v>
      </c>
      <c r="B255">
        <v>0</v>
      </c>
      <c r="C255">
        <v>0</v>
      </c>
    </row>
    <row r="256" spans="1:3" x14ac:dyDescent="0.45">
      <c r="A256" s="4" t="s">
        <v>245</v>
      </c>
      <c r="B256">
        <v>0</v>
      </c>
      <c r="C256">
        <v>0</v>
      </c>
    </row>
    <row r="257" spans="1:3" x14ac:dyDescent="0.45">
      <c r="A257" s="4" t="s">
        <v>267</v>
      </c>
      <c r="B257">
        <v>0</v>
      </c>
      <c r="C257">
        <v>0</v>
      </c>
    </row>
    <row r="258" spans="1:3" x14ac:dyDescent="0.45">
      <c r="A258" s="4" t="s">
        <v>250</v>
      </c>
      <c r="B258">
        <v>0</v>
      </c>
      <c r="C258">
        <v>0</v>
      </c>
    </row>
    <row r="259" spans="1:3" x14ac:dyDescent="0.45">
      <c r="A259" s="4" t="s">
        <v>140</v>
      </c>
      <c r="B259">
        <v>0</v>
      </c>
      <c r="C259">
        <v>0</v>
      </c>
    </row>
    <row r="260" spans="1:3" x14ac:dyDescent="0.45">
      <c r="A260" s="4" t="s">
        <v>59</v>
      </c>
      <c r="B260">
        <v>0</v>
      </c>
      <c r="C260">
        <v>0</v>
      </c>
    </row>
    <row r="261" spans="1:3" x14ac:dyDescent="0.45">
      <c r="A261" s="4" t="s">
        <v>243</v>
      </c>
      <c r="B261">
        <v>0</v>
      </c>
      <c r="C261">
        <v>0</v>
      </c>
    </row>
    <row r="262" spans="1:3" x14ac:dyDescent="0.45">
      <c r="A262" s="4" t="s">
        <v>235</v>
      </c>
      <c r="B262">
        <v>0</v>
      </c>
      <c r="C262">
        <v>0</v>
      </c>
    </row>
    <row r="263" spans="1:3" x14ac:dyDescent="0.45">
      <c r="A263" s="4" t="s">
        <v>338</v>
      </c>
      <c r="B263">
        <v>183412.85000000006</v>
      </c>
      <c r="C263">
        <v>102156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089599-0A55-4D38-B471-87A00D45B3B0}">
  <dimension ref="A1:E496"/>
  <sheetViews>
    <sheetView workbookViewId="0">
      <selection activeCell="B12" sqref="B12"/>
    </sheetView>
  </sheetViews>
  <sheetFormatPr defaultRowHeight="14.25" x14ac:dyDescent="0.45"/>
  <cols>
    <col min="2" max="2" width="105.19921875" customWidth="1"/>
  </cols>
  <sheetData>
    <row r="1" spans="1:5" x14ac:dyDescent="0.45">
      <c r="A1" t="s">
        <v>2</v>
      </c>
      <c r="B1" t="s">
        <v>11</v>
      </c>
      <c r="C1" t="s">
        <v>10</v>
      </c>
      <c r="D1" t="s">
        <v>12</v>
      </c>
      <c r="E1" t="s">
        <v>13</v>
      </c>
    </row>
    <row r="2" spans="1:5" x14ac:dyDescent="0.45">
      <c r="A2" s="2">
        <v>45292</v>
      </c>
      <c r="B2" t="s">
        <v>19</v>
      </c>
      <c r="C2" t="s">
        <v>14</v>
      </c>
      <c r="D2">
        <v>683.29</v>
      </c>
      <c r="E2" s="1">
        <v>1020</v>
      </c>
    </row>
    <row r="3" spans="1:5" x14ac:dyDescent="0.45">
      <c r="A3" s="2">
        <v>45292</v>
      </c>
      <c r="B3" t="s">
        <v>38</v>
      </c>
      <c r="C3" t="s">
        <v>14</v>
      </c>
      <c r="D3">
        <v>47.98</v>
      </c>
      <c r="E3">
        <v>3</v>
      </c>
    </row>
    <row r="4" spans="1:5" x14ac:dyDescent="0.45">
      <c r="A4" s="2">
        <v>45292</v>
      </c>
      <c r="B4" t="s">
        <v>20</v>
      </c>
      <c r="C4" t="s">
        <v>14</v>
      </c>
      <c r="D4">
        <v>553.72</v>
      </c>
      <c r="E4" s="1">
        <v>1150</v>
      </c>
    </row>
    <row r="5" spans="1:5" x14ac:dyDescent="0.45">
      <c r="A5" s="2">
        <v>45292</v>
      </c>
      <c r="B5" t="s">
        <v>33</v>
      </c>
      <c r="C5" t="s">
        <v>14</v>
      </c>
      <c r="D5">
        <v>0</v>
      </c>
      <c r="E5">
        <v>0</v>
      </c>
    </row>
    <row r="6" spans="1:5" x14ac:dyDescent="0.45">
      <c r="A6" s="2">
        <v>45292</v>
      </c>
      <c r="B6" t="s">
        <v>21</v>
      </c>
      <c r="C6" t="s">
        <v>14</v>
      </c>
      <c r="D6">
        <v>18.696666666666669</v>
      </c>
      <c r="E6">
        <v>43</v>
      </c>
    </row>
    <row r="7" spans="1:5" x14ac:dyDescent="0.45">
      <c r="A7" s="2">
        <v>45292</v>
      </c>
      <c r="B7" t="s">
        <v>34</v>
      </c>
      <c r="C7" t="s">
        <v>14</v>
      </c>
      <c r="D7">
        <v>0</v>
      </c>
      <c r="E7">
        <v>0</v>
      </c>
    </row>
    <row r="8" spans="1:5" x14ac:dyDescent="0.45">
      <c r="A8" s="2">
        <v>45292</v>
      </c>
      <c r="B8" t="s">
        <v>39</v>
      </c>
      <c r="C8" t="s">
        <v>14</v>
      </c>
      <c r="D8">
        <v>4.3866666666666667</v>
      </c>
      <c r="E8">
        <v>12</v>
      </c>
    </row>
    <row r="9" spans="1:5" x14ac:dyDescent="0.45">
      <c r="A9" s="2">
        <v>45292</v>
      </c>
      <c r="B9" t="s">
        <v>56</v>
      </c>
      <c r="C9" t="s">
        <v>14</v>
      </c>
      <c r="D9">
        <v>0</v>
      </c>
      <c r="E9">
        <v>0</v>
      </c>
    </row>
    <row r="10" spans="1:5" x14ac:dyDescent="0.45">
      <c r="A10" s="2">
        <v>45292</v>
      </c>
      <c r="B10" t="s">
        <v>191</v>
      </c>
      <c r="C10" t="s">
        <v>14</v>
      </c>
      <c r="D10">
        <v>0.04</v>
      </c>
      <c r="E10">
        <v>0</v>
      </c>
    </row>
    <row r="11" spans="1:5" x14ac:dyDescent="0.45">
      <c r="A11" s="2">
        <v>45292</v>
      </c>
      <c r="B11" t="s">
        <v>192</v>
      </c>
      <c r="C11" t="s">
        <v>14</v>
      </c>
      <c r="D11">
        <v>108</v>
      </c>
      <c r="E11">
        <v>37</v>
      </c>
    </row>
    <row r="12" spans="1:5" x14ac:dyDescent="0.45">
      <c r="A12" s="2">
        <v>45292</v>
      </c>
      <c r="B12" t="s">
        <v>193</v>
      </c>
      <c r="C12" t="s">
        <v>14</v>
      </c>
      <c r="D12">
        <v>25.513333333333335</v>
      </c>
      <c r="E12">
        <v>38</v>
      </c>
    </row>
    <row r="13" spans="1:5" x14ac:dyDescent="0.45">
      <c r="A13" s="2">
        <v>45292</v>
      </c>
      <c r="B13" t="s">
        <v>194</v>
      </c>
      <c r="C13" t="s">
        <v>14</v>
      </c>
      <c r="D13">
        <v>155.73333333333332</v>
      </c>
      <c r="E13">
        <v>77</v>
      </c>
    </row>
    <row r="14" spans="1:5" x14ac:dyDescent="0.45">
      <c r="A14" s="2">
        <v>45292</v>
      </c>
      <c r="B14" t="s">
        <v>195</v>
      </c>
      <c r="C14" t="s">
        <v>14</v>
      </c>
      <c r="D14">
        <v>123.68333333333334</v>
      </c>
      <c r="E14">
        <v>283</v>
      </c>
    </row>
    <row r="15" spans="1:5" x14ac:dyDescent="0.45">
      <c r="A15" s="2">
        <v>45292</v>
      </c>
      <c r="B15" t="s">
        <v>196</v>
      </c>
      <c r="C15" t="s">
        <v>14</v>
      </c>
      <c r="D15">
        <v>131.09666666666666</v>
      </c>
      <c r="E15">
        <v>5</v>
      </c>
    </row>
    <row r="16" spans="1:5" x14ac:dyDescent="0.45">
      <c r="A16" s="2">
        <v>45292</v>
      </c>
      <c r="B16" t="s">
        <v>197</v>
      </c>
      <c r="C16" t="s">
        <v>14</v>
      </c>
      <c r="D16">
        <v>95.600000000000009</v>
      </c>
      <c r="E16">
        <v>276</v>
      </c>
    </row>
    <row r="17" spans="1:5" x14ac:dyDescent="0.45">
      <c r="A17" s="2">
        <v>45292</v>
      </c>
      <c r="B17" t="s">
        <v>198</v>
      </c>
      <c r="C17" t="s">
        <v>14</v>
      </c>
      <c r="D17">
        <v>0</v>
      </c>
      <c r="E17">
        <v>0</v>
      </c>
    </row>
    <row r="18" spans="1:5" x14ac:dyDescent="0.45">
      <c r="A18" s="2">
        <v>45292</v>
      </c>
      <c r="B18" t="s">
        <v>199</v>
      </c>
      <c r="C18" t="s">
        <v>14</v>
      </c>
      <c r="D18">
        <v>0</v>
      </c>
      <c r="E18">
        <v>0</v>
      </c>
    </row>
    <row r="19" spans="1:5" x14ac:dyDescent="0.45">
      <c r="A19" s="2">
        <v>45292</v>
      </c>
      <c r="B19" t="s">
        <v>200</v>
      </c>
      <c r="C19" t="s">
        <v>14</v>
      </c>
      <c r="D19">
        <v>252.08666666666667</v>
      </c>
      <c r="E19">
        <v>262</v>
      </c>
    </row>
    <row r="20" spans="1:5" x14ac:dyDescent="0.45">
      <c r="A20" s="2">
        <v>45292</v>
      </c>
      <c r="B20" t="s">
        <v>201</v>
      </c>
      <c r="C20" t="s">
        <v>14</v>
      </c>
      <c r="D20">
        <v>53.313333333333333</v>
      </c>
      <c r="E20">
        <v>102</v>
      </c>
    </row>
    <row r="21" spans="1:5" x14ac:dyDescent="0.45">
      <c r="A21" s="2">
        <v>45292</v>
      </c>
      <c r="B21" t="s">
        <v>202</v>
      </c>
      <c r="C21" t="s">
        <v>14</v>
      </c>
      <c r="D21">
        <v>56.35</v>
      </c>
      <c r="E21">
        <v>13</v>
      </c>
    </row>
    <row r="22" spans="1:5" x14ac:dyDescent="0.45">
      <c r="A22" s="2">
        <v>45292</v>
      </c>
      <c r="B22" t="s">
        <v>203</v>
      </c>
      <c r="C22" t="s">
        <v>14</v>
      </c>
      <c r="D22">
        <v>0</v>
      </c>
      <c r="E22">
        <v>0</v>
      </c>
    </row>
    <row r="23" spans="1:5" x14ac:dyDescent="0.45">
      <c r="A23" s="2">
        <v>45292</v>
      </c>
      <c r="B23" t="s">
        <v>15</v>
      </c>
      <c r="C23" t="s">
        <v>14</v>
      </c>
      <c r="D23">
        <v>288.38333333333333</v>
      </c>
      <c r="E23">
        <v>324</v>
      </c>
    </row>
    <row r="24" spans="1:5" x14ac:dyDescent="0.45">
      <c r="A24" s="2">
        <v>45292</v>
      </c>
      <c r="B24" t="s">
        <v>16</v>
      </c>
      <c r="C24" t="s">
        <v>14</v>
      </c>
      <c r="D24">
        <v>209.51333333333332</v>
      </c>
      <c r="E24">
        <v>86</v>
      </c>
    </row>
    <row r="25" spans="1:5" x14ac:dyDescent="0.45">
      <c r="A25" s="2">
        <v>45292</v>
      </c>
      <c r="B25" t="s">
        <v>22</v>
      </c>
      <c r="C25" t="s">
        <v>14</v>
      </c>
      <c r="D25">
        <v>80.11333333333333</v>
      </c>
      <c r="E25">
        <v>30</v>
      </c>
    </row>
    <row r="26" spans="1:5" x14ac:dyDescent="0.45">
      <c r="A26" s="2">
        <v>45292</v>
      </c>
      <c r="B26" t="s">
        <v>23</v>
      </c>
      <c r="C26" t="s">
        <v>14</v>
      </c>
      <c r="D26">
        <v>14.9</v>
      </c>
      <c r="E26">
        <v>2</v>
      </c>
    </row>
    <row r="27" spans="1:5" x14ac:dyDescent="0.45">
      <c r="A27" s="2">
        <v>45292</v>
      </c>
      <c r="B27" t="s">
        <v>17</v>
      </c>
      <c r="C27" t="s">
        <v>14</v>
      </c>
      <c r="D27">
        <v>940.54</v>
      </c>
      <c r="E27" s="1">
        <v>1190</v>
      </c>
    </row>
    <row r="28" spans="1:5" x14ac:dyDescent="0.45">
      <c r="A28" s="2">
        <v>45292</v>
      </c>
      <c r="B28" t="s">
        <v>18</v>
      </c>
      <c r="C28" t="s">
        <v>14</v>
      </c>
      <c r="D28">
        <v>606.61333333333334</v>
      </c>
      <c r="E28">
        <v>33</v>
      </c>
    </row>
    <row r="29" spans="1:5" x14ac:dyDescent="0.45">
      <c r="A29" s="2">
        <v>45292</v>
      </c>
      <c r="B29" t="s">
        <v>204</v>
      </c>
      <c r="C29" t="s">
        <v>14</v>
      </c>
      <c r="D29">
        <v>6734.2366666666667</v>
      </c>
      <c r="E29" s="1">
        <v>14313</v>
      </c>
    </row>
    <row r="30" spans="1:5" x14ac:dyDescent="0.45">
      <c r="A30" s="2">
        <v>45292</v>
      </c>
      <c r="B30" t="s">
        <v>205</v>
      </c>
      <c r="C30" t="s">
        <v>14</v>
      </c>
      <c r="D30">
        <v>9158.7133333333331</v>
      </c>
      <c r="E30">
        <v>490</v>
      </c>
    </row>
    <row r="31" spans="1:5" x14ac:dyDescent="0.45">
      <c r="A31" s="2">
        <v>45292</v>
      </c>
      <c r="B31" t="s">
        <v>206</v>
      </c>
      <c r="C31" t="s">
        <v>14</v>
      </c>
      <c r="D31">
        <v>2620.1033333333335</v>
      </c>
      <c r="E31" s="1">
        <v>4537</v>
      </c>
    </row>
    <row r="32" spans="1:5" x14ac:dyDescent="0.45">
      <c r="A32" s="2">
        <v>45292</v>
      </c>
      <c r="B32" t="s">
        <v>207</v>
      </c>
      <c r="C32" t="s">
        <v>14</v>
      </c>
      <c r="D32">
        <v>3677.7666666666664</v>
      </c>
      <c r="E32">
        <v>267</v>
      </c>
    </row>
    <row r="33" spans="1:5" x14ac:dyDescent="0.45">
      <c r="A33" s="2">
        <v>45292</v>
      </c>
      <c r="B33" t="s">
        <v>208</v>
      </c>
      <c r="C33" t="s">
        <v>14</v>
      </c>
      <c r="D33">
        <v>28.423333333333332</v>
      </c>
      <c r="E33">
        <v>56</v>
      </c>
    </row>
    <row r="34" spans="1:5" x14ac:dyDescent="0.45">
      <c r="A34" s="2">
        <v>45292</v>
      </c>
      <c r="B34" t="s">
        <v>209</v>
      </c>
      <c r="C34" t="s">
        <v>14</v>
      </c>
      <c r="D34">
        <v>329.46999999999997</v>
      </c>
      <c r="E34">
        <v>17</v>
      </c>
    </row>
    <row r="35" spans="1:5" x14ac:dyDescent="0.45">
      <c r="A35" s="2">
        <v>45292</v>
      </c>
      <c r="B35" t="s">
        <v>40</v>
      </c>
      <c r="C35" t="s">
        <v>14</v>
      </c>
      <c r="D35">
        <v>2298.7266666666669</v>
      </c>
      <c r="E35" s="1">
        <v>1628</v>
      </c>
    </row>
    <row r="36" spans="1:5" x14ac:dyDescent="0.45">
      <c r="A36" s="2">
        <v>45292</v>
      </c>
      <c r="B36" t="s">
        <v>41</v>
      </c>
      <c r="C36" t="s">
        <v>14</v>
      </c>
      <c r="D36">
        <v>25.27333333333333</v>
      </c>
      <c r="E36">
        <v>6</v>
      </c>
    </row>
    <row r="37" spans="1:5" x14ac:dyDescent="0.45">
      <c r="A37" s="2">
        <v>45292</v>
      </c>
      <c r="B37" t="s">
        <v>42</v>
      </c>
      <c r="C37" t="s">
        <v>14</v>
      </c>
      <c r="D37">
        <v>83.99</v>
      </c>
      <c r="E37">
        <v>176</v>
      </c>
    </row>
    <row r="38" spans="1:5" x14ac:dyDescent="0.45">
      <c r="A38" s="2">
        <v>45292</v>
      </c>
      <c r="B38" t="s">
        <v>43</v>
      </c>
      <c r="C38" t="s">
        <v>14</v>
      </c>
      <c r="D38">
        <v>152.66666666666666</v>
      </c>
      <c r="E38">
        <v>144</v>
      </c>
    </row>
    <row r="39" spans="1:5" x14ac:dyDescent="0.45">
      <c r="A39" s="2">
        <v>45292</v>
      </c>
      <c r="B39" t="s">
        <v>44</v>
      </c>
      <c r="C39" t="s">
        <v>14</v>
      </c>
      <c r="D39">
        <v>769.82333333333327</v>
      </c>
      <c r="E39" s="1">
        <v>1149</v>
      </c>
    </row>
    <row r="40" spans="1:5" x14ac:dyDescent="0.45">
      <c r="A40" s="2">
        <v>45292</v>
      </c>
      <c r="B40" t="s">
        <v>45</v>
      </c>
      <c r="C40" t="s">
        <v>14</v>
      </c>
      <c r="D40">
        <v>134.47333333333333</v>
      </c>
      <c r="E40">
        <v>4</v>
      </c>
    </row>
    <row r="41" spans="1:5" x14ac:dyDescent="0.45">
      <c r="A41" s="2">
        <v>45292</v>
      </c>
      <c r="B41" t="s">
        <v>15</v>
      </c>
      <c r="C41" t="s">
        <v>14</v>
      </c>
      <c r="D41">
        <v>343.97666666666669</v>
      </c>
      <c r="E41">
        <v>616</v>
      </c>
    </row>
    <row r="42" spans="1:5" x14ac:dyDescent="0.45">
      <c r="A42" s="2">
        <v>45292</v>
      </c>
      <c r="B42" t="s">
        <v>16</v>
      </c>
      <c r="C42" t="s">
        <v>14</v>
      </c>
      <c r="D42">
        <v>1856.0200000000002</v>
      </c>
      <c r="E42">
        <v>95</v>
      </c>
    </row>
    <row r="43" spans="1:5" x14ac:dyDescent="0.45">
      <c r="A43" s="2">
        <v>45292</v>
      </c>
      <c r="B43" t="s">
        <v>22</v>
      </c>
      <c r="C43" t="s">
        <v>14</v>
      </c>
      <c r="D43">
        <v>413.1033333333333</v>
      </c>
      <c r="E43">
        <v>605</v>
      </c>
    </row>
    <row r="44" spans="1:5" x14ac:dyDescent="0.45">
      <c r="A44" s="2">
        <v>45292</v>
      </c>
      <c r="B44" t="s">
        <v>23</v>
      </c>
      <c r="C44" t="s">
        <v>14</v>
      </c>
      <c r="D44">
        <v>457.23333333333335</v>
      </c>
      <c r="E44">
        <v>33</v>
      </c>
    </row>
    <row r="45" spans="1:5" x14ac:dyDescent="0.45">
      <c r="A45" s="2">
        <v>45292</v>
      </c>
      <c r="B45" t="s">
        <v>17</v>
      </c>
      <c r="C45" t="s">
        <v>14</v>
      </c>
      <c r="D45">
        <v>726.44999999999993</v>
      </c>
      <c r="E45" s="1">
        <v>2006</v>
      </c>
    </row>
    <row r="46" spans="1:5" x14ac:dyDescent="0.45">
      <c r="A46" s="2">
        <v>45292</v>
      </c>
      <c r="B46" t="s">
        <v>18</v>
      </c>
      <c r="C46" t="s">
        <v>14</v>
      </c>
      <c r="D46">
        <v>188.73000000000002</v>
      </c>
      <c r="E46">
        <v>10</v>
      </c>
    </row>
    <row r="47" spans="1:5" x14ac:dyDescent="0.45">
      <c r="A47" s="2">
        <v>45292</v>
      </c>
      <c r="B47" t="s">
        <v>24</v>
      </c>
      <c r="C47" t="s">
        <v>14</v>
      </c>
      <c r="D47">
        <v>328.10666666666668</v>
      </c>
      <c r="E47">
        <v>611</v>
      </c>
    </row>
    <row r="48" spans="1:5" x14ac:dyDescent="0.45">
      <c r="A48" s="2">
        <v>45292</v>
      </c>
      <c r="B48" t="s">
        <v>35</v>
      </c>
      <c r="C48" t="s">
        <v>14</v>
      </c>
      <c r="D48">
        <v>596.90666666666664</v>
      </c>
      <c r="E48">
        <v>182</v>
      </c>
    </row>
    <row r="49" spans="1:5" x14ac:dyDescent="0.45">
      <c r="A49" s="2">
        <v>45292</v>
      </c>
      <c r="B49" t="s">
        <v>46</v>
      </c>
      <c r="C49" t="s">
        <v>14</v>
      </c>
      <c r="D49">
        <v>49.683333333333337</v>
      </c>
      <c r="E49">
        <v>5</v>
      </c>
    </row>
    <row r="50" spans="1:5" x14ac:dyDescent="0.45">
      <c r="A50" s="2">
        <v>45292</v>
      </c>
      <c r="B50" t="s">
        <v>47</v>
      </c>
      <c r="C50" t="s">
        <v>14</v>
      </c>
      <c r="D50">
        <v>438.32666666666665</v>
      </c>
      <c r="E50">
        <v>125</v>
      </c>
    </row>
    <row r="51" spans="1:5" x14ac:dyDescent="0.45">
      <c r="A51" s="2">
        <v>45292</v>
      </c>
      <c r="B51" t="s">
        <v>96</v>
      </c>
      <c r="C51" t="s">
        <v>14</v>
      </c>
      <c r="D51">
        <v>33.619999999999997</v>
      </c>
      <c r="E51">
        <v>31</v>
      </c>
    </row>
    <row r="52" spans="1:5" x14ac:dyDescent="0.45">
      <c r="A52" s="2">
        <v>45292</v>
      </c>
      <c r="B52" t="s">
        <v>97</v>
      </c>
      <c r="C52" t="s">
        <v>14</v>
      </c>
      <c r="D52">
        <v>418.32333333333332</v>
      </c>
      <c r="E52">
        <v>35</v>
      </c>
    </row>
    <row r="53" spans="1:5" x14ac:dyDescent="0.45">
      <c r="A53" s="2">
        <v>45292</v>
      </c>
      <c r="B53" t="s">
        <v>48</v>
      </c>
      <c r="C53" t="s">
        <v>14</v>
      </c>
      <c r="D53">
        <v>0.96</v>
      </c>
      <c r="E53">
        <v>0</v>
      </c>
    </row>
    <row r="54" spans="1:5" x14ac:dyDescent="0.45">
      <c r="A54" s="2">
        <v>45292</v>
      </c>
      <c r="B54" t="s">
        <v>49</v>
      </c>
      <c r="C54" t="s">
        <v>14</v>
      </c>
      <c r="D54">
        <v>12.786666666666667</v>
      </c>
      <c r="E54">
        <v>2</v>
      </c>
    </row>
    <row r="55" spans="1:5" x14ac:dyDescent="0.45">
      <c r="A55" s="2">
        <v>45292</v>
      </c>
      <c r="B55" t="s">
        <v>98</v>
      </c>
      <c r="C55" t="s">
        <v>14</v>
      </c>
      <c r="D55">
        <v>128.99333333333334</v>
      </c>
      <c r="E55">
        <v>44</v>
      </c>
    </row>
    <row r="56" spans="1:5" x14ac:dyDescent="0.45">
      <c r="A56" s="2">
        <v>45292</v>
      </c>
      <c r="B56" t="s">
        <v>99</v>
      </c>
      <c r="C56" t="s">
        <v>14</v>
      </c>
      <c r="D56">
        <v>489.66666666666669</v>
      </c>
      <c r="E56">
        <v>69</v>
      </c>
    </row>
    <row r="57" spans="1:5" x14ac:dyDescent="0.45">
      <c r="A57" s="2">
        <v>45292</v>
      </c>
      <c r="B57" t="s">
        <v>100</v>
      </c>
      <c r="C57" t="s">
        <v>14</v>
      </c>
      <c r="D57">
        <v>42.653333333333329</v>
      </c>
      <c r="E57">
        <v>33</v>
      </c>
    </row>
    <row r="58" spans="1:5" x14ac:dyDescent="0.45">
      <c r="A58" s="2">
        <v>45292</v>
      </c>
      <c r="B58" t="s">
        <v>101</v>
      </c>
      <c r="C58" t="s">
        <v>14</v>
      </c>
      <c r="D58">
        <v>136.93666666666667</v>
      </c>
      <c r="E58">
        <v>8</v>
      </c>
    </row>
    <row r="59" spans="1:5" x14ac:dyDescent="0.45">
      <c r="A59" s="2">
        <v>45292</v>
      </c>
      <c r="B59" t="s">
        <v>61</v>
      </c>
      <c r="C59" t="s">
        <v>14</v>
      </c>
      <c r="D59">
        <v>444.83</v>
      </c>
      <c r="E59">
        <v>564</v>
      </c>
    </row>
    <row r="60" spans="1:5" x14ac:dyDescent="0.45">
      <c r="A60" s="2">
        <v>45292</v>
      </c>
      <c r="B60" t="s">
        <v>102</v>
      </c>
      <c r="C60" t="s">
        <v>14</v>
      </c>
      <c r="D60">
        <v>187.87</v>
      </c>
      <c r="E60">
        <v>28</v>
      </c>
    </row>
    <row r="61" spans="1:5" x14ac:dyDescent="0.45">
      <c r="A61" s="2">
        <v>45292</v>
      </c>
      <c r="B61" t="s">
        <v>62</v>
      </c>
      <c r="C61" t="s">
        <v>14</v>
      </c>
      <c r="D61">
        <v>1.5366666666666668</v>
      </c>
      <c r="E61">
        <v>3</v>
      </c>
    </row>
    <row r="62" spans="1:5" x14ac:dyDescent="0.45">
      <c r="A62" s="2">
        <v>45292</v>
      </c>
      <c r="B62" t="s">
        <v>63</v>
      </c>
      <c r="C62" t="s">
        <v>14</v>
      </c>
      <c r="D62">
        <v>307.05333333333334</v>
      </c>
      <c r="E62">
        <v>67</v>
      </c>
    </row>
    <row r="63" spans="1:5" x14ac:dyDescent="0.45">
      <c r="A63" s="2">
        <v>45292</v>
      </c>
      <c r="B63" t="s">
        <v>50</v>
      </c>
      <c r="C63" t="s">
        <v>14</v>
      </c>
      <c r="D63">
        <v>29.063333333333333</v>
      </c>
      <c r="E63">
        <v>45</v>
      </c>
    </row>
    <row r="64" spans="1:5" x14ac:dyDescent="0.45">
      <c r="A64" s="2">
        <v>45292</v>
      </c>
      <c r="B64" t="s">
        <v>51</v>
      </c>
      <c r="C64" t="s">
        <v>14</v>
      </c>
      <c r="D64">
        <v>14.203333333333333</v>
      </c>
      <c r="E64">
        <v>2</v>
      </c>
    </row>
    <row r="65" spans="1:5" x14ac:dyDescent="0.45">
      <c r="A65" s="2">
        <v>45292</v>
      </c>
      <c r="B65" t="s">
        <v>52</v>
      </c>
      <c r="C65" t="s">
        <v>14</v>
      </c>
      <c r="D65">
        <v>47.036666666666669</v>
      </c>
      <c r="E65">
        <v>63</v>
      </c>
    </row>
    <row r="66" spans="1:5" x14ac:dyDescent="0.45">
      <c r="A66" s="2">
        <v>45292</v>
      </c>
      <c r="B66" t="s">
        <v>53</v>
      </c>
      <c r="C66" t="s">
        <v>14</v>
      </c>
      <c r="D66">
        <v>48.94</v>
      </c>
      <c r="E66">
        <v>2</v>
      </c>
    </row>
    <row r="67" spans="1:5" x14ac:dyDescent="0.45">
      <c r="A67" s="2">
        <v>45292</v>
      </c>
      <c r="B67" t="s">
        <v>210</v>
      </c>
      <c r="C67" t="s">
        <v>14</v>
      </c>
      <c r="D67">
        <v>1986.6966666666667</v>
      </c>
      <c r="E67" s="1">
        <v>3608</v>
      </c>
    </row>
    <row r="68" spans="1:5" x14ac:dyDescent="0.45">
      <c r="A68" s="2">
        <v>45292</v>
      </c>
      <c r="B68" t="s">
        <v>211</v>
      </c>
      <c r="C68" t="s">
        <v>14</v>
      </c>
      <c r="D68">
        <v>4813.38</v>
      </c>
      <c r="E68">
        <v>486</v>
      </c>
    </row>
    <row r="69" spans="1:5" x14ac:dyDescent="0.45">
      <c r="A69" s="2">
        <v>45292</v>
      </c>
      <c r="B69" t="s">
        <v>212</v>
      </c>
      <c r="C69" t="s">
        <v>14</v>
      </c>
      <c r="D69">
        <v>763.15</v>
      </c>
      <c r="E69" s="1">
        <v>1227</v>
      </c>
    </row>
    <row r="70" spans="1:5" x14ac:dyDescent="0.45">
      <c r="A70" s="2">
        <v>45292</v>
      </c>
      <c r="B70" t="s">
        <v>213</v>
      </c>
      <c r="C70" t="s">
        <v>14</v>
      </c>
      <c r="D70">
        <v>3199.7133333333331</v>
      </c>
      <c r="E70">
        <v>272</v>
      </c>
    </row>
    <row r="71" spans="1:5" x14ac:dyDescent="0.45">
      <c r="A71" s="2">
        <v>45292</v>
      </c>
      <c r="B71" t="s">
        <v>214</v>
      </c>
      <c r="C71" t="s">
        <v>14</v>
      </c>
      <c r="D71">
        <v>0.64333333333333331</v>
      </c>
      <c r="E71">
        <v>3</v>
      </c>
    </row>
    <row r="72" spans="1:5" x14ac:dyDescent="0.45">
      <c r="A72" s="2">
        <v>45292</v>
      </c>
      <c r="B72" t="s">
        <v>215</v>
      </c>
      <c r="C72" t="s">
        <v>14</v>
      </c>
      <c r="D72">
        <v>552.64333333333332</v>
      </c>
      <c r="E72">
        <v>73</v>
      </c>
    </row>
    <row r="73" spans="1:5" x14ac:dyDescent="0.45">
      <c r="A73" s="2">
        <v>45292</v>
      </c>
      <c r="B73" t="s">
        <v>216</v>
      </c>
      <c r="C73" t="s">
        <v>14</v>
      </c>
      <c r="D73">
        <v>0.15666666666666665</v>
      </c>
      <c r="E73">
        <v>1</v>
      </c>
    </row>
    <row r="74" spans="1:5" x14ac:dyDescent="0.45">
      <c r="A74" s="2">
        <v>45292</v>
      </c>
      <c r="B74" t="s">
        <v>217</v>
      </c>
      <c r="C74" t="s">
        <v>14</v>
      </c>
      <c r="D74">
        <v>399.63666666666671</v>
      </c>
      <c r="E74">
        <v>42</v>
      </c>
    </row>
    <row r="75" spans="1:5" x14ac:dyDescent="0.45">
      <c r="A75" s="2">
        <v>45292</v>
      </c>
      <c r="B75" t="s">
        <v>96</v>
      </c>
      <c r="C75" t="s">
        <v>14</v>
      </c>
      <c r="D75">
        <v>130.95000000000002</v>
      </c>
      <c r="E75">
        <v>304</v>
      </c>
    </row>
    <row r="76" spans="1:5" x14ac:dyDescent="0.45">
      <c r="A76" s="2">
        <v>45292</v>
      </c>
      <c r="B76" t="s">
        <v>97</v>
      </c>
      <c r="C76" t="s">
        <v>14</v>
      </c>
      <c r="D76">
        <v>478.28666666666663</v>
      </c>
      <c r="E76">
        <v>23</v>
      </c>
    </row>
    <row r="77" spans="1:5" x14ac:dyDescent="0.45">
      <c r="A77" s="2">
        <v>45292</v>
      </c>
      <c r="B77" t="s">
        <v>48</v>
      </c>
      <c r="C77" t="s">
        <v>14</v>
      </c>
      <c r="D77">
        <v>10.936666666666667</v>
      </c>
      <c r="E77">
        <v>2</v>
      </c>
    </row>
    <row r="78" spans="1:5" x14ac:dyDescent="0.45">
      <c r="A78" s="2">
        <v>45292</v>
      </c>
      <c r="B78" t="s">
        <v>49</v>
      </c>
      <c r="C78" t="s">
        <v>14</v>
      </c>
      <c r="D78">
        <v>386.84</v>
      </c>
      <c r="E78">
        <v>213</v>
      </c>
    </row>
    <row r="79" spans="1:5" x14ac:dyDescent="0.45">
      <c r="A79" s="2">
        <v>45292</v>
      </c>
      <c r="B79" t="s">
        <v>69</v>
      </c>
      <c r="C79" t="s">
        <v>14</v>
      </c>
      <c r="D79">
        <v>19.106666666666666</v>
      </c>
      <c r="E79">
        <v>11</v>
      </c>
    </row>
    <row r="80" spans="1:5" x14ac:dyDescent="0.45">
      <c r="A80" s="2">
        <v>45292</v>
      </c>
      <c r="B80" t="s">
        <v>64</v>
      </c>
      <c r="C80" t="s">
        <v>14</v>
      </c>
      <c r="D80">
        <v>416.24333333333334</v>
      </c>
      <c r="E80">
        <v>324</v>
      </c>
    </row>
    <row r="81" spans="1:5" x14ac:dyDescent="0.45">
      <c r="A81" s="2">
        <v>45292</v>
      </c>
      <c r="B81" t="s">
        <v>98</v>
      </c>
      <c r="C81" t="s">
        <v>14</v>
      </c>
      <c r="D81">
        <v>172.85</v>
      </c>
      <c r="E81">
        <v>230</v>
      </c>
    </row>
    <row r="82" spans="1:5" x14ac:dyDescent="0.45">
      <c r="A82" s="2">
        <v>45292</v>
      </c>
      <c r="B82" t="s">
        <v>99</v>
      </c>
      <c r="C82" t="s">
        <v>14</v>
      </c>
      <c r="D82">
        <v>667.93</v>
      </c>
      <c r="E82">
        <v>37</v>
      </c>
    </row>
    <row r="83" spans="1:5" x14ac:dyDescent="0.45">
      <c r="A83" s="2">
        <v>45292</v>
      </c>
      <c r="B83" t="s">
        <v>100</v>
      </c>
      <c r="C83" t="s">
        <v>14</v>
      </c>
      <c r="D83">
        <v>14.293333333333335</v>
      </c>
      <c r="E83">
        <v>30</v>
      </c>
    </row>
    <row r="84" spans="1:5" x14ac:dyDescent="0.45">
      <c r="A84" s="2">
        <v>45292</v>
      </c>
      <c r="B84" t="s">
        <v>101</v>
      </c>
      <c r="C84" t="s">
        <v>14</v>
      </c>
      <c r="D84">
        <v>208.74333333333334</v>
      </c>
      <c r="E84">
        <v>93</v>
      </c>
    </row>
    <row r="85" spans="1:5" x14ac:dyDescent="0.45">
      <c r="A85" s="2">
        <v>45292</v>
      </c>
      <c r="B85" t="s">
        <v>50</v>
      </c>
      <c r="C85" t="s">
        <v>14</v>
      </c>
      <c r="D85">
        <v>9.1666666666666661</v>
      </c>
      <c r="E85">
        <v>2</v>
      </c>
    </row>
    <row r="86" spans="1:5" x14ac:dyDescent="0.45">
      <c r="A86" s="2">
        <v>45292</v>
      </c>
      <c r="B86" t="s">
        <v>51</v>
      </c>
      <c r="C86" t="s">
        <v>14</v>
      </c>
      <c r="D86">
        <v>544.8033333333334</v>
      </c>
      <c r="E86">
        <v>91</v>
      </c>
    </row>
    <row r="87" spans="1:5" x14ac:dyDescent="0.45">
      <c r="A87" s="2">
        <v>45292</v>
      </c>
      <c r="B87" t="s">
        <v>52</v>
      </c>
      <c r="C87" t="s">
        <v>14</v>
      </c>
      <c r="D87">
        <v>12.616666666666667</v>
      </c>
      <c r="E87">
        <v>4</v>
      </c>
    </row>
    <row r="88" spans="1:5" x14ac:dyDescent="0.45">
      <c r="A88" s="2">
        <v>45292</v>
      </c>
      <c r="B88" t="s">
        <v>53</v>
      </c>
      <c r="C88" t="s">
        <v>14</v>
      </c>
      <c r="D88">
        <v>1150.4833333333333</v>
      </c>
      <c r="E88">
        <v>815</v>
      </c>
    </row>
    <row r="89" spans="1:5" x14ac:dyDescent="0.45">
      <c r="A89" s="2">
        <v>45292</v>
      </c>
      <c r="B89" t="s">
        <v>218</v>
      </c>
      <c r="C89" t="s">
        <v>14</v>
      </c>
      <c r="D89">
        <v>199.51333333333332</v>
      </c>
      <c r="E89">
        <v>460</v>
      </c>
    </row>
    <row r="90" spans="1:5" x14ac:dyDescent="0.45">
      <c r="A90" s="2">
        <v>45292</v>
      </c>
      <c r="B90" t="s">
        <v>219</v>
      </c>
      <c r="C90" t="s">
        <v>14</v>
      </c>
      <c r="D90">
        <v>0</v>
      </c>
      <c r="E90">
        <v>0</v>
      </c>
    </row>
    <row r="91" spans="1:5" x14ac:dyDescent="0.45">
      <c r="A91" s="2">
        <v>45292</v>
      </c>
      <c r="B91" t="s">
        <v>220</v>
      </c>
      <c r="C91" t="s">
        <v>14</v>
      </c>
      <c r="D91">
        <v>6.5766666666666671</v>
      </c>
      <c r="E91">
        <v>3</v>
      </c>
    </row>
    <row r="92" spans="1:5" x14ac:dyDescent="0.45">
      <c r="A92" s="2">
        <v>45292</v>
      </c>
      <c r="B92" t="s">
        <v>221</v>
      </c>
      <c r="C92" t="s">
        <v>14</v>
      </c>
      <c r="D92">
        <v>301.80666666666667</v>
      </c>
      <c r="E92">
        <v>65</v>
      </c>
    </row>
    <row r="93" spans="1:5" x14ac:dyDescent="0.45">
      <c r="A93" s="2">
        <v>45292</v>
      </c>
      <c r="B93" t="s">
        <v>222</v>
      </c>
      <c r="C93" t="s">
        <v>14</v>
      </c>
      <c r="D93">
        <v>103.23</v>
      </c>
      <c r="E93">
        <v>199</v>
      </c>
    </row>
    <row r="94" spans="1:5" x14ac:dyDescent="0.45">
      <c r="A94" s="2">
        <v>45292</v>
      </c>
      <c r="B94" t="s">
        <v>223</v>
      </c>
      <c r="C94" t="s">
        <v>14</v>
      </c>
      <c r="D94">
        <v>402.97333333333336</v>
      </c>
      <c r="E94">
        <v>142</v>
      </c>
    </row>
    <row r="95" spans="1:5" x14ac:dyDescent="0.45">
      <c r="A95" s="2">
        <v>45292</v>
      </c>
      <c r="B95" t="s">
        <v>224</v>
      </c>
      <c r="C95" t="s">
        <v>14</v>
      </c>
      <c r="D95">
        <v>0.83333333333333337</v>
      </c>
      <c r="E95">
        <v>1</v>
      </c>
    </row>
    <row r="96" spans="1:5" x14ac:dyDescent="0.45">
      <c r="A96" s="2">
        <v>45292</v>
      </c>
      <c r="B96" t="s">
        <v>225</v>
      </c>
      <c r="C96" t="s">
        <v>14</v>
      </c>
      <c r="D96">
        <v>211.69000000000003</v>
      </c>
      <c r="E96">
        <v>9</v>
      </c>
    </row>
    <row r="97" spans="1:5" x14ac:dyDescent="0.45">
      <c r="A97" s="2">
        <v>45292</v>
      </c>
      <c r="B97" t="s">
        <v>48</v>
      </c>
      <c r="C97" t="s">
        <v>14</v>
      </c>
      <c r="D97">
        <v>33.383333333333333</v>
      </c>
      <c r="E97">
        <v>46</v>
      </c>
    </row>
    <row r="98" spans="1:5" x14ac:dyDescent="0.45">
      <c r="A98" s="2">
        <v>45292</v>
      </c>
      <c r="B98" t="s">
        <v>49</v>
      </c>
      <c r="C98" t="s">
        <v>14</v>
      </c>
      <c r="D98">
        <v>187.20666666666668</v>
      </c>
      <c r="E98">
        <v>10</v>
      </c>
    </row>
    <row r="99" spans="1:5" x14ac:dyDescent="0.45">
      <c r="A99" s="2">
        <v>45292</v>
      </c>
      <c r="B99" t="s">
        <v>226</v>
      </c>
      <c r="C99" t="s">
        <v>14</v>
      </c>
      <c r="D99">
        <v>9.08</v>
      </c>
      <c r="E99">
        <v>0</v>
      </c>
    </row>
    <row r="100" spans="1:5" x14ac:dyDescent="0.45">
      <c r="A100" s="2">
        <v>45292</v>
      </c>
      <c r="B100" t="s">
        <v>227</v>
      </c>
      <c r="C100" t="s">
        <v>14</v>
      </c>
      <c r="D100">
        <v>324.96333333333331</v>
      </c>
      <c r="E100">
        <v>280</v>
      </c>
    </row>
    <row r="101" spans="1:5" x14ac:dyDescent="0.45">
      <c r="A101" s="2">
        <v>45292</v>
      </c>
      <c r="B101" t="s">
        <v>228</v>
      </c>
      <c r="C101" t="s">
        <v>14</v>
      </c>
      <c r="D101">
        <v>17.29</v>
      </c>
      <c r="E101">
        <v>41</v>
      </c>
    </row>
    <row r="102" spans="1:5" x14ac:dyDescent="0.45">
      <c r="A102" s="2">
        <v>45292</v>
      </c>
      <c r="B102" t="s">
        <v>229</v>
      </c>
      <c r="C102" t="s">
        <v>14</v>
      </c>
      <c r="D102">
        <v>152.84666666666666</v>
      </c>
      <c r="E102">
        <v>155</v>
      </c>
    </row>
    <row r="103" spans="1:5" x14ac:dyDescent="0.45">
      <c r="A103" s="2">
        <v>45292</v>
      </c>
      <c r="B103" t="s">
        <v>230</v>
      </c>
      <c r="C103" t="s">
        <v>14</v>
      </c>
      <c r="D103">
        <v>0.59333333333333338</v>
      </c>
      <c r="E103">
        <v>2</v>
      </c>
    </row>
    <row r="104" spans="1:5" x14ac:dyDescent="0.45">
      <c r="A104" s="2">
        <v>45292</v>
      </c>
      <c r="B104" t="s">
        <v>231</v>
      </c>
      <c r="C104" t="s">
        <v>14</v>
      </c>
      <c r="D104">
        <v>4.0633333333333335</v>
      </c>
      <c r="E104">
        <v>1</v>
      </c>
    </row>
    <row r="105" spans="1:5" x14ac:dyDescent="0.45">
      <c r="A105" s="2">
        <v>45292</v>
      </c>
      <c r="B105" t="s">
        <v>54</v>
      </c>
      <c r="C105" t="s">
        <v>14</v>
      </c>
      <c r="D105">
        <v>95.323333333333338</v>
      </c>
      <c r="E105">
        <v>79</v>
      </c>
    </row>
    <row r="106" spans="1:5" x14ac:dyDescent="0.45">
      <c r="A106" s="2">
        <v>45292</v>
      </c>
      <c r="B106" t="s">
        <v>59</v>
      </c>
      <c r="C106" t="s">
        <v>14</v>
      </c>
      <c r="D106">
        <v>0</v>
      </c>
      <c r="E106">
        <v>0</v>
      </c>
    </row>
    <row r="107" spans="1:5" x14ac:dyDescent="0.45">
      <c r="A107" s="2">
        <v>45292</v>
      </c>
      <c r="B107" t="s">
        <v>25</v>
      </c>
      <c r="C107" t="s">
        <v>14</v>
      </c>
      <c r="D107">
        <v>119.47000000000001</v>
      </c>
      <c r="E107">
        <v>138</v>
      </c>
    </row>
    <row r="108" spans="1:5" x14ac:dyDescent="0.45">
      <c r="A108" s="2">
        <v>45292</v>
      </c>
      <c r="B108" t="s">
        <v>57</v>
      </c>
      <c r="C108" t="s">
        <v>14</v>
      </c>
      <c r="D108">
        <v>20.080000000000002</v>
      </c>
      <c r="E108">
        <v>1</v>
      </c>
    </row>
    <row r="109" spans="1:5" x14ac:dyDescent="0.45">
      <c r="A109" s="2">
        <v>45292</v>
      </c>
      <c r="B109" t="s">
        <v>26</v>
      </c>
      <c r="C109" t="s">
        <v>14</v>
      </c>
      <c r="D109">
        <v>366.89000000000004</v>
      </c>
      <c r="E109">
        <v>518</v>
      </c>
    </row>
    <row r="110" spans="1:5" x14ac:dyDescent="0.45">
      <c r="A110" s="2">
        <v>45292</v>
      </c>
      <c r="B110" t="s">
        <v>60</v>
      </c>
      <c r="C110" t="s">
        <v>14</v>
      </c>
      <c r="D110">
        <v>7.873333333333334</v>
      </c>
      <c r="E110">
        <v>5</v>
      </c>
    </row>
    <row r="111" spans="1:5" x14ac:dyDescent="0.45">
      <c r="A111" s="2">
        <v>45292</v>
      </c>
      <c r="B111" t="s">
        <v>27</v>
      </c>
      <c r="C111" t="s">
        <v>14</v>
      </c>
      <c r="D111">
        <v>163.4</v>
      </c>
      <c r="E111">
        <v>248</v>
      </c>
    </row>
    <row r="112" spans="1:5" x14ac:dyDescent="0.45">
      <c r="A112" s="2">
        <v>45292</v>
      </c>
      <c r="B112" t="s">
        <v>28</v>
      </c>
      <c r="C112" t="s">
        <v>14</v>
      </c>
      <c r="D112">
        <v>0</v>
      </c>
      <c r="E112">
        <v>0</v>
      </c>
    </row>
    <row r="113" spans="1:5" x14ac:dyDescent="0.45">
      <c r="A113" s="2">
        <v>45292</v>
      </c>
      <c r="B113" t="s">
        <v>232</v>
      </c>
      <c r="C113" t="s">
        <v>14</v>
      </c>
      <c r="D113">
        <v>33.836666666666666</v>
      </c>
      <c r="E113">
        <v>40</v>
      </c>
    </row>
    <row r="114" spans="1:5" x14ac:dyDescent="0.45">
      <c r="A114" s="2">
        <v>45292</v>
      </c>
      <c r="B114" t="s">
        <v>233</v>
      </c>
      <c r="C114" t="s">
        <v>14</v>
      </c>
      <c r="D114">
        <v>21.943333333333332</v>
      </c>
      <c r="E114">
        <v>3</v>
      </c>
    </row>
    <row r="115" spans="1:5" x14ac:dyDescent="0.45">
      <c r="A115" s="2">
        <v>45292</v>
      </c>
      <c r="B115" t="s">
        <v>234</v>
      </c>
      <c r="C115" t="s">
        <v>14</v>
      </c>
      <c r="D115">
        <v>30.303333333333331</v>
      </c>
      <c r="E115">
        <v>56</v>
      </c>
    </row>
    <row r="116" spans="1:5" x14ac:dyDescent="0.45">
      <c r="A116" s="2">
        <v>45292</v>
      </c>
      <c r="B116" t="s">
        <v>235</v>
      </c>
      <c r="C116" t="s">
        <v>14</v>
      </c>
      <c r="D116">
        <v>0</v>
      </c>
      <c r="E116">
        <v>0</v>
      </c>
    </row>
    <row r="117" spans="1:5" x14ac:dyDescent="0.45">
      <c r="A117" s="2">
        <v>45292</v>
      </c>
      <c r="B117" t="s">
        <v>236</v>
      </c>
      <c r="C117" t="s">
        <v>14</v>
      </c>
      <c r="D117">
        <v>143.18</v>
      </c>
      <c r="E117">
        <v>265</v>
      </c>
    </row>
    <row r="118" spans="1:5" x14ac:dyDescent="0.45">
      <c r="A118" s="2">
        <v>45292</v>
      </c>
      <c r="B118" t="s">
        <v>237</v>
      </c>
      <c r="C118" t="s">
        <v>14</v>
      </c>
      <c r="D118">
        <v>96.856666666666669</v>
      </c>
      <c r="E118">
        <v>7</v>
      </c>
    </row>
    <row r="119" spans="1:5" x14ac:dyDescent="0.45">
      <c r="A119" s="2">
        <v>45292</v>
      </c>
      <c r="B119" t="s">
        <v>238</v>
      </c>
      <c r="C119" t="s">
        <v>14</v>
      </c>
      <c r="D119">
        <v>12.19</v>
      </c>
      <c r="E119">
        <v>33</v>
      </c>
    </row>
    <row r="120" spans="1:5" x14ac:dyDescent="0.45">
      <c r="A120" s="2">
        <v>45292</v>
      </c>
      <c r="B120" t="s">
        <v>239</v>
      </c>
      <c r="C120" t="s">
        <v>14</v>
      </c>
      <c r="D120">
        <v>53.04</v>
      </c>
      <c r="E120">
        <v>4</v>
      </c>
    </row>
    <row r="121" spans="1:5" x14ac:dyDescent="0.45">
      <c r="A121" s="2">
        <v>45292</v>
      </c>
      <c r="B121" t="s">
        <v>240</v>
      </c>
      <c r="C121" t="s">
        <v>14</v>
      </c>
      <c r="D121">
        <v>24.45</v>
      </c>
      <c r="E121">
        <v>48</v>
      </c>
    </row>
    <row r="122" spans="1:5" x14ac:dyDescent="0.45">
      <c r="A122" s="2">
        <v>45292</v>
      </c>
      <c r="B122" t="s">
        <v>241</v>
      </c>
      <c r="C122" t="s">
        <v>14</v>
      </c>
      <c r="D122">
        <v>1.3566666666666667</v>
      </c>
      <c r="E122">
        <v>2</v>
      </c>
    </row>
    <row r="123" spans="1:5" x14ac:dyDescent="0.45">
      <c r="A123" s="2">
        <v>45292</v>
      </c>
      <c r="B123" t="s">
        <v>242</v>
      </c>
      <c r="C123" t="s">
        <v>14</v>
      </c>
      <c r="D123">
        <v>71.443333333333342</v>
      </c>
      <c r="E123">
        <v>67</v>
      </c>
    </row>
    <row r="124" spans="1:5" x14ac:dyDescent="0.45">
      <c r="A124" s="2">
        <v>45292</v>
      </c>
      <c r="B124" t="s">
        <v>243</v>
      </c>
      <c r="C124" t="s">
        <v>14</v>
      </c>
      <c r="D124">
        <v>0</v>
      </c>
      <c r="E124">
        <v>0</v>
      </c>
    </row>
    <row r="125" spans="1:5" x14ac:dyDescent="0.45">
      <c r="A125" s="2">
        <v>45292</v>
      </c>
      <c r="B125" t="s">
        <v>244</v>
      </c>
      <c r="C125" t="s">
        <v>14</v>
      </c>
      <c r="D125">
        <v>19.190000000000001</v>
      </c>
      <c r="E125">
        <v>38</v>
      </c>
    </row>
    <row r="126" spans="1:5" x14ac:dyDescent="0.45">
      <c r="A126" s="2">
        <v>45292</v>
      </c>
      <c r="B126" t="s">
        <v>245</v>
      </c>
      <c r="C126" t="s">
        <v>14</v>
      </c>
      <c r="D126">
        <v>0</v>
      </c>
      <c r="E126">
        <v>0</v>
      </c>
    </row>
    <row r="127" spans="1:5" x14ac:dyDescent="0.45">
      <c r="A127" s="2">
        <v>45292</v>
      </c>
      <c r="B127" t="s">
        <v>246</v>
      </c>
      <c r="C127" t="s">
        <v>14</v>
      </c>
      <c r="D127">
        <v>58.57</v>
      </c>
      <c r="E127">
        <v>79</v>
      </c>
    </row>
    <row r="128" spans="1:5" x14ac:dyDescent="0.45">
      <c r="A128" s="2">
        <v>45292</v>
      </c>
      <c r="B128" t="s">
        <v>247</v>
      </c>
      <c r="C128" t="s">
        <v>14</v>
      </c>
      <c r="D128">
        <v>2.67</v>
      </c>
      <c r="E128">
        <v>4</v>
      </c>
    </row>
    <row r="129" spans="1:5" x14ac:dyDescent="0.45">
      <c r="A129" s="2">
        <v>45292</v>
      </c>
      <c r="B129" t="s">
        <v>248</v>
      </c>
      <c r="C129" t="s">
        <v>14</v>
      </c>
      <c r="D129">
        <v>47.04666666666666</v>
      </c>
      <c r="E129">
        <v>33</v>
      </c>
    </row>
    <row r="130" spans="1:5" x14ac:dyDescent="0.45">
      <c r="A130" s="2">
        <v>45292</v>
      </c>
      <c r="B130" t="s">
        <v>249</v>
      </c>
      <c r="C130" t="s">
        <v>14</v>
      </c>
      <c r="D130">
        <v>1.9433333333333334</v>
      </c>
      <c r="E130">
        <v>2</v>
      </c>
    </row>
    <row r="131" spans="1:5" x14ac:dyDescent="0.45">
      <c r="A131" s="2">
        <v>45292</v>
      </c>
      <c r="B131" t="s">
        <v>55</v>
      </c>
      <c r="C131" t="s">
        <v>14</v>
      </c>
      <c r="D131">
        <v>163.96333333333334</v>
      </c>
      <c r="E131">
        <v>178</v>
      </c>
    </row>
    <row r="132" spans="1:5" x14ac:dyDescent="0.45">
      <c r="A132" s="2">
        <v>45292</v>
      </c>
      <c r="B132" t="s">
        <v>58</v>
      </c>
      <c r="C132" t="s">
        <v>14</v>
      </c>
      <c r="D132">
        <v>90.523333333333326</v>
      </c>
      <c r="E132">
        <v>3</v>
      </c>
    </row>
    <row r="133" spans="1:5" x14ac:dyDescent="0.45">
      <c r="A133" s="2">
        <v>45292</v>
      </c>
      <c r="B133" t="s">
        <v>29</v>
      </c>
      <c r="C133" t="s">
        <v>14</v>
      </c>
      <c r="D133">
        <v>198.88</v>
      </c>
      <c r="E133">
        <v>353</v>
      </c>
    </row>
    <row r="134" spans="1:5" x14ac:dyDescent="0.45">
      <c r="A134" s="2">
        <v>45292</v>
      </c>
      <c r="B134" t="s">
        <v>36</v>
      </c>
      <c r="C134" t="s">
        <v>14</v>
      </c>
      <c r="D134">
        <v>192.70666666666668</v>
      </c>
      <c r="E134">
        <v>11</v>
      </c>
    </row>
    <row r="135" spans="1:5" x14ac:dyDescent="0.45">
      <c r="A135" s="2">
        <v>45292</v>
      </c>
      <c r="B135" t="s">
        <v>30</v>
      </c>
      <c r="C135" t="s">
        <v>14</v>
      </c>
      <c r="D135">
        <v>363.8</v>
      </c>
      <c r="E135">
        <v>517</v>
      </c>
    </row>
    <row r="136" spans="1:5" x14ac:dyDescent="0.45">
      <c r="A136" s="2">
        <v>45292</v>
      </c>
      <c r="B136" t="s">
        <v>37</v>
      </c>
      <c r="C136" t="s">
        <v>14</v>
      </c>
      <c r="D136">
        <v>249.78666666666666</v>
      </c>
      <c r="E136">
        <v>15</v>
      </c>
    </row>
    <row r="137" spans="1:5" x14ac:dyDescent="0.45">
      <c r="A137" s="2">
        <v>45292</v>
      </c>
      <c r="B137" t="s">
        <v>31</v>
      </c>
      <c r="C137" t="s">
        <v>14</v>
      </c>
      <c r="D137">
        <v>292.64333333333332</v>
      </c>
      <c r="E137">
        <v>362</v>
      </c>
    </row>
    <row r="138" spans="1:5" x14ac:dyDescent="0.45">
      <c r="A138" s="2">
        <v>45292</v>
      </c>
      <c r="B138" t="s">
        <v>32</v>
      </c>
      <c r="C138" t="s">
        <v>14</v>
      </c>
      <c r="D138">
        <v>115.11666666666667</v>
      </c>
      <c r="E138">
        <v>8</v>
      </c>
    </row>
    <row r="139" spans="1:5" x14ac:dyDescent="0.45">
      <c r="A139" s="2">
        <v>45292</v>
      </c>
      <c r="B139" t="s">
        <v>250</v>
      </c>
      <c r="C139" t="s">
        <v>14</v>
      </c>
      <c r="D139">
        <v>0</v>
      </c>
      <c r="E139">
        <v>0</v>
      </c>
    </row>
    <row r="140" spans="1:5" x14ac:dyDescent="0.45">
      <c r="A140" s="2">
        <v>45292</v>
      </c>
      <c r="B140" t="s">
        <v>251</v>
      </c>
      <c r="C140" t="s">
        <v>14</v>
      </c>
      <c r="D140">
        <v>14.436666666666667</v>
      </c>
      <c r="E140">
        <v>3</v>
      </c>
    </row>
    <row r="141" spans="1:5" x14ac:dyDescent="0.45">
      <c r="A141" s="2">
        <v>45292</v>
      </c>
      <c r="B141" t="s">
        <v>252</v>
      </c>
      <c r="C141" t="s">
        <v>14</v>
      </c>
      <c r="D141">
        <v>0.32666666666666666</v>
      </c>
      <c r="E141">
        <v>1</v>
      </c>
    </row>
    <row r="142" spans="1:5" x14ac:dyDescent="0.45">
      <c r="A142" s="2">
        <v>45292</v>
      </c>
      <c r="B142" t="s">
        <v>253</v>
      </c>
      <c r="C142" t="s">
        <v>14</v>
      </c>
      <c r="D142">
        <v>8.9466666666666672</v>
      </c>
      <c r="E142">
        <v>13</v>
      </c>
    </row>
    <row r="143" spans="1:5" x14ac:dyDescent="0.45">
      <c r="A143" s="2">
        <v>45292</v>
      </c>
      <c r="B143" t="s">
        <v>254</v>
      </c>
      <c r="C143" t="s">
        <v>14</v>
      </c>
      <c r="D143">
        <v>28.606666666666666</v>
      </c>
      <c r="E143">
        <v>66</v>
      </c>
    </row>
    <row r="144" spans="1:5" x14ac:dyDescent="0.45">
      <c r="A144" s="2">
        <v>45292</v>
      </c>
      <c r="B144" t="s">
        <v>255</v>
      </c>
      <c r="C144" t="s">
        <v>14</v>
      </c>
      <c r="D144">
        <v>11.700000000000001</v>
      </c>
      <c r="E144">
        <v>17</v>
      </c>
    </row>
    <row r="145" spans="1:5" x14ac:dyDescent="0.45">
      <c r="A145" s="2">
        <v>45292</v>
      </c>
      <c r="B145" t="s">
        <v>256</v>
      </c>
      <c r="C145" t="s">
        <v>14</v>
      </c>
      <c r="D145">
        <v>7.8033333333333337</v>
      </c>
      <c r="E145">
        <v>1</v>
      </c>
    </row>
    <row r="146" spans="1:5" x14ac:dyDescent="0.45">
      <c r="A146" s="2">
        <v>45292</v>
      </c>
      <c r="B146" t="s">
        <v>257</v>
      </c>
      <c r="C146" t="s">
        <v>14</v>
      </c>
      <c r="D146">
        <v>40.823333333333331</v>
      </c>
      <c r="E146">
        <v>17</v>
      </c>
    </row>
    <row r="147" spans="1:5" x14ac:dyDescent="0.45">
      <c r="A147" s="2">
        <v>45292</v>
      </c>
      <c r="B147" t="s">
        <v>258</v>
      </c>
      <c r="C147" t="s">
        <v>14</v>
      </c>
      <c r="D147">
        <v>9.456666666666667</v>
      </c>
      <c r="E147">
        <v>17</v>
      </c>
    </row>
    <row r="148" spans="1:5" x14ac:dyDescent="0.45">
      <c r="A148" s="2">
        <v>45292</v>
      </c>
      <c r="B148" t="s">
        <v>259</v>
      </c>
      <c r="C148" t="s">
        <v>14</v>
      </c>
      <c r="D148">
        <v>117.73</v>
      </c>
      <c r="E148">
        <v>65</v>
      </c>
    </row>
    <row r="149" spans="1:5" x14ac:dyDescent="0.45">
      <c r="A149" s="2">
        <v>45292</v>
      </c>
      <c r="B149" t="s">
        <v>260</v>
      </c>
      <c r="C149" t="s">
        <v>14</v>
      </c>
      <c r="D149">
        <v>59.946666666666665</v>
      </c>
      <c r="E149">
        <v>144</v>
      </c>
    </row>
    <row r="150" spans="1:5" x14ac:dyDescent="0.45">
      <c r="A150" s="2">
        <v>45292</v>
      </c>
      <c r="B150" t="s">
        <v>261</v>
      </c>
      <c r="C150" t="s">
        <v>14</v>
      </c>
      <c r="D150">
        <v>1.0999999999999999</v>
      </c>
      <c r="E150">
        <v>2</v>
      </c>
    </row>
    <row r="151" spans="1:5" x14ac:dyDescent="0.45">
      <c r="A151" s="2">
        <v>45292</v>
      </c>
      <c r="B151" t="s">
        <v>262</v>
      </c>
      <c r="C151" t="s">
        <v>14</v>
      </c>
      <c r="D151">
        <v>31.806666666666668</v>
      </c>
      <c r="E151">
        <v>38</v>
      </c>
    </row>
    <row r="152" spans="1:5" x14ac:dyDescent="0.45">
      <c r="A152" s="2">
        <v>45292</v>
      </c>
      <c r="B152" t="s">
        <v>263</v>
      </c>
      <c r="C152" t="s">
        <v>14</v>
      </c>
      <c r="D152">
        <v>1.9133333333333333</v>
      </c>
      <c r="E152">
        <v>1</v>
      </c>
    </row>
    <row r="153" spans="1:5" x14ac:dyDescent="0.45">
      <c r="A153" s="2">
        <v>45292</v>
      </c>
      <c r="B153" t="s">
        <v>264</v>
      </c>
      <c r="C153" t="s">
        <v>14</v>
      </c>
      <c r="D153">
        <v>34.866666666666667</v>
      </c>
      <c r="E153">
        <v>111</v>
      </c>
    </row>
    <row r="154" spans="1:5" x14ac:dyDescent="0.45">
      <c r="A154" s="2">
        <v>45292</v>
      </c>
      <c r="B154" t="s">
        <v>265</v>
      </c>
      <c r="C154" t="s">
        <v>14</v>
      </c>
      <c r="D154">
        <v>4.4066666666666672</v>
      </c>
      <c r="E154">
        <v>5</v>
      </c>
    </row>
    <row r="155" spans="1:5" x14ac:dyDescent="0.45">
      <c r="A155" s="2">
        <v>45292</v>
      </c>
      <c r="B155" t="s">
        <v>266</v>
      </c>
      <c r="C155" t="s">
        <v>14</v>
      </c>
      <c r="D155">
        <v>60.050000000000004</v>
      </c>
      <c r="E155">
        <v>55</v>
      </c>
    </row>
    <row r="156" spans="1:5" x14ac:dyDescent="0.45">
      <c r="A156" s="2">
        <v>45292</v>
      </c>
      <c r="B156" t="s">
        <v>267</v>
      </c>
      <c r="C156" t="s">
        <v>14</v>
      </c>
      <c r="D156">
        <v>0</v>
      </c>
      <c r="E156">
        <v>0</v>
      </c>
    </row>
    <row r="157" spans="1:5" x14ac:dyDescent="0.45">
      <c r="A157" s="2">
        <v>45292</v>
      </c>
      <c r="B157" t="s">
        <v>268</v>
      </c>
      <c r="C157" t="s">
        <v>14</v>
      </c>
      <c r="D157">
        <v>58.126666666666665</v>
      </c>
      <c r="E157">
        <v>93</v>
      </c>
    </row>
    <row r="158" spans="1:5" x14ac:dyDescent="0.45">
      <c r="A158" s="2">
        <v>45292</v>
      </c>
      <c r="B158" t="s">
        <v>269</v>
      </c>
      <c r="C158" t="s">
        <v>14</v>
      </c>
      <c r="D158">
        <v>0</v>
      </c>
      <c r="E158">
        <v>0</v>
      </c>
    </row>
    <row r="159" spans="1:5" x14ac:dyDescent="0.45">
      <c r="A159" s="2">
        <v>45292</v>
      </c>
      <c r="B159" t="s">
        <v>270</v>
      </c>
      <c r="C159" t="s">
        <v>14</v>
      </c>
      <c r="D159">
        <v>54.113333333333337</v>
      </c>
      <c r="E159">
        <v>122</v>
      </c>
    </row>
    <row r="160" spans="1:5" x14ac:dyDescent="0.45">
      <c r="A160" s="2">
        <v>45292</v>
      </c>
      <c r="B160" t="s">
        <v>271</v>
      </c>
      <c r="C160" t="s">
        <v>14</v>
      </c>
      <c r="D160">
        <v>1.8133333333333335</v>
      </c>
      <c r="E160">
        <v>2</v>
      </c>
    </row>
    <row r="161" spans="1:5" x14ac:dyDescent="0.45">
      <c r="A161" s="2">
        <v>45292</v>
      </c>
      <c r="B161" t="s">
        <v>272</v>
      </c>
      <c r="C161" t="s">
        <v>14</v>
      </c>
      <c r="D161">
        <v>51.886666666666663</v>
      </c>
      <c r="E161">
        <v>26</v>
      </c>
    </row>
    <row r="162" spans="1:5" x14ac:dyDescent="0.45">
      <c r="A162" s="2">
        <v>45292</v>
      </c>
      <c r="B162" t="s">
        <v>273</v>
      </c>
      <c r="C162" t="s">
        <v>14</v>
      </c>
      <c r="D162">
        <v>0</v>
      </c>
      <c r="E162">
        <v>0</v>
      </c>
    </row>
    <row r="163" spans="1:5" x14ac:dyDescent="0.45">
      <c r="A163" s="2">
        <v>45323</v>
      </c>
      <c r="B163" t="s">
        <v>76</v>
      </c>
      <c r="C163" t="s">
        <v>14</v>
      </c>
      <c r="D163">
        <v>58.56</v>
      </c>
      <c r="E163">
        <v>94</v>
      </c>
    </row>
    <row r="164" spans="1:5" x14ac:dyDescent="0.45">
      <c r="A164" s="2">
        <v>45323</v>
      </c>
      <c r="B164" t="s">
        <v>77</v>
      </c>
      <c r="C164" t="s">
        <v>14</v>
      </c>
      <c r="D164">
        <v>9.8733333333333331</v>
      </c>
      <c r="E164">
        <v>4</v>
      </c>
    </row>
    <row r="165" spans="1:5" x14ac:dyDescent="0.45">
      <c r="A165" s="2">
        <v>45323</v>
      </c>
      <c r="B165" t="s">
        <v>78</v>
      </c>
      <c r="C165" t="s">
        <v>14</v>
      </c>
      <c r="D165">
        <v>30.556666666666668</v>
      </c>
      <c r="E165">
        <v>46</v>
      </c>
    </row>
    <row r="166" spans="1:5" x14ac:dyDescent="0.45">
      <c r="A166" s="2">
        <v>45323</v>
      </c>
      <c r="B166" t="s">
        <v>79</v>
      </c>
      <c r="C166" t="s">
        <v>14</v>
      </c>
      <c r="D166">
        <v>7.95</v>
      </c>
      <c r="E166">
        <v>5</v>
      </c>
    </row>
    <row r="167" spans="1:5" x14ac:dyDescent="0.45">
      <c r="A167" s="2">
        <v>45323</v>
      </c>
      <c r="B167" t="s">
        <v>80</v>
      </c>
      <c r="C167" t="s">
        <v>14</v>
      </c>
      <c r="D167">
        <v>68.103333333333339</v>
      </c>
      <c r="E167">
        <v>46</v>
      </c>
    </row>
    <row r="168" spans="1:5" x14ac:dyDescent="0.45">
      <c r="A168" s="2">
        <v>45323</v>
      </c>
      <c r="B168" t="s">
        <v>81</v>
      </c>
      <c r="C168" t="s">
        <v>14</v>
      </c>
      <c r="D168">
        <v>261.94333333333333</v>
      </c>
      <c r="E168">
        <v>19</v>
      </c>
    </row>
    <row r="169" spans="1:5" x14ac:dyDescent="0.45">
      <c r="A169" s="2">
        <v>45323</v>
      </c>
      <c r="B169" t="s">
        <v>82</v>
      </c>
      <c r="C169" t="s">
        <v>14</v>
      </c>
      <c r="D169">
        <v>68.22</v>
      </c>
      <c r="E169">
        <v>98</v>
      </c>
    </row>
    <row r="170" spans="1:5" x14ac:dyDescent="0.45">
      <c r="A170" s="2">
        <v>45323</v>
      </c>
      <c r="B170" t="s">
        <v>93</v>
      </c>
      <c r="C170" t="s">
        <v>14</v>
      </c>
      <c r="D170">
        <v>4.5533333333333337</v>
      </c>
      <c r="E170">
        <v>5</v>
      </c>
    </row>
    <row r="171" spans="1:5" x14ac:dyDescent="0.45">
      <c r="A171" s="2">
        <v>45323</v>
      </c>
      <c r="B171" t="s">
        <v>83</v>
      </c>
      <c r="C171" t="s">
        <v>14</v>
      </c>
      <c r="D171">
        <v>95.276666666666657</v>
      </c>
      <c r="E171">
        <v>56</v>
      </c>
    </row>
    <row r="172" spans="1:5" x14ac:dyDescent="0.45">
      <c r="A172" s="2">
        <v>45323</v>
      </c>
      <c r="B172" t="s">
        <v>84</v>
      </c>
      <c r="C172" t="s">
        <v>14</v>
      </c>
      <c r="D172">
        <v>0.29333333333333333</v>
      </c>
      <c r="E172">
        <v>2</v>
      </c>
    </row>
    <row r="173" spans="1:5" x14ac:dyDescent="0.45">
      <c r="A173" s="2">
        <v>45323</v>
      </c>
      <c r="B173" t="s">
        <v>85</v>
      </c>
      <c r="C173" t="s">
        <v>14</v>
      </c>
      <c r="D173">
        <v>89.233333333333334</v>
      </c>
      <c r="E173">
        <v>76</v>
      </c>
    </row>
    <row r="174" spans="1:5" x14ac:dyDescent="0.45">
      <c r="A174" s="2">
        <v>45323</v>
      </c>
      <c r="B174" t="s">
        <v>86</v>
      </c>
      <c r="C174" t="s">
        <v>14</v>
      </c>
      <c r="D174">
        <v>173.72666666666666</v>
      </c>
      <c r="E174">
        <v>15</v>
      </c>
    </row>
    <row r="175" spans="1:5" x14ac:dyDescent="0.45">
      <c r="A175" s="2">
        <v>45323</v>
      </c>
      <c r="B175" t="s">
        <v>87</v>
      </c>
      <c r="C175" t="s">
        <v>14</v>
      </c>
      <c r="D175">
        <v>188.50666666666666</v>
      </c>
      <c r="E175">
        <v>438</v>
      </c>
    </row>
    <row r="176" spans="1:5" x14ac:dyDescent="0.45">
      <c r="A176" s="2">
        <v>45323</v>
      </c>
      <c r="B176" t="s">
        <v>94</v>
      </c>
      <c r="C176" t="s">
        <v>14</v>
      </c>
      <c r="D176">
        <v>21.596666666666668</v>
      </c>
      <c r="E176">
        <v>1</v>
      </c>
    </row>
    <row r="177" spans="1:5" x14ac:dyDescent="0.45">
      <c r="A177" s="2">
        <v>45323</v>
      </c>
      <c r="B177" t="s">
        <v>88</v>
      </c>
      <c r="C177" t="s">
        <v>14</v>
      </c>
      <c r="D177">
        <v>39.966666666666669</v>
      </c>
      <c r="E177">
        <v>33</v>
      </c>
    </row>
    <row r="178" spans="1:5" x14ac:dyDescent="0.45">
      <c r="A178" s="2">
        <v>45323</v>
      </c>
      <c r="B178" t="s">
        <v>95</v>
      </c>
      <c r="C178" t="s">
        <v>14</v>
      </c>
      <c r="D178">
        <v>27.626666666666665</v>
      </c>
      <c r="E178">
        <v>5</v>
      </c>
    </row>
    <row r="179" spans="1:5" x14ac:dyDescent="0.45">
      <c r="A179" s="2">
        <v>45323</v>
      </c>
      <c r="B179" t="s">
        <v>89</v>
      </c>
      <c r="C179" t="s">
        <v>14</v>
      </c>
      <c r="D179">
        <v>32.123333333333335</v>
      </c>
      <c r="E179">
        <v>42</v>
      </c>
    </row>
    <row r="180" spans="1:5" x14ac:dyDescent="0.45">
      <c r="A180" s="2">
        <v>45323</v>
      </c>
      <c r="B180" t="s">
        <v>90</v>
      </c>
      <c r="C180" t="s">
        <v>14</v>
      </c>
      <c r="D180">
        <v>118.87666666666667</v>
      </c>
      <c r="E180">
        <v>12</v>
      </c>
    </row>
    <row r="181" spans="1:5" x14ac:dyDescent="0.45">
      <c r="A181" s="2">
        <v>45323</v>
      </c>
      <c r="B181" t="s">
        <v>44</v>
      </c>
      <c r="C181" t="s">
        <v>14</v>
      </c>
      <c r="D181">
        <v>363.82666666666665</v>
      </c>
      <c r="E181">
        <v>444</v>
      </c>
    </row>
    <row r="182" spans="1:5" x14ac:dyDescent="0.45">
      <c r="A182" s="2">
        <v>45323</v>
      </c>
      <c r="B182" t="s">
        <v>45</v>
      </c>
      <c r="C182" t="s">
        <v>14</v>
      </c>
      <c r="D182">
        <v>1731.78</v>
      </c>
      <c r="E182">
        <v>128</v>
      </c>
    </row>
    <row r="183" spans="1:5" x14ac:dyDescent="0.45">
      <c r="A183" s="2">
        <v>45323</v>
      </c>
      <c r="B183" t="s">
        <v>65</v>
      </c>
      <c r="C183" t="s">
        <v>14</v>
      </c>
      <c r="D183">
        <v>210.27666666666667</v>
      </c>
      <c r="E183">
        <v>526</v>
      </c>
    </row>
    <row r="184" spans="1:5" x14ac:dyDescent="0.45">
      <c r="A184" s="2">
        <v>45323</v>
      </c>
      <c r="B184" t="s">
        <v>66</v>
      </c>
      <c r="C184" t="s">
        <v>14</v>
      </c>
      <c r="D184">
        <v>356.99666666666667</v>
      </c>
      <c r="E184">
        <v>41</v>
      </c>
    </row>
    <row r="185" spans="1:5" x14ac:dyDescent="0.45">
      <c r="A185" s="2">
        <v>45323</v>
      </c>
      <c r="B185" t="s">
        <v>17</v>
      </c>
      <c r="C185" t="s">
        <v>14</v>
      </c>
      <c r="D185">
        <v>78.943333333333342</v>
      </c>
      <c r="E185">
        <v>110</v>
      </c>
    </row>
    <row r="186" spans="1:5" x14ac:dyDescent="0.45">
      <c r="A186" s="2">
        <v>45323</v>
      </c>
      <c r="B186" t="s">
        <v>18</v>
      </c>
      <c r="C186" t="s">
        <v>14</v>
      </c>
      <c r="D186">
        <v>368.7166666666667</v>
      </c>
      <c r="E186">
        <v>53</v>
      </c>
    </row>
    <row r="187" spans="1:5" x14ac:dyDescent="0.45">
      <c r="A187" s="2">
        <v>45323</v>
      </c>
      <c r="B187" t="s">
        <v>205</v>
      </c>
      <c r="C187" t="s">
        <v>14</v>
      </c>
      <c r="D187">
        <v>0</v>
      </c>
      <c r="E187">
        <v>0</v>
      </c>
    </row>
    <row r="188" spans="1:5" x14ac:dyDescent="0.45">
      <c r="A188" s="2">
        <v>45323</v>
      </c>
      <c r="B188" t="s">
        <v>40</v>
      </c>
      <c r="C188" t="s">
        <v>14</v>
      </c>
      <c r="D188">
        <v>0.45333333333333337</v>
      </c>
      <c r="E188">
        <v>0</v>
      </c>
    </row>
    <row r="189" spans="1:5" x14ac:dyDescent="0.45">
      <c r="A189" s="2">
        <v>45323</v>
      </c>
      <c r="B189" t="s">
        <v>44</v>
      </c>
      <c r="C189" t="s">
        <v>14</v>
      </c>
      <c r="D189">
        <v>1.3333333333333334E-2</v>
      </c>
      <c r="E189">
        <v>0</v>
      </c>
    </row>
    <row r="190" spans="1:5" x14ac:dyDescent="0.45">
      <c r="A190" s="2">
        <v>45323</v>
      </c>
      <c r="B190" t="s">
        <v>15</v>
      </c>
      <c r="C190" t="s">
        <v>14</v>
      </c>
      <c r="D190">
        <v>0</v>
      </c>
      <c r="E190">
        <v>0</v>
      </c>
    </row>
    <row r="191" spans="1:5" x14ac:dyDescent="0.45">
      <c r="A191" s="2">
        <v>45323</v>
      </c>
      <c r="B191" t="s">
        <v>16</v>
      </c>
      <c r="C191" t="s">
        <v>14</v>
      </c>
      <c r="D191">
        <v>0</v>
      </c>
      <c r="E191">
        <v>0</v>
      </c>
    </row>
    <row r="192" spans="1:5" x14ac:dyDescent="0.45">
      <c r="A192" s="2">
        <v>45323</v>
      </c>
      <c r="B192" t="s">
        <v>22</v>
      </c>
      <c r="C192" t="s">
        <v>14</v>
      </c>
      <c r="D192">
        <v>0</v>
      </c>
      <c r="E192">
        <v>0</v>
      </c>
    </row>
    <row r="193" spans="1:5" x14ac:dyDescent="0.45">
      <c r="A193" s="2">
        <v>45323</v>
      </c>
      <c r="B193" t="s">
        <v>23</v>
      </c>
      <c r="C193" t="s">
        <v>14</v>
      </c>
      <c r="D193">
        <v>0</v>
      </c>
      <c r="E193">
        <v>0</v>
      </c>
    </row>
    <row r="194" spans="1:5" x14ac:dyDescent="0.45">
      <c r="A194" s="2">
        <v>45323</v>
      </c>
      <c r="B194" t="s">
        <v>91</v>
      </c>
      <c r="C194" t="s">
        <v>14</v>
      </c>
      <c r="D194">
        <v>99.220000000000013</v>
      </c>
      <c r="E194">
        <v>129</v>
      </c>
    </row>
    <row r="195" spans="1:5" x14ac:dyDescent="0.45">
      <c r="A195" s="2">
        <v>45323</v>
      </c>
      <c r="B195" t="s">
        <v>92</v>
      </c>
      <c r="C195" t="s">
        <v>14</v>
      </c>
      <c r="D195">
        <v>670.52333333333331</v>
      </c>
      <c r="E195">
        <v>97</v>
      </c>
    </row>
    <row r="196" spans="1:5" x14ac:dyDescent="0.45">
      <c r="A196" s="2">
        <v>45323</v>
      </c>
      <c r="B196" t="s">
        <v>24</v>
      </c>
      <c r="C196" t="s">
        <v>14</v>
      </c>
      <c r="D196">
        <v>172.42333333333332</v>
      </c>
      <c r="E196">
        <v>230</v>
      </c>
    </row>
    <row r="197" spans="1:5" x14ac:dyDescent="0.45">
      <c r="A197" s="2">
        <v>45323</v>
      </c>
      <c r="B197" t="s">
        <v>35</v>
      </c>
      <c r="C197" t="s">
        <v>14</v>
      </c>
      <c r="D197">
        <v>28.696666666666669</v>
      </c>
      <c r="E197">
        <v>3</v>
      </c>
    </row>
    <row r="198" spans="1:5" x14ac:dyDescent="0.45">
      <c r="A198" s="2">
        <v>45323</v>
      </c>
      <c r="B198" t="s">
        <v>46</v>
      </c>
      <c r="C198" t="s">
        <v>14</v>
      </c>
      <c r="D198">
        <v>119.14666666666666</v>
      </c>
      <c r="E198">
        <v>162</v>
      </c>
    </row>
    <row r="199" spans="1:5" x14ac:dyDescent="0.45">
      <c r="A199" s="2">
        <v>45323</v>
      </c>
      <c r="B199" t="s">
        <v>47</v>
      </c>
      <c r="C199" t="s">
        <v>14</v>
      </c>
      <c r="D199">
        <v>1912.07</v>
      </c>
      <c r="E199">
        <v>179</v>
      </c>
    </row>
    <row r="200" spans="1:5" x14ac:dyDescent="0.45">
      <c r="A200" s="2">
        <v>45323</v>
      </c>
      <c r="B200" t="s">
        <v>67</v>
      </c>
      <c r="C200" t="s">
        <v>14</v>
      </c>
      <c r="D200">
        <v>126.96666666666665</v>
      </c>
      <c r="E200">
        <v>197</v>
      </c>
    </row>
    <row r="201" spans="1:5" x14ac:dyDescent="0.45">
      <c r="A201" s="2">
        <v>45323</v>
      </c>
      <c r="B201" t="s">
        <v>68</v>
      </c>
      <c r="C201" t="s">
        <v>14</v>
      </c>
      <c r="D201">
        <v>416.28666666666663</v>
      </c>
      <c r="E201">
        <v>38</v>
      </c>
    </row>
    <row r="202" spans="1:5" x14ac:dyDescent="0.45">
      <c r="A202" s="2">
        <v>45323</v>
      </c>
      <c r="B202" t="s">
        <v>72</v>
      </c>
      <c r="C202" t="s">
        <v>14</v>
      </c>
      <c r="D202">
        <v>75.186666666666667</v>
      </c>
      <c r="E202">
        <v>111</v>
      </c>
    </row>
    <row r="203" spans="1:5" x14ac:dyDescent="0.45">
      <c r="A203" s="2">
        <v>45323</v>
      </c>
      <c r="B203" t="s">
        <v>73</v>
      </c>
      <c r="C203" t="s">
        <v>14</v>
      </c>
      <c r="D203">
        <v>96.826666666666668</v>
      </c>
      <c r="E203">
        <v>25</v>
      </c>
    </row>
    <row r="204" spans="1:5" x14ac:dyDescent="0.45">
      <c r="A204" s="2">
        <v>45323</v>
      </c>
      <c r="B204" t="s">
        <v>48</v>
      </c>
      <c r="C204" t="s">
        <v>14</v>
      </c>
      <c r="D204">
        <v>135.05666666666667</v>
      </c>
      <c r="E204">
        <v>395</v>
      </c>
    </row>
    <row r="205" spans="1:5" x14ac:dyDescent="0.45">
      <c r="A205" s="2">
        <v>45323</v>
      </c>
      <c r="B205" t="s">
        <v>49</v>
      </c>
      <c r="C205" t="s">
        <v>14</v>
      </c>
      <c r="D205">
        <v>203.55999999999997</v>
      </c>
      <c r="E205">
        <v>24</v>
      </c>
    </row>
    <row r="206" spans="1:5" x14ac:dyDescent="0.45">
      <c r="A206" s="2">
        <v>45323</v>
      </c>
      <c r="B206" t="s">
        <v>69</v>
      </c>
      <c r="C206" t="s">
        <v>14</v>
      </c>
      <c r="D206">
        <v>45</v>
      </c>
      <c r="E206">
        <v>82</v>
      </c>
    </row>
    <row r="207" spans="1:5" x14ac:dyDescent="0.45">
      <c r="A207" s="2">
        <v>45323</v>
      </c>
      <c r="B207" t="s">
        <v>64</v>
      </c>
      <c r="C207" t="s">
        <v>14</v>
      </c>
      <c r="D207">
        <v>1538.5666666666666</v>
      </c>
      <c r="E207">
        <v>178</v>
      </c>
    </row>
    <row r="208" spans="1:5" x14ac:dyDescent="0.45">
      <c r="A208" s="2">
        <v>45323</v>
      </c>
      <c r="B208" t="s">
        <v>70</v>
      </c>
      <c r="C208" t="s">
        <v>14</v>
      </c>
      <c r="D208">
        <v>107.72666666666667</v>
      </c>
      <c r="E208">
        <v>206</v>
      </c>
    </row>
    <row r="209" spans="1:5" x14ac:dyDescent="0.45">
      <c r="A209" s="2">
        <v>45323</v>
      </c>
      <c r="B209" t="s">
        <v>71</v>
      </c>
      <c r="C209" t="s">
        <v>14</v>
      </c>
      <c r="D209">
        <v>1053.8066666666666</v>
      </c>
      <c r="E209">
        <v>130</v>
      </c>
    </row>
    <row r="210" spans="1:5" x14ac:dyDescent="0.45">
      <c r="A210" s="2">
        <v>45323</v>
      </c>
      <c r="B210" t="s">
        <v>74</v>
      </c>
      <c r="C210" t="s">
        <v>14</v>
      </c>
      <c r="D210">
        <v>19.47</v>
      </c>
      <c r="E210">
        <v>62</v>
      </c>
    </row>
    <row r="211" spans="1:5" x14ac:dyDescent="0.45">
      <c r="A211" s="2">
        <v>45323</v>
      </c>
      <c r="B211" t="s">
        <v>75</v>
      </c>
      <c r="C211" t="s">
        <v>14</v>
      </c>
      <c r="D211">
        <v>107.50666666666666</v>
      </c>
      <c r="E211">
        <v>20</v>
      </c>
    </row>
    <row r="212" spans="1:5" x14ac:dyDescent="0.45">
      <c r="A212" s="2">
        <v>45323</v>
      </c>
      <c r="B212" t="s">
        <v>61</v>
      </c>
      <c r="C212" t="s">
        <v>14</v>
      </c>
      <c r="D212">
        <v>9.9999999999999992E-2</v>
      </c>
      <c r="E212">
        <v>0</v>
      </c>
    </row>
    <row r="213" spans="1:5" x14ac:dyDescent="0.45">
      <c r="A213" s="2">
        <v>45323</v>
      </c>
      <c r="B213" t="s">
        <v>62</v>
      </c>
      <c r="C213" t="s">
        <v>14</v>
      </c>
      <c r="D213">
        <v>0</v>
      </c>
      <c r="E213">
        <v>0</v>
      </c>
    </row>
    <row r="214" spans="1:5" x14ac:dyDescent="0.45">
      <c r="A214" s="2">
        <v>45323</v>
      </c>
      <c r="B214" t="s">
        <v>63</v>
      </c>
      <c r="C214" t="s">
        <v>14</v>
      </c>
      <c r="D214">
        <v>0</v>
      </c>
      <c r="E214">
        <v>0</v>
      </c>
    </row>
    <row r="215" spans="1:5" x14ac:dyDescent="0.45">
      <c r="A215" s="2">
        <v>45323</v>
      </c>
      <c r="B215" t="s">
        <v>215</v>
      </c>
      <c r="C215" t="s">
        <v>14</v>
      </c>
      <c r="D215">
        <v>0</v>
      </c>
      <c r="E215">
        <v>0</v>
      </c>
    </row>
    <row r="216" spans="1:5" x14ac:dyDescent="0.45">
      <c r="A216" s="2">
        <v>45323</v>
      </c>
      <c r="B216" t="s">
        <v>64</v>
      </c>
      <c r="C216" t="s">
        <v>14</v>
      </c>
      <c r="D216">
        <v>0</v>
      </c>
      <c r="E216">
        <v>0</v>
      </c>
    </row>
    <row r="217" spans="1:5" x14ac:dyDescent="0.45">
      <c r="A217" s="2">
        <v>45323</v>
      </c>
      <c r="B217" t="s">
        <v>51</v>
      </c>
      <c r="C217" t="s">
        <v>14</v>
      </c>
      <c r="D217">
        <v>0</v>
      </c>
      <c r="E217">
        <v>0</v>
      </c>
    </row>
    <row r="218" spans="1:5" x14ac:dyDescent="0.45">
      <c r="A218" s="2">
        <v>45323</v>
      </c>
      <c r="B218" t="s">
        <v>53</v>
      </c>
      <c r="C218" t="s">
        <v>14</v>
      </c>
      <c r="D218">
        <v>0</v>
      </c>
      <c r="E218">
        <v>0</v>
      </c>
    </row>
    <row r="219" spans="1:5" x14ac:dyDescent="0.45">
      <c r="A219" s="2">
        <v>45323</v>
      </c>
      <c r="B219" t="s">
        <v>54</v>
      </c>
      <c r="C219" t="s">
        <v>14</v>
      </c>
      <c r="D219">
        <v>3.3333333333333335E-3</v>
      </c>
      <c r="E219">
        <v>0</v>
      </c>
    </row>
    <row r="220" spans="1:5" x14ac:dyDescent="0.45">
      <c r="A220" s="2">
        <v>45323</v>
      </c>
      <c r="B220" t="s">
        <v>26</v>
      </c>
      <c r="C220" t="s">
        <v>14</v>
      </c>
      <c r="D220">
        <v>0</v>
      </c>
      <c r="E220">
        <v>0</v>
      </c>
    </row>
    <row r="221" spans="1:5" x14ac:dyDescent="0.45">
      <c r="A221" s="2">
        <v>45323</v>
      </c>
      <c r="B221" t="s">
        <v>27</v>
      </c>
      <c r="C221" t="s">
        <v>14</v>
      </c>
      <c r="D221">
        <v>3.3333333333333335E-3</v>
      </c>
      <c r="E221">
        <v>0</v>
      </c>
    </row>
    <row r="222" spans="1:5" x14ac:dyDescent="0.45">
      <c r="A222" s="2">
        <v>45323</v>
      </c>
      <c r="B222" t="s">
        <v>233</v>
      </c>
      <c r="C222" t="s">
        <v>14</v>
      </c>
      <c r="D222">
        <v>0</v>
      </c>
      <c r="E222">
        <v>0</v>
      </c>
    </row>
    <row r="223" spans="1:5" x14ac:dyDescent="0.45">
      <c r="A223" s="2">
        <v>45323</v>
      </c>
      <c r="B223" t="s">
        <v>236</v>
      </c>
      <c r="C223" t="s">
        <v>14</v>
      </c>
      <c r="D223">
        <v>0</v>
      </c>
      <c r="E223">
        <v>0</v>
      </c>
    </row>
    <row r="224" spans="1:5" x14ac:dyDescent="0.45">
      <c r="A224" s="2">
        <v>45323</v>
      </c>
      <c r="B224" t="s">
        <v>29</v>
      </c>
      <c r="C224" t="s">
        <v>14</v>
      </c>
      <c r="D224">
        <v>3.6666666666666667E-2</v>
      </c>
      <c r="E224">
        <v>0</v>
      </c>
    </row>
    <row r="225" spans="1:5" x14ac:dyDescent="0.45">
      <c r="A225" s="2">
        <v>45352</v>
      </c>
      <c r="B225" t="s">
        <v>76</v>
      </c>
      <c r="C225" t="s">
        <v>14</v>
      </c>
      <c r="D225">
        <v>765.25</v>
      </c>
      <c r="E225" s="1">
        <v>2002</v>
      </c>
    </row>
    <row r="226" spans="1:5" x14ac:dyDescent="0.45">
      <c r="A226" s="2">
        <v>45352</v>
      </c>
      <c r="B226" t="s">
        <v>77</v>
      </c>
      <c r="C226" t="s">
        <v>14</v>
      </c>
      <c r="D226">
        <v>76.486666666666665</v>
      </c>
      <c r="E226">
        <v>9</v>
      </c>
    </row>
    <row r="227" spans="1:5" x14ac:dyDescent="0.45">
      <c r="A227" s="2">
        <v>45352</v>
      </c>
      <c r="B227" t="s">
        <v>78</v>
      </c>
      <c r="C227" t="s">
        <v>14</v>
      </c>
      <c r="D227">
        <v>228.09</v>
      </c>
      <c r="E227">
        <v>257</v>
      </c>
    </row>
    <row r="228" spans="1:5" x14ac:dyDescent="0.45">
      <c r="A228" s="2">
        <v>45352</v>
      </c>
      <c r="B228" t="s">
        <v>79</v>
      </c>
      <c r="C228" t="s">
        <v>14</v>
      </c>
      <c r="D228">
        <v>40.776666666666664</v>
      </c>
      <c r="E228">
        <v>6</v>
      </c>
    </row>
    <row r="229" spans="1:5" x14ac:dyDescent="0.45">
      <c r="A229" s="2">
        <v>45352</v>
      </c>
      <c r="B229" t="s">
        <v>80</v>
      </c>
      <c r="C229" t="s">
        <v>14</v>
      </c>
      <c r="D229">
        <v>288.23333333333335</v>
      </c>
      <c r="E229">
        <v>537</v>
      </c>
    </row>
    <row r="230" spans="1:5" x14ac:dyDescent="0.45">
      <c r="A230" s="2">
        <v>45352</v>
      </c>
      <c r="B230" t="s">
        <v>81</v>
      </c>
      <c r="C230" t="s">
        <v>14</v>
      </c>
      <c r="D230">
        <v>568.16999999999996</v>
      </c>
      <c r="E230">
        <v>61</v>
      </c>
    </row>
    <row r="231" spans="1:5" x14ac:dyDescent="0.45">
      <c r="A231" s="2">
        <v>45352</v>
      </c>
      <c r="B231" t="s">
        <v>82</v>
      </c>
      <c r="C231" t="s">
        <v>14</v>
      </c>
      <c r="D231">
        <v>452.61999999999995</v>
      </c>
      <c r="E231">
        <v>605</v>
      </c>
    </row>
    <row r="232" spans="1:5" x14ac:dyDescent="0.45">
      <c r="A232" s="2">
        <v>45352</v>
      </c>
      <c r="B232" t="s">
        <v>93</v>
      </c>
      <c r="C232" t="s">
        <v>14</v>
      </c>
      <c r="D232">
        <v>749.89</v>
      </c>
      <c r="E232">
        <v>76</v>
      </c>
    </row>
    <row r="233" spans="1:5" x14ac:dyDescent="0.45">
      <c r="A233" s="2">
        <v>45352</v>
      </c>
      <c r="B233" t="s">
        <v>83</v>
      </c>
      <c r="C233" t="s">
        <v>14</v>
      </c>
      <c r="D233">
        <v>250.70000000000002</v>
      </c>
      <c r="E233">
        <v>240</v>
      </c>
    </row>
    <row r="234" spans="1:5" x14ac:dyDescent="0.45">
      <c r="A234" s="2">
        <v>45352</v>
      </c>
      <c r="B234" t="s">
        <v>84</v>
      </c>
      <c r="C234" t="s">
        <v>14</v>
      </c>
      <c r="D234">
        <v>340.34</v>
      </c>
      <c r="E234">
        <v>30</v>
      </c>
    </row>
    <row r="235" spans="1:5" x14ac:dyDescent="0.45">
      <c r="A235" s="2">
        <v>45352</v>
      </c>
      <c r="B235" t="s">
        <v>85</v>
      </c>
      <c r="C235" t="s">
        <v>14</v>
      </c>
      <c r="D235">
        <v>263.44666666666666</v>
      </c>
      <c r="E235">
        <v>258</v>
      </c>
    </row>
    <row r="236" spans="1:5" x14ac:dyDescent="0.45">
      <c r="A236" s="2">
        <v>45352</v>
      </c>
      <c r="B236" t="s">
        <v>86</v>
      </c>
      <c r="C236" t="s">
        <v>14</v>
      </c>
      <c r="D236">
        <v>1894.2233333333334</v>
      </c>
      <c r="E236">
        <v>220</v>
      </c>
    </row>
    <row r="237" spans="1:5" x14ac:dyDescent="0.45">
      <c r="A237" s="2">
        <v>45352</v>
      </c>
      <c r="B237" t="s">
        <v>87</v>
      </c>
      <c r="C237" t="s">
        <v>14</v>
      </c>
      <c r="D237">
        <v>200.07666666666668</v>
      </c>
      <c r="E237">
        <v>372</v>
      </c>
    </row>
    <row r="238" spans="1:5" x14ac:dyDescent="0.45">
      <c r="A238" s="2">
        <v>45352</v>
      </c>
      <c r="B238" t="s">
        <v>94</v>
      </c>
      <c r="C238" t="s">
        <v>14</v>
      </c>
      <c r="D238">
        <v>67.673333333333332</v>
      </c>
      <c r="E238">
        <v>5</v>
      </c>
    </row>
    <row r="239" spans="1:5" x14ac:dyDescent="0.45">
      <c r="A239" s="2">
        <v>45352</v>
      </c>
      <c r="B239" t="s">
        <v>88</v>
      </c>
      <c r="C239" t="s">
        <v>14</v>
      </c>
      <c r="D239">
        <v>697.69</v>
      </c>
      <c r="E239" s="1">
        <v>2013</v>
      </c>
    </row>
    <row r="240" spans="1:5" x14ac:dyDescent="0.45">
      <c r="A240" s="2">
        <v>45352</v>
      </c>
      <c r="B240" t="s">
        <v>95</v>
      </c>
      <c r="C240" t="s">
        <v>14</v>
      </c>
      <c r="D240">
        <v>75.416666666666671</v>
      </c>
      <c r="E240">
        <v>8</v>
      </c>
    </row>
    <row r="241" spans="1:5" x14ac:dyDescent="0.45">
      <c r="A241" s="2">
        <v>45352</v>
      </c>
      <c r="B241" t="s">
        <v>89</v>
      </c>
      <c r="C241" t="s">
        <v>14</v>
      </c>
      <c r="D241">
        <v>47.129999999999995</v>
      </c>
      <c r="E241">
        <v>61</v>
      </c>
    </row>
    <row r="242" spans="1:5" x14ac:dyDescent="0.45">
      <c r="A242" s="2">
        <v>45352</v>
      </c>
      <c r="B242" t="s">
        <v>90</v>
      </c>
      <c r="C242" t="s">
        <v>14</v>
      </c>
      <c r="D242">
        <v>924.3366666666667</v>
      </c>
      <c r="E242">
        <v>88</v>
      </c>
    </row>
    <row r="243" spans="1:5" x14ac:dyDescent="0.45">
      <c r="A243" s="2">
        <v>45352</v>
      </c>
      <c r="B243" t="s">
        <v>44</v>
      </c>
      <c r="C243" t="s">
        <v>14</v>
      </c>
      <c r="D243">
        <v>1509.8500000000001</v>
      </c>
      <c r="E243">
        <v>722</v>
      </c>
    </row>
    <row r="244" spans="1:5" x14ac:dyDescent="0.45">
      <c r="A244" s="2">
        <v>45352</v>
      </c>
      <c r="B244" t="s">
        <v>45</v>
      </c>
      <c r="C244" t="s">
        <v>14</v>
      </c>
      <c r="D244">
        <v>3230.5866666666666</v>
      </c>
      <c r="E244">
        <v>275</v>
      </c>
    </row>
    <row r="245" spans="1:5" x14ac:dyDescent="0.45">
      <c r="A245" s="2">
        <v>45352</v>
      </c>
      <c r="B245" t="s">
        <v>65</v>
      </c>
      <c r="C245" t="s">
        <v>14</v>
      </c>
      <c r="D245">
        <v>229.80333333333331</v>
      </c>
      <c r="E245">
        <v>102</v>
      </c>
    </row>
    <row r="246" spans="1:5" x14ac:dyDescent="0.45">
      <c r="A246" s="2">
        <v>45352</v>
      </c>
      <c r="B246" t="s">
        <v>66</v>
      </c>
      <c r="C246" t="s">
        <v>14</v>
      </c>
      <c r="D246">
        <v>951.7833333333333</v>
      </c>
      <c r="E246">
        <v>153</v>
      </c>
    </row>
    <row r="247" spans="1:5" x14ac:dyDescent="0.45">
      <c r="A247" s="2">
        <v>45352</v>
      </c>
      <c r="B247" t="s">
        <v>17</v>
      </c>
      <c r="C247" t="s">
        <v>14</v>
      </c>
      <c r="D247">
        <v>208.01666666666665</v>
      </c>
      <c r="E247">
        <v>62</v>
      </c>
    </row>
    <row r="248" spans="1:5" x14ac:dyDescent="0.45">
      <c r="A248" s="2">
        <v>45352</v>
      </c>
      <c r="B248" t="s">
        <v>18</v>
      </c>
      <c r="C248" t="s">
        <v>14</v>
      </c>
      <c r="D248">
        <v>1252.7666666666667</v>
      </c>
      <c r="E248">
        <v>88</v>
      </c>
    </row>
    <row r="249" spans="1:5" x14ac:dyDescent="0.45">
      <c r="A249" s="2">
        <v>45352</v>
      </c>
      <c r="B249" t="s">
        <v>91</v>
      </c>
      <c r="C249" t="s">
        <v>14</v>
      </c>
      <c r="D249">
        <v>437.25666666666666</v>
      </c>
      <c r="E249">
        <v>308</v>
      </c>
    </row>
    <row r="250" spans="1:5" x14ac:dyDescent="0.45">
      <c r="A250" s="2">
        <v>45352</v>
      </c>
      <c r="B250" t="s">
        <v>92</v>
      </c>
      <c r="C250" t="s">
        <v>14</v>
      </c>
      <c r="D250">
        <v>2332.8766666666666</v>
      </c>
      <c r="E250">
        <v>371</v>
      </c>
    </row>
    <row r="251" spans="1:5" x14ac:dyDescent="0.45">
      <c r="A251" s="2">
        <v>45352</v>
      </c>
      <c r="B251" t="s">
        <v>103</v>
      </c>
      <c r="C251" t="s">
        <v>14</v>
      </c>
      <c r="D251">
        <v>177.71333333333334</v>
      </c>
      <c r="E251">
        <v>108</v>
      </c>
    </row>
    <row r="252" spans="1:5" x14ac:dyDescent="0.45">
      <c r="A252" s="2">
        <v>45352</v>
      </c>
      <c r="B252" t="s">
        <v>104</v>
      </c>
      <c r="C252" t="s">
        <v>14</v>
      </c>
      <c r="D252">
        <v>3863.2366666666662</v>
      </c>
      <c r="E252">
        <v>336</v>
      </c>
    </row>
    <row r="253" spans="1:5" x14ac:dyDescent="0.45">
      <c r="A253" s="2">
        <v>45352</v>
      </c>
      <c r="B253" t="s">
        <v>46</v>
      </c>
      <c r="C253" t="s">
        <v>14</v>
      </c>
      <c r="D253">
        <v>96.103333333333339</v>
      </c>
      <c r="E253">
        <v>102</v>
      </c>
    </row>
    <row r="254" spans="1:5" x14ac:dyDescent="0.45">
      <c r="A254" s="2">
        <v>45352</v>
      </c>
      <c r="B254" t="s">
        <v>47</v>
      </c>
      <c r="C254" t="s">
        <v>14</v>
      </c>
      <c r="D254">
        <v>2148.29</v>
      </c>
      <c r="E254">
        <v>559</v>
      </c>
    </row>
    <row r="255" spans="1:5" x14ac:dyDescent="0.45">
      <c r="A255" s="2">
        <v>45352</v>
      </c>
      <c r="B255" t="s">
        <v>67</v>
      </c>
      <c r="C255" t="s">
        <v>14</v>
      </c>
      <c r="D255">
        <v>178.24</v>
      </c>
      <c r="E255">
        <v>304</v>
      </c>
    </row>
    <row r="256" spans="1:5" x14ac:dyDescent="0.45">
      <c r="A256" s="2">
        <v>45352</v>
      </c>
      <c r="B256" t="s">
        <v>68</v>
      </c>
      <c r="C256" t="s">
        <v>14</v>
      </c>
      <c r="D256">
        <v>885.8366666666667</v>
      </c>
      <c r="E256">
        <v>481</v>
      </c>
    </row>
    <row r="257" spans="1:5" x14ac:dyDescent="0.45">
      <c r="A257" s="2">
        <v>45352</v>
      </c>
      <c r="B257" t="s">
        <v>72</v>
      </c>
      <c r="C257" t="s">
        <v>14</v>
      </c>
      <c r="D257">
        <v>135.35333333333332</v>
      </c>
      <c r="E257">
        <v>138</v>
      </c>
    </row>
    <row r="258" spans="1:5" x14ac:dyDescent="0.45">
      <c r="A258" s="2">
        <v>45352</v>
      </c>
      <c r="B258" t="s">
        <v>73</v>
      </c>
      <c r="C258" t="s">
        <v>14</v>
      </c>
      <c r="D258">
        <v>855.88</v>
      </c>
      <c r="E258">
        <v>255</v>
      </c>
    </row>
    <row r="259" spans="1:5" x14ac:dyDescent="0.45">
      <c r="A259" s="2">
        <v>45352</v>
      </c>
      <c r="B259" t="s">
        <v>69</v>
      </c>
      <c r="C259" t="s">
        <v>14</v>
      </c>
      <c r="D259">
        <v>6.5466666666666669</v>
      </c>
      <c r="E259">
        <v>18</v>
      </c>
    </row>
    <row r="260" spans="1:5" x14ac:dyDescent="0.45">
      <c r="A260" s="2">
        <v>45352</v>
      </c>
      <c r="B260" t="s">
        <v>64</v>
      </c>
      <c r="C260" t="s">
        <v>14</v>
      </c>
      <c r="D260">
        <v>3329.4933333333333</v>
      </c>
      <c r="E260">
        <v>636</v>
      </c>
    </row>
    <row r="261" spans="1:5" x14ac:dyDescent="0.45">
      <c r="A261" s="2">
        <v>45352</v>
      </c>
      <c r="B261" t="s">
        <v>70</v>
      </c>
      <c r="C261" t="s">
        <v>14</v>
      </c>
      <c r="D261">
        <v>53.199999999999996</v>
      </c>
      <c r="E261">
        <v>139</v>
      </c>
    </row>
    <row r="262" spans="1:5" x14ac:dyDescent="0.45">
      <c r="A262" s="2">
        <v>45352</v>
      </c>
      <c r="B262" t="s">
        <v>71</v>
      </c>
      <c r="C262" t="s">
        <v>14</v>
      </c>
      <c r="D262">
        <v>565.57666666666671</v>
      </c>
      <c r="E262">
        <v>132</v>
      </c>
    </row>
    <row r="263" spans="1:5" x14ac:dyDescent="0.45">
      <c r="A263" s="2">
        <v>45352</v>
      </c>
      <c r="B263" t="s">
        <v>74</v>
      </c>
      <c r="C263" t="s">
        <v>14</v>
      </c>
      <c r="D263">
        <v>23.793333333333333</v>
      </c>
      <c r="E263">
        <v>103</v>
      </c>
    </row>
    <row r="264" spans="1:5" x14ac:dyDescent="0.45">
      <c r="A264" s="2">
        <v>45352</v>
      </c>
      <c r="B264" t="s">
        <v>75</v>
      </c>
      <c r="C264" t="s">
        <v>14</v>
      </c>
      <c r="D264">
        <v>1097.0033333333333</v>
      </c>
      <c r="E264">
        <v>362</v>
      </c>
    </row>
    <row r="265" spans="1:5" x14ac:dyDescent="0.45">
      <c r="A265" s="2">
        <v>45383</v>
      </c>
      <c r="B265" t="s">
        <v>76</v>
      </c>
      <c r="C265" t="s">
        <v>14</v>
      </c>
      <c r="D265">
        <v>65.933333333333337</v>
      </c>
      <c r="E265">
        <v>161</v>
      </c>
    </row>
    <row r="266" spans="1:5" x14ac:dyDescent="0.45">
      <c r="A266" s="2">
        <v>45383</v>
      </c>
      <c r="B266" t="s">
        <v>77</v>
      </c>
      <c r="C266" t="s">
        <v>14</v>
      </c>
      <c r="D266">
        <v>0</v>
      </c>
      <c r="E266">
        <v>0</v>
      </c>
    </row>
    <row r="267" spans="1:5" x14ac:dyDescent="0.45">
      <c r="A267" s="2">
        <v>45383</v>
      </c>
      <c r="B267" t="s">
        <v>78</v>
      </c>
      <c r="C267" t="s">
        <v>14</v>
      </c>
      <c r="D267">
        <v>43.326666666666661</v>
      </c>
      <c r="E267">
        <v>56</v>
      </c>
    </row>
    <row r="268" spans="1:5" x14ac:dyDescent="0.45">
      <c r="A268" s="2">
        <v>45383</v>
      </c>
      <c r="B268" t="s">
        <v>79</v>
      </c>
      <c r="C268" t="s">
        <v>14</v>
      </c>
      <c r="D268">
        <v>4.2266666666666666</v>
      </c>
      <c r="E268">
        <v>1</v>
      </c>
    </row>
    <row r="269" spans="1:5" x14ac:dyDescent="0.45">
      <c r="A269" s="2">
        <v>45383</v>
      </c>
      <c r="B269" t="s">
        <v>80</v>
      </c>
      <c r="C269" t="s">
        <v>14</v>
      </c>
      <c r="D269">
        <v>3.1966666666666668</v>
      </c>
      <c r="E269">
        <v>10</v>
      </c>
    </row>
    <row r="270" spans="1:5" x14ac:dyDescent="0.45">
      <c r="A270" s="2">
        <v>45383</v>
      </c>
      <c r="B270" t="s">
        <v>81</v>
      </c>
      <c r="C270" t="s">
        <v>14</v>
      </c>
      <c r="D270">
        <v>19.543333333333333</v>
      </c>
      <c r="E270">
        <v>1</v>
      </c>
    </row>
    <row r="271" spans="1:5" x14ac:dyDescent="0.45">
      <c r="A271" s="2">
        <v>45383</v>
      </c>
      <c r="B271" t="s">
        <v>82</v>
      </c>
      <c r="C271" t="s">
        <v>14</v>
      </c>
      <c r="D271">
        <v>72.290000000000006</v>
      </c>
      <c r="E271">
        <v>55</v>
      </c>
    </row>
    <row r="272" spans="1:5" x14ac:dyDescent="0.45">
      <c r="A272" s="2">
        <v>45383</v>
      </c>
      <c r="B272" t="s">
        <v>93</v>
      </c>
      <c r="C272" t="s">
        <v>14</v>
      </c>
      <c r="D272">
        <v>378.88333333333338</v>
      </c>
      <c r="E272">
        <v>41</v>
      </c>
    </row>
    <row r="273" spans="1:5" x14ac:dyDescent="0.45">
      <c r="A273" s="2">
        <v>45383</v>
      </c>
      <c r="B273" t="s">
        <v>83</v>
      </c>
      <c r="C273" t="s">
        <v>14</v>
      </c>
      <c r="D273">
        <v>3.9166666666666665</v>
      </c>
      <c r="E273">
        <v>1</v>
      </c>
    </row>
    <row r="274" spans="1:5" x14ac:dyDescent="0.45">
      <c r="A274" s="2">
        <v>45383</v>
      </c>
      <c r="B274" t="s">
        <v>84</v>
      </c>
      <c r="C274" t="s">
        <v>14</v>
      </c>
      <c r="D274">
        <v>178.86666666666667</v>
      </c>
      <c r="E274">
        <v>20</v>
      </c>
    </row>
    <row r="275" spans="1:5" x14ac:dyDescent="0.45">
      <c r="A275" s="2">
        <v>45383</v>
      </c>
      <c r="B275" t="s">
        <v>85</v>
      </c>
      <c r="C275" t="s">
        <v>14</v>
      </c>
      <c r="D275">
        <v>27.150000000000002</v>
      </c>
      <c r="E275">
        <v>40</v>
      </c>
    </row>
    <row r="276" spans="1:5" x14ac:dyDescent="0.45">
      <c r="A276" s="2">
        <v>45383</v>
      </c>
      <c r="B276" t="s">
        <v>86</v>
      </c>
      <c r="C276" t="s">
        <v>14</v>
      </c>
      <c r="D276">
        <v>2177.83</v>
      </c>
      <c r="E276">
        <v>287</v>
      </c>
    </row>
    <row r="277" spans="1:5" x14ac:dyDescent="0.45">
      <c r="A277" s="2">
        <v>45383</v>
      </c>
      <c r="B277" t="s">
        <v>87</v>
      </c>
      <c r="C277" t="s">
        <v>14</v>
      </c>
      <c r="D277">
        <v>0</v>
      </c>
      <c r="E277">
        <v>0</v>
      </c>
    </row>
    <row r="278" spans="1:5" x14ac:dyDescent="0.45">
      <c r="A278" s="2">
        <v>45383</v>
      </c>
      <c r="B278" t="s">
        <v>94</v>
      </c>
      <c r="C278" t="s">
        <v>14</v>
      </c>
      <c r="D278">
        <v>27.786666666666665</v>
      </c>
      <c r="E278">
        <v>2</v>
      </c>
    </row>
    <row r="279" spans="1:5" x14ac:dyDescent="0.45">
      <c r="A279" s="2">
        <v>45383</v>
      </c>
      <c r="B279" t="s">
        <v>88</v>
      </c>
      <c r="C279" t="s">
        <v>14</v>
      </c>
      <c r="D279">
        <v>56.330000000000005</v>
      </c>
      <c r="E279">
        <v>271</v>
      </c>
    </row>
    <row r="280" spans="1:5" x14ac:dyDescent="0.45">
      <c r="A280" s="2">
        <v>45383</v>
      </c>
      <c r="B280" t="s">
        <v>95</v>
      </c>
      <c r="C280" t="s">
        <v>14</v>
      </c>
      <c r="D280">
        <v>0</v>
      </c>
      <c r="E280">
        <v>0</v>
      </c>
    </row>
    <row r="281" spans="1:5" x14ac:dyDescent="0.45">
      <c r="A281" s="2">
        <v>45383</v>
      </c>
      <c r="B281" t="s">
        <v>89</v>
      </c>
      <c r="C281" t="s">
        <v>14</v>
      </c>
      <c r="D281">
        <v>6.6666666666666671E-3</v>
      </c>
      <c r="E281">
        <v>0</v>
      </c>
    </row>
    <row r="282" spans="1:5" x14ac:dyDescent="0.45">
      <c r="A282" s="2">
        <v>45383</v>
      </c>
      <c r="B282" t="s">
        <v>90</v>
      </c>
      <c r="C282" t="s">
        <v>14</v>
      </c>
      <c r="D282">
        <v>46.066666666666663</v>
      </c>
      <c r="E282">
        <v>5</v>
      </c>
    </row>
    <row r="283" spans="1:5" x14ac:dyDescent="0.45">
      <c r="A283" s="2">
        <v>45383</v>
      </c>
      <c r="B283" t="s">
        <v>44</v>
      </c>
      <c r="C283" t="s">
        <v>14</v>
      </c>
      <c r="D283">
        <v>512.61333333333334</v>
      </c>
      <c r="E283">
        <v>302</v>
      </c>
    </row>
    <row r="284" spans="1:5" x14ac:dyDescent="0.45">
      <c r="A284" s="2">
        <v>45383</v>
      </c>
      <c r="B284" t="s">
        <v>45</v>
      </c>
      <c r="C284" t="s">
        <v>14</v>
      </c>
      <c r="D284">
        <v>1665.4166666666667</v>
      </c>
      <c r="E284">
        <v>509</v>
      </c>
    </row>
    <row r="285" spans="1:5" x14ac:dyDescent="0.45">
      <c r="A285" s="2">
        <v>45383</v>
      </c>
      <c r="B285" t="s">
        <v>65</v>
      </c>
      <c r="C285" t="s">
        <v>14</v>
      </c>
      <c r="D285">
        <v>68.563333333333333</v>
      </c>
      <c r="E285">
        <v>288</v>
      </c>
    </row>
    <row r="286" spans="1:5" x14ac:dyDescent="0.45">
      <c r="A286" s="2">
        <v>45383</v>
      </c>
      <c r="B286" t="s">
        <v>66</v>
      </c>
      <c r="C286" t="s">
        <v>14</v>
      </c>
      <c r="D286">
        <v>229.36</v>
      </c>
      <c r="E286">
        <v>22</v>
      </c>
    </row>
    <row r="287" spans="1:5" x14ac:dyDescent="0.45">
      <c r="A287" s="2">
        <v>45383</v>
      </c>
      <c r="B287" t="s">
        <v>17</v>
      </c>
      <c r="C287" t="s">
        <v>14</v>
      </c>
      <c r="D287">
        <v>146.28666666666666</v>
      </c>
      <c r="E287">
        <v>436</v>
      </c>
    </row>
    <row r="288" spans="1:5" x14ac:dyDescent="0.45">
      <c r="A288" s="2">
        <v>45383</v>
      </c>
      <c r="B288" t="s">
        <v>18</v>
      </c>
      <c r="C288" t="s">
        <v>14</v>
      </c>
      <c r="D288">
        <v>344.21333333333337</v>
      </c>
      <c r="E288">
        <v>54</v>
      </c>
    </row>
    <row r="289" spans="1:5" x14ac:dyDescent="0.45">
      <c r="A289" s="2">
        <v>45383</v>
      </c>
      <c r="B289" t="s">
        <v>105</v>
      </c>
      <c r="C289" t="s">
        <v>14</v>
      </c>
      <c r="D289">
        <v>26.47</v>
      </c>
      <c r="E289">
        <v>21</v>
      </c>
    </row>
    <row r="290" spans="1:5" x14ac:dyDescent="0.45">
      <c r="A290" s="2">
        <v>45383</v>
      </c>
      <c r="B290" t="s">
        <v>106</v>
      </c>
      <c r="C290" t="s">
        <v>14</v>
      </c>
      <c r="D290">
        <v>428.93</v>
      </c>
      <c r="E290">
        <v>40</v>
      </c>
    </row>
    <row r="291" spans="1:5" x14ac:dyDescent="0.45">
      <c r="A291" s="2">
        <v>45383</v>
      </c>
      <c r="B291" t="s">
        <v>107</v>
      </c>
      <c r="C291" t="s">
        <v>14</v>
      </c>
      <c r="D291">
        <v>7.6966666666666663</v>
      </c>
      <c r="E291">
        <v>9</v>
      </c>
    </row>
    <row r="292" spans="1:5" x14ac:dyDescent="0.45">
      <c r="A292" s="2">
        <v>45383</v>
      </c>
      <c r="B292" t="s">
        <v>108</v>
      </c>
      <c r="C292" t="s">
        <v>14</v>
      </c>
      <c r="D292">
        <v>669.58</v>
      </c>
      <c r="E292">
        <v>79</v>
      </c>
    </row>
    <row r="293" spans="1:5" x14ac:dyDescent="0.45">
      <c r="A293" s="2">
        <v>45383</v>
      </c>
      <c r="B293" t="s">
        <v>91</v>
      </c>
      <c r="C293" t="s">
        <v>14</v>
      </c>
      <c r="D293">
        <v>560.98666666666668</v>
      </c>
      <c r="E293">
        <v>301</v>
      </c>
    </row>
    <row r="294" spans="1:5" x14ac:dyDescent="0.45">
      <c r="A294" s="2">
        <v>45383</v>
      </c>
      <c r="B294" t="s">
        <v>92</v>
      </c>
      <c r="C294" t="s">
        <v>14</v>
      </c>
      <c r="D294">
        <v>3072.853333333333</v>
      </c>
      <c r="E294">
        <v>561</v>
      </c>
    </row>
    <row r="295" spans="1:5" x14ac:dyDescent="0.45">
      <c r="A295" s="2">
        <v>45383</v>
      </c>
      <c r="B295" t="s">
        <v>103</v>
      </c>
      <c r="C295" t="s">
        <v>14</v>
      </c>
      <c r="D295">
        <v>76.55</v>
      </c>
      <c r="E295">
        <v>49</v>
      </c>
    </row>
    <row r="296" spans="1:5" x14ac:dyDescent="0.45">
      <c r="A296" s="2">
        <v>45383</v>
      </c>
      <c r="B296" t="s">
        <v>104</v>
      </c>
      <c r="C296" t="s">
        <v>14</v>
      </c>
      <c r="D296">
        <v>2540.81</v>
      </c>
      <c r="E296">
        <v>309</v>
      </c>
    </row>
    <row r="297" spans="1:5" x14ac:dyDescent="0.45">
      <c r="A297" s="2">
        <v>45383</v>
      </c>
      <c r="B297" t="s">
        <v>46</v>
      </c>
      <c r="C297" t="s">
        <v>14</v>
      </c>
      <c r="D297">
        <v>130.72999999999999</v>
      </c>
      <c r="E297">
        <v>62</v>
      </c>
    </row>
    <row r="298" spans="1:5" x14ac:dyDescent="0.45">
      <c r="A298" s="2">
        <v>45383</v>
      </c>
      <c r="B298" t="s">
        <v>47</v>
      </c>
      <c r="C298" t="s">
        <v>14</v>
      </c>
      <c r="D298">
        <v>1837.3733333333332</v>
      </c>
      <c r="E298" s="1">
        <v>1522</v>
      </c>
    </row>
    <row r="299" spans="1:5" x14ac:dyDescent="0.45">
      <c r="A299" s="2">
        <v>45383</v>
      </c>
      <c r="B299" t="s">
        <v>67</v>
      </c>
      <c r="C299" t="s">
        <v>14</v>
      </c>
      <c r="D299">
        <v>92.923333333333332</v>
      </c>
      <c r="E299">
        <v>187</v>
      </c>
    </row>
    <row r="300" spans="1:5" x14ac:dyDescent="0.45">
      <c r="A300" s="2">
        <v>45383</v>
      </c>
      <c r="B300" t="s">
        <v>68</v>
      </c>
      <c r="C300" t="s">
        <v>14</v>
      </c>
      <c r="D300">
        <v>78.773333333333326</v>
      </c>
      <c r="E300">
        <v>63</v>
      </c>
    </row>
    <row r="301" spans="1:5" x14ac:dyDescent="0.45">
      <c r="A301" s="2">
        <v>45383</v>
      </c>
      <c r="B301" t="s">
        <v>72</v>
      </c>
      <c r="C301" t="s">
        <v>14</v>
      </c>
      <c r="D301">
        <v>25.83</v>
      </c>
      <c r="E301">
        <v>16</v>
      </c>
    </row>
    <row r="302" spans="1:5" x14ac:dyDescent="0.45">
      <c r="A302" s="2">
        <v>45383</v>
      </c>
      <c r="B302" t="s">
        <v>73</v>
      </c>
      <c r="C302" t="s">
        <v>14</v>
      </c>
      <c r="D302">
        <v>1522.0466666666669</v>
      </c>
      <c r="E302">
        <v>901</v>
      </c>
    </row>
    <row r="303" spans="1:5" x14ac:dyDescent="0.45">
      <c r="A303" s="2">
        <v>45383</v>
      </c>
      <c r="B303" t="s">
        <v>69</v>
      </c>
      <c r="C303" t="s">
        <v>14</v>
      </c>
      <c r="D303">
        <v>2.1999999999999997</v>
      </c>
      <c r="E303">
        <v>0</v>
      </c>
    </row>
    <row r="304" spans="1:5" x14ac:dyDescent="0.45">
      <c r="A304" s="2">
        <v>45383</v>
      </c>
      <c r="B304" t="s">
        <v>64</v>
      </c>
      <c r="C304" t="s">
        <v>14</v>
      </c>
      <c r="D304">
        <v>923.80666666666673</v>
      </c>
      <c r="E304">
        <v>235</v>
      </c>
    </row>
    <row r="305" spans="1:5" x14ac:dyDescent="0.45">
      <c r="A305" s="2">
        <v>45383</v>
      </c>
      <c r="B305" t="s">
        <v>70</v>
      </c>
      <c r="C305" t="s">
        <v>14</v>
      </c>
      <c r="D305">
        <v>22.430000000000003</v>
      </c>
      <c r="E305">
        <v>17</v>
      </c>
    </row>
    <row r="306" spans="1:5" x14ac:dyDescent="0.45">
      <c r="A306" s="2">
        <v>45383</v>
      </c>
      <c r="B306" t="s">
        <v>71</v>
      </c>
      <c r="C306" t="s">
        <v>14</v>
      </c>
      <c r="D306">
        <v>73.756666666666675</v>
      </c>
      <c r="E306">
        <v>8</v>
      </c>
    </row>
    <row r="307" spans="1:5" x14ac:dyDescent="0.45">
      <c r="A307" s="2">
        <v>45383</v>
      </c>
      <c r="B307" t="s">
        <v>74</v>
      </c>
      <c r="C307" t="s">
        <v>14</v>
      </c>
      <c r="D307">
        <v>6.0266666666666664</v>
      </c>
      <c r="E307">
        <v>2</v>
      </c>
    </row>
    <row r="308" spans="1:5" x14ac:dyDescent="0.45">
      <c r="A308" s="2">
        <v>45383</v>
      </c>
      <c r="B308" t="s">
        <v>75</v>
      </c>
      <c r="C308" t="s">
        <v>14</v>
      </c>
      <c r="D308">
        <v>611.62666666666667</v>
      </c>
      <c r="E308">
        <v>155</v>
      </c>
    </row>
    <row r="309" spans="1:5" x14ac:dyDescent="0.45">
      <c r="A309" s="2">
        <v>45383</v>
      </c>
      <c r="B309" t="s">
        <v>109</v>
      </c>
      <c r="C309" t="s">
        <v>14</v>
      </c>
      <c r="D309">
        <v>23.12</v>
      </c>
      <c r="E309">
        <v>5</v>
      </c>
    </row>
    <row r="310" spans="1:5" x14ac:dyDescent="0.45">
      <c r="A310" s="2">
        <v>45383</v>
      </c>
      <c r="B310" t="s">
        <v>110</v>
      </c>
      <c r="C310" t="s">
        <v>14</v>
      </c>
      <c r="D310">
        <v>626.41999999999996</v>
      </c>
      <c r="E310">
        <v>271</v>
      </c>
    </row>
    <row r="311" spans="1:5" x14ac:dyDescent="0.45">
      <c r="A311" s="2">
        <v>45383</v>
      </c>
      <c r="B311" t="s">
        <v>111</v>
      </c>
      <c r="C311" t="s">
        <v>14</v>
      </c>
      <c r="D311">
        <v>4.6366666666666667</v>
      </c>
      <c r="E311">
        <v>1</v>
      </c>
    </row>
    <row r="312" spans="1:5" x14ac:dyDescent="0.45">
      <c r="A312" s="2">
        <v>45383</v>
      </c>
      <c r="B312" t="s">
        <v>112</v>
      </c>
      <c r="C312" t="s">
        <v>14</v>
      </c>
      <c r="D312">
        <v>1611.2866666666666</v>
      </c>
      <c r="E312">
        <v>793</v>
      </c>
    </row>
    <row r="313" spans="1:5" x14ac:dyDescent="0.45">
      <c r="A313" s="2">
        <v>45413</v>
      </c>
      <c r="B313" t="s">
        <v>82</v>
      </c>
      <c r="C313" t="s">
        <v>14</v>
      </c>
      <c r="D313">
        <v>59.49666666666667</v>
      </c>
      <c r="E313">
        <v>33</v>
      </c>
    </row>
    <row r="314" spans="1:5" x14ac:dyDescent="0.45">
      <c r="A314" s="2">
        <v>45413</v>
      </c>
      <c r="B314" t="s">
        <v>93</v>
      </c>
      <c r="C314" t="s">
        <v>14</v>
      </c>
      <c r="D314">
        <v>821.52333333333343</v>
      </c>
      <c r="E314">
        <v>73</v>
      </c>
    </row>
    <row r="315" spans="1:5" x14ac:dyDescent="0.45">
      <c r="A315" s="2">
        <v>45413</v>
      </c>
      <c r="B315" t="s">
        <v>83</v>
      </c>
      <c r="C315" t="s">
        <v>14</v>
      </c>
      <c r="D315">
        <v>4.4833333333333334</v>
      </c>
      <c r="E315">
        <v>4</v>
      </c>
    </row>
    <row r="316" spans="1:5" x14ac:dyDescent="0.45">
      <c r="A316" s="2">
        <v>45413</v>
      </c>
      <c r="B316" t="s">
        <v>84</v>
      </c>
      <c r="C316" t="s">
        <v>14</v>
      </c>
      <c r="D316">
        <v>171.51333333333332</v>
      </c>
      <c r="E316">
        <v>29</v>
      </c>
    </row>
    <row r="317" spans="1:5" x14ac:dyDescent="0.45">
      <c r="A317" s="2">
        <v>45413</v>
      </c>
      <c r="B317" t="s">
        <v>85</v>
      </c>
      <c r="C317" t="s">
        <v>14</v>
      </c>
      <c r="D317">
        <v>61.633333333333333</v>
      </c>
      <c r="E317">
        <v>94</v>
      </c>
    </row>
    <row r="318" spans="1:5" x14ac:dyDescent="0.45">
      <c r="A318" s="2">
        <v>45413</v>
      </c>
      <c r="B318" t="s">
        <v>86</v>
      </c>
      <c r="C318" t="s">
        <v>14</v>
      </c>
      <c r="D318">
        <v>3416.2966666666666</v>
      </c>
      <c r="E318">
        <v>446</v>
      </c>
    </row>
    <row r="319" spans="1:5" x14ac:dyDescent="0.45">
      <c r="A319" s="2">
        <v>45413</v>
      </c>
      <c r="B319" t="s">
        <v>113</v>
      </c>
      <c r="C319" t="s">
        <v>14</v>
      </c>
      <c r="D319">
        <v>206.21</v>
      </c>
      <c r="E319">
        <v>282</v>
      </c>
    </row>
    <row r="320" spans="1:5" x14ac:dyDescent="0.45">
      <c r="A320" s="2">
        <v>45413</v>
      </c>
      <c r="B320" t="s">
        <v>114</v>
      </c>
      <c r="C320" t="s">
        <v>14</v>
      </c>
      <c r="D320">
        <v>1456.0366666666666</v>
      </c>
      <c r="E320">
        <v>184</v>
      </c>
    </row>
    <row r="321" spans="1:5" x14ac:dyDescent="0.45">
      <c r="A321" s="2">
        <v>45413</v>
      </c>
      <c r="B321" t="s">
        <v>115</v>
      </c>
      <c r="C321" t="s">
        <v>14</v>
      </c>
      <c r="D321">
        <v>6.3999999999999995</v>
      </c>
      <c r="E321">
        <v>3</v>
      </c>
    </row>
    <row r="322" spans="1:5" x14ac:dyDescent="0.45">
      <c r="A322" s="2">
        <v>45413</v>
      </c>
      <c r="B322" t="s">
        <v>116</v>
      </c>
      <c r="C322" t="s">
        <v>14</v>
      </c>
      <c r="D322">
        <v>33.229999999999997</v>
      </c>
      <c r="E322">
        <v>45</v>
      </c>
    </row>
    <row r="323" spans="1:5" x14ac:dyDescent="0.45">
      <c r="A323" s="2">
        <v>45413</v>
      </c>
      <c r="B323" t="s">
        <v>117</v>
      </c>
      <c r="C323" t="s">
        <v>14</v>
      </c>
      <c r="D323">
        <v>5.21</v>
      </c>
      <c r="E323">
        <v>3</v>
      </c>
    </row>
    <row r="324" spans="1:5" x14ac:dyDescent="0.45">
      <c r="A324" s="2">
        <v>45413</v>
      </c>
      <c r="B324" t="s">
        <v>118</v>
      </c>
      <c r="C324" t="s">
        <v>14</v>
      </c>
      <c r="D324">
        <v>11.603333333333333</v>
      </c>
      <c r="E324">
        <v>4</v>
      </c>
    </row>
    <row r="325" spans="1:5" x14ac:dyDescent="0.45">
      <c r="A325" s="2">
        <v>45413</v>
      </c>
      <c r="B325" t="s">
        <v>119</v>
      </c>
      <c r="C325" t="s">
        <v>14</v>
      </c>
      <c r="D325">
        <v>0.42333333333333334</v>
      </c>
      <c r="E325">
        <v>2</v>
      </c>
    </row>
    <row r="326" spans="1:5" x14ac:dyDescent="0.45">
      <c r="A326" s="2">
        <v>45413</v>
      </c>
      <c r="B326" t="s">
        <v>120</v>
      </c>
      <c r="C326" t="s">
        <v>14</v>
      </c>
      <c r="D326">
        <v>21.993333333333336</v>
      </c>
      <c r="E326">
        <v>2</v>
      </c>
    </row>
    <row r="327" spans="1:5" x14ac:dyDescent="0.45">
      <c r="A327" s="2">
        <v>45413</v>
      </c>
      <c r="B327" t="s">
        <v>44</v>
      </c>
      <c r="C327" t="s">
        <v>14</v>
      </c>
      <c r="D327">
        <v>1014.0533333333333</v>
      </c>
      <c r="E327">
        <v>871</v>
      </c>
    </row>
    <row r="328" spans="1:5" x14ac:dyDescent="0.45">
      <c r="A328" s="2">
        <v>45413</v>
      </c>
      <c r="B328" t="s">
        <v>45</v>
      </c>
      <c r="C328" t="s">
        <v>14</v>
      </c>
      <c r="D328">
        <v>1447.4099999999999</v>
      </c>
      <c r="E328" s="1">
        <v>1162</v>
      </c>
    </row>
    <row r="329" spans="1:5" x14ac:dyDescent="0.45">
      <c r="A329" s="2">
        <v>45413</v>
      </c>
      <c r="B329" t="s">
        <v>65</v>
      </c>
      <c r="C329" t="s">
        <v>14</v>
      </c>
      <c r="D329">
        <v>9.7099999999999991</v>
      </c>
      <c r="E329">
        <v>8</v>
      </c>
    </row>
    <row r="330" spans="1:5" x14ac:dyDescent="0.45">
      <c r="A330" s="2">
        <v>45413</v>
      </c>
      <c r="B330" t="s">
        <v>66</v>
      </c>
      <c r="C330" t="s">
        <v>14</v>
      </c>
      <c r="D330">
        <v>188.43666666666664</v>
      </c>
      <c r="E330">
        <v>34</v>
      </c>
    </row>
    <row r="331" spans="1:5" x14ac:dyDescent="0.45">
      <c r="A331" s="2">
        <v>45413</v>
      </c>
      <c r="B331" t="s">
        <v>17</v>
      </c>
      <c r="C331" t="s">
        <v>14</v>
      </c>
      <c r="D331">
        <v>7.9666666666666659</v>
      </c>
      <c r="E331">
        <v>5</v>
      </c>
    </row>
    <row r="332" spans="1:5" x14ac:dyDescent="0.45">
      <c r="A332" s="2">
        <v>45413</v>
      </c>
      <c r="B332" t="s">
        <v>18</v>
      </c>
      <c r="C332" t="s">
        <v>14</v>
      </c>
      <c r="D332">
        <v>24.763333333333335</v>
      </c>
      <c r="E332">
        <v>20</v>
      </c>
    </row>
    <row r="333" spans="1:5" x14ac:dyDescent="0.45">
      <c r="A333" s="2">
        <v>45413</v>
      </c>
      <c r="B333" t="s">
        <v>121</v>
      </c>
      <c r="C333" t="s">
        <v>14</v>
      </c>
      <c r="D333">
        <v>0.79</v>
      </c>
      <c r="E333">
        <v>0</v>
      </c>
    </row>
    <row r="334" spans="1:5" x14ac:dyDescent="0.45">
      <c r="A334" s="2">
        <v>45413</v>
      </c>
      <c r="B334" t="s">
        <v>122</v>
      </c>
      <c r="C334" t="s">
        <v>14</v>
      </c>
      <c r="D334">
        <v>0</v>
      </c>
      <c r="E334">
        <v>0</v>
      </c>
    </row>
    <row r="335" spans="1:5" x14ac:dyDescent="0.45">
      <c r="A335" s="2">
        <v>45413</v>
      </c>
      <c r="B335" t="s">
        <v>123</v>
      </c>
      <c r="C335" t="s">
        <v>14</v>
      </c>
      <c r="D335">
        <v>0.08</v>
      </c>
      <c r="E335">
        <v>0</v>
      </c>
    </row>
    <row r="336" spans="1:5" x14ac:dyDescent="0.45">
      <c r="A336" s="2">
        <v>45413</v>
      </c>
      <c r="B336" t="s">
        <v>124</v>
      </c>
      <c r="C336" t="s">
        <v>14</v>
      </c>
      <c r="D336">
        <v>85.61333333333333</v>
      </c>
      <c r="E336">
        <v>2</v>
      </c>
    </row>
    <row r="337" spans="1:5" x14ac:dyDescent="0.45">
      <c r="A337" s="2">
        <v>45413</v>
      </c>
      <c r="B337" t="s">
        <v>125</v>
      </c>
      <c r="C337" t="s">
        <v>14</v>
      </c>
      <c r="D337">
        <v>0.18999999999999997</v>
      </c>
      <c r="E337">
        <v>0</v>
      </c>
    </row>
    <row r="338" spans="1:5" x14ac:dyDescent="0.45">
      <c r="A338" s="2">
        <v>45413</v>
      </c>
      <c r="B338" t="s">
        <v>126</v>
      </c>
      <c r="C338" t="s">
        <v>14</v>
      </c>
      <c r="D338">
        <v>1.42</v>
      </c>
      <c r="E338">
        <v>1</v>
      </c>
    </row>
    <row r="339" spans="1:5" x14ac:dyDescent="0.45">
      <c r="A339" s="2">
        <v>45413</v>
      </c>
      <c r="B339" t="s">
        <v>127</v>
      </c>
      <c r="C339" t="s">
        <v>14</v>
      </c>
      <c r="D339">
        <v>8.18</v>
      </c>
      <c r="E339">
        <v>5</v>
      </c>
    </row>
    <row r="340" spans="1:5" x14ac:dyDescent="0.45">
      <c r="A340" s="2">
        <v>45413</v>
      </c>
      <c r="B340" t="s">
        <v>128</v>
      </c>
      <c r="C340" t="s">
        <v>14</v>
      </c>
      <c r="D340">
        <v>299.9733333333333</v>
      </c>
      <c r="E340">
        <v>61</v>
      </c>
    </row>
    <row r="341" spans="1:5" x14ac:dyDescent="0.45">
      <c r="A341" s="2">
        <v>45413</v>
      </c>
      <c r="B341" t="s">
        <v>107</v>
      </c>
      <c r="C341" t="s">
        <v>14</v>
      </c>
      <c r="D341">
        <v>2.5966666666666667</v>
      </c>
      <c r="E341">
        <v>1</v>
      </c>
    </row>
    <row r="342" spans="1:5" x14ac:dyDescent="0.45">
      <c r="A342" s="2">
        <v>45413</v>
      </c>
      <c r="B342" t="s">
        <v>108</v>
      </c>
      <c r="C342" t="s">
        <v>14</v>
      </c>
      <c r="D342">
        <v>1096.52</v>
      </c>
      <c r="E342">
        <v>110</v>
      </c>
    </row>
    <row r="343" spans="1:5" x14ac:dyDescent="0.45">
      <c r="A343" s="2">
        <v>45413</v>
      </c>
      <c r="B343" t="s">
        <v>129</v>
      </c>
      <c r="C343" t="s">
        <v>14</v>
      </c>
      <c r="D343">
        <v>104.26333333333334</v>
      </c>
      <c r="E343">
        <v>207</v>
      </c>
    </row>
    <row r="344" spans="1:5" x14ac:dyDescent="0.45">
      <c r="A344" s="2">
        <v>45413</v>
      </c>
      <c r="B344" t="s">
        <v>130</v>
      </c>
      <c r="C344" t="s">
        <v>14</v>
      </c>
      <c r="D344">
        <v>26.290000000000003</v>
      </c>
      <c r="E344">
        <v>6</v>
      </c>
    </row>
    <row r="345" spans="1:5" x14ac:dyDescent="0.45">
      <c r="A345" s="2">
        <v>45413</v>
      </c>
      <c r="B345" t="s">
        <v>131</v>
      </c>
      <c r="C345" t="s">
        <v>14</v>
      </c>
      <c r="D345">
        <v>188.54</v>
      </c>
      <c r="E345">
        <v>273</v>
      </c>
    </row>
    <row r="346" spans="1:5" x14ac:dyDescent="0.45">
      <c r="A346" s="2">
        <v>45413</v>
      </c>
      <c r="B346" t="s">
        <v>132</v>
      </c>
      <c r="C346" t="s">
        <v>14</v>
      </c>
      <c r="D346">
        <v>526.75666666666666</v>
      </c>
      <c r="E346">
        <v>60</v>
      </c>
    </row>
    <row r="347" spans="1:5" x14ac:dyDescent="0.45">
      <c r="A347" s="2">
        <v>45413</v>
      </c>
      <c r="B347" t="s">
        <v>133</v>
      </c>
      <c r="C347" t="s">
        <v>14</v>
      </c>
      <c r="D347">
        <v>1105.5933333333335</v>
      </c>
      <c r="E347">
        <v>897</v>
      </c>
    </row>
    <row r="348" spans="1:5" x14ac:dyDescent="0.45">
      <c r="A348" s="2">
        <v>45413</v>
      </c>
      <c r="B348" t="s">
        <v>134</v>
      </c>
      <c r="C348" t="s">
        <v>14</v>
      </c>
      <c r="D348">
        <v>1708.1533333333334</v>
      </c>
      <c r="E348">
        <v>216</v>
      </c>
    </row>
    <row r="349" spans="1:5" x14ac:dyDescent="0.45">
      <c r="A349" s="2">
        <v>45413</v>
      </c>
      <c r="B349" t="s">
        <v>135</v>
      </c>
      <c r="C349" t="s">
        <v>14</v>
      </c>
      <c r="D349">
        <v>47.836666666666666</v>
      </c>
      <c r="E349">
        <v>9</v>
      </c>
    </row>
    <row r="350" spans="1:5" x14ac:dyDescent="0.45">
      <c r="A350" s="2">
        <v>45413</v>
      </c>
      <c r="B350" t="s">
        <v>136</v>
      </c>
      <c r="C350" t="s">
        <v>14</v>
      </c>
      <c r="D350">
        <v>0.69666666666666666</v>
      </c>
      <c r="E350">
        <v>0</v>
      </c>
    </row>
    <row r="351" spans="1:5" x14ac:dyDescent="0.45">
      <c r="A351" s="2">
        <v>45413</v>
      </c>
      <c r="B351" t="s">
        <v>137</v>
      </c>
      <c r="C351" t="s">
        <v>14</v>
      </c>
      <c r="D351">
        <v>56.300000000000004</v>
      </c>
      <c r="E351">
        <v>10</v>
      </c>
    </row>
    <row r="352" spans="1:5" x14ac:dyDescent="0.45">
      <c r="A352" s="2">
        <v>45413</v>
      </c>
      <c r="B352" t="s">
        <v>138</v>
      </c>
      <c r="C352" t="s">
        <v>14</v>
      </c>
      <c r="D352">
        <v>0.87</v>
      </c>
      <c r="E352">
        <v>0</v>
      </c>
    </row>
    <row r="353" spans="1:5" x14ac:dyDescent="0.45">
      <c r="A353" s="2">
        <v>45413</v>
      </c>
      <c r="B353" t="s">
        <v>139</v>
      </c>
      <c r="C353" t="s">
        <v>14</v>
      </c>
      <c r="D353">
        <v>4.6666666666666669E-2</v>
      </c>
      <c r="E353">
        <v>0</v>
      </c>
    </row>
    <row r="354" spans="1:5" x14ac:dyDescent="0.45">
      <c r="A354" s="2">
        <v>45413</v>
      </c>
      <c r="B354" t="s">
        <v>140</v>
      </c>
      <c r="C354" t="s">
        <v>14</v>
      </c>
      <c r="D354">
        <v>0</v>
      </c>
      <c r="E354">
        <v>0</v>
      </c>
    </row>
    <row r="355" spans="1:5" x14ac:dyDescent="0.45">
      <c r="A355" s="2">
        <v>45413</v>
      </c>
      <c r="B355" t="s">
        <v>91</v>
      </c>
      <c r="C355" t="s">
        <v>14</v>
      </c>
      <c r="D355">
        <v>779.22666666666657</v>
      </c>
      <c r="E355">
        <v>438</v>
      </c>
    </row>
    <row r="356" spans="1:5" x14ac:dyDescent="0.45">
      <c r="A356" s="2">
        <v>45413</v>
      </c>
      <c r="B356" t="s">
        <v>92</v>
      </c>
      <c r="C356" t="s">
        <v>14</v>
      </c>
      <c r="D356">
        <v>3327.3466666666668</v>
      </c>
      <c r="E356">
        <v>629</v>
      </c>
    </row>
    <row r="357" spans="1:5" x14ac:dyDescent="0.45">
      <c r="A357" s="2">
        <v>45413</v>
      </c>
      <c r="B357" t="s">
        <v>103</v>
      </c>
      <c r="C357" t="s">
        <v>14</v>
      </c>
      <c r="D357">
        <v>8.02</v>
      </c>
      <c r="E357">
        <v>4</v>
      </c>
    </row>
    <row r="358" spans="1:5" x14ac:dyDescent="0.45">
      <c r="A358" s="2">
        <v>45413</v>
      </c>
      <c r="B358" t="s">
        <v>104</v>
      </c>
      <c r="C358" t="s">
        <v>14</v>
      </c>
      <c r="D358">
        <v>2548.06</v>
      </c>
      <c r="E358">
        <v>354</v>
      </c>
    </row>
    <row r="359" spans="1:5" x14ac:dyDescent="0.45">
      <c r="A359" s="2">
        <v>45413</v>
      </c>
      <c r="B359" t="s">
        <v>141</v>
      </c>
      <c r="C359" t="s">
        <v>14</v>
      </c>
      <c r="D359">
        <v>71.543333333333337</v>
      </c>
      <c r="E359">
        <v>25</v>
      </c>
    </row>
    <row r="360" spans="1:5" x14ac:dyDescent="0.45">
      <c r="A360" s="2">
        <v>45413</v>
      </c>
      <c r="B360" t="s">
        <v>142</v>
      </c>
      <c r="C360" t="s">
        <v>14</v>
      </c>
      <c r="D360">
        <v>801.57999999999993</v>
      </c>
      <c r="E360">
        <v>74</v>
      </c>
    </row>
    <row r="361" spans="1:5" x14ac:dyDescent="0.45">
      <c r="A361" s="2">
        <v>45413</v>
      </c>
      <c r="B361" t="s">
        <v>46</v>
      </c>
      <c r="C361" t="s">
        <v>14</v>
      </c>
      <c r="D361">
        <v>20.033333333333335</v>
      </c>
      <c r="E361">
        <v>22</v>
      </c>
    </row>
    <row r="362" spans="1:5" x14ac:dyDescent="0.45">
      <c r="A362" s="2">
        <v>45413</v>
      </c>
      <c r="B362" t="s">
        <v>47</v>
      </c>
      <c r="C362" t="s">
        <v>14</v>
      </c>
      <c r="D362">
        <v>2941.3566666666666</v>
      </c>
      <c r="E362" s="1">
        <v>1618</v>
      </c>
    </row>
    <row r="363" spans="1:5" x14ac:dyDescent="0.45">
      <c r="A363" s="2">
        <v>45413</v>
      </c>
      <c r="B363" t="s">
        <v>67</v>
      </c>
      <c r="C363" t="s">
        <v>14</v>
      </c>
      <c r="D363">
        <v>26.843333333333334</v>
      </c>
      <c r="E363">
        <v>37</v>
      </c>
    </row>
    <row r="364" spans="1:5" x14ac:dyDescent="0.45">
      <c r="A364" s="2">
        <v>45413</v>
      </c>
      <c r="B364" t="s">
        <v>68</v>
      </c>
      <c r="C364" t="s">
        <v>14</v>
      </c>
      <c r="D364">
        <v>666.04666666666674</v>
      </c>
      <c r="E364">
        <v>401</v>
      </c>
    </row>
    <row r="365" spans="1:5" x14ac:dyDescent="0.45">
      <c r="A365" s="2">
        <v>45413</v>
      </c>
      <c r="B365" t="s">
        <v>72</v>
      </c>
      <c r="C365" t="s">
        <v>14</v>
      </c>
      <c r="D365">
        <v>18.576666666666664</v>
      </c>
      <c r="E365">
        <v>23</v>
      </c>
    </row>
    <row r="366" spans="1:5" x14ac:dyDescent="0.45">
      <c r="A366" s="2">
        <v>45413</v>
      </c>
      <c r="B366" t="s">
        <v>73</v>
      </c>
      <c r="C366" t="s">
        <v>14</v>
      </c>
      <c r="D366">
        <v>943.36</v>
      </c>
      <c r="E366" s="1">
        <v>1545</v>
      </c>
    </row>
    <row r="367" spans="1:5" x14ac:dyDescent="0.45">
      <c r="A367" s="2">
        <v>45413</v>
      </c>
      <c r="B367" t="s">
        <v>143</v>
      </c>
      <c r="C367" t="s">
        <v>14</v>
      </c>
      <c r="D367">
        <v>22.849999999999998</v>
      </c>
      <c r="E367">
        <v>21</v>
      </c>
    </row>
    <row r="368" spans="1:5" x14ac:dyDescent="0.45">
      <c r="A368" s="2">
        <v>45413</v>
      </c>
      <c r="B368" t="s">
        <v>144</v>
      </c>
      <c r="C368" t="s">
        <v>14</v>
      </c>
      <c r="D368">
        <v>212.4</v>
      </c>
      <c r="E368">
        <v>177</v>
      </c>
    </row>
    <row r="369" spans="1:5" x14ac:dyDescent="0.45">
      <c r="A369" s="2">
        <v>45413</v>
      </c>
      <c r="B369" t="s">
        <v>145</v>
      </c>
      <c r="C369" t="s">
        <v>14</v>
      </c>
      <c r="D369">
        <v>3.42</v>
      </c>
      <c r="E369">
        <v>1</v>
      </c>
    </row>
    <row r="370" spans="1:5" x14ac:dyDescent="0.45">
      <c r="A370" s="2">
        <v>45413</v>
      </c>
      <c r="B370" t="s">
        <v>146</v>
      </c>
      <c r="C370" t="s">
        <v>14</v>
      </c>
      <c r="D370">
        <v>0</v>
      </c>
      <c r="E370">
        <v>0</v>
      </c>
    </row>
    <row r="371" spans="1:5" x14ac:dyDescent="0.45">
      <c r="A371" s="2">
        <v>45413</v>
      </c>
      <c r="B371" t="s">
        <v>69</v>
      </c>
      <c r="C371" t="s">
        <v>14</v>
      </c>
      <c r="D371">
        <v>12.229999999999999</v>
      </c>
      <c r="E371">
        <v>11</v>
      </c>
    </row>
    <row r="372" spans="1:5" x14ac:dyDescent="0.45">
      <c r="A372" s="2">
        <v>45413</v>
      </c>
      <c r="B372" t="s">
        <v>64</v>
      </c>
      <c r="C372" t="s">
        <v>14</v>
      </c>
      <c r="D372">
        <v>1618.26</v>
      </c>
      <c r="E372">
        <v>267</v>
      </c>
    </row>
    <row r="373" spans="1:5" x14ac:dyDescent="0.45">
      <c r="A373" s="2">
        <v>45413</v>
      </c>
      <c r="B373" t="s">
        <v>74</v>
      </c>
      <c r="C373" t="s">
        <v>14</v>
      </c>
      <c r="D373">
        <v>28.943333333333332</v>
      </c>
      <c r="E373">
        <v>19</v>
      </c>
    </row>
    <row r="374" spans="1:5" x14ac:dyDescent="0.45">
      <c r="A374" s="2">
        <v>45413</v>
      </c>
      <c r="B374" t="s">
        <v>75</v>
      </c>
      <c r="C374" t="s">
        <v>14</v>
      </c>
      <c r="D374">
        <v>1265.9766666666667</v>
      </c>
      <c r="E374">
        <v>680</v>
      </c>
    </row>
    <row r="375" spans="1:5" x14ac:dyDescent="0.45">
      <c r="A375" s="2">
        <v>45413</v>
      </c>
      <c r="B375" t="s">
        <v>147</v>
      </c>
      <c r="C375" t="s">
        <v>14</v>
      </c>
      <c r="D375">
        <v>11.343333333333334</v>
      </c>
      <c r="E375">
        <v>4</v>
      </c>
    </row>
    <row r="376" spans="1:5" x14ac:dyDescent="0.45">
      <c r="A376" s="2">
        <v>45413</v>
      </c>
      <c r="B376" t="s">
        <v>148</v>
      </c>
      <c r="C376" t="s">
        <v>14</v>
      </c>
      <c r="D376">
        <v>0</v>
      </c>
      <c r="E376">
        <v>0</v>
      </c>
    </row>
    <row r="377" spans="1:5" x14ac:dyDescent="0.45">
      <c r="A377" s="2">
        <v>45413</v>
      </c>
      <c r="B377" t="s">
        <v>149</v>
      </c>
      <c r="C377" t="s">
        <v>14</v>
      </c>
      <c r="D377">
        <v>26.08666666666667</v>
      </c>
      <c r="E377">
        <v>17</v>
      </c>
    </row>
    <row r="378" spans="1:5" x14ac:dyDescent="0.45">
      <c r="A378" s="2">
        <v>45413</v>
      </c>
      <c r="B378" t="s">
        <v>150</v>
      </c>
      <c r="C378" t="s">
        <v>14</v>
      </c>
      <c r="D378">
        <v>14.280000000000001</v>
      </c>
      <c r="E378">
        <v>2</v>
      </c>
    </row>
    <row r="379" spans="1:5" x14ac:dyDescent="0.45">
      <c r="A379" s="2">
        <v>45413</v>
      </c>
      <c r="B379" t="s">
        <v>151</v>
      </c>
      <c r="C379" t="s">
        <v>14</v>
      </c>
      <c r="D379">
        <v>6.2433333333333332</v>
      </c>
      <c r="E379">
        <v>1</v>
      </c>
    </row>
    <row r="380" spans="1:5" x14ac:dyDescent="0.45">
      <c r="A380" s="2">
        <v>45413</v>
      </c>
      <c r="B380" t="s">
        <v>152</v>
      </c>
      <c r="C380" t="s">
        <v>14</v>
      </c>
      <c r="D380">
        <v>22.106666666666666</v>
      </c>
      <c r="E380">
        <v>22</v>
      </c>
    </row>
    <row r="381" spans="1:5" x14ac:dyDescent="0.45">
      <c r="A381" s="2">
        <v>45413</v>
      </c>
      <c r="B381" t="s">
        <v>153</v>
      </c>
      <c r="C381" t="s">
        <v>14</v>
      </c>
      <c r="D381">
        <v>36.393333333333338</v>
      </c>
      <c r="E381">
        <v>24</v>
      </c>
    </row>
    <row r="382" spans="1:5" x14ac:dyDescent="0.45">
      <c r="A382" s="2">
        <v>45413</v>
      </c>
      <c r="B382" t="s">
        <v>154</v>
      </c>
      <c r="C382" t="s">
        <v>14</v>
      </c>
      <c r="D382">
        <v>1426.28</v>
      </c>
      <c r="E382">
        <v>793</v>
      </c>
    </row>
    <row r="383" spans="1:5" x14ac:dyDescent="0.45">
      <c r="A383" s="2">
        <v>45413</v>
      </c>
      <c r="B383" t="s">
        <v>111</v>
      </c>
      <c r="C383" t="s">
        <v>14</v>
      </c>
      <c r="D383">
        <v>43.15</v>
      </c>
      <c r="E383">
        <v>21</v>
      </c>
    </row>
    <row r="384" spans="1:5" x14ac:dyDescent="0.45">
      <c r="A384" s="2">
        <v>45413</v>
      </c>
      <c r="B384" t="s">
        <v>112</v>
      </c>
      <c r="C384" t="s">
        <v>14</v>
      </c>
      <c r="D384">
        <v>1370.7700000000002</v>
      </c>
      <c r="E384">
        <v>776</v>
      </c>
    </row>
    <row r="385" spans="1:5" x14ac:dyDescent="0.45">
      <c r="A385" s="2">
        <v>45413</v>
      </c>
      <c r="B385" t="s">
        <v>155</v>
      </c>
      <c r="C385" t="s">
        <v>14</v>
      </c>
      <c r="D385">
        <v>213.88666666666666</v>
      </c>
      <c r="E385">
        <v>309</v>
      </c>
    </row>
    <row r="386" spans="1:5" x14ac:dyDescent="0.45">
      <c r="A386" s="2">
        <v>45413</v>
      </c>
      <c r="B386" t="s">
        <v>156</v>
      </c>
      <c r="C386" t="s">
        <v>14</v>
      </c>
      <c r="D386">
        <v>155.25666666666666</v>
      </c>
      <c r="E386">
        <v>32</v>
      </c>
    </row>
    <row r="387" spans="1:5" x14ac:dyDescent="0.45">
      <c r="A387" s="2">
        <v>45413</v>
      </c>
      <c r="B387" t="s">
        <v>157</v>
      </c>
      <c r="C387" t="s">
        <v>14</v>
      </c>
      <c r="D387">
        <v>355.69666666666666</v>
      </c>
      <c r="E387">
        <v>957</v>
      </c>
    </row>
    <row r="388" spans="1:5" x14ac:dyDescent="0.45">
      <c r="A388" s="2">
        <v>45413</v>
      </c>
      <c r="B388" t="s">
        <v>158</v>
      </c>
      <c r="C388" t="s">
        <v>14</v>
      </c>
      <c r="D388">
        <v>408.78666666666663</v>
      </c>
      <c r="E388">
        <v>62</v>
      </c>
    </row>
    <row r="389" spans="1:5" x14ac:dyDescent="0.45">
      <c r="A389" s="2">
        <v>45413</v>
      </c>
      <c r="B389" t="s">
        <v>159</v>
      </c>
      <c r="C389" t="s">
        <v>14</v>
      </c>
      <c r="D389">
        <v>361.67666666666668</v>
      </c>
      <c r="E389">
        <v>241</v>
      </c>
    </row>
    <row r="390" spans="1:5" x14ac:dyDescent="0.45">
      <c r="A390" s="2">
        <v>45413</v>
      </c>
      <c r="B390" t="s">
        <v>160</v>
      </c>
      <c r="C390" t="s">
        <v>14</v>
      </c>
      <c r="D390">
        <v>2853.2533333333336</v>
      </c>
      <c r="E390">
        <v>423</v>
      </c>
    </row>
    <row r="391" spans="1:5" x14ac:dyDescent="0.45">
      <c r="A391" s="2">
        <v>45413</v>
      </c>
      <c r="B391" t="s">
        <v>161</v>
      </c>
      <c r="C391" t="s">
        <v>14</v>
      </c>
      <c r="D391">
        <v>18.27</v>
      </c>
      <c r="E391">
        <v>4</v>
      </c>
    </row>
    <row r="392" spans="1:5" x14ac:dyDescent="0.45">
      <c r="A392" s="2">
        <v>45413</v>
      </c>
      <c r="B392" t="s">
        <v>162</v>
      </c>
      <c r="C392" t="s">
        <v>14</v>
      </c>
      <c r="D392">
        <v>9.043333333333333</v>
      </c>
      <c r="E392">
        <v>13</v>
      </c>
    </row>
    <row r="393" spans="1:5" x14ac:dyDescent="0.45">
      <c r="A393" s="2">
        <v>45413</v>
      </c>
      <c r="B393" t="s">
        <v>163</v>
      </c>
      <c r="C393" t="s">
        <v>14</v>
      </c>
      <c r="D393">
        <v>97.350000000000009</v>
      </c>
      <c r="E393">
        <v>8</v>
      </c>
    </row>
    <row r="394" spans="1:5" x14ac:dyDescent="0.45">
      <c r="A394" s="2">
        <v>45413</v>
      </c>
      <c r="B394" t="s">
        <v>164</v>
      </c>
      <c r="C394" t="s">
        <v>14</v>
      </c>
      <c r="D394">
        <v>17.036666666666665</v>
      </c>
      <c r="E394">
        <v>15</v>
      </c>
    </row>
    <row r="395" spans="1:5" x14ac:dyDescent="0.45">
      <c r="A395" s="2">
        <v>45413</v>
      </c>
      <c r="B395" t="s">
        <v>165</v>
      </c>
      <c r="C395" t="s">
        <v>14</v>
      </c>
      <c r="D395">
        <v>581.19999999999993</v>
      </c>
      <c r="E395">
        <v>806</v>
      </c>
    </row>
    <row r="396" spans="1:5" x14ac:dyDescent="0.45">
      <c r="A396" s="2">
        <v>45413</v>
      </c>
      <c r="B396" t="s">
        <v>166</v>
      </c>
      <c r="C396" t="s">
        <v>14</v>
      </c>
      <c r="D396">
        <v>1017.8233333333333</v>
      </c>
      <c r="E396">
        <v>428</v>
      </c>
    </row>
    <row r="397" spans="1:5" x14ac:dyDescent="0.45">
      <c r="A397" s="2">
        <v>45413</v>
      </c>
      <c r="B397" t="s">
        <v>167</v>
      </c>
      <c r="C397" t="s">
        <v>14</v>
      </c>
      <c r="D397">
        <v>950.54666666666662</v>
      </c>
      <c r="E397" s="1">
        <v>1413</v>
      </c>
    </row>
    <row r="398" spans="1:5" x14ac:dyDescent="0.45">
      <c r="A398" s="2">
        <v>45413</v>
      </c>
      <c r="B398" t="s">
        <v>168</v>
      </c>
      <c r="C398" t="s">
        <v>14</v>
      </c>
      <c r="D398">
        <v>257.2233333333333</v>
      </c>
      <c r="E398">
        <v>33</v>
      </c>
    </row>
    <row r="399" spans="1:5" x14ac:dyDescent="0.45">
      <c r="A399" s="2">
        <v>45444</v>
      </c>
      <c r="B399" t="s">
        <v>82</v>
      </c>
      <c r="C399" t="s">
        <v>14</v>
      </c>
      <c r="D399">
        <v>0.89333333333333342</v>
      </c>
      <c r="E399">
        <v>1</v>
      </c>
    </row>
    <row r="400" spans="1:5" x14ac:dyDescent="0.45">
      <c r="A400" s="2">
        <v>45444</v>
      </c>
      <c r="B400" t="s">
        <v>93</v>
      </c>
      <c r="C400" t="s">
        <v>14</v>
      </c>
      <c r="D400">
        <v>145.04</v>
      </c>
      <c r="E400">
        <v>14</v>
      </c>
    </row>
    <row r="401" spans="1:5" x14ac:dyDescent="0.45">
      <c r="A401" s="2">
        <v>45444</v>
      </c>
      <c r="B401" t="s">
        <v>83</v>
      </c>
      <c r="C401" t="s">
        <v>14</v>
      </c>
      <c r="D401">
        <v>0.31</v>
      </c>
      <c r="E401">
        <v>0</v>
      </c>
    </row>
    <row r="402" spans="1:5" x14ac:dyDescent="0.45">
      <c r="A402" s="2">
        <v>45444</v>
      </c>
      <c r="B402" t="s">
        <v>84</v>
      </c>
      <c r="C402" t="s">
        <v>14</v>
      </c>
      <c r="D402">
        <v>61.113333333333337</v>
      </c>
      <c r="E402">
        <v>18</v>
      </c>
    </row>
    <row r="403" spans="1:5" x14ac:dyDescent="0.45">
      <c r="A403" s="2">
        <v>45444</v>
      </c>
      <c r="B403" t="s">
        <v>85</v>
      </c>
      <c r="C403" t="s">
        <v>14</v>
      </c>
      <c r="D403">
        <v>12.873333333333333</v>
      </c>
      <c r="E403">
        <v>32</v>
      </c>
    </row>
    <row r="404" spans="1:5" x14ac:dyDescent="0.45">
      <c r="A404" s="2">
        <v>45444</v>
      </c>
      <c r="B404" t="s">
        <v>86</v>
      </c>
      <c r="C404" t="s">
        <v>14</v>
      </c>
      <c r="D404">
        <v>342.8533333333333</v>
      </c>
      <c r="E404">
        <v>66</v>
      </c>
    </row>
    <row r="405" spans="1:5" x14ac:dyDescent="0.45">
      <c r="A405" s="2">
        <v>45444</v>
      </c>
      <c r="B405" t="s">
        <v>113</v>
      </c>
      <c r="C405" t="s">
        <v>14</v>
      </c>
      <c r="D405">
        <v>19.026666666666667</v>
      </c>
      <c r="E405">
        <v>7</v>
      </c>
    </row>
    <row r="406" spans="1:5" x14ac:dyDescent="0.45">
      <c r="A406" s="2">
        <v>45444</v>
      </c>
      <c r="B406" t="s">
        <v>114</v>
      </c>
      <c r="C406" t="s">
        <v>14</v>
      </c>
      <c r="D406">
        <v>177.96666666666667</v>
      </c>
      <c r="E406">
        <v>160</v>
      </c>
    </row>
    <row r="407" spans="1:5" x14ac:dyDescent="0.45">
      <c r="A407" s="2">
        <v>45444</v>
      </c>
      <c r="B407" t="s">
        <v>115</v>
      </c>
      <c r="C407" t="s">
        <v>14</v>
      </c>
      <c r="D407">
        <v>931.35666666666668</v>
      </c>
      <c r="E407">
        <v>109</v>
      </c>
    </row>
    <row r="408" spans="1:5" x14ac:dyDescent="0.45">
      <c r="A408" s="2">
        <v>45444</v>
      </c>
      <c r="B408" t="s">
        <v>116</v>
      </c>
      <c r="C408" t="s">
        <v>14</v>
      </c>
      <c r="D408">
        <v>107.05666666666667</v>
      </c>
      <c r="E408">
        <v>165</v>
      </c>
    </row>
    <row r="409" spans="1:5" x14ac:dyDescent="0.45">
      <c r="A409" s="2">
        <v>45444</v>
      </c>
      <c r="B409" t="s">
        <v>117</v>
      </c>
      <c r="C409" t="s">
        <v>14</v>
      </c>
      <c r="D409">
        <v>67.126666666666665</v>
      </c>
      <c r="E409">
        <v>11</v>
      </c>
    </row>
    <row r="410" spans="1:5" x14ac:dyDescent="0.45">
      <c r="A410" s="2">
        <v>45444</v>
      </c>
      <c r="B410" t="s">
        <v>118</v>
      </c>
      <c r="C410" t="s">
        <v>14</v>
      </c>
      <c r="D410">
        <v>9.3233333333333324</v>
      </c>
      <c r="E410">
        <v>31</v>
      </c>
    </row>
    <row r="411" spans="1:5" x14ac:dyDescent="0.45">
      <c r="A411" s="2">
        <v>45444</v>
      </c>
      <c r="B411" t="s">
        <v>44</v>
      </c>
      <c r="C411" t="s">
        <v>14</v>
      </c>
      <c r="D411">
        <v>354.57666666666665</v>
      </c>
      <c r="E411">
        <v>596</v>
      </c>
    </row>
    <row r="412" spans="1:5" x14ac:dyDescent="0.45">
      <c r="A412" s="2">
        <v>45444</v>
      </c>
      <c r="B412" t="s">
        <v>45</v>
      </c>
      <c r="C412" t="s">
        <v>14</v>
      </c>
      <c r="D412">
        <v>56.973333333333329</v>
      </c>
      <c r="E412">
        <v>47</v>
      </c>
    </row>
    <row r="413" spans="1:5" x14ac:dyDescent="0.45">
      <c r="A413" s="2">
        <v>45444</v>
      </c>
      <c r="B413" t="s">
        <v>65</v>
      </c>
      <c r="C413" t="s">
        <v>14</v>
      </c>
      <c r="D413">
        <v>42.53</v>
      </c>
      <c r="E413">
        <v>124</v>
      </c>
    </row>
    <row r="414" spans="1:5" x14ac:dyDescent="0.45">
      <c r="A414" s="2">
        <v>45444</v>
      </c>
      <c r="B414" t="s">
        <v>66</v>
      </c>
      <c r="C414" t="s">
        <v>14</v>
      </c>
      <c r="D414">
        <v>254.51666666666665</v>
      </c>
      <c r="E414">
        <v>517</v>
      </c>
    </row>
    <row r="415" spans="1:5" x14ac:dyDescent="0.45">
      <c r="A415" s="2">
        <v>45444</v>
      </c>
      <c r="B415" t="s">
        <v>17</v>
      </c>
      <c r="C415" t="s">
        <v>14</v>
      </c>
      <c r="D415">
        <v>8.2033333333333331</v>
      </c>
      <c r="E415">
        <v>17</v>
      </c>
    </row>
    <row r="416" spans="1:5" x14ac:dyDescent="0.45">
      <c r="A416" s="2">
        <v>45444</v>
      </c>
      <c r="B416" t="s">
        <v>18</v>
      </c>
      <c r="C416" t="s">
        <v>14</v>
      </c>
      <c r="D416">
        <v>416.2</v>
      </c>
      <c r="E416">
        <v>716</v>
      </c>
    </row>
    <row r="417" spans="1:5" x14ac:dyDescent="0.45">
      <c r="A417" s="2">
        <v>45444</v>
      </c>
      <c r="B417" t="s">
        <v>121</v>
      </c>
      <c r="C417" t="s">
        <v>14</v>
      </c>
      <c r="D417">
        <v>2.9299999999999997</v>
      </c>
      <c r="E417">
        <v>6</v>
      </c>
    </row>
    <row r="418" spans="1:5" x14ac:dyDescent="0.45">
      <c r="A418" s="2">
        <v>45444</v>
      </c>
      <c r="B418" t="s">
        <v>122</v>
      </c>
      <c r="C418" t="s">
        <v>14</v>
      </c>
      <c r="D418">
        <v>144.14333333333335</v>
      </c>
      <c r="E418">
        <v>100</v>
      </c>
    </row>
    <row r="419" spans="1:5" x14ac:dyDescent="0.45">
      <c r="A419" s="2">
        <v>45444</v>
      </c>
      <c r="B419" t="s">
        <v>123</v>
      </c>
      <c r="C419" t="s">
        <v>14</v>
      </c>
      <c r="D419">
        <v>2.9433333333333334</v>
      </c>
      <c r="E419">
        <v>5</v>
      </c>
    </row>
    <row r="420" spans="1:5" x14ac:dyDescent="0.45">
      <c r="A420" s="2">
        <v>45444</v>
      </c>
      <c r="B420" t="s">
        <v>124</v>
      </c>
      <c r="C420" t="s">
        <v>14</v>
      </c>
      <c r="D420">
        <v>295.02333333333337</v>
      </c>
      <c r="E420">
        <v>182</v>
      </c>
    </row>
    <row r="421" spans="1:5" x14ac:dyDescent="0.45">
      <c r="A421" s="2">
        <v>45444</v>
      </c>
      <c r="B421" t="s">
        <v>125</v>
      </c>
      <c r="C421" t="s">
        <v>14</v>
      </c>
      <c r="D421">
        <v>3.2766666666666668</v>
      </c>
      <c r="E421">
        <v>8</v>
      </c>
    </row>
    <row r="422" spans="1:5" x14ac:dyDescent="0.45">
      <c r="A422" s="2">
        <v>45444</v>
      </c>
      <c r="B422" t="s">
        <v>126</v>
      </c>
      <c r="C422" t="s">
        <v>14</v>
      </c>
      <c r="D422">
        <v>88.953333333333333</v>
      </c>
      <c r="E422">
        <v>156</v>
      </c>
    </row>
    <row r="423" spans="1:5" x14ac:dyDescent="0.45">
      <c r="A423" s="2">
        <v>45444</v>
      </c>
      <c r="B423" t="s">
        <v>169</v>
      </c>
      <c r="C423" t="s">
        <v>14</v>
      </c>
      <c r="D423">
        <v>2.6999999999999997</v>
      </c>
      <c r="E423">
        <v>3</v>
      </c>
    </row>
    <row r="424" spans="1:5" x14ac:dyDescent="0.45">
      <c r="A424" s="2">
        <v>45444</v>
      </c>
      <c r="B424" t="s">
        <v>170</v>
      </c>
      <c r="C424" t="s">
        <v>14</v>
      </c>
      <c r="D424">
        <v>19.786666666666665</v>
      </c>
      <c r="E424">
        <v>4</v>
      </c>
    </row>
    <row r="425" spans="1:5" x14ac:dyDescent="0.45">
      <c r="A425" s="2">
        <v>45444</v>
      </c>
      <c r="B425" t="s">
        <v>127</v>
      </c>
      <c r="C425" t="s">
        <v>14</v>
      </c>
      <c r="D425">
        <v>0.86</v>
      </c>
      <c r="E425">
        <v>5</v>
      </c>
    </row>
    <row r="426" spans="1:5" x14ac:dyDescent="0.45">
      <c r="A426" s="2">
        <v>45444</v>
      </c>
      <c r="B426" t="s">
        <v>128</v>
      </c>
      <c r="C426" t="s">
        <v>14</v>
      </c>
      <c r="D426">
        <v>35.56666666666667</v>
      </c>
      <c r="E426">
        <v>16</v>
      </c>
    </row>
    <row r="427" spans="1:5" x14ac:dyDescent="0.45">
      <c r="A427" s="2">
        <v>45444</v>
      </c>
      <c r="B427" t="s">
        <v>107</v>
      </c>
      <c r="C427" t="s">
        <v>14</v>
      </c>
      <c r="D427">
        <v>2.3166666666666669</v>
      </c>
      <c r="E427">
        <v>9</v>
      </c>
    </row>
    <row r="428" spans="1:5" x14ac:dyDescent="0.45">
      <c r="A428" s="2">
        <v>45444</v>
      </c>
      <c r="B428" t="s">
        <v>108</v>
      </c>
      <c r="C428" t="s">
        <v>14</v>
      </c>
      <c r="D428">
        <v>183.95333333333335</v>
      </c>
      <c r="E428">
        <v>129</v>
      </c>
    </row>
    <row r="429" spans="1:5" x14ac:dyDescent="0.45">
      <c r="A429" s="2">
        <v>45444</v>
      </c>
      <c r="B429" t="s">
        <v>171</v>
      </c>
      <c r="C429" t="s">
        <v>14</v>
      </c>
      <c r="D429">
        <v>4.4433333333333334</v>
      </c>
      <c r="E429">
        <v>4</v>
      </c>
    </row>
    <row r="430" spans="1:5" x14ac:dyDescent="0.45">
      <c r="A430" s="2">
        <v>45444</v>
      </c>
      <c r="B430" t="s">
        <v>172</v>
      </c>
      <c r="C430" t="s">
        <v>14</v>
      </c>
      <c r="D430">
        <v>25.776666666666667</v>
      </c>
      <c r="E430">
        <v>18</v>
      </c>
    </row>
    <row r="431" spans="1:5" x14ac:dyDescent="0.45">
      <c r="A431" s="2">
        <v>45444</v>
      </c>
      <c r="B431" t="s">
        <v>173</v>
      </c>
      <c r="C431" t="s">
        <v>14</v>
      </c>
      <c r="D431">
        <v>34.949999999999996</v>
      </c>
      <c r="E431">
        <v>69</v>
      </c>
    </row>
    <row r="432" spans="1:5" x14ac:dyDescent="0.45">
      <c r="A432" s="2">
        <v>45444</v>
      </c>
      <c r="B432" t="s">
        <v>174</v>
      </c>
      <c r="C432" t="s">
        <v>14</v>
      </c>
      <c r="D432">
        <v>191.57666666666668</v>
      </c>
      <c r="E432">
        <v>146</v>
      </c>
    </row>
    <row r="433" spans="1:5" x14ac:dyDescent="0.45">
      <c r="A433" s="2">
        <v>45444</v>
      </c>
      <c r="B433" t="s">
        <v>175</v>
      </c>
      <c r="C433" t="s">
        <v>14</v>
      </c>
      <c r="D433">
        <v>1.0833333333333333</v>
      </c>
      <c r="E433">
        <v>1</v>
      </c>
    </row>
    <row r="434" spans="1:5" x14ac:dyDescent="0.45">
      <c r="A434" s="2">
        <v>45444</v>
      </c>
      <c r="B434" t="s">
        <v>176</v>
      </c>
      <c r="C434" t="s">
        <v>14</v>
      </c>
      <c r="D434">
        <v>4.7066666666666661</v>
      </c>
      <c r="E434">
        <v>2</v>
      </c>
    </row>
    <row r="435" spans="1:5" x14ac:dyDescent="0.45">
      <c r="A435" s="2">
        <v>45444</v>
      </c>
      <c r="B435" t="s">
        <v>177</v>
      </c>
      <c r="C435" t="s">
        <v>14</v>
      </c>
      <c r="D435">
        <v>9.6300000000000008</v>
      </c>
      <c r="E435">
        <v>15</v>
      </c>
    </row>
    <row r="436" spans="1:5" x14ac:dyDescent="0.45">
      <c r="A436" s="2">
        <v>45444</v>
      </c>
      <c r="B436" t="s">
        <v>178</v>
      </c>
      <c r="C436" t="s">
        <v>14</v>
      </c>
      <c r="D436">
        <v>138.11333333333332</v>
      </c>
      <c r="E436">
        <v>27</v>
      </c>
    </row>
    <row r="437" spans="1:5" x14ac:dyDescent="0.45">
      <c r="A437" s="2">
        <v>45444</v>
      </c>
      <c r="B437" t="s">
        <v>131</v>
      </c>
      <c r="C437" t="s">
        <v>14</v>
      </c>
      <c r="D437">
        <v>28.51</v>
      </c>
      <c r="E437">
        <v>43</v>
      </c>
    </row>
    <row r="438" spans="1:5" x14ac:dyDescent="0.45">
      <c r="A438" s="2">
        <v>45444</v>
      </c>
      <c r="B438" t="s">
        <v>132</v>
      </c>
      <c r="C438" t="s">
        <v>14</v>
      </c>
      <c r="D438">
        <v>117.07333333333334</v>
      </c>
      <c r="E438">
        <v>16</v>
      </c>
    </row>
    <row r="439" spans="1:5" x14ac:dyDescent="0.45">
      <c r="A439" s="2">
        <v>45444</v>
      </c>
      <c r="B439" t="s">
        <v>133</v>
      </c>
      <c r="C439" t="s">
        <v>14</v>
      </c>
      <c r="D439">
        <v>344.22333333333336</v>
      </c>
      <c r="E439">
        <v>728</v>
      </c>
    </row>
    <row r="440" spans="1:5" x14ac:dyDescent="0.45">
      <c r="A440" s="2">
        <v>45444</v>
      </c>
      <c r="B440" t="s">
        <v>134</v>
      </c>
      <c r="C440" t="s">
        <v>14</v>
      </c>
      <c r="D440">
        <v>165.74</v>
      </c>
      <c r="E440">
        <v>40</v>
      </c>
    </row>
    <row r="441" spans="1:5" x14ac:dyDescent="0.45">
      <c r="A441" s="2">
        <v>45444</v>
      </c>
      <c r="B441" t="s">
        <v>135</v>
      </c>
      <c r="C441" t="s">
        <v>14</v>
      </c>
      <c r="D441">
        <v>822.26333333333332</v>
      </c>
      <c r="E441">
        <v>141</v>
      </c>
    </row>
    <row r="442" spans="1:5" x14ac:dyDescent="0.45">
      <c r="A442" s="2">
        <v>45444</v>
      </c>
      <c r="B442" t="s">
        <v>136</v>
      </c>
      <c r="C442" t="s">
        <v>14</v>
      </c>
      <c r="D442">
        <v>213.61</v>
      </c>
      <c r="E442">
        <v>253</v>
      </c>
    </row>
    <row r="443" spans="1:5" x14ac:dyDescent="0.45">
      <c r="A443" s="2">
        <v>45444</v>
      </c>
      <c r="B443" t="s">
        <v>137</v>
      </c>
      <c r="C443" t="s">
        <v>14</v>
      </c>
      <c r="D443">
        <v>413.10999999999996</v>
      </c>
      <c r="E443">
        <v>71</v>
      </c>
    </row>
    <row r="444" spans="1:5" x14ac:dyDescent="0.45">
      <c r="A444" s="2">
        <v>45444</v>
      </c>
      <c r="B444" t="s">
        <v>138</v>
      </c>
      <c r="C444" t="s">
        <v>14</v>
      </c>
      <c r="D444">
        <v>39.256666666666668</v>
      </c>
      <c r="E444">
        <v>72</v>
      </c>
    </row>
    <row r="445" spans="1:5" x14ac:dyDescent="0.45">
      <c r="A445" s="2">
        <v>45444</v>
      </c>
      <c r="B445" t="s">
        <v>91</v>
      </c>
      <c r="C445" t="s">
        <v>14</v>
      </c>
      <c r="D445">
        <v>429.69333333333333</v>
      </c>
      <c r="E445">
        <v>496</v>
      </c>
    </row>
    <row r="446" spans="1:5" x14ac:dyDescent="0.45">
      <c r="A446" s="2">
        <v>45444</v>
      </c>
      <c r="B446" t="s">
        <v>92</v>
      </c>
      <c r="C446" t="s">
        <v>14</v>
      </c>
      <c r="D446">
        <v>1072.5</v>
      </c>
      <c r="E446">
        <v>352</v>
      </c>
    </row>
    <row r="447" spans="1:5" x14ac:dyDescent="0.45">
      <c r="A447" s="2">
        <v>45444</v>
      </c>
      <c r="B447" t="s">
        <v>103</v>
      </c>
      <c r="C447" t="s">
        <v>14</v>
      </c>
      <c r="D447">
        <v>184.34333333333333</v>
      </c>
      <c r="E447">
        <v>251</v>
      </c>
    </row>
    <row r="448" spans="1:5" x14ac:dyDescent="0.45">
      <c r="A448" s="2">
        <v>45444</v>
      </c>
      <c r="B448" t="s">
        <v>104</v>
      </c>
      <c r="C448" t="s">
        <v>14</v>
      </c>
      <c r="D448">
        <v>2174.6799999999998</v>
      </c>
      <c r="E448">
        <v>388</v>
      </c>
    </row>
    <row r="449" spans="1:5" x14ac:dyDescent="0.45">
      <c r="A449" s="2">
        <v>45444</v>
      </c>
      <c r="B449" t="s">
        <v>46</v>
      </c>
      <c r="C449" t="s">
        <v>14</v>
      </c>
      <c r="D449">
        <v>65.406666666666666</v>
      </c>
      <c r="E449">
        <v>122</v>
      </c>
    </row>
    <row r="450" spans="1:5" x14ac:dyDescent="0.45">
      <c r="A450" s="2">
        <v>45444</v>
      </c>
      <c r="B450" t="s">
        <v>47</v>
      </c>
      <c r="C450" t="s">
        <v>14</v>
      </c>
      <c r="D450">
        <v>4089.6533333333332</v>
      </c>
      <c r="E450" s="1">
        <v>3066</v>
      </c>
    </row>
    <row r="451" spans="1:5" x14ac:dyDescent="0.45">
      <c r="A451" s="2">
        <v>45444</v>
      </c>
      <c r="B451" t="s">
        <v>67</v>
      </c>
      <c r="C451" t="s">
        <v>14</v>
      </c>
      <c r="D451">
        <v>10.33</v>
      </c>
      <c r="E451">
        <v>23</v>
      </c>
    </row>
    <row r="452" spans="1:5" x14ac:dyDescent="0.45">
      <c r="A452" s="2">
        <v>45444</v>
      </c>
      <c r="B452" t="s">
        <v>68</v>
      </c>
      <c r="C452" t="s">
        <v>14</v>
      </c>
      <c r="D452">
        <v>25.88</v>
      </c>
      <c r="E452">
        <v>21</v>
      </c>
    </row>
    <row r="453" spans="1:5" x14ac:dyDescent="0.45">
      <c r="A453" s="2">
        <v>45444</v>
      </c>
      <c r="B453" t="s">
        <v>72</v>
      </c>
      <c r="C453" t="s">
        <v>14</v>
      </c>
      <c r="D453">
        <v>27.626666666666665</v>
      </c>
      <c r="E453">
        <v>48</v>
      </c>
    </row>
    <row r="454" spans="1:5" x14ac:dyDescent="0.45">
      <c r="A454" s="2">
        <v>45444</v>
      </c>
      <c r="B454" t="s">
        <v>73</v>
      </c>
      <c r="C454" t="s">
        <v>14</v>
      </c>
      <c r="D454">
        <v>241.04999999999998</v>
      </c>
      <c r="E454">
        <v>307</v>
      </c>
    </row>
    <row r="455" spans="1:5" x14ac:dyDescent="0.45">
      <c r="A455" s="2">
        <v>45444</v>
      </c>
      <c r="B455" t="s">
        <v>143</v>
      </c>
      <c r="C455" t="s">
        <v>14</v>
      </c>
      <c r="D455">
        <v>8.3733333333333331</v>
      </c>
      <c r="E455">
        <v>9</v>
      </c>
    </row>
    <row r="456" spans="1:5" x14ac:dyDescent="0.45">
      <c r="A456" s="2">
        <v>45444</v>
      </c>
      <c r="B456" t="s">
        <v>144</v>
      </c>
      <c r="C456" t="s">
        <v>14</v>
      </c>
      <c r="D456">
        <v>86.89</v>
      </c>
      <c r="E456">
        <v>50</v>
      </c>
    </row>
    <row r="457" spans="1:5" x14ac:dyDescent="0.45">
      <c r="A457" s="2">
        <v>45444</v>
      </c>
      <c r="B457" t="s">
        <v>69</v>
      </c>
      <c r="C457" t="s">
        <v>14</v>
      </c>
      <c r="D457">
        <v>2.8066666666666666</v>
      </c>
      <c r="E457">
        <v>4</v>
      </c>
    </row>
    <row r="458" spans="1:5" x14ac:dyDescent="0.45">
      <c r="A458" s="2">
        <v>45444</v>
      </c>
      <c r="B458" t="s">
        <v>64</v>
      </c>
      <c r="C458" t="s">
        <v>14</v>
      </c>
      <c r="D458">
        <v>542.22666666666669</v>
      </c>
      <c r="E458">
        <v>191</v>
      </c>
    </row>
    <row r="459" spans="1:5" x14ac:dyDescent="0.45">
      <c r="A459" s="2">
        <v>45444</v>
      </c>
      <c r="B459" t="s">
        <v>74</v>
      </c>
      <c r="C459" t="s">
        <v>14</v>
      </c>
      <c r="D459">
        <v>1.6366666666666667</v>
      </c>
      <c r="E459">
        <v>3</v>
      </c>
    </row>
    <row r="460" spans="1:5" x14ac:dyDescent="0.45">
      <c r="A460" s="2">
        <v>45444</v>
      </c>
      <c r="B460" t="s">
        <v>75</v>
      </c>
      <c r="C460" t="s">
        <v>14</v>
      </c>
      <c r="D460">
        <v>988.55000000000007</v>
      </c>
      <c r="E460">
        <v>505</v>
      </c>
    </row>
    <row r="461" spans="1:5" x14ac:dyDescent="0.45">
      <c r="A461" s="2">
        <v>45444</v>
      </c>
      <c r="B461" t="s">
        <v>147</v>
      </c>
      <c r="C461" t="s">
        <v>14</v>
      </c>
      <c r="D461">
        <v>36.113333333333337</v>
      </c>
      <c r="E461">
        <v>45</v>
      </c>
    </row>
    <row r="462" spans="1:5" x14ac:dyDescent="0.45">
      <c r="A462" s="2">
        <v>45444</v>
      </c>
      <c r="B462" t="s">
        <v>148</v>
      </c>
      <c r="C462" t="s">
        <v>14</v>
      </c>
      <c r="D462">
        <v>200.45000000000002</v>
      </c>
      <c r="E462">
        <v>75</v>
      </c>
    </row>
    <row r="463" spans="1:5" x14ac:dyDescent="0.45">
      <c r="A463" s="2">
        <v>45444</v>
      </c>
      <c r="B463" t="s">
        <v>149</v>
      </c>
      <c r="C463" t="s">
        <v>14</v>
      </c>
      <c r="D463">
        <v>21.87</v>
      </c>
      <c r="E463">
        <v>24</v>
      </c>
    </row>
    <row r="464" spans="1:5" x14ac:dyDescent="0.45">
      <c r="A464" s="2">
        <v>45444</v>
      </c>
      <c r="B464" t="s">
        <v>150</v>
      </c>
      <c r="C464" t="s">
        <v>14</v>
      </c>
      <c r="D464">
        <v>396.95666666666665</v>
      </c>
      <c r="E464">
        <v>99</v>
      </c>
    </row>
    <row r="465" spans="1:5" x14ac:dyDescent="0.45">
      <c r="A465" s="2">
        <v>45444</v>
      </c>
      <c r="B465" t="s">
        <v>151</v>
      </c>
      <c r="C465" t="s">
        <v>14</v>
      </c>
      <c r="D465">
        <v>4.0933333333333328</v>
      </c>
      <c r="E465">
        <v>10</v>
      </c>
    </row>
    <row r="466" spans="1:5" x14ac:dyDescent="0.45">
      <c r="A466" s="2">
        <v>45444</v>
      </c>
      <c r="B466" t="s">
        <v>152</v>
      </c>
      <c r="C466" t="s">
        <v>14</v>
      </c>
      <c r="D466">
        <v>59.803333333333335</v>
      </c>
      <c r="E466">
        <v>67</v>
      </c>
    </row>
    <row r="467" spans="1:5" x14ac:dyDescent="0.45">
      <c r="A467" s="2">
        <v>45444</v>
      </c>
      <c r="B467" t="s">
        <v>179</v>
      </c>
      <c r="C467" t="s">
        <v>14</v>
      </c>
      <c r="D467">
        <v>0.32333333333333331</v>
      </c>
      <c r="E467">
        <v>0</v>
      </c>
    </row>
    <row r="468" spans="1:5" x14ac:dyDescent="0.45">
      <c r="A468" s="2">
        <v>45444</v>
      </c>
      <c r="B468" t="s">
        <v>180</v>
      </c>
      <c r="C468" t="s">
        <v>14</v>
      </c>
      <c r="D468">
        <v>246.69666666666669</v>
      </c>
      <c r="E468">
        <v>170</v>
      </c>
    </row>
    <row r="469" spans="1:5" x14ac:dyDescent="0.45">
      <c r="A469" s="2">
        <v>45444</v>
      </c>
      <c r="B469" t="s">
        <v>153</v>
      </c>
      <c r="C469" t="s">
        <v>14</v>
      </c>
      <c r="D469">
        <v>2.2466666666666666</v>
      </c>
      <c r="E469">
        <v>5</v>
      </c>
    </row>
    <row r="470" spans="1:5" x14ac:dyDescent="0.45">
      <c r="A470" s="2">
        <v>45444</v>
      </c>
      <c r="B470" t="s">
        <v>154</v>
      </c>
      <c r="C470" t="s">
        <v>14</v>
      </c>
      <c r="D470">
        <v>134.97999999999999</v>
      </c>
      <c r="E470">
        <v>78</v>
      </c>
    </row>
    <row r="471" spans="1:5" x14ac:dyDescent="0.45">
      <c r="A471" s="2">
        <v>45444</v>
      </c>
      <c r="B471" t="s">
        <v>111</v>
      </c>
      <c r="C471" t="s">
        <v>14</v>
      </c>
      <c r="D471">
        <v>19.373333333333331</v>
      </c>
      <c r="E471">
        <v>23</v>
      </c>
    </row>
    <row r="472" spans="1:5" x14ac:dyDescent="0.45">
      <c r="A472" s="2">
        <v>45444</v>
      </c>
      <c r="B472" t="s">
        <v>112</v>
      </c>
      <c r="C472" t="s">
        <v>14</v>
      </c>
      <c r="D472">
        <v>359.89333333333337</v>
      </c>
      <c r="E472">
        <v>199</v>
      </c>
    </row>
    <row r="473" spans="1:5" x14ac:dyDescent="0.45">
      <c r="A473" s="2">
        <v>45444</v>
      </c>
      <c r="B473" t="s">
        <v>181</v>
      </c>
      <c r="C473" t="s">
        <v>14</v>
      </c>
      <c r="D473">
        <v>6.1333333333333329</v>
      </c>
      <c r="E473">
        <v>7</v>
      </c>
    </row>
    <row r="474" spans="1:5" x14ac:dyDescent="0.45">
      <c r="A474" s="2">
        <v>45444</v>
      </c>
      <c r="B474" t="s">
        <v>182</v>
      </c>
      <c r="C474" t="s">
        <v>14</v>
      </c>
      <c r="D474">
        <v>113.94</v>
      </c>
      <c r="E474">
        <v>45</v>
      </c>
    </row>
    <row r="475" spans="1:5" x14ac:dyDescent="0.45">
      <c r="A475" s="2">
        <v>45444</v>
      </c>
      <c r="B475" t="s">
        <v>183</v>
      </c>
      <c r="C475" t="s">
        <v>14</v>
      </c>
      <c r="D475">
        <v>17.366666666666667</v>
      </c>
      <c r="E475">
        <v>71</v>
      </c>
    </row>
    <row r="476" spans="1:5" x14ac:dyDescent="0.45">
      <c r="A476" s="2">
        <v>45444</v>
      </c>
      <c r="B476" t="s">
        <v>184</v>
      </c>
      <c r="C476" t="s">
        <v>14</v>
      </c>
      <c r="D476">
        <v>310.78333333333336</v>
      </c>
      <c r="E476">
        <v>180</v>
      </c>
    </row>
    <row r="477" spans="1:5" x14ac:dyDescent="0.45">
      <c r="A477" s="2">
        <v>45444</v>
      </c>
      <c r="B477" t="s">
        <v>185</v>
      </c>
      <c r="C477" t="s">
        <v>14</v>
      </c>
      <c r="D477">
        <v>9.4766666666666666</v>
      </c>
      <c r="E477">
        <v>31</v>
      </c>
    </row>
    <row r="478" spans="1:5" x14ac:dyDescent="0.45">
      <c r="A478" s="2">
        <v>45444</v>
      </c>
      <c r="B478" t="s">
        <v>186</v>
      </c>
      <c r="C478" t="s">
        <v>14</v>
      </c>
      <c r="D478">
        <v>232.79666666666665</v>
      </c>
      <c r="E478">
        <v>57</v>
      </c>
    </row>
    <row r="479" spans="1:5" x14ac:dyDescent="0.45">
      <c r="A479" s="2">
        <v>45444</v>
      </c>
      <c r="B479" t="s">
        <v>187</v>
      </c>
      <c r="C479" t="s">
        <v>14</v>
      </c>
      <c r="D479">
        <v>0.80333333333333334</v>
      </c>
      <c r="E479">
        <v>3</v>
      </c>
    </row>
    <row r="480" spans="1:5" x14ac:dyDescent="0.45">
      <c r="A480" s="2">
        <v>45444</v>
      </c>
      <c r="B480" t="s">
        <v>188</v>
      </c>
      <c r="C480" t="s">
        <v>14</v>
      </c>
      <c r="D480">
        <v>278.90000000000003</v>
      </c>
      <c r="E480">
        <v>46</v>
      </c>
    </row>
    <row r="481" spans="1:5" x14ac:dyDescent="0.45">
      <c r="A481" s="2">
        <v>45444</v>
      </c>
      <c r="B481" t="s">
        <v>155</v>
      </c>
      <c r="C481" t="s">
        <v>14</v>
      </c>
      <c r="D481">
        <v>38.793333333333329</v>
      </c>
      <c r="E481">
        <v>83</v>
      </c>
    </row>
    <row r="482" spans="1:5" x14ac:dyDescent="0.45">
      <c r="A482" s="2">
        <v>45444</v>
      </c>
      <c r="B482" t="s">
        <v>156</v>
      </c>
      <c r="C482" t="s">
        <v>14</v>
      </c>
      <c r="D482">
        <v>10.196666666666667</v>
      </c>
      <c r="E482">
        <v>4</v>
      </c>
    </row>
    <row r="483" spans="1:5" x14ac:dyDescent="0.45">
      <c r="A483" s="2">
        <v>45444</v>
      </c>
      <c r="B483" t="s">
        <v>157</v>
      </c>
      <c r="C483" t="s">
        <v>14</v>
      </c>
      <c r="D483">
        <v>9.8466666666666658</v>
      </c>
      <c r="E483">
        <v>11</v>
      </c>
    </row>
    <row r="484" spans="1:5" x14ac:dyDescent="0.45">
      <c r="A484" s="2">
        <v>45444</v>
      </c>
      <c r="B484" t="s">
        <v>158</v>
      </c>
      <c r="C484" t="s">
        <v>14</v>
      </c>
      <c r="D484">
        <v>51.313333333333333</v>
      </c>
      <c r="E484">
        <v>41</v>
      </c>
    </row>
    <row r="485" spans="1:5" x14ac:dyDescent="0.45">
      <c r="A485" s="2">
        <v>45444</v>
      </c>
      <c r="B485" t="s">
        <v>159</v>
      </c>
      <c r="C485" t="s">
        <v>14</v>
      </c>
      <c r="D485">
        <v>8.9700000000000006</v>
      </c>
      <c r="E485">
        <v>10</v>
      </c>
    </row>
    <row r="486" spans="1:5" x14ac:dyDescent="0.45">
      <c r="A486" s="2">
        <v>45444</v>
      </c>
      <c r="B486" t="s">
        <v>160</v>
      </c>
      <c r="C486" t="s">
        <v>14</v>
      </c>
      <c r="D486">
        <v>99.456666666666663</v>
      </c>
      <c r="E486">
        <v>33</v>
      </c>
    </row>
    <row r="487" spans="1:5" x14ac:dyDescent="0.45">
      <c r="A487" s="2">
        <v>45444</v>
      </c>
      <c r="B487" t="s">
        <v>161</v>
      </c>
      <c r="C487" t="s">
        <v>14</v>
      </c>
      <c r="D487">
        <v>466.20666666666665</v>
      </c>
      <c r="E487">
        <v>47</v>
      </c>
    </row>
    <row r="488" spans="1:5" x14ac:dyDescent="0.45">
      <c r="A488" s="2">
        <v>45444</v>
      </c>
      <c r="B488" t="s">
        <v>162</v>
      </c>
      <c r="C488" t="s">
        <v>14</v>
      </c>
      <c r="D488">
        <v>11.51</v>
      </c>
      <c r="E488">
        <v>25</v>
      </c>
    </row>
    <row r="489" spans="1:5" x14ac:dyDescent="0.45">
      <c r="A489" s="2">
        <v>45444</v>
      </c>
      <c r="B489" t="s">
        <v>163</v>
      </c>
      <c r="C489" t="s">
        <v>14</v>
      </c>
      <c r="D489">
        <v>60.110000000000007</v>
      </c>
      <c r="E489">
        <v>24</v>
      </c>
    </row>
    <row r="490" spans="1:5" x14ac:dyDescent="0.45">
      <c r="A490" s="2">
        <v>45444</v>
      </c>
      <c r="B490" t="s">
        <v>164</v>
      </c>
      <c r="C490" t="s">
        <v>14</v>
      </c>
      <c r="D490">
        <v>50.416666666666664</v>
      </c>
      <c r="E490">
        <v>68</v>
      </c>
    </row>
    <row r="491" spans="1:5" x14ac:dyDescent="0.45">
      <c r="A491" s="2">
        <v>45444</v>
      </c>
      <c r="B491" t="s">
        <v>165</v>
      </c>
      <c r="C491" t="s">
        <v>14</v>
      </c>
      <c r="D491">
        <v>44.146666666666668</v>
      </c>
      <c r="E491">
        <v>29</v>
      </c>
    </row>
    <row r="492" spans="1:5" x14ac:dyDescent="0.45">
      <c r="A492" s="2">
        <v>45444</v>
      </c>
      <c r="B492" t="s">
        <v>166</v>
      </c>
      <c r="C492" t="s">
        <v>14</v>
      </c>
      <c r="D492">
        <v>76.956666666666663</v>
      </c>
      <c r="E492">
        <v>48</v>
      </c>
    </row>
    <row r="493" spans="1:5" x14ac:dyDescent="0.45">
      <c r="A493" s="2">
        <v>45444</v>
      </c>
      <c r="B493" t="s">
        <v>167</v>
      </c>
      <c r="C493" t="s">
        <v>14</v>
      </c>
      <c r="D493">
        <v>34.663333333333334</v>
      </c>
      <c r="E493">
        <v>30</v>
      </c>
    </row>
    <row r="494" spans="1:5" x14ac:dyDescent="0.45">
      <c r="A494" s="2">
        <v>45444</v>
      </c>
      <c r="B494" t="s">
        <v>168</v>
      </c>
      <c r="C494" t="s">
        <v>14</v>
      </c>
      <c r="D494">
        <v>3.91</v>
      </c>
      <c r="E494">
        <v>3</v>
      </c>
    </row>
    <row r="495" spans="1:5" x14ac:dyDescent="0.45">
      <c r="A495" s="2">
        <v>45444</v>
      </c>
      <c r="B495" t="s">
        <v>189</v>
      </c>
      <c r="C495" t="s">
        <v>14</v>
      </c>
      <c r="D495">
        <v>10.040000000000001</v>
      </c>
      <c r="E495">
        <v>35</v>
      </c>
    </row>
    <row r="496" spans="1:5" x14ac:dyDescent="0.45">
      <c r="A496" s="2">
        <v>45444</v>
      </c>
      <c r="B496" t="s">
        <v>190</v>
      </c>
      <c r="C496" t="s">
        <v>14</v>
      </c>
      <c r="D496">
        <v>243.83666666666667</v>
      </c>
      <c r="E496">
        <v>166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A100A-02CD-4201-9EA0-F6D4CD6096E0}">
  <dimension ref="A1:C261"/>
  <sheetViews>
    <sheetView workbookViewId="0">
      <selection activeCell="A4" sqref="A4"/>
    </sheetView>
  </sheetViews>
  <sheetFormatPr defaultRowHeight="14.25" x14ac:dyDescent="0.45"/>
  <cols>
    <col min="1" max="1" width="80.53125" bestFit="1" customWidth="1"/>
    <col min="2" max="2" width="12.46484375" bestFit="1" customWidth="1"/>
    <col min="3" max="3" width="13.73046875" bestFit="1" customWidth="1"/>
    <col min="4" max="4" width="24.33203125" bestFit="1" customWidth="1"/>
    <col min="5" max="5" width="13.46484375" bestFit="1" customWidth="1"/>
    <col min="6" max="6" width="80.53125" bestFit="1" customWidth="1"/>
    <col min="7" max="7" width="12.46484375" customWidth="1"/>
    <col min="8" max="9" width="13.73046875" bestFit="1" customWidth="1"/>
  </cols>
  <sheetData>
    <row r="1" spans="1:3" x14ac:dyDescent="0.45">
      <c r="A1" t="s">
        <v>337</v>
      </c>
      <c r="B1" t="s">
        <v>347</v>
      </c>
      <c r="C1" t="s">
        <v>348</v>
      </c>
    </row>
    <row r="2" spans="1:3" x14ac:dyDescent="0.45">
      <c r="A2" s="8" t="s">
        <v>47</v>
      </c>
      <c r="B2">
        <v>13367.07</v>
      </c>
      <c r="C2">
        <v>7069</v>
      </c>
    </row>
    <row r="3" spans="1:3" x14ac:dyDescent="0.45">
      <c r="A3" s="8" t="s">
        <v>104</v>
      </c>
      <c r="B3">
        <v>11126.786666666667</v>
      </c>
      <c r="C3">
        <v>1387</v>
      </c>
    </row>
    <row r="4" spans="1:3" x14ac:dyDescent="0.45">
      <c r="A4" s="8" t="s">
        <v>92</v>
      </c>
      <c r="B4">
        <v>10476.099999999999</v>
      </c>
      <c r="C4">
        <v>2010</v>
      </c>
    </row>
    <row r="5" spans="1:3" x14ac:dyDescent="0.45">
      <c r="A5" s="8" t="s">
        <v>205</v>
      </c>
      <c r="B5">
        <v>9158.7133333333331</v>
      </c>
      <c r="C5">
        <v>490</v>
      </c>
    </row>
    <row r="6" spans="1:3" x14ac:dyDescent="0.45">
      <c r="A6" s="8" t="s">
        <v>64</v>
      </c>
      <c r="B6">
        <v>8368.5966666666664</v>
      </c>
      <c r="C6">
        <v>1831</v>
      </c>
    </row>
    <row r="7" spans="1:3" x14ac:dyDescent="0.45">
      <c r="A7" s="8" t="s">
        <v>45</v>
      </c>
      <c r="B7">
        <v>8266.6400000000012</v>
      </c>
      <c r="C7">
        <v>2125</v>
      </c>
    </row>
    <row r="8" spans="1:3" x14ac:dyDescent="0.45">
      <c r="A8" s="8" t="s">
        <v>86</v>
      </c>
      <c r="B8">
        <v>8004.9299999999994</v>
      </c>
      <c r="C8">
        <v>1034</v>
      </c>
    </row>
    <row r="9" spans="1:3" x14ac:dyDescent="0.45">
      <c r="A9" s="8" t="s">
        <v>204</v>
      </c>
      <c r="B9">
        <v>6734.2366666666667</v>
      </c>
      <c r="C9">
        <v>14313</v>
      </c>
    </row>
    <row r="10" spans="1:3" x14ac:dyDescent="0.45">
      <c r="A10" s="8" t="s">
        <v>211</v>
      </c>
      <c r="B10">
        <v>4813.38</v>
      </c>
      <c r="C10">
        <v>486</v>
      </c>
    </row>
    <row r="11" spans="1:3" x14ac:dyDescent="0.45">
      <c r="A11" s="8" t="s">
        <v>44</v>
      </c>
      <c r="B11">
        <v>4524.7566666666671</v>
      </c>
      <c r="C11">
        <v>4084</v>
      </c>
    </row>
    <row r="12" spans="1:3" x14ac:dyDescent="0.45">
      <c r="A12" s="8" t="s">
        <v>75</v>
      </c>
      <c r="B12">
        <v>4070.6633333333339</v>
      </c>
      <c r="C12">
        <v>1722</v>
      </c>
    </row>
    <row r="13" spans="1:3" x14ac:dyDescent="0.45">
      <c r="A13" s="8" t="s">
        <v>207</v>
      </c>
      <c r="B13">
        <v>3677.7666666666664</v>
      </c>
      <c r="C13">
        <v>267</v>
      </c>
    </row>
    <row r="14" spans="1:3" x14ac:dyDescent="0.45">
      <c r="A14" s="8" t="s">
        <v>73</v>
      </c>
      <c r="B14">
        <v>3659.1633333333339</v>
      </c>
      <c r="C14">
        <v>3033</v>
      </c>
    </row>
    <row r="15" spans="1:3" x14ac:dyDescent="0.45">
      <c r="A15" s="8" t="s">
        <v>112</v>
      </c>
      <c r="B15">
        <v>3341.9500000000003</v>
      </c>
      <c r="C15">
        <v>1768</v>
      </c>
    </row>
    <row r="16" spans="1:3" x14ac:dyDescent="0.45">
      <c r="A16" s="8" t="s">
        <v>18</v>
      </c>
      <c r="B16">
        <v>3202.0033333333331</v>
      </c>
      <c r="C16">
        <v>974</v>
      </c>
    </row>
    <row r="17" spans="1:3" x14ac:dyDescent="0.45">
      <c r="A17" s="8" t="s">
        <v>213</v>
      </c>
      <c r="B17">
        <v>3199.7133333333331</v>
      </c>
      <c r="C17">
        <v>272</v>
      </c>
    </row>
    <row r="18" spans="1:3" x14ac:dyDescent="0.45">
      <c r="A18" s="8" t="s">
        <v>160</v>
      </c>
      <c r="B18">
        <v>2952.71</v>
      </c>
      <c r="C18">
        <v>456</v>
      </c>
    </row>
    <row r="19" spans="1:3" x14ac:dyDescent="0.45">
      <c r="A19" s="8" t="s">
        <v>206</v>
      </c>
      <c r="B19">
        <v>2620.1033333333335</v>
      </c>
      <c r="C19">
        <v>4537</v>
      </c>
    </row>
    <row r="20" spans="1:3" x14ac:dyDescent="0.45">
      <c r="A20" s="8" t="s">
        <v>91</v>
      </c>
      <c r="B20">
        <v>2306.3833333333332</v>
      </c>
      <c r="C20">
        <v>1672</v>
      </c>
    </row>
    <row r="21" spans="1:3" x14ac:dyDescent="0.45">
      <c r="A21" s="8" t="s">
        <v>40</v>
      </c>
      <c r="B21">
        <v>2299.1800000000003</v>
      </c>
      <c r="C21">
        <v>1628</v>
      </c>
    </row>
    <row r="22" spans="1:3" x14ac:dyDescent="0.45">
      <c r="A22" s="8" t="s">
        <v>17</v>
      </c>
      <c r="B22">
        <v>2116.4066666666668</v>
      </c>
      <c r="C22">
        <v>3826</v>
      </c>
    </row>
    <row r="23" spans="1:3" x14ac:dyDescent="0.45">
      <c r="A23" s="8" t="s">
        <v>93</v>
      </c>
      <c r="B23">
        <v>2099.89</v>
      </c>
      <c r="C23">
        <v>209</v>
      </c>
    </row>
    <row r="24" spans="1:3" x14ac:dyDescent="0.45">
      <c r="A24" s="8" t="s">
        <v>68</v>
      </c>
      <c r="B24">
        <v>2072.8233333333337</v>
      </c>
      <c r="C24">
        <v>1004</v>
      </c>
    </row>
    <row r="25" spans="1:3" x14ac:dyDescent="0.45">
      <c r="A25" s="8" t="s">
        <v>16</v>
      </c>
      <c r="B25">
        <v>2065.5333333333338</v>
      </c>
      <c r="C25">
        <v>181</v>
      </c>
    </row>
    <row r="26" spans="1:3" x14ac:dyDescent="0.45">
      <c r="A26" s="8" t="s">
        <v>210</v>
      </c>
      <c r="B26">
        <v>1986.6966666666667</v>
      </c>
      <c r="C26">
        <v>3608</v>
      </c>
    </row>
    <row r="27" spans="1:3" x14ac:dyDescent="0.45">
      <c r="A27" s="8" t="s">
        <v>66</v>
      </c>
      <c r="B27">
        <v>1981.0933333333332</v>
      </c>
      <c r="C27">
        <v>767</v>
      </c>
    </row>
    <row r="28" spans="1:3" x14ac:dyDescent="0.45">
      <c r="A28" s="8" t="s">
        <v>108</v>
      </c>
      <c r="B28">
        <v>1950.0533333333333</v>
      </c>
      <c r="C28">
        <v>318</v>
      </c>
    </row>
    <row r="29" spans="1:3" x14ac:dyDescent="0.45">
      <c r="A29" s="8" t="s">
        <v>134</v>
      </c>
      <c r="B29">
        <v>1873.8933333333334</v>
      </c>
      <c r="C29">
        <v>256</v>
      </c>
    </row>
    <row r="30" spans="1:3" x14ac:dyDescent="0.45">
      <c r="A30" s="8" t="s">
        <v>71</v>
      </c>
      <c r="B30">
        <v>1693.1399999999999</v>
      </c>
      <c r="C30">
        <v>270</v>
      </c>
    </row>
    <row r="31" spans="1:3" x14ac:dyDescent="0.45">
      <c r="A31" s="8" t="s">
        <v>114</v>
      </c>
      <c r="B31">
        <v>1634.0033333333333</v>
      </c>
      <c r="C31">
        <v>344</v>
      </c>
    </row>
    <row r="32" spans="1:3" x14ac:dyDescent="0.45">
      <c r="A32" s="8" t="s">
        <v>154</v>
      </c>
      <c r="B32">
        <v>1561.26</v>
      </c>
      <c r="C32">
        <v>871</v>
      </c>
    </row>
    <row r="33" spans="1:3" x14ac:dyDescent="0.45">
      <c r="A33" s="8" t="s">
        <v>133</v>
      </c>
      <c r="B33">
        <v>1449.8166666666668</v>
      </c>
      <c r="C33">
        <v>1625</v>
      </c>
    </row>
    <row r="34" spans="1:3" x14ac:dyDescent="0.45">
      <c r="A34" s="8" t="s">
        <v>53</v>
      </c>
      <c r="B34">
        <v>1199.4233333333334</v>
      </c>
      <c r="C34">
        <v>817</v>
      </c>
    </row>
    <row r="35" spans="1:3" x14ac:dyDescent="0.45">
      <c r="A35" s="8" t="s">
        <v>99</v>
      </c>
      <c r="B35">
        <v>1157.5966666666666</v>
      </c>
      <c r="C35">
        <v>106</v>
      </c>
    </row>
    <row r="36" spans="1:3" x14ac:dyDescent="0.45">
      <c r="A36" s="8" t="s">
        <v>166</v>
      </c>
      <c r="B36">
        <v>1094.78</v>
      </c>
      <c r="C36">
        <v>476</v>
      </c>
    </row>
    <row r="37" spans="1:3" x14ac:dyDescent="0.45">
      <c r="A37" s="8" t="s">
        <v>90</v>
      </c>
      <c r="B37">
        <v>1089.28</v>
      </c>
      <c r="C37">
        <v>105</v>
      </c>
    </row>
    <row r="38" spans="1:3" x14ac:dyDescent="0.45">
      <c r="A38" s="8" t="s">
        <v>167</v>
      </c>
      <c r="B38">
        <v>985.20999999999992</v>
      </c>
      <c r="C38">
        <v>1443</v>
      </c>
    </row>
    <row r="39" spans="1:3" x14ac:dyDescent="0.45">
      <c r="A39" s="8" t="s">
        <v>115</v>
      </c>
      <c r="B39">
        <v>937.75666666666666</v>
      </c>
      <c r="C39">
        <v>112</v>
      </c>
    </row>
    <row r="40" spans="1:3" x14ac:dyDescent="0.45">
      <c r="A40" s="8" t="s">
        <v>97</v>
      </c>
      <c r="B40">
        <v>896.6099999999999</v>
      </c>
      <c r="C40">
        <v>58</v>
      </c>
    </row>
    <row r="41" spans="1:3" x14ac:dyDescent="0.45">
      <c r="A41" s="8" t="s">
        <v>76</v>
      </c>
      <c r="B41">
        <v>889.74333333333334</v>
      </c>
      <c r="C41">
        <v>2257</v>
      </c>
    </row>
    <row r="42" spans="1:3" x14ac:dyDescent="0.45">
      <c r="A42" s="8" t="s">
        <v>135</v>
      </c>
      <c r="B42">
        <v>870.1</v>
      </c>
      <c r="C42">
        <v>150</v>
      </c>
    </row>
    <row r="43" spans="1:3" x14ac:dyDescent="0.45">
      <c r="A43" s="8" t="s">
        <v>81</v>
      </c>
      <c r="B43">
        <v>849.65666666666652</v>
      </c>
      <c r="C43">
        <v>81</v>
      </c>
    </row>
    <row r="44" spans="1:3" x14ac:dyDescent="0.45">
      <c r="A44" s="8" t="s">
        <v>142</v>
      </c>
      <c r="B44">
        <v>801.57999999999993</v>
      </c>
      <c r="C44">
        <v>74</v>
      </c>
    </row>
    <row r="45" spans="1:3" x14ac:dyDescent="0.45">
      <c r="A45" s="8" t="s">
        <v>88</v>
      </c>
      <c r="B45">
        <v>793.98666666666679</v>
      </c>
      <c r="C45">
        <v>2317</v>
      </c>
    </row>
    <row r="46" spans="1:3" x14ac:dyDescent="0.45">
      <c r="A46" s="8" t="s">
        <v>49</v>
      </c>
      <c r="B46">
        <v>790.39333333333332</v>
      </c>
      <c r="C46">
        <v>249</v>
      </c>
    </row>
    <row r="47" spans="1:3" x14ac:dyDescent="0.45">
      <c r="A47" s="8" t="s">
        <v>212</v>
      </c>
      <c r="B47">
        <v>763.15</v>
      </c>
      <c r="C47">
        <v>1227</v>
      </c>
    </row>
    <row r="48" spans="1:3" x14ac:dyDescent="0.45">
      <c r="A48" s="8" t="s">
        <v>84</v>
      </c>
      <c r="B48">
        <v>752.12666666666667</v>
      </c>
      <c r="C48">
        <v>99</v>
      </c>
    </row>
    <row r="49" spans="1:3" x14ac:dyDescent="0.45">
      <c r="A49" s="8" t="s">
        <v>19</v>
      </c>
      <c r="B49">
        <v>683.29</v>
      </c>
      <c r="C49">
        <v>1020</v>
      </c>
    </row>
    <row r="50" spans="1:3" x14ac:dyDescent="0.45">
      <c r="A50" s="8" t="s">
        <v>82</v>
      </c>
      <c r="B50">
        <v>653.51999999999987</v>
      </c>
      <c r="C50">
        <v>792</v>
      </c>
    </row>
    <row r="51" spans="1:3" x14ac:dyDescent="0.45">
      <c r="A51" s="8" t="s">
        <v>132</v>
      </c>
      <c r="B51">
        <v>643.83000000000004</v>
      </c>
      <c r="C51">
        <v>76</v>
      </c>
    </row>
    <row r="52" spans="1:3" x14ac:dyDescent="0.45">
      <c r="A52" s="8" t="s">
        <v>15</v>
      </c>
      <c r="B52">
        <v>632.36</v>
      </c>
      <c r="C52">
        <v>940</v>
      </c>
    </row>
    <row r="53" spans="1:3" x14ac:dyDescent="0.45">
      <c r="A53" s="8" t="s">
        <v>110</v>
      </c>
      <c r="B53">
        <v>626.41999999999996</v>
      </c>
      <c r="C53">
        <v>271</v>
      </c>
    </row>
    <row r="54" spans="1:3" x14ac:dyDescent="0.45">
      <c r="A54" s="8" t="s">
        <v>35</v>
      </c>
      <c r="B54">
        <v>625.60333333333335</v>
      </c>
      <c r="C54">
        <v>185</v>
      </c>
    </row>
    <row r="55" spans="1:3" x14ac:dyDescent="0.45">
      <c r="A55" s="8" t="s">
        <v>165</v>
      </c>
      <c r="B55">
        <v>625.34666666666658</v>
      </c>
      <c r="C55">
        <v>835</v>
      </c>
    </row>
    <row r="56" spans="1:3" x14ac:dyDescent="0.45">
      <c r="A56" s="8" t="s">
        <v>65</v>
      </c>
      <c r="B56">
        <v>560.88333333333333</v>
      </c>
      <c r="C56">
        <v>1048</v>
      </c>
    </row>
    <row r="57" spans="1:3" x14ac:dyDescent="0.45">
      <c r="A57" s="8" t="s">
        <v>51</v>
      </c>
      <c r="B57">
        <v>559.00666666666677</v>
      </c>
      <c r="C57">
        <v>93</v>
      </c>
    </row>
    <row r="58" spans="1:3" x14ac:dyDescent="0.45">
      <c r="A58" s="8" t="s">
        <v>20</v>
      </c>
      <c r="B58">
        <v>553.72</v>
      </c>
      <c r="C58">
        <v>1150</v>
      </c>
    </row>
    <row r="59" spans="1:3" x14ac:dyDescent="0.45">
      <c r="A59" s="8" t="s">
        <v>215</v>
      </c>
      <c r="B59">
        <v>552.64333333333332</v>
      </c>
      <c r="C59">
        <v>73</v>
      </c>
    </row>
    <row r="60" spans="1:3" x14ac:dyDescent="0.45">
      <c r="A60" s="8" t="s">
        <v>24</v>
      </c>
      <c r="B60">
        <v>500.53</v>
      </c>
      <c r="C60">
        <v>841</v>
      </c>
    </row>
    <row r="61" spans="1:3" x14ac:dyDescent="0.45">
      <c r="A61" s="8" t="s">
        <v>22</v>
      </c>
      <c r="B61">
        <v>493.21666666666664</v>
      </c>
      <c r="C61">
        <v>635</v>
      </c>
    </row>
    <row r="62" spans="1:3" x14ac:dyDescent="0.45">
      <c r="A62" s="8" t="s">
        <v>161</v>
      </c>
      <c r="B62">
        <v>484.47666666666663</v>
      </c>
      <c r="C62">
        <v>51</v>
      </c>
    </row>
    <row r="63" spans="1:3" x14ac:dyDescent="0.45">
      <c r="A63" s="8" t="s">
        <v>46</v>
      </c>
      <c r="B63">
        <v>481.10333333333335</v>
      </c>
      <c r="C63">
        <v>475</v>
      </c>
    </row>
    <row r="64" spans="1:3" x14ac:dyDescent="0.45">
      <c r="A64" s="8" t="s">
        <v>23</v>
      </c>
      <c r="B64">
        <v>472.13333333333333</v>
      </c>
      <c r="C64">
        <v>35</v>
      </c>
    </row>
    <row r="65" spans="1:3" x14ac:dyDescent="0.45">
      <c r="A65" s="8" t="s">
        <v>137</v>
      </c>
      <c r="B65">
        <v>469.40999999999997</v>
      </c>
      <c r="C65">
        <v>81</v>
      </c>
    </row>
    <row r="66" spans="1:3" x14ac:dyDescent="0.45">
      <c r="A66" s="8" t="s">
        <v>158</v>
      </c>
      <c r="B66">
        <v>460.09999999999997</v>
      </c>
      <c r="C66">
        <v>103</v>
      </c>
    </row>
    <row r="67" spans="1:3" x14ac:dyDescent="0.45">
      <c r="A67" s="8" t="s">
        <v>85</v>
      </c>
      <c r="B67">
        <v>454.33666666666664</v>
      </c>
      <c r="C67">
        <v>500</v>
      </c>
    </row>
    <row r="68" spans="1:3" x14ac:dyDescent="0.45">
      <c r="A68" s="8" t="s">
        <v>103</v>
      </c>
      <c r="B68">
        <v>446.62666666666667</v>
      </c>
      <c r="C68">
        <v>412</v>
      </c>
    </row>
    <row r="69" spans="1:3" x14ac:dyDescent="0.45">
      <c r="A69" s="8" t="s">
        <v>61</v>
      </c>
      <c r="B69">
        <v>444.93</v>
      </c>
      <c r="C69">
        <v>564</v>
      </c>
    </row>
    <row r="70" spans="1:3" x14ac:dyDescent="0.45">
      <c r="A70" s="8" t="s">
        <v>67</v>
      </c>
      <c r="B70">
        <v>435.30333333333334</v>
      </c>
      <c r="C70">
        <v>748</v>
      </c>
    </row>
    <row r="71" spans="1:3" x14ac:dyDescent="0.45">
      <c r="A71" s="8" t="s">
        <v>106</v>
      </c>
      <c r="B71">
        <v>428.93</v>
      </c>
      <c r="C71">
        <v>40</v>
      </c>
    </row>
    <row r="72" spans="1:3" x14ac:dyDescent="0.45">
      <c r="A72" s="8" t="s">
        <v>150</v>
      </c>
      <c r="B72">
        <v>411.23666666666668</v>
      </c>
      <c r="C72">
        <v>101</v>
      </c>
    </row>
    <row r="73" spans="1:3" x14ac:dyDescent="0.45">
      <c r="A73" s="8" t="s">
        <v>223</v>
      </c>
      <c r="B73">
        <v>402.97333333333336</v>
      </c>
      <c r="C73">
        <v>142</v>
      </c>
    </row>
    <row r="74" spans="1:3" x14ac:dyDescent="0.45">
      <c r="A74" s="8" t="s">
        <v>217</v>
      </c>
      <c r="B74">
        <v>399.63666666666671</v>
      </c>
      <c r="C74">
        <v>42</v>
      </c>
    </row>
    <row r="75" spans="1:3" x14ac:dyDescent="0.45">
      <c r="A75" s="8" t="s">
        <v>87</v>
      </c>
      <c r="B75">
        <v>388.58333333333337</v>
      </c>
      <c r="C75">
        <v>810</v>
      </c>
    </row>
    <row r="76" spans="1:3" x14ac:dyDescent="0.45">
      <c r="A76" s="8" t="s">
        <v>124</v>
      </c>
      <c r="B76">
        <v>380.63666666666671</v>
      </c>
      <c r="C76">
        <v>184</v>
      </c>
    </row>
    <row r="77" spans="1:3" x14ac:dyDescent="0.45">
      <c r="A77" s="8" t="s">
        <v>159</v>
      </c>
      <c r="B77">
        <v>370.6466666666667</v>
      </c>
      <c r="C77">
        <v>251</v>
      </c>
    </row>
    <row r="78" spans="1:3" x14ac:dyDescent="0.45">
      <c r="A78" s="8" t="s">
        <v>26</v>
      </c>
      <c r="B78">
        <v>366.89000000000004</v>
      </c>
      <c r="C78">
        <v>518</v>
      </c>
    </row>
    <row r="79" spans="1:3" x14ac:dyDescent="0.45">
      <c r="A79" s="8" t="s">
        <v>157</v>
      </c>
      <c r="B79">
        <v>365.54333333333335</v>
      </c>
      <c r="C79">
        <v>968</v>
      </c>
    </row>
    <row r="80" spans="1:3" x14ac:dyDescent="0.45">
      <c r="A80" s="8" t="s">
        <v>30</v>
      </c>
      <c r="B80">
        <v>363.8</v>
      </c>
      <c r="C80">
        <v>517</v>
      </c>
    </row>
    <row r="81" spans="1:3" x14ac:dyDescent="0.45">
      <c r="A81" s="8" t="s">
        <v>80</v>
      </c>
      <c r="B81">
        <v>359.53333333333336</v>
      </c>
      <c r="C81">
        <v>593</v>
      </c>
    </row>
    <row r="82" spans="1:3" x14ac:dyDescent="0.45">
      <c r="A82" s="8" t="s">
        <v>83</v>
      </c>
      <c r="B82">
        <v>354.68666666666672</v>
      </c>
      <c r="C82">
        <v>301</v>
      </c>
    </row>
    <row r="83" spans="1:3" x14ac:dyDescent="0.45">
      <c r="A83" s="8" t="s">
        <v>101</v>
      </c>
      <c r="B83">
        <v>345.68</v>
      </c>
      <c r="C83">
        <v>101</v>
      </c>
    </row>
    <row r="84" spans="1:3" x14ac:dyDescent="0.45">
      <c r="A84" s="8" t="s">
        <v>128</v>
      </c>
      <c r="B84">
        <v>335.53999999999996</v>
      </c>
      <c r="C84">
        <v>77</v>
      </c>
    </row>
    <row r="85" spans="1:3" x14ac:dyDescent="0.45">
      <c r="A85" s="8" t="s">
        <v>209</v>
      </c>
      <c r="B85">
        <v>329.46999999999997</v>
      </c>
      <c r="C85">
        <v>17</v>
      </c>
    </row>
    <row r="86" spans="1:3" x14ac:dyDescent="0.45">
      <c r="A86" s="8" t="s">
        <v>227</v>
      </c>
      <c r="B86">
        <v>324.96333333333331</v>
      </c>
      <c r="C86">
        <v>280</v>
      </c>
    </row>
    <row r="87" spans="1:3" x14ac:dyDescent="0.45">
      <c r="A87" s="8" t="s">
        <v>184</v>
      </c>
      <c r="B87">
        <v>310.78333333333336</v>
      </c>
      <c r="C87">
        <v>180</v>
      </c>
    </row>
    <row r="88" spans="1:3" x14ac:dyDescent="0.45">
      <c r="A88" s="8" t="s">
        <v>63</v>
      </c>
      <c r="B88">
        <v>307.05333333333334</v>
      </c>
      <c r="C88">
        <v>67</v>
      </c>
    </row>
    <row r="89" spans="1:3" x14ac:dyDescent="0.45">
      <c r="A89" s="8" t="s">
        <v>78</v>
      </c>
      <c r="B89">
        <v>301.9733333333333</v>
      </c>
      <c r="C89">
        <v>359</v>
      </c>
    </row>
    <row r="90" spans="1:3" x14ac:dyDescent="0.45">
      <c r="A90" s="8" t="s">
        <v>98</v>
      </c>
      <c r="B90">
        <v>301.84333333333336</v>
      </c>
      <c r="C90">
        <v>274</v>
      </c>
    </row>
    <row r="91" spans="1:3" x14ac:dyDescent="0.45">
      <c r="A91" s="8" t="s">
        <v>221</v>
      </c>
      <c r="B91">
        <v>301.80666666666667</v>
      </c>
      <c r="C91">
        <v>65</v>
      </c>
    </row>
    <row r="92" spans="1:3" x14ac:dyDescent="0.45">
      <c r="A92" s="8" t="s">
        <v>144</v>
      </c>
      <c r="B92">
        <v>299.29000000000002</v>
      </c>
      <c r="C92">
        <v>227</v>
      </c>
    </row>
    <row r="93" spans="1:3" x14ac:dyDescent="0.45">
      <c r="A93" s="8" t="s">
        <v>31</v>
      </c>
      <c r="B93">
        <v>292.64333333333332</v>
      </c>
      <c r="C93">
        <v>362</v>
      </c>
    </row>
    <row r="94" spans="1:3" x14ac:dyDescent="0.45">
      <c r="A94" s="8" t="s">
        <v>72</v>
      </c>
      <c r="B94">
        <v>282.57333333333332</v>
      </c>
      <c r="C94">
        <v>336</v>
      </c>
    </row>
    <row r="95" spans="1:3" x14ac:dyDescent="0.45">
      <c r="A95" s="8" t="s">
        <v>188</v>
      </c>
      <c r="B95">
        <v>278.90000000000003</v>
      </c>
      <c r="C95">
        <v>46</v>
      </c>
    </row>
    <row r="96" spans="1:3" x14ac:dyDescent="0.45">
      <c r="A96" s="8" t="s">
        <v>168</v>
      </c>
      <c r="B96">
        <v>261.13333333333333</v>
      </c>
      <c r="C96">
        <v>36</v>
      </c>
    </row>
    <row r="97" spans="1:3" x14ac:dyDescent="0.45">
      <c r="A97" s="8" t="s">
        <v>155</v>
      </c>
      <c r="B97">
        <v>252.67999999999998</v>
      </c>
      <c r="C97">
        <v>392</v>
      </c>
    </row>
    <row r="98" spans="1:3" x14ac:dyDescent="0.45">
      <c r="A98" s="8" t="s">
        <v>200</v>
      </c>
      <c r="B98">
        <v>252.08666666666667</v>
      </c>
      <c r="C98">
        <v>262</v>
      </c>
    </row>
    <row r="99" spans="1:3" x14ac:dyDescent="0.45">
      <c r="A99" s="8" t="s">
        <v>37</v>
      </c>
      <c r="B99">
        <v>249.78666666666666</v>
      </c>
      <c r="C99">
        <v>15</v>
      </c>
    </row>
    <row r="100" spans="1:3" x14ac:dyDescent="0.45">
      <c r="A100" s="8" t="s">
        <v>180</v>
      </c>
      <c r="B100">
        <v>246.69666666666669</v>
      </c>
      <c r="C100">
        <v>170</v>
      </c>
    </row>
    <row r="101" spans="1:3" x14ac:dyDescent="0.45">
      <c r="A101" s="8" t="s">
        <v>190</v>
      </c>
      <c r="B101">
        <v>243.83666666666667</v>
      </c>
      <c r="C101">
        <v>166</v>
      </c>
    </row>
    <row r="102" spans="1:3" x14ac:dyDescent="0.45">
      <c r="A102" s="8" t="s">
        <v>186</v>
      </c>
      <c r="B102">
        <v>232.79666666666665</v>
      </c>
      <c r="C102">
        <v>57</v>
      </c>
    </row>
    <row r="103" spans="1:3" x14ac:dyDescent="0.45">
      <c r="A103" s="8" t="s">
        <v>113</v>
      </c>
      <c r="B103">
        <v>225.23666666666668</v>
      </c>
      <c r="C103">
        <v>289</v>
      </c>
    </row>
    <row r="104" spans="1:3" x14ac:dyDescent="0.45">
      <c r="A104" s="8" t="s">
        <v>131</v>
      </c>
      <c r="B104">
        <v>217.04999999999998</v>
      </c>
      <c r="C104">
        <v>316</v>
      </c>
    </row>
    <row r="105" spans="1:3" x14ac:dyDescent="0.45">
      <c r="A105" s="8" t="s">
        <v>136</v>
      </c>
      <c r="B105">
        <v>214.30666666666667</v>
      </c>
      <c r="C105">
        <v>253</v>
      </c>
    </row>
    <row r="106" spans="1:3" x14ac:dyDescent="0.45">
      <c r="A106" s="8" t="s">
        <v>225</v>
      </c>
      <c r="B106">
        <v>211.69000000000003</v>
      </c>
      <c r="C106">
        <v>9</v>
      </c>
    </row>
    <row r="107" spans="1:3" x14ac:dyDescent="0.45">
      <c r="A107" s="8" t="s">
        <v>148</v>
      </c>
      <c r="B107">
        <v>200.45000000000002</v>
      </c>
      <c r="C107">
        <v>75</v>
      </c>
    </row>
    <row r="108" spans="1:3" x14ac:dyDescent="0.45">
      <c r="A108" s="8" t="s">
        <v>218</v>
      </c>
      <c r="B108">
        <v>199.51333333333332</v>
      </c>
      <c r="C108">
        <v>460</v>
      </c>
    </row>
    <row r="109" spans="1:3" x14ac:dyDescent="0.45">
      <c r="A109" s="8" t="s">
        <v>29</v>
      </c>
      <c r="B109">
        <v>198.91666666666666</v>
      </c>
      <c r="C109">
        <v>353</v>
      </c>
    </row>
    <row r="110" spans="1:3" x14ac:dyDescent="0.45">
      <c r="A110" s="8" t="s">
        <v>36</v>
      </c>
      <c r="B110">
        <v>192.70666666666668</v>
      </c>
      <c r="C110">
        <v>11</v>
      </c>
    </row>
    <row r="111" spans="1:3" x14ac:dyDescent="0.45">
      <c r="A111" s="8" t="s">
        <v>174</v>
      </c>
      <c r="B111">
        <v>191.57666666666668</v>
      </c>
      <c r="C111">
        <v>146</v>
      </c>
    </row>
    <row r="112" spans="1:3" x14ac:dyDescent="0.45">
      <c r="A112" s="8" t="s">
        <v>102</v>
      </c>
      <c r="B112">
        <v>187.87</v>
      </c>
      <c r="C112">
        <v>28</v>
      </c>
    </row>
    <row r="113" spans="1:3" x14ac:dyDescent="0.45">
      <c r="A113" s="8" t="s">
        <v>70</v>
      </c>
      <c r="B113">
        <v>183.35666666666668</v>
      </c>
      <c r="C113">
        <v>362</v>
      </c>
    </row>
    <row r="114" spans="1:3" x14ac:dyDescent="0.45">
      <c r="A114" s="8" t="s">
        <v>48</v>
      </c>
      <c r="B114">
        <v>180.33666666666667</v>
      </c>
      <c r="C114">
        <v>443</v>
      </c>
    </row>
    <row r="115" spans="1:3" x14ac:dyDescent="0.45">
      <c r="A115" s="8" t="s">
        <v>156</v>
      </c>
      <c r="B115">
        <v>165.45333333333332</v>
      </c>
      <c r="C115">
        <v>36</v>
      </c>
    </row>
    <row r="116" spans="1:3" x14ac:dyDescent="0.45">
      <c r="A116" s="8" t="s">
        <v>96</v>
      </c>
      <c r="B116">
        <v>164.57000000000002</v>
      </c>
      <c r="C116">
        <v>335</v>
      </c>
    </row>
    <row r="117" spans="1:3" x14ac:dyDescent="0.45">
      <c r="A117" s="8" t="s">
        <v>55</v>
      </c>
      <c r="B117">
        <v>163.96333333333334</v>
      </c>
      <c r="C117">
        <v>178</v>
      </c>
    </row>
    <row r="118" spans="1:3" x14ac:dyDescent="0.45">
      <c r="A118" s="8" t="s">
        <v>27</v>
      </c>
      <c r="B118">
        <v>163.40333333333334</v>
      </c>
      <c r="C118">
        <v>248</v>
      </c>
    </row>
    <row r="119" spans="1:3" x14ac:dyDescent="0.45">
      <c r="A119" s="8" t="s">
        <v>163</v>
      </c>
      <c r="B119">
        <v>157.46</v>
      </c>
      <c r="C119">
        <v>32</v>
      </c>
    </row>
    <row r="120" spans="1:3" x14ac:dyDescent="0.45">
      <c r="A120" s="8" t="s">
        <v>194</v>
      </c>
      <c r="B120">
        <v>155.73333333333332</v>
      </c>
      <c r="C120">
        <v>77</v>
      </c>
    </row>
    <row r="121" spans="1:3" x14ac:dyDescent="0.45">
      <c r="A121" s="8" t="s">
        <v>229</v>
      </c>
      <c r="B121">
        <v>152.84666666666666</v>
      </c>
      <c r="C121">
        <v>155</v>
      </c>
    </row>
    <row r="122" spans="1:3" x14ac:dyDescent="0.45">
      <c r="A122" s="8" t="s">
        <v>43</v>
      </c>
      <c r="B122">
        <v>152.66666666666666</v>
      </c>
      <c r="C122">
        <v>144</v>
      </c>
    </row>
    <row r="123" spans="1:3" x14ac:dyDescent="0.45">
      <c r="A123" s="8" t="s">
        <v>122</v>
      </c>
      <c r="B123">
        <v>144.14333333333335</v>
      </c>
      <c r="C123">
        <v>100</v>
      </c>
    </row>
    <row r="124" spans="1:3" x14ac:dyDescent="0.45">
      <c r="A124" s="8" t="s">
        <v>236</v>
      </c>
      <c r="B124">
        <v>143.18</v>
      </c>
      <c r="C124">
        <v>265</v>
      </c>
    </row>
    <row r="125" spans="1:3" x14ac:dyDescent="0.45">
      <c r="A125" s="8" t="s">
        <v>116</v>
      </c>
      <c r="B125">
        <v>140.28666666666666</v>
      </c>
      <c r="C125">
        <v>210</v>
      </c>
    </row>
    <row r="126" spans="1:3" x14ac:dyDescent="0.45">
      <c r="A126" s="8" t="s">
        <v>178</v>
      </c>
      <c r="B126">
        <v>138.11333333333332</v>
      </c>
      <c r="C126">
        <v>27</v>
      </c>
    </row>
    <row r="127" spans="1:3" x14ac:dyDescent="0.45">
      <c r="A127" s="8" t="s">
        <v>196</v>
      </c>
      <c r="B127">
        <v>131.09666666666666</v>
      </c>
      <c r="C127">
        <v>5</v>
      </c>
    </row>
    <row r="128" spans="1:3" x14ac:dyDescent="0.45">
      <c r="A128" s="8" t="s">
        <v>195</v>
      </c>
      <c r="B128">
        <v>123.68333333333334</v>
      </c>
      <c r="C128">
        <v>283</v>
      </c>
    </row>
    <row r="129" spans="1:3" x14ac:dyDescent="0.45">
      <c r="A129" s="8" t="s">
        <v>25</v>
      </c>
      <c r="B129">
        <v>119.47000000000001</v>
      </c>
      <c r="C129">
        <v>138</v>
      </c>
    </row>
    <row r="130" spans="1:3" x14ac:dyDescent="0.45">
      <c r="A130" s="8" t="s">
        <v>259</v>
      </c>
      <c r="B130">
        <v>117.73</v>
      </c>
      <c r="C130">
        <v>65</v>
      </c>
    </row>
    <row r="131" spans="1:3" x14ac:dyDescent="0.45">
      <c r="A131" s="8" t="s">
        <v>94</v>
      </c>
      <c r="B131">
        <v>117.05666666666666</v>
      </c>
      <c r="C131">
        <v>8</v>
      </c>
    </row>
    <row r="132" spans="1:3" x14ac:dyDescent="0.45">
      <c r="A132" s="8" t="s">
        <v>32</v>
      </c>
      <c r="B132">
        <v>115.11666666666667</v>
      </c>
      <c r="C132">
        <v>8</v>
      </c>
    </row>
    <row r="133" spans="1:3" x14ac:dyDescent="0.45">
      <c r="A133" s="8" t="s">
        <v>182</v>
      </c>
      <c r="B133">
        <v>113.94</v>
      </c>
      <c r="C133">
        <v>45</v>
      </c>
    </row>
    <row r="134" spans="1:3" x14ac:dyDescent="0.45">
      <c r="A134" s="8" t="s">
        <v>192</v>
      </c>
      <c r="B134">
        <v>108</v>
      </c>
      <c r="C134">
        <v>37</v>
      </c>
    </row>
    <row r="135" spans="1:3" x14ac:dyDescent="0.45">
      <c r="A135" s="8" t="s">
        <v>129</v>
      </c>
      <c r="B135">
        <v>104.26333333333334</v>
      </c>
      <c r="C135">
        <v>207</v>
      </c>
    </row>
    <row r="136" spans="1:3" x14ac:dyDescent="0.45">
      <c r="A136" s="8" t="s">
        <v>222</v>
      </c>
      <c r="B136">
        <v>103.23</v>
      </c>
      <c r="C136">
        <v>199</v>
      </c>
    </row>
    <row r="137" spans="1:3" x14ac:dyDescent="0.45">
      <c r="A137" s="8" t="s">
        <v>95</v>
      </c>
      <c r="B137">
        <v>103.04333333333334</v>
      </c>
      <c r="C137">
        <v>13</v>
      </c>
    </row>
    <row r="138" spans="1:3" x14ac:dyDescent="0.45">
      <c r="A138" s="8" t="s">
        <v>237</v>
      </c>
      <c r="B138">
        <v>96.856666666666669</v>
      </c>
      <c r="C138">
        <v>7</v>
      </c>
    </row>
    <row r="139" spans="1:3" x14ac:dyDescent="0.45">
      <c r="A139" s="8" t="s">
        <v>197</v>
      </c>
      <c r="B139">
        <v>95.600000000000009</v>
      </c>
      <c r="C139">
        <v>276</v>
      </c>
    </row>
    <row r="140" spans="1:3" x14ac:dyDescent="0.45">
      <c r="A140" s="8" t="s">
        <v>54</v>
      </c>
      <c r="B140">
        <v>95.326666666666668</v>
      </c>
      <c r="C140">
        <v>79</v>
      </c>
    </row>
    <row r="141" spans="1:3" x14ac:dyDescent="0.45">
      <c r="A141" s="8" t="s">
        <v>58</v>
      </c>
      <c r="B141">
        <v>90.523333333333326</v>
      </c>
      <c r="C141">
        <v>3</v>
      </c>
    </row>
    <row r="142" spans="1:3" x14ac:dyDescent="0.45">
      <c r="A142" s="8" t="s">
        <v>126</v>
      </c>
      <c r="B142">
        <v>90.373333333333335</v>
      </c>
      <c r="C142">
        <v>157</v>
      </c>
    </row>
    <row r="143" spans="1:3" x14ac:dyDescent="0.45">
      <c r="A143" s="8" t="s">
        <v>69</v>
      </c>
      <c r="B143">
        <v>87.890000000000015</v>
      </c>
      <c r="C143">
        <v>126</v>
      </c>
    </row>
    <row r="144" spans="1:3" x14ac:dyDescent="0.45">
      <c r="A144" s="8" t="s">
        <v>77</v>
      </c>
      <c r="B144">
        <v>86.36</v>
      </c>
      <c r="C144">
        <v>13</v>
      </c>
    </row>
    <row r="145" spans="1:3" x14ac:dyDescent="0.45">
      <c r="A145" s="8" t="s">
        <v>42</v>
      </c>
      <c r="B145">
        <v>83.99</v>
      </c>
      <c r="C145">
        <v>176</v>
      </c>
    </row>
    <row r="146" spans="1:3" x14ac:dyDescent="0.45">
      <c r="A146" s="8" t="s">
        <v>152</v>
      </c>
      <c r="B146">
        <v>81.91</v>
      </c>
      <c r="C146">
        <v>89</v>
      </c>
    </row>
    <row r="147" spans="1:3" x14ac:dyDescent="0.45">
      <c r="A147" s="8" t="s">
        <v>74</v>
      </c>
      <c r="B147">
        <v>79.87</v>
      </c>
      <c r="C147">
        <v>189</v>
      </c>
    </row>
    <row r="148" spans="1:3" x14ac:dyDescent="0.45">
      <c r="A148" s="8" t="s">
        <v>89</v>
      </c>
      <c r="B148">
        <v>79.259999999999991</v>
      </c>
      <c r="C148">
        <v>103</v>
      </c>
    </row>
    <row r="149" spans="1:3" x14ac:dyDescent="0.45">
      <c r="A149" s="8" t="s">
        <v>117</v>
      </c>
      <c r="B149">
        <v>72.336666666666659</v>
      </c>
      <c r="C149">
        <v>14</v>
      </c>
    </row>
    <row r="150" spans="1:3" x14ac:dyDescent="0.45">
      <c r="A150" s="8" t="s">
        <v>141</v>
      </c>
      <c r="B150">
        <v>71.543333333333337</v>
      </c>
      <c r="C150">
        <v>25</v>
      </c>
    </row>
    <row r="151" spans="1:3" x14ac:dyDescent="0.45">
      <c r="A151" s="8" t="s">
        <v>242</v>
      </c>
      <c r="B151">
        <v>71.443333333333342</v>
      </c>
      <c r="C151">
        <v>67</v>
      </c>
    </row>
    <row r="152" spans="1:3" x14ac:dyDescent="0.45">
      <c r="A152" s="8" t="s">
        <v>164</v>
      </c>
      <c r="B152">
        <v>67.453333333333333</v>
      </c>
      <c r="C152">
        <v>83</v>
      </c>
    </row>
    <row r="153" spans="1:3" x14ac:dyDescent="0.45">
      <c r="A153" s="8" t="s">
        <v>111</v>
      </c>
      <c r="B153">
        <v>67.16</v>
      </c>
      <c r="C153">
        <v>45</v>
      </c>
    </row>
    <row r="154" spans="1:3" x14ac:dyDescent="0.45">
      <c r="A154" s="8" t="s">
        <v>266</v>
      </c>
      <c r="B154">
        <v>60.050000000000004</v>
      </c>
      <c r="C154">
        <v>55</v>
      </c>
    </row>
    <row r="155" spans="1:3" x14ac:dyDescent="0.45">
      <c r="A155" s="8" t="s">
        <v>260</v>
      </c>
      <c r="B155">
        <v>59.946666666666665</v>
      </c>
      <c r="C155">
        <v>144</v>
      </c>
    </row>
    <row r="156" spans="1:3" x14ac:dyDescent="0.45">
      <c r="A156" s="8" t="s">
        <v>52</v>
      </c>
      <c r="B156">
        <v>59.653333333333336</v>
      </c>
      <c r="C156">
        <v>67</v>
      </c>
    </row>
    <row r="157" spans="1:3" x14ac:dyDescent="0.45">
      <c r="A157" s="8" t="s">
        <v>246</v>
      </c>
      <c r="B157">
        <v>58.57</v>
      </c>
      <c r="C157">
        <v>79</v>
      </c>
    </row>
    <row r="158" spans="1:3" x14ac:dyDescent="0.45">
      <c r="A158" s="8" t="s">
        <v>268</v>
      </c>
      <c r="B158">
        <v>58.126666666666665</v>
      </c>
      <c r="C158">
        <v>93</v>
      </c>
    </row>
    <row r="159" spans="1:3" x14ac:dyDescent="0.45">
      <c r="A159" s="8" t="s">
        <v>100</v>
      </c>
      <c r="B159">
        <v>56.946666666666665</v>
      </c>
      <c r="C159">
        <v>63</v>
      </c>
    </row>
    <row r="160" spans="1:3" x14ac:dyDescent="0.45">
      <c r="A160" s="8" t="s">
        <v>202</v>
      </c>
      <c r="B160">
        <v>56.35</v>
      </c>
      <c r="C160">
        <v>13</v>
      </c>
    </row>
    <row r="161" spans="1:3" x14ac:dyDescent="0.45">
      <c r="A161" s="8" t="s">
        <v>270</v>
      </c>
      <c r="B161">
        <v>54.113333333333337</v>
      </c>
      <c r="C161">
        <v>122</v>
      </c>
    </row>
    <row r="162" spans="1:3" x14ac:dyDescent="0.45">
      <c r="A162" s="8" t="s">
        <v>201</v>
      </c>
      <c r="B162">
        <v>53.313333333333333</v>
      </c>
      <c r="C162">
        <v>102</v>
      </c>
    </row>
    <row r="163" spans="1:3" x14ac:dyDescent="0.45">
      <c r="A163" s="8" t="s">
        <v>239</v>
      </c>
      <c r="B163">
        <v>53.04</v>
      </c>
      <c r="C163">
        <v>4</v>
      </c>
    </row>
    <row r="164" spans="1:3" x14ac:dyDescent="0.45">
      <c r="A164" s="8" t="s">
        <v>79</v>
      </c>
      <c r="B164">
        <v>52.953333333333333</v>
      </c>
      <c r="C164">
        <v>12</v>
      </c>
    </row>
    <row r="165" spans="1:3" x14ac:dyDescent="0.45">
      <c r="A165" s="8" t="s">
        <v>272</v>
      </c>
      <c r="B165">
        <v>51.886666666666663</v>
      </c>
      <c r="C165">
        <v>26</v>
      </c>
    </row>
    <row r="166" spans="1:3" x14ac:dyDescent="0.45">
      <c r="A166" s="8" t="s">
        <v>38</v>
      </c>
      <c r="B166">
        <v>47.98</v>
      </c>
      <c r="C166">
        <v>3</v>
      </c>
    </row>
    <row r="167" spans="1:3" x14ac:dyDescent="0.45">
      <c r="A167" s="8" t="s">
        <v>149</v>
      </c>
      <c r="B167">
        <v>47.956666666666671</v>
      </c>
      <c r="C167">
        <v>41</v>
      </c>
    </row>
    <row r="168" spans="1:3" x14ac:dyDescent="0.45">
      <c r="A168" s="8" t="s">
        <v>147</v>
      </c>
      <c r="B168">
        <v>47.456666666666671</v>
      </c>
      <c r="C168">
        <v>49</v>
      </c>
    </row>
    <row r="169" spans="1:3" x14ac:dyDescent="0.45">
      <c r="A169" s="8" t="s">
        <v>248</v>
      </c>
      <c r="B169">
        <v>47.04666666666666</v>
      </c>
      <c r="C169">
        <v>33</v>
      </c>
    </row>
    <row r="170" spans="1:3" x14ac:dyDescent="0.45">
      <c r="A170" s="8" t="s">
        <v>257</v>
      </c>
      <c r="B170">
        <v>40.823333333333331</v>
      </c>
      <c r="C170">
        <v>17</v>
      </c>
    </row>
    <row r="171" spans="1:3" x14ac:dyDescent="0.45">
      <c r="A171" s="8" t="s">
        <v>138</v>
      </c>
      <c r="B171">
        <v>40.126666666666665</v>
      </c>
      <c r="C171">
        <v>72</v>
      </c>
    </row>
    <row r="172" spans="1:3" x14ac:dyDescent="0.45">
      <c r="A172" s="8" t="s">
        <v>153</v>
      </c>
      <c r="B172">
        <v>38.640000000000008</v>
      </c>
      <c r="C172">
        <v>29</v>
      </c>
    </row>
    <row r="173" spans="1:3" x14ac:dyDescent="0.45">
      <c r="A173" s="8" t="s">
        <v>50</v>
      </c>
      <c r="B173">
        <v>38.229999999999997</v>
      </c>
      <c r="C173">
        <v>47</v>
      </c>
    </row>
    <row r="174" spans="1:3" x14ac:dyDescent="0.45">
      <c r="A174" s="8" t="s">
        <v>173</v>
      </c>
      <c r="B174">
        <v>34.949999999999996</v>
      </c>
      <c r="C174">
        <v>69</v>
      </c>
    </row>
    <row r="175" spans="1:3" x14ac:dyDescent="0.45">
      <c r="A175" s="8" t="s">
        <v>264</v>
      </c>
      <c r="B175">
        <v>34.866666666666667</v>
      </c>
      <c r="C175">
        <v>111</v>
      </c>
    </row>
    <row r="176" spans="1:3" x14ac:dyDescent="0.45">
      <c r="A176" s="8" t="s">
        <v>232</v>
      </c>
      <c r="B176">
        <v>33.836666666666666</v>
      </c>
      <c r="C176">
        <v>40</v>
      </c>
    </row>
    <row r="177" spans="1:3" x14ac:dyDescent="0.45">
      <c r="A177" s="8" t="s">
        <v>262</v>
      </c>
      <c r="B177">
        <v>31.806666666666668</v>
      </c>
      <c r="C177">
        <v>38</v>
      </c>
    </row>
    <row r="178" spans="1:3" x14ac:dyDescent="0.45">
      <c r="A178" s="8" t="s">
        <v>143</v>
      </c>
      <c r="B178">
        <v>31.223333333333329</v>
      </c>
      <c r="C178">
        <v>30</v>
      </c>
    </row>
    <row r="179" spans="1:3" x14ac:dyDescent="0.45">
      <c r="A179" s="8" t="s">
        <v>234</v>
      </c>
      <c r="B179">
        <v>30.303333333333331</v>
      </c>
      <c r="C179">
        <v>56</v>
      </c>
    </row>
    <row r="180" spans="1:3" x14ac:dyDescent="0.45">
      <c r="A180" s="8" t="s">
        <v>254</v>
      </c>
      <c r="B180">
        <v>28.606666666666666</v>
      </c>
      <c r="C180">
        <v>66</v>
      </c>
    </row>
    <row r="181" spans="1:3" x14ac:dyDescent="0.45">
      <c r="A181" s="8" t="s">
        <v>208</v>
      </c>
      <c r="B181">
        <v>28.423333333333332</v>
      </c>
      <c r="C181">
        <v>56</v>
      </c>
    </row>
    <row r="182" spans="1:3" x14ac:dyDescent="0.45">
      <c r="A182" s="8" t="s">
        <v>105</v>
      </c>
      <c r="B182">
        <v>26.47</v>
      </c>
      <c r="C182">
        <v>21</v>
      </c>
    </row>
    <row r="183" spans="1:3" x14ac:dyDescent="0.45">
      <c r="A183" s="8" t="s">
        <v>130</v>
      </c>
      <c r="B183">
        <v>26.290000000000003</v>
      </c>
      <c r="C183">
        <v>6</v>
      </c>
    </row>
    <row r="184" spans="1:3" x14ac:dyDescent="0.45">
      <c r="A184" s="8" t="s">
        <v>172</v>
      </c>
      <c r="B184">
        <v>25.776666666666667</v>
      </c>
      <c r="C184">
        <v>18</v>
      </c>
    </row>
    <row r="185" spans="1:3" x14ac:dyDescent="0.45">
      <c r="A185" s="8" t="s">
        <v>193</v>
      </c>
      <c r="B185">
        <v>25.513333333333335</v>
      </c>
      <c r="C185">
        <v>38</v>
      </c>
    </row>
    <row r="186" spans="1:3" x14ac:dyDescent="0.45">
      <c r="A186" s="8" t="s">
        <v>41</v>
      </c>
      <c r="B186">
        <v>25.27333333333333</v>
      </c>
      <c r="C186">
        <v>6</v>
      </c>
    </row>
    <row r="187" spans="1:3" x14ac:dyDescent="0.45">
      <c r="A187" s="8" t="s">
        <v>240</v>
      </c>
      <c r="B187">
        <v>24.45</v>
      </c>
      <c r="C187">
        <v>48</v>
      </c>
    </row>
    <row r="188" spans="1:3" x14ac:dyDescent="0.45">
      <c r="A188" s="8" t="s">
        <v>109</v>
      </c>
      <c r="B188">
        <v>23.12</v>
      </c>
      <c r="C188">
        <v>5</v>
      </c>
    </row>
    <row r="189" spans="1:3" x14ac:dyDescent="0.45">
      <c r="A189" s="8" t="s">
        <v>120</v>
      </c>
      <c r="B189">
        <v>21.993333333333336</v>
      </c>
      <c r="C189">
        <v>2</v>
      </c>
    </row>
    <row r="190" spans="1:3" x14ac:dyDescent="0.45">
      <c r="A190" s="8" t="s">
        <v>233</v>
      </c>
      <c r="B190">
        <v>21.943333333333332</v>
      </c>
      <c r="C190">
        <v>3</v>
      </c>
    </row>
    <row r="191" spans="1:3" x14ac:dyDescent="0.45">
      <c r="A191" s="8" t="s">
        <v>118</v>
      </c>
      <c r="B191">
        <v>20.926666666666666</v>
      </c>
      <c r="C191">
        <v>35</v>
      </c>
    </row>
    <row r="192" spans="1:3" x14ac:dyDescent="0.45">
      <c r="A192" s="8" t="s">
        <v>162</v>
      </c>
      <c r="B192">
        <v>20.553333333333335</v>
      </c>
      <c r="C192">
        <v>38</v>
      </c>
    </row>
    <row r="193" spans="1:3" x14ac:dyDescent="0.45">
      <c r="A193" s="8" t="s">
        <v>57</v>
      </c>
      <c r="B193">
        <v>20.080000000000002</v>
      </c>
      <c r="C193">
        <v>1</v>
      </c>
    </row>
    <row r="194" spans="1:3" x14ac:dyDescent="0.45">
      <c r="A194" s="8" t="s">
        <v>170</v>
      </c>
      <c r="B194">
        <v>19.786666666666665</v>
      </c>
      <c r="C194">
        <v>4</v>
      </c>
    </row>
    <row r="195" spans="1:3" x14ac:dyDescent="0.45">
      <c r="A195" s="8" t="s">
        <v>244</v>
      </c>
      <c r="B195">
        <v>19.190000000000001</v>
      </c>
      <c r="C195">
        <v>38</v>
      </c>
    </row>
    <row r="196" spans="1:3" x14ac:dyDescent="0.45">
      <c r="A196" s="8" t="s">
        <v>21</v>
      </c>
      <c r="B196">
        <v>18.696666666666669</v>
      </c>
      <c r="C196">
        <v>43</v>
      </c>
    </row>
    <row r="197" spans="1:3" x14ac:dyDescent="0.45">
      <c r="A197" s="8" t="s">
        <v>183</v>
      </c>
      <c r="B197">
        <v>17.366666666666667</v>
      </c>
      <c r="C197">
        <v>71</v>
      </c>
    </row>
    <row r="198" spans="1:3" x14ac:dyDescent="0.45">
      <c r="A198" s="8" t="s">
        <v>228</v>
      </c>
      <c r="B198">
        <v>17.29</v>
      </c>
      <c r="C198">
        <v>41</v>
      </c>
    </row>
    <row r="199" spans="1:3" x14ac:dyDescent="0.45">
      <c r="A199" s="8" t="s">
        <v>251</v>
      </c>
      <c r="B199">
        <v>14.436666666666667</v>
      </c>
      <c r="C199">
        <v>3</v>
      </c>
    </row>
    <row r="200" spans="1:3" x14ac:dyDescent="0.45">
      <c r="A200" s="8" t="s">
        <v>107</v>
      </c>
      <c r="B200">
        <v>12.61</v>
      </c>
      <c r="C200">
        <v>19</v>
      </c>
    </row>
    <row r="201" spans="1:3" x14ac:dyDescent="0.45">
      <c r="A201" s="8" t="s">
        <v>238</v>
      </c>
      <c r="B201">
        <v>12.19</v>
      </c>
      <c r="C201">
        <v>33</v>
      </c>
    </row>
    <row r="202" spans="1:3" x14ac:dyDescent="0.45">
      <c r="A202" s="8" t="s">
        <v>255</v>
      </c>
      <c r="B202">
        <v>11.700000000000001</v>
      </c>
      <c r="C202">
        <v>17</v>
      </c>
    </row>
    <row r="203" spans="1:3" x14ac:dyDescent="0.45">
      <c r="A203" s="8" t="s">
        <v>151</v>
      </c>
      <c r="B203">
        <v>10.336666666666666</v>
      </c>
      <c r="C203">
        <v>11</v>
      </c>
    </row>
    <row r="204" spans="1:3" x14ac:dyDescent="0.45">
      <c r="A204" s="8" t="s">
        <v>189</v>
      </c>
      <c r="B204">
        <v>10.040000000000001</v>
      </c>
      <c r="C204">
        <v>35</v>
      </c>
    </row>
    <row r="205" spans="1:3" x14ac:dyDescent="0.45">
      <c r="A205" s="8" t="s">
        <v>177</v>
      </c>
      <c r="B205">
        <v>9.6300000000000008</v>
      </c>
      <c r="C205">
        <v>15</v>
      </c>
    </row>
    <row r="206" spans="1:3" x14ac:dyDescent="0.45">
      <c r="A206" s="8" t="s">
        <v>185</v>
      </c>
      <c r="B206">
        <v>9.4766666666666666</v>
      </c>
      <c r="C206">
        <v>31</v>
      </c>
    </row>
    <row r="207" spans="1:3" x14ac:dyDescent="0.45">
      <c r="A207" s="8" t="s">
        <v>258</v>
      </c>
      <c r="B207">
        <v>9.456666666666667</v>
      </c>
      <c r="C207">
        <v>17</v>
      </c>
    </row>
    <row r="208" spans="1:3" x14ac:dyDescent="0.45">
      <c r="A208" s="8" t="s">
        <v>226</v>
      </c>
      <c r="B208">
        <v>9.08</v>
      </c>
      <c r="C208">
        <v>0</v>
      </c>
    </row>
    <row r="209" spans="1:3" x14ac:dyDescent="0.45">
      <c r="A209" s="8" t="s">
        <v>127</v>
      </c>
      <c r="B209">
        <v>9.0399999999999991</v>
      </c>
      <c r="C209">
        <v>10</v>
      </c>
    </row>
    <row r="210" spans="1:3" x14ac:dyDescent="0.45">
      <c r="A210" s="8" t="s">
        <v>253</v>
      </c>
      <c r="B210">
        <v>8.9466666666666672</v>
      </c>
      <c r="C210">
        <v>13</v>
      </c>
    </row>
    <row r="211" spans="1:3" x14ac:dyDescent="0.45">
      <c r="A211" s="8" t="s">
        <v>60</v>
      </c>
      <c r="B211">
        <v>7.873333333333334</v>
      </c>
      <c r="C211">
        <v>5</v>
      </c>
    </row>
    <row r="212" spans="1:3" x14ac:dyDescent="0.45">
      <c r="A212" s="8" t="s">
        <v>256</v>
      </c>
      <c r="B212">
        <v>7.8033333333333337</v>
      </c>
      <c r="C212">
        <v>1</v>
      </c>
    </row>
    <row r="213" spans="1:3" x14ac:dyDescent="0.45">
      <c r="A213" s="8" t="s">
        <v>220</v>
      </c>
      <c r="B213">
        <v>6.5766666666666671</v>
      </c>
      <c r="C213">
        <v>3</v>
      </c>
    </row>
    <row r="214" spans="1:3" x14ac:dyDescent="0.45">
      <c r="A214" s="8" t="s">
        <v>181</v>
      </c>
      <c r="B214">
        <v>6.1333333333333329</v>
      </c>
      <c r="C214">
        <v>7</v>
      </c>
    </row>
    <row r="215" spans="1:3" x14ac:dyDescent="0.45">
      <c r="A215" s="8" t="s">
        <v>176</v>
      </c>
      <c r="B215">
        <v>4.7066666666666661</v>
      </c>
      <c r="C215">
        <v>2</v>
      </c>
    </row>
    <row r="216" spans="1:3" x14ac:dyDescent="0.45">
      <c r="A216" s="8" t="s">
        <v>171</v>
      </c>
      <c r="B216">
        <v>4.4433333333333334</v>
      </c>
      <c r="C216">
        <v>4</v>
      </c>
    </row>
    <row r="217" spans="1:3" x14ac:dyDescent="0.45">
      <c r="A217" s="8" t="s">
        <v>265</v>
      </c>
      <c r="B217">
        <v>4.4066666666666672</v>
      </c>
      <c r="C217">
        <v>5</v>
      </c>
    </row>
    <row r="218" spans="1:3" x14ac:dyDescent="0.45">
      <c r="A218" s="8" t="s">
        <v>39</v>
      </c>
      <c r="B218">
        <v>4.3866666666666667</v>
      </c>
      <c r="C218">
        <v>12</v>
      </c>
    </row>
    <row r="219" spans="1:3" x14ac:dyDescent="0.45">
      <c r="A219" s="8" t="s">
        <v>231</v>
      </c>
      <c r="B219">
        <v>4.0633333333333335</v>
      </c>
      <c r="C219">
        <v>1</v>
      </c>
    </row>
    <row r="220" spans="1:3" x14ac:dyDescent="0.45">
      <c r="A220" s="8" t="s">
        <v>121</v>
      </c>
      <c r="B220">
        <v>3.7199999999999998</v>
      </c>
      <c r="C220">
        <v>6</v>
      </c>
    </row>
    <row r="221" spans="1:3" x14ac:dyDescent="0.45">
      <c r="A221" s="8" t="s">
        <v>125</v>
      </c>
      <c r="B221">
        <v>3.4666666666666668</v>
      </c>
      <c r="C221">
        <v>8</v>
      </c>
    </row>
    <row r="222" spans="1:3" x14ac:dyDescent="0.45">
      <c r="A222" s="8" t="s">
        <v>145</v>
      </c>
      <c r="B222">
        <v>3.42</v>
      </c>
      <c r="C222">
        <v>1</v>
      </c>
    </row>
    <row r="223" spans="1:3" x14ac:dyDescent="0.45">
      <c r="A223" s="8" t="s">
        <v>123</v>
      </c>
      <c r="B223">
        <v>3.0233333333333334</v>
      </c>
      <c r="C223">
        <v>5</v>
      </c>
    </row>
    <row r="224" spans="1:3" x14ac:dyDescent="0.45">
      <c r="A224" s="8" t="s">
        <v>169</v>
      </c>
      <c r="B224">
        <v>2.6999999999999997</v>
      </c>
      <c r="C224">
        <v>3</v>
      </c>
    </row>
    <row r="225" spans="1:3" x14ac:dyDescent="0.45">
      <c r="A225" s="8" t="s">
        <v>247</v>
      </c>
      <c r="B225">
        <v>2.67</v>
      </c>
      <c r="C225">
        <v>4</v>
      </c>
    </row>
    <row r="226" spans="1:3" x14ac:dyDescent="0.45">
      <c r="A226" s="8" t="s">
        <v>249</v>
      </c>
      <c r="B226">
        <v>1.9433333333333334</v>
      </c>
      <c r="C226">
        <v>2</v>
      </c>
    </row>
    <row r="227" spans="1:3" x14ac:dyDescent="0.45">
      <c r="A227" s="8" t="s">
        <v>263</v>
      </c>
      <c r="B227">
        <v>1.9133333333333333</v>
      </c>
      <c r="C227">
        <v>1</v>
      </c>
    </row>
    <row r="228" spans="1:3" x14ac:dyDescent="0.45">
      <c r="A228" s="8" t="s">
        <v>271</v>
      </c>
      <c r="B228">
        <v>1.8133333333333335</v>
      </c>
      <c r="C228">
        <v>2</v>
      </c>
    </row>
    <row r="229" spans="1:3" x14ac:dyDescent="0.45">
      <c r="A229" s="8" t="s">
        <v>62</v>
      </c>
      <c r="B229">
        <v>1.5366666666666668</v>
      </c>
      <c r="C229">
        <v>3</v>
      </c>
    </row>
    <row r="230" spans="1:3" x14ac:dyDescent="0.45">
      <c r="A230" s="8" t="s">
        <v>241</v>
      </c>
      <c r="B230">
        <v>1.3566666666666667</v>
      </c>
      <c r="C230">
        <v>2</v>
      </c>
    </row>
    <row r="231" spans="1:3" x14ac:dyDescent="0.45">
      <c r="A231" s="8" t="s">
        <v>261</v>
      </c>
      <c r="B231">
        <v>1.0999999999999999</v>
      </c>
      <c r="C231">
        <v>2</v>
      </c>
    </row>
    <row r="232" spans="1:3" x14ac:dyDescent="0.45">
      <c r="A232" s="8" t="s">
        <v>175</v>
      </c>
      <c r="B232">
        <v>1.0833333333333333</v>
      </c>
      <c r="C232">
        <v>1</v>
      </c>
    </row>
    <row r="233" spans="1:3" x14ac:dyDescent="0.45">
      <c r="A233" s="8" t="s">
        <v>224</v>
      </c>
      <c r="B233">
        <v>0.83333333333333337</v>
      </c>
      <c r="C233">
        <v>1</v>
      </c>
    </row>
    <row r="234" spans="1:3" x14ac:dyDescent="0.45">
      <c r="A234" s="8" t="s">
        <v>187</v>
      </c>
      <c r="B234">
        <v>0.80333333333333334</v>
      </c>
      <c r="C234">
        <v>3</v>
      </c>
    </row>
    <row r="235" spans="1:3" x14ac:dyDescent="0.45">
      <c r="A235" s="8" t="s">
        <v>214</v>
      </c>
      <c r="B235">
        <v>0.64333333333333331</v>
      </c>
      <c r="C235">
        <v>3</v>
      </c>
    </row>
    <row r="236" spans="1:3" x14ac:dyDescent="0.45">
      <c r="A236" s="8" t="s">
        <v>230</v>
      </c>
      <c r="B236">
        <v>0.59333333333333338</v>
      </c>
      <c r="C236">
        <v>2</v>
      </c>
    </row>
    <row r="237" spans="1:3" x14ac:dyDescent="0.45">
      <c r="A237" s="8" t="s">
        <v>119</v>
      </c>
      <c r="B237">
        <v>0.42333333333333334</v>
      </c>
      <c r="C237">
        <v>2</v>
      </c>
    </row>
    <row r="238" spans="1:3" x14ac:dyDescent="0.45">
      <c r="A238" s="8" t="s">
        <v>252</v>
      </c>
      <c r="B238">
        <v>0.32666666666666666</v>
      </c>
      <c r="C238">
        <v>1</v>
      </c>
    </row>
    <row r="239" spans="1:3" x14ac:dyDescent="0.45">
      <c r="A239" s="8" t="s">
        <v>179</v>
      </c>
      <c r="B239">
        <v>0.32333333333333331</v>
      </c>
      <c r="C239">
        <v>0</v>
      </c>
    </row>
    <row r="240" spans="1:3" x14ac:dyDescent="0.45">
      <c r="A240" s="8" t="s">
        <v>216</v>
      </c>
      <c r="B240">
        <v>0.15666666666666665</v>
      </c>
      <c r="C240">
        <v>1</v>
      </c>
    </row>
    <row r="241" spans="1:3" x14ac:dyDescent="0.45">
      <c r="A241" s="8" t="s">
        <v>139</v>
      </c>
      <c r="B241">
        <v>4.6666666666666669E-2</v>
      </c>
      <c r="C241">
        <v>0</v>
      </c>
    </row>
    <row r="242" spans="1:3" x14ac:dyDescent="0.45">
      <c r="A242" s="8" t="s">
        <v>191</v>
      </c>
      <c r="B242">
        <v>0.04</v>
      </c>
      <c r="C242">
        <v>0</v>
      </c>
    </row>
    <row r="243" spans="1:3" x14ac:dyDescent="0.45">
      <c r="A243" s="8" t="s">
        <v>28</v>
      </c>
      <c r="B243">
        <v>0</v>
      </c>
      <c r="C243">
        <v>0</v>
      </c>
    </row>
    <row r="244" spans="1:3" x14ac:dyDescent="0.45">
      <c r="A244" s="8" t="s">
        <v>198</v>
      </c>
      <c r="B244">
        <v>0</v>
      </c>
      <c r="C244">
        <v>0</v>
      </c>
    </row>
    <row r="245" spans="1:3" x14ac:dyDescent="0.45">
      <c r="A245" s="8" t="s">
        <v>203</v>
      </c>
      <c r="B245">
        <v>0</v>
      </c>
      <c r="C245">
        <v>0</v>
      </c>
    </row>
    <row r="246" spans="1:3" x14ac:dyDescent="0.45">
      <c r="A246" s="8" t="s">
        <v>273</v>
      </c>
      <c r="B246">
        <v>0</v>
      </c>
      <c r="C246">
        <v>0</v>
      </c>
    </row>
    <row r="247" spans="1:3" x14ac:dyDescent="0.45">
      <c r="A247" s="8" t="s">
        <v>199</v>
      </c>
      <c r="B247">
        <v>0</v>
      </c>
      <c r="C247">
        <v>0</v>
      </c>
    </row>
    <row r="248" spans="1:3" x14ac:dyDescent="0.45">
      <c r="A248" s="8" t="s">
        <v>56</v>
      </c>
      <c r="B248">
        <v>0</v>
      </c>
      <c r="C248">
        <v>0</v>
      </c>
    </row>
    <row r="249" spans="1:3" x14ac:dyDescent="0.45">
      <c r="A249" s="8" t="s">
        <v>34</v>
      </c>
      <c r="B249">
        <v>0</v>
      </c>
      <c r="C249">
        <v>0</v>
      </c>
    </row>
    <row r="250" spans="1:3" x14ac:dyDescent="0.45">
      <c r="A250" s="8" t="s">
        <v>33</v>
      </c>
      <c r="B250">
        <v>0</v>
      </c>
      <c r="C250">
        <v>0</v>
      </c>
    </row>
    <row r="251" spans="1:3" x14ac:dyDescent="0.45">
      <c r="A251" s="8" t="s">
        <v>146</v>
      </c>
      <c r="B251">
        <v>0</v>
      </c>
      <c r="C251">
        <v>0</v>
      </c>
    </row>
    <row r="252" spans="1:3" x14ac:dyDescent="0.45">
      <c r="A252" s="8" t="s">
        <v>219</v>
      </c>
      <c r="B252">
        <v>0</v>
      </c>
      <c r="C252">
        <v>0</v>
      </c>
    </row>
    <row r="253" spans="1:3" x14ac:dyDescent="0.45">
      <c r="A253" s="8" t="s">
        <v>269</v>
      </c>
      <c r="B253">
        <v>0</v>
      </c>
      <c r="C253">
        <v>0</v>
      </c>
    </row>
    <row r="254" spans="1:3" x14ac:dyDescent="0.45">
      <c r="A254" s="8" t="s">
        <v>245</v>
      </c>
      <c r="B254">
        <v>0</v>
      </c>
      <c r="C254">
        <v>0</v>
      </c>
    </row>
    <row r="255" spans="1:3" x14ac:dyDescent="0.45">
      <c r="A255" s="8" t="s">
        <v>267</v>
      </c>
      <c r="B255">
        <v>0</v>
      </c>
      <c r="C255">
        <v>0</v>
      </c>
    </row>
    <row r="256" spans="1:3" x14ac:dyDescent="0.45">
      <c r="A256" s="8" t="s">
        <v>250</v>
      </c>
      <c r="B256">
        <v>0</v>
      </c>
      <c r="C256">
        <v>0</v>
      </c>
    </row>
    <row r="257" spans="1:3" x14ac:dyDescent="0.45">
      <c r="A257" s="8" t="s">
        <v>140</v>
      </c>
      <c r="B257">
        <v>0</v>
      </c>
      <c r="C257">
        <v>0</v>
      </c>
    </row>
    <row r="258" spans="1:3" x14ac:dyDescent="0.45">
      <c r="A258" s="8" t="s">
        <v>59</v>
      </c>
      <c r="B258">
        <v>0</v>
      </c>
      <c r="C258">
        <v>0</v>
      </c>
    </row>
    <row r="259" spans="1:3" x14ac:dyDescent="0.45">
      <c r="A259" s="8" t="s">
        <v>243</v>
      </c>
      <c r="B259">
        <v>0</v>
      </c>
      <c r="C259">
        <v>0</v>
      </c>
    </row>
    <row r="260" spans="1:3" x14ac:dyDescent="0.45">
      <c r="A260" s="8" t="s">
        <v>235</v>
      </c>
      <c r="B260">
        <v>0</v>
      </c>
      <c r="C260">
        <v>0</v>
      </c>
    </row>
    <row r="261" spans="1:3" x14ac:dyDescent="0.45">
      <c r="A261" s="8" t="s">
        <v>338</v>
      </c>
      <c r="B261">
        <v>183412.85000000006</v>
      </c>
      <c r="C261">
        <v>102156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3A325-BD27-4650-B2FE-6E926A43A207}">
  <sheetPr>
    <tabColor rgb="FFFFFF00"/>
  </sheetPr>
  <dimension ref="A1:B63"/>
  <sheetViews>
    <sheetView workbookViewId="0">
      <selection activeCell="A3" sqref="A3"/>
    </sheetView>
  </sheetViews>
  <sheetFormatPr defaultRowHeight="14.25" x14ac:dyDescent="0.45"/>
  <cols>
    <col min="1" max="1" width="45.3984375" bestFit="1" customWidth="1"/>
    <col min="2" max="2" width="22.265625" customWidth="1"/>
  </cols>
  <sheetData>
    <row r="1" spans="1:2" x14ac:dyDescent="0.45">
      <c r="A1" s="5" t="s">
        <v>346</v>
      </c>
      <c r="B1" s="5" t="s">
        <v>339</v>
      </c>
    </row>
    <row r="2" spans="1:2" x14ac:dyDescent="0.45">
      <c r="A2" s="4" t="s">
        <v>283</v>
      </c>
      <c r="B2">
        <v>647</v>
      </c>
    </row>
    <row r="3" spans="1:2" x14ac:dyDescent="0.45">
      <c r="A3" s="4" t="s">
        <v>304</v>
      </c>
      <c r="B3">
        <v>263</v>
      </c>
    </row>
    <row r="4" spans="1:2" x14ac:dyDescent="0.45">
      <c r="A4" s="4" t="s">
        <v>286</v>
      </c>
      <c r="B4">
        <v>250</v>
      </c>
    </row>
    <row r="5" spans="1:2" x14ac:dyDescent="0.45">
      <c r="A5" s="4" t="s">
        <v>287</v>
      </c>
      <c r="B5">
        <v>234</v>
      </c>
    </row>
    <row r="6" spans="1:2" x14ac:dyDescent="0.45">
      <c r="A6" s="4" t="s">
        <v>303</v>
      </c>
      <c r="B6">
        <v>211</v>
      </c>
    </row>
    <row r="7" spans="1:2" x14ac:dyDescent="0.45">
      <c r="A7" s="4" t="s">
        <v>282</v>
      </c>
      <c r="B7">
        <v>195</v>
      </c>
    </row>
    <row r="8" spans="1:2" x14ac:dyDescent="0.45">
      <c r="A8" s="4" t="s">
        <v>296</v>
      </c>
      <c r="B8">
        <v>135</v>
      </c>
    </row>
    <row r="9" spans="1:2" x14ac:dyDescent="0.45">
      <c r="A9" s="4" t="s">
        <v>285</v>
      </c>
      <c r="B9">
        <v>104</v>
      </c>
    </row>
    <row r="10" spans="1:2" x14ac:dyDescent="0.45">
      <c r="A10" s="4" t="s">
        <v>289</v>
      </c>
      <c r="B10">
        <v>82</v>
      </c>
    </row>
    <row r="11" spans="1:2" x14ac:dyDescent="0.45">
      <c r="A11" s="4" t="s">
        <v>300</v>
      </c>
      <c r="B11">
        <v>80</v>
      </c>
    </row>
    <row r="12" spans="1:2" x14ac:dyDescent="0.45">
      <c r="A12" s="4" t="s">
        <v>294</v>
      </c>
      <c r="B12">
        <v>74</v>
      </c>
    </row>
    <row r="13" spans="1:2" x14ac:dyDescent="0.45">
      <c r="A13" s="4" t="s">
        <v>284</v>
      </c>
      <c r="B13">
        <v>59</v>
      </c>
    </row>
    <row r="14" spans="1:2" x14ac:dyDescent="0.45">
      <c r="A14" s="4" t="s">
        <v>276</v>
      </c>
      <c r="B14">
        <v>55</v>
      </c>
    </row>
    <row r="15" spans="1:2" x14ac:dyDescent="0.45">
      <c r="A15" s="4" t="s">
        <v>281</v>
      </c>
      <c r="B15">
        <v>33</v>
      </c>
    </row>
    <row r="16" spans="1:2" x14ac:dyDescent="0.45">
      <c r="A16" s="4" t="s">
        <v>299</v>
      </c>
      <c r="B16">
        <v>30</v>
      </c>
    </row>
    <row r="17" spans="1:2" x14ac:dyDescent="0.45">
      <c r="A17" s="4" t="s">
        <v>305</v>
      </c>
      <c r="B17">
        <v>30</v>
      </c>
    </row>
    <row r="18" spans="1:2" x14ac:dyDescent="0.45">
      <c r="A18" s="4" t="s">
        <v>297</v>
      </c>
      <c r="B18">
        <v>29</v>
      </c>
    </row>
    <row r="19" spans="1:2" x14ac:dyDescent="0.45">
      <c r="A19" s="4" t="s">
        <v>301</v>
      </c>
      <c r="B19">
        <v>29</v>
      </c>
    </row>
    <row r="20" spans="1:2" x14ac:dyDescent="0.45">
      <c r="A20" s="4" t="s">
        <v>275</v>
      </c>
      <c r="B20">
        <v>25</v>
      </c>
    </row>
    <row r="21" spans="1:2" x14ac:dyDescent="0.45">
      <c r="A21" s="4" t="s">
        <v>295</v>
      </c>
      <c r="B21">
        <v>25</v>
      </c>
    </row>
    <row r="22" spans="1:2" x14ac:dyDescent="0.45">
      <c r="A22" s="4" t="s">
        <v>277</v>
      </c>
      <c r="B22">
        <v>22</v>
      </c>
    </row>
    <row r="23" spans="1:2" x14ac:dyDescent="0.45">
      <c r="A23" s="4" t="s">
        <v>334</v>
      </c>
      <c r="B23">
        <v>22</v>
      </c>
    </row>
    <row r="24" spans="1:2" x14ac:dyDescent="0.45">
      <c r="A24" s="4" t="s">
        <v>279</v>
      </c>
      <c r="B24">
        <v>21</v>
      </c>
    </row>
    <row r="25" spans="1:2" x14ac:dyDescent="0.45">
      <c r="A25" s="4" t="s">
        <v>302</v>
      </c>
      <c r="B25">
        <v>19</v>
      </c>
    </row>
    <row r="26" spans="1:2" x14ac:dyDescent="0.45">
      <c r="A26" s="4" t="s">
        <v>292</v>
      </c>
      <c r="B26">
        <v>18</v>
      </c>
    </row>
    <row r="27" spans="1:2" x14ac:dyDescent="0.45">
      <c r="A27" s="4" t="s">
        <v>288</v>
      </c>
      <c r="B27">
        <v>13</v>
      </c>
    </row>
    <row r="28" spans="1:2" x14ac:dyDescent="0.45">
      <c r="A28" s="4" t="s">
        <v>298</v>
      </c>
      <c r="B28">
        <v>9</v>
      </c>
    </row>
    <row r="29" spans="1:2" x14ac:dyDescent="0.45">
      <c r="A29" s="4" t="s">
        <v>335</v>
      </c>
      <c r="B29">
        <v>6</v>
      </c>
    </row>
    <row r="30" spans="1:2" x14ac:dyDescent="0.45">
      <c r="A30" s="4" t="s">
        <v>344</v>
      </c>
      <c r="B30">
        <v>6</v>
      </c>
    </row>
    <row r="31" spans="1:2" x14ac:dyDescent="0.45">
      <c r="A31" s="4" t="s">
        <v>290</v>
      </c>
      <c r="B31">
        <v>6</v>
      </c>
    </row>
    <row r="32" spans="1:2" x14ac:dyDescent="0.45">
      <c r="A32" s="4" t="s">
        <v>343</v>
      </c>
      <c r="B32">
        <v>5</v>
      </c>
    </row>
    <row r="33" spans="1:2" x14ac:dyDescent="0.45">
      <c r="A33" s="4" t="s">
        <v>291</v>
      </c>
      <c r="B33">
        <v>4</v>
      </c>
    </row>
    <row r="34" spans="1:2" x14ac:dyDescent="0.45">
      <c r="A34" s="4" t="s">
        <v>278</v>
      </c>
      <c r="B34">
        <v>4</v>
      </c>
    </row>
    <row r="35" spans="1:2" x14ac:dyDescent="0.45">
      <c r="A35" s="4" t="s">
        <v>341</v>
      </c>
      <c r="B35">
        <v>3</v>
      </c>
    </row>
    <row r="36" spans="1:2" x14ac:dyDescent="0.45">
      <c r="A36" s="4" t="s">
        <v>280</v>
      </c>
      <c r="B36">
        <v>2</v>
      </c>
    </row>
    <row r="37" spans="1:2" x14ac:dyDescent="0.45">
      <c r="A37" s="4" t="s">
        <v>342</v>
      </c>
      <c r="B37">
        <v>2</v>
      </c>
    </row>
    <row r="38" spans="1:2" x14ac:dyDescent="0.45">
      <c r="A38" s="4" t="s">
        <v>333</v>
      </c>
      <c r="B38">
        <v>2</v>
      </c>
    </row>
    <row r="39" spans="1:2" x14ac:dyDescent="0.45">
      <c r="A39" s="4" t="s">
        <v>345</v>
      </c>
      <c r="B39">
        <v>2</v>
      </c>
    </row>
    <row r="40" spans="1:2" x14ac:dyDescent="0.45">
      <c r="A40" s="4" t="s">
        <v>336</v>
      </c>
      <c r="B40">
        <v>1</v>
      </c>
    </row>
    <row r="41" spans="1:2" x14ac:dyDescent="0.45">
      <c r="A41" s="4" t="s">
        <v>293</v>
      </c>
      <c r="B41">
        <v>1</v>
      </c>
    </row>
    <row r="42" spans="1:2" x14ac:dyDescent="0.45">
      <c r="A42" s="4"/>
    </row>
    <row r="43" spans="1:2" x14ac:dyDescent="0.45">
      <c r="A43" s="4"/>
    </row>
    <row r="44" spans="1:2" x14ac:dyDescent="0.45">
      <c r="A44" s="4"/>
    </row>
    <row r="45" spans="1:2" x14ac:dyDescent="0.45">
      <c r="A45" s="4"/>
    </row>
    <row r="46" spans="1:2" x14ac:dyDescent="0.45">
      <c r="A46" s="4"/>
    </row>
    <row r="47" spans="1:2" x14ac:dyDescent="0.45">
      <c r="A47" s="4"/>
    </row>
    <row r="48" spans="1:2" x14ac:dyDescent="0.45">
      <c r="A48" s="4"/>
    </row>
    <row r="49" spans="1:1" x14ac:dyDescent="0.45">
      <c r="A49" s="4"/>
    </row>
    <row r="50" spans="1:1" x14ac:dyDescent="0.45">
      <c r="A50" s="4"/>
    </row>
    <row r="51" spans="1:1" x14ac:dyDescent="0.45">
      <c r="A51" s="4"/>
    </row>
    <row r="52" spans="1:1" x14ac:dyDescent="0.45">
      <c r="A52" s="4"/>
    </row>
    <row r="53" spans="1:1" x14ac:dyDescent="0.45">
      <c r="A53" s="4"/>
    </row>
    <row r="54" spans="1:1" x14ac:dyDescent="0.45">
      <c r="A54" s="4"/>
    </row>
    <row r="55" spans="1:1" x14ac:dyDescent="0.45">
      <c r="A55" s="4"/>
    </row>
    <row r="56" spans="1:1" x14ac:dyDescent="0.45">
      <c r="A56" s="4"/>
    </row>
    <row r="57" spans="1:1" x14ac:dyDescent="0.45">
      <c r="A57" s="4"/>
    </row>
    <row r="58" spans="1:1" x14ac:dyDescent="0.45">
      <c r="A58" s="4"/>
    </row>
    <row r="59" spans="1:1" x14ac:dyDescent="0.45">
      <c r="A59" s="4"/>
    </row>
    <row r="60" spans="1:1" x14ac:dyDescent="0.45">
      <c r="A60" s="4"/>
    </row>
    <row r="61" spans="1:1" x14ac:dyDescent="0.45">
      <c r="A61" s="4"/>
    </row>
    <row r="62" spans="1:1" x14ac:dyDescent="0.45">
      <c r="A62" s="4"/>
    </row>
    <row r="63" spans="1:1" x14ac:dyDescent="0.45">
      <c r="A63" s="4"/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7E28B-231A-4BB6-A409-837EF4A860B1}">
  <sheetPr>
    <tabColor rgb="FFFFFF00"/>
  </sheetPr>
  <dimension ref="A1:C261"/>
  <sheetViews>
    <sheetView workbookViewId="0">
      <selection activeCell="C142" sqref="C142:C221"/>
    </sheetView>
  </sheetViews>
  <sheetFormatPr defaultRowHeight="14.25" x14ac:dyDescent="0.45"/>
  <cols>
    <col min="1" max="1" width="33.33203125" customWidth="1"/>
    <col min="2" max="2" width="12.1328125" customWidth="1"/>
    <col min="3" max="3" width="13.3984375" customWidth="1"/>
  </cols>
  <sheetData>
    <row r="1" spans="1:3" x14ac:dyDescent="0.45">
      <c r="A1" s="5" t="s">
        <v>337</v>
      </c>
      <c r="B1" s="5" t="s">
        <v>347</v>
      </c>
      <c r="C1" s="5" t="s">
        <v>348</v>
      </c>
    </row>
    <row r="2" spans="1:3" hidden="1" x14ac:dyDescent="0.45">
      <c r="A2" s="4" t="s">
        <v>47</v>
      </c>
      <c r="B2">
        <v>13367.07</v>
      </c>
      <c r="C2">
        <v>7069</v>
      </c>
    </row>
    <row r="3" spans="1:3" hidden="1" x14ac:dyDescent="0.45">
      <c r="A3" s="4" t="s">
        <v>104</v>
      </c>
      <c r="B3">
        <v>11126.786666666667</v>
      </c>
      <c r="C3">
        <v>1387</v>
      </c>
    </row>
    <row r="4" spans="1:3" hidden="1" x14ac:dyDescent="0.45">
      <c r="A4" s="4" t="s">
        <v>92</v>
      </c>
      <c r="B4">
        <v>10476.099999999999</v>
      </c>
      <c r="C4">
        <v>2010</v>
      </c>
    </row>
    <row r="5" spans="1:3" hidden="1" x14ac:dyDescent="0.45">
      <c r="A5" s="4" t="s">
        <v>205</v>
      </c>
      <c r="B5">
        <v>9158.7133333333331</v>
      </c>
      <c r="C5">
        <v>490</v>
      </c>
    </row>
    <row r="6" spans="1:3" hidden="1" x14ac:dyDescent="0.45">
      <c r="A6" s="4" t="s">
        <v>64</v>
      </c>
      <c r="B6">
        <v>8368.5966666666664</v>
      </c>
      <c r="C6">
        <v>1831</v>
      </c>
    </row>
    <row r="7" spans="1:3" hidden="1" x14ac:dyDescent="0.45">
      <c r="A7" s="4" t="s">
        <v>45</v>
      </c>
      <c r="B7">
        <v>8266.6400000000012</v>
      </c>
      <c r="C7">
        <v>2125</v>
      </c>
    </row>
    <row r="8" spans="1:3" hidden="1" x14ac:dyDescent="0.45">
      <c r="A8" s="4" t="s">
        <v>86</v>
      </c>
      <c r="B8">
        <v>8004.9299999999994</v>
      </c>
      <c r="C8">
        <v>1034</v>
      </c>
    </row>
    <row r="9" spans="1:3" hidden="1" x14ac:dyDescent="0.45">
      <c r="A9" s="4" t="s">
        <v>204</v>
      </c>
      <c r="B9">
        <v>6734.2366666666667</v>
      </c>
      <c r="C9">
        <v>14313</v>
      </c>
    </row>
    <row r="10" spans="1:3" hidden="1" x14ac:dyDescent="0.45">
      <c r="A10" s="4" t="s">
        <v>211</v>
      </c>
      <c r="B10">
        <v>4813.38</v>
      </c>
      <c r="C10">
        <v>486</v>
      </c>
    </row>
    <row r="11" spans="1:3" hidden="1" x14ac:dyDescent="0.45">
      <c r="A11" s="4" t="s">
        <v>44</v>
      </c>
      <c r="B11">
        <v>4524.7566666666671</v>
      </c>
      <c r="C11">
        <v>4084</v>
      </c>
    </row>
    <row r="12" spans="1:3" hidden="1" x14ac:dyDescent="0.45">
      <c r="A12" s="4" t="s">
        <v>75</v>
      </c>
      <c r="B12">
        <v>4070.6633333333339</v>
      </c>
      <c r="C12">
        <v>1722</v>
      </c>
    </row>
    <row r="13" spans="1:3" hidden="1" x14ac:dyDescent="0.45">
      <c r="A13" s="4" t="s">
        <v>207</v>
      </c>
      <c r="B13">
        <v>3677.7666666666664</v>
      </c>
      <c r="C13">
        <v>267</v>
      </c>
    </row>
    <row r="14" spans="1:3" hidden="1" x14ac:dyDescent="0.45">
      <c r="A14" s="4" t="s">
        <v>73</v>
      </c>
      <c r="B14">
        <v>3659.1633333333339</v>
      </c>
      <c r="C14">
        <v>3033</v>
      </c>
    </row>
    <row r="15" spans="1:3" hidden="1" x14ac:dyDescent="0.45">
      <c r="A15" s="4" t="s">
        <v>112</v>
      </c>
      <c r="B15">
        <v>3341.9500000000003</v>
      </c>
      <c r="C15">
        <v>1768</v>
      </c>
    </row>
    <row r="16" spans="1:3" hidden="1" x14ac:dyDescent="0.45">
      <c r="A16" s="4" t="s">
        <v>18</v>
      </c>
      <c r="B16">
        <v>3202.0033333333331</v>
      </c>
      <c r="C16">
        <v>974</v>
      </c>
    </row>
    <row r="17" spans="1:3" hidden="1" x14ac:dyDescent="0.45">
      <c r="A17" s="4" t="s">
        <v>213</v>
      </c>
      <c r="B17">
        <v>3199.7133333333331</v>
      </c>
      <c r="C17">
        <v>272</v>
      </c>
    </row>
    <row r="18" spans="1:3" hidden="1" x14ac:dyDescent="0.45">
      <c r="A18" s="4" t="s">
        <v>160</v>
      </c>
      <c r="B18">
        <v>2952.71</v>
      </c>
      <c r="C18">
        <v>456</v>
      </c>
    </row>
    <row r="19" spans="1:3" hidden="1" x14ac:dyDescent="0.45">
      <c r="A19" s="4" t="s">
        <v>206</v>
      </c>
      <c r="B19">
        <v>2620.1033333333335</v>
      </c>
      <c r="C19">
        <v>4537</v>
      </c>
    </row>
    <row r="20" spans="1:3" hidden="1" x14ac:dyDescent="0.45">
      <c r="A20" s="4" t="s">
        <v>91</v>
      </c>
      <c r="B20">
        <v>2306.3833333333332</v>
      </c>
      <c r="C20">
        <v>1672</v>
      </c>
    </row>
    <row r="21" spans="1:3" hidden="1" x14ac:dyDescent="0.45">
      <c r="A21" s="4" t="s">
        <v>40</v>
      </c>
      <c r="B21">
        <v>2299.1800000000003</v>
      </c>
      <c r="C21">
        <v>1628</v>
      </c>
    </row>
    <row r="22" spans="1:3" hidden="1" x14ac:dyDescent="0.45">
      <c r="A22" s="4" t="s">
        <v>17</v>
      </c>
      <c r="B22">
        <v>2116.4066666666668</v>
      </c>
      <c r="C22">
        <v>3826</v>
      </c>
    </row>
    <row r="23" spans="1:3" hidden="1" x14ac:dyDescent="0.45">
      <c r="A23" s="4" t="s">
        <v>93</v>
      </c>
      <c r="B23">
        <v>2099.89</v>
      </c>
      <c r="C23">
        <v>209</v>
      </c>
    </row>
    <row r="24" spans="1:3" hidden="1" x14ac:dyDescent="0.45">
      <c r="A24" s="4" t="s">
        <v>68</v>
      </c>
      <c r="B24">
        <v>2072.8233333333337</v>
      </c>
      <c r="C24">
        <v>1004</v>
      </c>
    </row>
    <row r="25" spans="1:3" hidden="1" x14ac:dyDescent="0.45">
      <c r="A25" s="4" t="s">
        <v>16</v>
      </c>
      <c r="B25">
        <v>2065.5333333333338</v>
      </c>
      <c r="C25">
        <v>181</v>
      </c>
    </row>
    <row r="26" spans="1:3" hidden="1" x14ac:dyDescent="0.45">
      <c r="A26" s="4" t="s">
        <v>210</v>
      </c>
      <c r="B26">
        <v>1986.6966666666667</v>
      </c>
      <c r="C26">
        <v>3608</v>
      </c>
    </row>
    <row r="27" spans="1:3" hidden="1" x14ac:dyDescent="0.45">
      <c r="A27" s="4" t="s">
        <v>66</v>
      </c>
      <c r="B27">
        <v>1981.0933333333332</v>
      </c>
      <c r="C27">
        <v>767</v>
      </c>
    </row>
    <row r="28" spans="1:3" hidden="1" x14ac:dyDescent="0.45">
      <c r="A28" s="4" t="s">
        <v>108</v>
      </c>
      <c r="B28">
        <v>1950.0533333333333</v>
      </c>
      <c r="C28">
        <v>318</v>
      </c>
    </row>
    <row r="29" spans="1:3" hidden="1" x14ac:dyDescent="0.45">
      <c r="A29" s="4" t="s">
        <v>134</v>
      </c>
      <c r="B29">
        <v>1873.8933333333334</v>
      </c>
      <c r="C29">
        <v>256</v>
      </c>
    </row>
    <row r="30" spans="1:3" hidden="1" x14ac:dyDescent="0.45">
      <c r="A30" s="4" t="s">
        <v>71</v>
      </c>
      <c r="B30">
        <v>1693.1399999999999</v>
      </c>
      <c r="C30">
        <v>270</v>
      </c>
    </row>
    <row r="31" spans="1:3" hidden="1" x14ac:dyDescent="0.45">
      <c r="A31" s="4" t="s">
        <v>114</v>
      </c>
      <c r="B31">
        <v>1634.0033333333333</v>
      </c>
      <c r="C31">
        <v>344</v>
      </c>
    </row>
    <row r="32" spans="1:3" hidden="1" x14ac:dyDescent="0.45">
      <c r="A32" s="4" t="s">
        <v>154</v>
      </c>
      <c r="B32">
        <v>1561.26</v>
      </c>
      <c r="C32">
        <v>871</v>
      </c>
    </row>
    <row r="33" spans="1:3" hidden="1" x14ac:dyDescent="0.45">
      <c r="A33" s="4" t="s">
        <v>133</v>
      </c>
      <c r="B33">
        <v>1449.8166666666668</v>
      </c>
      <c r="C33">
        <v>1625</v>
      </c>
    </row>
    <row r="34" spans="1:3" hidden="1" x14ac:dyDescent="0.45">
      <c r="A34" s="4" t="s">
        <v>53</v>
      </c>
      <c r="B34">
        <v>1199.4233333333334</v>
      </c>
      <c r="C34">
        <v>817</v>
      </c>
    </row>
    <row r="35" spans="1:3" hidden="1" x14ac:dyDescent="0.45">
      <c r="A35" s="4" t="s">
        <v>99</v>
      </c>
      <c r="B35">
        <v>1157.5966666666666</v>
      </c>
      <c r="C35">
        <v>106</v>
      </c>
    </row>
    <row r="36" spans="1:3" hidden="1" x14ac:dyDescent="0.45">
      <c r="A36" s="4" t="s">
        <v>166</v>
      </c>
      <c r="B36">
        <v>1094.78</v>
      </c>
      <c r="C36">
        <v>476</v>
      </c>
    </row>
    <row r="37" spans="1:3" hidden="1" x14ac:dyDescent="0.45">
      <c r="A37" s="4" t="s">
        <v>90</v>
      </c>
      <c r="B37">
        <v>1089.28</v>
      </c>
      <c r="C37">
        <v>105</v>
      </c>
    </row>
    <row r="38" spans="1:3" hidden="1" x14ac:dyDescent="0.45">
      <c r="A38" s="4" t="s">
        <v>167</v>
      </c>
      <c r="B38">
        <v>985.20999999999992</v>
      </c>
      <c r="C38">
        <v>1443</v>
      </c>
    </row>
    <row r="39" spans="1:3" hidden="1" x14ac:dyDescent="0.45">
      <c r="A39" s="4" t="s">
        <v>115</v>
      </c>
      <c r="B39">
        <v>937.75666666666666</v>
      </c>
      <c r="C39">
        <v>112</v>
      </c>
    </row>
    <row r="40" spans="1:3" hidden="1" x14ac:dyDescent="0.45">
      <c r="A40" s="4" t="s">
        <v>97</v>
      </c>
      <c r="B40">
        <v>896.6099999999999</v>
      </c>
      <c r="C40">
        <v>58</v>
      </c>
    </row>
    <row r="41" spans="1:3" hidden="1" x14ac:dyDescent="0.45">
      <c r="A41" s="4" t="s">
        <v>76</v>
      </c>
      <c r="B41">
        <v>889.74333333333334</v>
      </c>
      <c r="C41">
        <v>2257</v>
      </c>
    </row>
    <row r="42" spans="1:3" hidden="1" x14ac:dyDescent="0.45">
      <c r="A42" s="4" t="s">
        <v>135</v>
      </c>
      <c r="B42">
        <v>870.1</v>
      </c>
      <c r="C42">
        <v>150</v>
      </c>
    </row>
    <row r="43" spans="1:3" hidden="1" x14ac:dyDescent="0.45">
      <c r="A43" s="4" t="s">
        <v>81</v>
      </c>
      <c r="B43">
        <v>849.65666666666652</v>
      </c>
      <c r="C43">
        <v>81</v>
      </c>
    </row>
    <row r="44" spans="1:3" hidden="1" x14ac:dyDescent="0.45">
      <c r="A44" s="4" t="s">
        <v>142</v>
      </c>
      <c r="B44">
        <v>801.57999999999993</v>
      </c>
      <c r="C44">
        <v>74</v>
      </c>
    </row>
    <row r="45" spans="1:3" hidden="1" x14ac:dyDescent="0.45">
      <c r="A45" s="4" t="s">
        <v>88</v>
      </c>
      <c r="B45">
        <v>793.98666666666679</v>
      </c>
      <c r="C45">
        <v>2317</v>
      </c>
    </row>
    <row r="46" spans="1:3" hidden="1" x14ac:dyDescent="0.45">
      <c r="A46" s="4" t="s">
        <v>49</v>
      </c>
      <c r="B46">
        <v>790.39333333333332</v>
      </c>
      <c r="C46">
        <v>249</v>
      </c>
    </row>
    <row r="47" spans="1:3" hidden="1" x14ac:dyDescent="0.45">
      <c r="A47" s="4" t="s">
        <v>212</v>
      </c>
      <c r="B47">
        <v>763.15</v>
      </c>
      <c r="C47">
        <v>1227</v>
      </c>
    </row>
    <row r="48" spans="1:3" hidden="1" x14ac:dyDescent="0.45">
      <c r="A48" s="4" t="s">
        <v>84</v>
      </c>
      <c r="B48">
        <v>752.12666666666667</v>
      </c>
      <c r="C48">
        <v>99</v>
      </c>
    </row>
    <row r="49" spans="1:3" hidden="1" x14ac:dyDescent="0.45">
      <c r="A49" s="4" t="s">
        <v>19</v>
      </c>
      <c r="B49">
        <v>683.29</v>
      </c>
      <c r="C49">
        <v>1020</v>
      </c>
    </row>
    <row r="50" spans="1:3" hidden="1" x14ac:dyDescent="0.45">
      <c r="A50" s="4" t="s">
        <v>82</v>
      </c>
      <c r="B50">
        <v>653.51999999999987</v>
      </c>
      <c r="C50">
        <v>792</v>
      </c>
    </row>
    <row r="51" spans="1:3" hidden="1" x14ac:dyDescent="0.45">
      <c r="A51" s="4" t="s">
        <v>132</v>
      </c>
      <c r="B51">
        <v>643.83000000000004</v>
      </c>
      <c r="C51">
        <v>76</v>
      </c>
    </row>
    <row r="52" spans="1:3" hidden="1" x14ac:dyDescent="0.45">
      <c r="A52" s="4" t="s">
        <v>15</v>
      </c>
      <c r="B52">
        <v>632.36</v>
      </c>
      <c r="C52">
        <v>940</v>
      </c>
    </row>
    <row r="53" spans="1:3" hidden="1" x14ac:dyDescent="0.45">
      <c r="A53" s="4" t="s">
        <v>110</v>
      </c>
      <c r="B53">
        <v>626.41999999999996</v>
      </c>
      <c r="C53">
        <v>271</v>
      </c>
    </row>
    <row r="54" spans="1:3" hidden="1" x14ac:dyDescent="0.45">
      <c r="A54" s="4" t="s">
        <v>35</v>
      </c>
      <c r="B54">
        <v>625.60333333333335</v>
      </c>
      <c r="C54">
        <v>185</v>
      </c>
    </row>
    <row r="55" spans="1:3" hidden="1" x14ac:dyDescent="0.45">
      <c r="A55" s="4" t="s">
        <v>165</v>
      </c>
      <c r="B55">
        <v>625.34666666666658</v>
      </c>
      <c r="C55">
        <v>835</v>
      </c>
    </row>
    <row r="56" spans="1:3" hidden="1" x14ac:dyDescent="0.45">
      <c r="A56" s="4" t="s">
        <v>65</v>
      </c>
      <c r="B56">
        <v>560.88333333333333</v>
      </c>
      <c r="C56">
        <v>1048</v>
      </c>
    </row>
    <row r="57" spans="1:3" hidden="1" x14ac:dyDescent="0.45">
      <c r="A57" s="4" t="s">
        <v>51</v>
      </c>
      <c r="B57">
        <v>559.00666666666677</v>
      </c>
      <c r="C57">
        <v>93</v>
      </c>
    </row>
    <row r="58" spans="1:3" hidden="1" x14ac:dyDescent="0.45">
      <c r="A58" s="4" t="s">
        <v>20</v>
      </c>
      <c r="B58">
        <v>553.72</v>
      </c>
      <c r="C58">
        <v>1150</v>
      </c>
    </row>
    <row r="59" spans="1:3" hidden="1" x14ac:dyDescent="0.45">
      <c r="A59" s="4" t="s">
        <v>215</v>
      </c>
      <c r="B59">
        <v>552.64333333333332</v>
      </c>
      <c r="C59">
        <v>73</v>
      </c>
    </row>
    <row r="60" spans="1:3" hidden="1" x14ac:dyDescent="0.45">
      <c r="A60" s="4" t="s">
        <v>24</v>
      </c>
      <c r="B60">
        <v>500.53</v>
      </c>
      <c r="C60">
        <v>841</v>
      </c>
    </row>
    <row r="61" spans="1:3" hidden="1" x14ac:dyDescent="0.45">
      <c r="A61" s="4" t="s">
        <v>22</v>
      </c>
      <c r="B61">
        <v>493.21666666666664</v>
      </c>
      <c r="C61">
        <v>635</v>
      </c>
    </row>
    <row r="62" spans="1:3" hidden="1" x14ac:dyDescent="0.45">
      <c r="A62" s="4" t="s">
        <v>161</v>
      </c>
      <c r="B62">
        <v>484.47666666666663</v>
      </c>
      <c r="C62">
        <v>51</v>
      </c>
    </row>
    <row r="63" spans="1:3" hidden="1" x14ac:dyDescent="0.45">
      <c r="A63" s="4" t="s">
        <v>46</v>
      </c>
      <c r="B63">
        <v>481.10333333333335</v>
      </c>
      <c r="C63">
        <v>475</v>
      </c>
    </row>
    <row r="64" spans="1:3" hidden="1" x14ac:dyDescent="0.45">
      <c r="A64" s="4" t="s">
        <v>23</v>
      </c>
      <c r="B64">
        <v>472.13333333333333</v>
      </c>
      <c r="C64">
        <v>35</v>
      </c>
    </row>
    <row r="65" spans="1:3" hidden="1" x14ac:dyDescent="0.45">
      <c r="A65" s="4" t="s">
        <v>137</v>
      </c>
      <c r="B65">
        <v>469.40999999999997</v>
      </c>
      <c r="C65">
        <v>81</v>
      </c>
    </row>
    <row r="66" spans="1:3" hidden="1" x14ac:dyDescent="0.45">
      <c r="A66" s="4" t="s">
        <v>158</v>
      </c>
      <c r="B66">
        <v>460.09999999999997</v>
      </c>
      <c r="C66">
        <v>103</v>
      </c>
    </row>
    <row r="67" spans="1:3" hidden="1" x14ac:dyDescent="0.45">
      <c r="A67" s="4" t="s">
        <v>85</v>
      </c>
      <c r="B67">
        <v>454.33666666666664</v>
      </c>
      <c r="C67">
        <v>500</v>
      </c>
    </row>
    <row r="68" spans="1:3" hidden="1" x14ac:dyDescent="0.45">
      <c r="A68" s="4" t="s">
        <v>103</v>
      </c>
      <c r="B68">
        <v>446.62666666666667</v>
      </c>
      <c r="C68">
        <v>412</v>
      </c>
    </row>
    <row r="69" spans="1:3" hidden="1" x14ac:dyDescent="0.45">
      <c r="A69" s="4" t="s">
        <v>61</v>
      </c>
      <c r="B69">
        <v>444.93</v>
      </c>
      <c r="C69">
        <v>564</v>
      </c>
    </row>
    <row r="70" spans="1:3" hidden="1" x14ac:dyDescent="0.45">
      <c r="A70" s="4" t="s">
        <v>67</v>
      </c>
      <c r="B70">
        <v>435.30333333333334</v>
      </c>
      <c r="C70">
        <v>748</v>
      </c>
    </row>
    <row r="71" spans="1:3" hidden="1" x14ac:dyDescent="0.45">
      <c r="A71" s="4" t="s">
        <v>106</v>
      </c>
      <c r="B71">
        <v>428.93</v>
      </c>
      <c r="C71">
        <v>40</v>
      </c>
    </row>
    <row r="72" spans="1:3" hidden="1" x14ac:dyDescent="0.45">
      <c r="A72" s="4" t="s">
        <v>150</v>
      </c>
      <c r="B72">
        <v>411.23666666666668</v>
      </c>
      <c r="C72">
        <v>101</v>
      </c>
    </row>
    <row r="73" spans="1:3" hidden="1" x14ac:dyDescent="0.45">
      <c r="A73" s="4" t="s">
        <v>223</v>
      </c>
      <c r="B73">
        <v>402.97333333333336</v>
      </c>
      <c r="C73">
        <v>142</v>
      </c>
    </row>
    <row r="74" spans="1:3" hidden="1" x14ac:dyDescent="0.45">
      <c r="A74" s="4" t="s">
        <v>217</v>
      </c>
      <c r="B74">
        <v>399.63666666666671</v>
      </c>
      <c r="C74">
        <v>42</v>
      </c>
    </row>
    <row r="75" spans="1:3" hidden="1" x14ac:dyDescent="0.45">
      <c r="A75" s="4" t="s">
        <v>87</v>
      </c>
      <c r="B75">
        <v>388.58333333333337</v>
      </c>
      <c r="C75">
        <v>810</v>
      </c>
    </row>
    <row r="76" spans="1:3" hidden="1" x14ac:dyDescent="0.45">
      <c r="A76" s="4" t="s">
        <v>124</v>
      </c>
      <c r="B76">
        <v>380.63666666666671</v>
      </c>
      <c r="C76">
        <v>184</v>
      </c>
    </row>
    <row r="77" spans="1:3" hidden="1" x14ac:dyDescent="0.45">
      <c r="A77" s="4" t="s">
        <v>159</v>
      </c>
      <c r="B77">
        <v>370.6466666666667</v>
      </c>
      <c r="C77">
        <v>251</v>
      </c>
    </row>
    <row r="78" spans="1:3" hidden="1" x14ac:dyDescent="0.45">
      <c r="A78" s="4" t="s">
        <v>26</v>
      </c>
      <c r="B78">
        <v>366.89000000000004</v>
      </c>
      <c r="C78">
        <v>518</v>
      </c>
    </row>
    <row r="79" spans="1:3" hidden="1" x14ac:dyDescent="0.45">
      <c r="A79" s="4" t="s">
        <v>157</v>
      </c>
      <c r="B79">
        <v>365.54333333333335</v>
      </c>
      <c r="C79">
        <v>968</v>
      </c>
    </row>
    <row r="80" spans="1:3" hidden="1" x14ac:dyDescent="0.45">
      <c r="A80" s="4" t="s">
        <v>30</v>
      </c>
      <c r="B80">
        <v>363.8</v>
      </c>
      <c r="C80">
        <v>517</v>
      </c>
    </row>
    <row r="81" spans="1:3" hidden="1" x14ac:dyDescent="0.45">
      <c r="A81" s="4" t="s">
        <v>80</v>
      </c>
      <c r="B81">
        <v>359.53333333333336</v>
      </c>
      <c r="C81">
        <v>593</v>
      </c>
    </row>
    <row r="82" spans="1:3" hidden="1" x14ac:dyDescent="0.45">
      <c r="A82" s="4" t="s">
        <v>83</v>
      </c>
      <c r="B82">
        <v>354.68666666666672</v>
      </c>
      <c r="C82">
        <v>301</v>
      </c>
    </row>
    <row r="83" spans="1:3" hidden="1" x14ac:dyDescent="0.45">
      <c r="A83" s="4" t="s">
        <v>101</v>
      </c>
      <c r="B83">
        <v>345.68</v>
      </c>
      <c r="C83">
        <v>101</v>
      </c>
    </row>
    <row r="84" spans="1:3" hidden="1" x14ac:dyDescent="0.45">
      <c r="A84" s="4" t="s">
        <v>128</v>
      </c>
      <c r="B84">
        <v>335.53999999999996</v>
      </c>
      <c r="C84">
        <v>77</v>
      </c>
    </row>
    <row r="85" spans="1:3" hidden="1" x14ac:dyDescent="0.45">
      <c r="A85" s="4" t="s">
        <v>209</v>
      </c>
      <c r="B85">
        <v>329.46999999999997</v>
      </c>
      <c r="C85">
        <v>17</v>
      </c>
    </row>
    <row r="86" spans="1:3" hidden="1" x14ac:dyDescent="0.45">
      <c r="A86" s="4" t="s">
        <v>227</v>
      </c>
      <c r="B86">
        <v>324.96333333333331</v>
      </c>
      <c r="C86">
        <v>280</v>
      </c>
    </row>
    <row r="87" spans="1:3" hidden="1" x14ac:dyDescent="0.45">
      <c r="A87" s="4" t="s">
        <v>184</v>
      </c>
      <c r="B87">
        <v>310.78333333333336</v>
      </c>
      <c r="C87">
        <v>180</v>
      </c>
    </row>
    <row r="88" spans="1:3" hidden="1" x14ac:dyDescent="0.45">
      <c r="A88" s="4" t="s">
        <v>63</v>
      </c>
      <c r="B88">
        <v>307.05333333333334</v>
      </c>
      <c r="C88">
        <v>67</v>
      </c>
    </row>
    <row r="89" spans="1:3" hidden="1" x14ac:dyDescent="0.45">
      <c r="A89" s="4" t="s">
        <v>78</v>
      </c>
      <c r="B89">
        <v>301.9733333333333</v>
      </c>
      <c r="C89">
        <v>359</v>
      </c>
    </row>
    <row r="90" spans="1:3" hidden="1" x14ac:dyDescent="0.45">
      <c r="A90" s="4" t="s">
        <v>98</v>
      </c>
      <c r="B90">
        <v>301.84333333333336</v>
      </c>
      <c r="C90">
        <v>274</v>
      </c>
    </row>
    <row r="91" spans="1:3" hidden="1" x14ac:dyDescent="0.45">
      <c r="A91" s="4" t="s">
        <v>221</v>
      </c>
      <c r="B91">
        <v>301.80666666666667</v>
      </c>
      <c r="C91">
        <v>65</v>
      </c>
    </row>
    <row r="92" spans="1:3" hidden="1" x14ac:dyDescent="0.45">
      <c r="A92" s="4" t="s">
        <v>144</v>
      </c>
      <c r="B92">
        <v>299.29000000000002</v>
      </c>
      <c r="C92">
        <v>227</v>
      </c>
    </row>
    <row r="93" spans="1:3" hidden="1" x14ac:dyDescent="0.45">
      <c r="A93" s="4" t="s">
        <v>31</v>
      </c>
      <c r="B93">
        <v>292.64333333333332</v>
      </c>
      <c r="C93">
        <v>362</v>
      </c>
    </row>
    <row r="94" spans="1:3" hidden="1" x14ac:dyDescent="0.45">
      <c r="A94" s="4" t="s">
        <v>72</v>
      </c>
      <c r="B94">
        <v>282.57333333333332</v>
      </c>
      <c r="C94">
        <v>336</v>
      </c>
    </row>
    <row r="95" spans="1:3" hidden="1" x14ac:dyDescent="0.45">
      <c r="A95" s="4" t="s">
        <v>188</v>
      </c>
      <c r="B95">
        <v>278.90000000000003</v>
      </c>
      <c r="C95">
        <v>46</v>
      </c>
    </row>
    <row r="96" spans="1:3" hidden="1" x14ac:dyDescent="0.45">
      <c r="A96" s="4" t="s">
        <v>168</v>
      </c>
      <c r="B96">
        <v>261.13333333333333</v>
      </c>
      <c r="C96">
        <v>36</v>
      </c>
    </row>
    <row r="97" spans="1:3" hidden="1" x14ac:dyDescent="0.45">
      <c r="A97" s="4" t="s">
        <v>155</v>
      </c>
      <c r="B97">
        <v>252.67999999999998</v>
      </c>
      <c r="C97">
        <v>392</v>
      </c>
    </row>
    <row r="98" spans="1:3" hidden="1" x14ac:dyDescent="0.45">
      <c r="A98" s="4" t="s">
        <v>200</v>
      </c>
      <c r="B98">
        <v>252.08666666666667</v>
      </c>
      <c r="C98">
        <v>262</v>
      </c>
    </row>
    <row r="99" spans="1:3" hidden="1" x14ac:dyDescent="0.45">
      <c r="A99" s="4" t="s">
        <v>37</v>
      </c>
      <c r="B99">
        <v>249.78666666666666</v>
      </c>
      <c r="C99">
        <v>15</v>
      </c>
    </row>
    <row r="100" spans="1:3" hidden="1" x14ac:dyDescent="0.45">
      <c r="A100" s="4" t="s">
        <v>180</v>
      </c>
      <c r="B100">
        <v>246.69666666666669</v>
      </c>
      <c r="C100">
        <v>170</v>
      </c>
    </row>
    <row r="101" spans="1:3" hidden="1" x14ac:dyDescent="0.45">
      <c r="A101" s="4" t="s">
        <v>190</v>
      </c>
      <c r="B101">
        <v>243.83666666666667</v>
      </c>
      <c r="C101">
        <v>166</v>
      </c>
    </row>
    <row r="102" spans="1:3" hidden="1" x14ac:dyDescent="0.45">
      <c r="A102" s="4" t="s">
        <v>186</v>
      </c>
      <c r="B102">
        <v>232.79666666666665</v>
      </c>
      <c r="C102">
        <v>57</v>
      </c>
    </row>
    <row r="103" spans="1:3" hidden="1" x14ac:dyDescent="0.45">
      <c r="A103" s="4" t="s">
        <v>113</v>
      </c>
      <c r="B103">
        <v>225.23666666666668</v>
      </c>
      <c r="C103">
        <v>289</v>
      </c>
    </row>
    <row r="104" spans="1:3" hidden="1" x14ac:dyDescent="0.45">
      <c r="A104" s="4" t="s">
        <v>131</v>
      </c>
      <c r="B104">
        <v>217.04999999999998</v>
      </c>
      <c r="C104">
        <v>316</v>
      </c>
    </row>
    <row r="105" spans="1:3" hidden="1" x14ac:dyDescent="0.45">
      <c r="A105" s="4" t="s">
        <v>136</v>
      </c>
      <c r="B105">
        <v>214.30666666666667</v>
      </c>
      <c r="C105">
        <v>253</v>
      </c>
    </row>
    <row r="106" spans="1:3" hidden="1" x14ac:dyDescent="0.45">
      <c r="A106" s="4" t="s">
        <v>225</v>
      </c>
      <c r="B106">
        <v>211.69000000000003</v>
      </c>
      <c r="C106">
        <v>9</v>
      </c>
    </row>
    <row r="107" spans="1:3" hidden="1" x14ac:dyDescent="0.45">
      <c r="A107" s="4" t="s">
        <v>148</v>
      </c>
      <c r="B107">
        <v>200.45000000000002</v>
      </c>
      <c r="C107">
        <v>75</v>
      </c>
    </row>
    <row r="108" spans="1:3" hidden="1" x14ac:dyDescent="0.45">
      <c r="A108" s="4" t="s">
        <v>218</v>
      </c>
      <c r="B108">
        <v>199.51333333333332</v>
      </c>
      <c r="C108">
        <v>460</v>
      </c>
    </row>
    <row r="109" spans="1:3" hidden="1" x14ac:dyDescent="0.45">
      <c r="A109" s="4" t="s">
        <v>29</v>
      </c>
      <c r="B109">
        <v>198.91666666666666</v>
      </c>
      <c r="C109">
        <v>353</v>
      </c>
    </row>
    <row r="110" spans="1:3" hidden="1" x14ac:dyDescent="0.45">
      <c r="A110" s="4" t="s">
        <v>36</v>
      </c>
      <c r="B110">
        <v>192.70666666666668</v>
      </c>
      <c r="C110">
        <v>11</v>
      </c>
    </row>
    <row r="111" spans="1:3" hidden="1" x14ac:dyDescent="0.45">
      <c r="A111" s="4" t="s">
        <v>174</v>
      </c>
      <c r="B111">
        <v>191.57666666666668</v>
      </c>
      <c r="C111">
        <v>146</v>
      </c>
    </row>
    <row r="112" spans="1:3" hidden="1" x14ac:dyDescent="0.45">
      <c r="A112" s="4" t="s">
        <v>102</v>
      </c>
      <c r="B112">
        <v>187.87</v>
      </c>
      <c r="C112">
        <v>28</v>
      </c>
    </row>
    <row r="113" spans="1:3" hidden="1" x14ac:dyDescent="0.45">
      <c r="A113" s="4" t="s">
        <v>70</v>
      </c>
      <c r="B113">
        <v>183.35666666666668</v>
      </c>
      <c r="C113">
        <v>362</v>
      </c>
    </row>
    <row r="114" spans="1:3" hidden="1" x14ac:dyDescent="0.45">
      <c r="A114" s="4" t="s">
        <v>48</v>
      </c>
      <c r="B114">
        <v>180.33666666666667</v>
      </c>
      <c r="C114">
        <v>443</v>
      </c>
    </row>
    <row r="115" spans="1:3" hidden="1" x14ac:dyDescent="0.45">
      <c r="A115" s="4" t="s">
        <v>156</v>
      </c>
      <c r="B115">
        <v>165.45333333333332</v>
      </c>
      <c r="C115">
        <v>36</v>
      </c>
    </row>
    <row r="116" spans="1:3" hidden="1" x14ac:dyDescent="0.45">
      <c r="A116" s="4" t="s">
        <v>96</v>
      </c>
      <c r="B116">
        <v>164.57000000000002</v>
      </c>
      <c r="C116">
        <v>335</v>
      </c>
    </row>
    <row r="117" spans="1:3" hidden="1" x14ac:dyDescent="0.45">
      <c r="A117" s="4" t="s">
        <v>55</v>
      </c>
      <c r="B117">
        <v>163.96333333333334</v>
      </c>
      <c r="C117">
        <v>178</v>
      </c>
    </row>
    <row r="118" spans="1:3" hidden="1" x14ac:dyDescent="0.45">
      <c r="A118" s="4" t="s">
        <v>27</v>
      </c>
      <c r="B118">
        <v>163.40333333333334</v>
      </c>
      <c r="C118">
        <v>248</v>
      </c>
    </row>
    <row r="119" spans="1:3" hidden="1" x14ac:dyDescent="0.45">
      <c r="A119" s="4" t="s">
        <v>163</v>
      </c>
      <c r="B119">
        <v>157.46</v>
      </c>
      <c r="C119">
        <v>32</v>
      </c>
    </row>
    <row r="120" spans="1:3" hidden="1" x14ac:dyDescent="0.45">
      <c r="A120" s="4" t="s">
        <v>194</v>
      </c>
      <c r="B120">
        <v>155.73333333333332</v>
      </c>
      <c r="C120">
        <v>77</v>
      </c>
    </row>
    <row r="121" spans="1:3" hidden="1" x14ac:dyDescent="0.45">
      <c r="A121" s="4" t="s">
        <v>229</v>
      </c>
      <c r="B121">
        <v>152.84666666666666</v>
      </c>
      <c r="C121">
        <v>155</v>
      </c>
    </row>
    <row r="122" spans="1:3" hidden="1" x14ac:dyDescent="0.45">
      <c r="A122" s="4" t="s">
        <v>43</v>
      </c>
      <c r="B122">
        <v>152.66666666666666</v>
      </c>
      <c r="C122">
        <v>144</v>
      </c>
    </row>
    <row r="123" spans="1:3" hidden="1" x14ac:dyDescent="0.45">
      <c r="A123" s="4" t="s">
        <v>122</v>
      </c>
      <c r="B123">
        <v>144.14333333333335</v>
      </c>
      <c r="C123">
        <v>100</v>
      </c>
    </row>
    <row r="124" spans="1:3" hidden="1" x14ac:dyDescent="0.45">
      <c r="A124" s="4" t="s">
        <v>236</v>
      </c>
      <c r="B124">
        <v>143.18</v>
      </c>
      <c r="C124">
        <v>265</v>
      </c>
    </row>
    <row r="125" spans="1:3" hidden="1" x14ac:dyDescent="0.45">
      <c r="A125" s="4" t="s">
        <v>116</v>
      </c>
      <c r="B125">
        <v>140.28666666666666</v>
      </c>
      <c r="C125">
        <v>210</v>
      </c>
    </row>
    <row r="126" spans="1:3" hidden="1" x14ac:dyDescent="0.45">
      <c r="A126" s="4" t="s">
        <v>178</v>
      </c>
      <c r="B126">
        <v>138.11333333333332</v>
      </c>
      <c r="C126">
        <v>27</v>
      </c>
    </row>
    <row r="127" spans="1:3" hidden="1" x14ac:dyDescent="0.45">
      <c r="A127" s="4" t="s">
        <v>196</v>
      </c>
      <c r="B127">
        <v>131.09666666666666</v>
      </c>
      <c r="C127">
        <v>5</v>
      </c>
    </row>
    <row r="128" spans="1:3" hidden="1" x14ac:dyDescent="0.45">
      <c r="A128" s="4" t="s">
        <v>195</v>
      </c>
      <c r="B128">
        <v>123.68333333333334</v>
      </c>
      <c r="C128">
        <v>283</v>
      </c>
    </row>
    <row r="129" spans="1:3" hidden="1" x14ac:dyDescent="0.45">
      <c r="A129" s="4" t="s">
        <v>25</v>
      </c>
      <c r="B129">
        <v>119.47000000000001</v>
      </c>
      <c r="C129">
        <v>138</v>
      </c>
    </row>
    <row r="130" spans="1:3" hidden="1" x14ac:dyDescent="0.45">
      <c r="A130" s="4" t="s">
        <v>259</v>
      </c>
      <c r="B130">
        <v>117.73</v>
      </c>
      <c r="C130">
        <v>65</v>
      </c>
    </row>
    <row r="131" spans="1:3" hidden="1" x14ac:dyDescent="0.45">
      <c r="A131" s="4" t="s">
        <v>94</v>
      </c>
      <c r="B131">
        <v>117.05666666666666</v>
      </c>
      <c r="C131">
        <v>8</v>
      </c>
    </row>
    <row r="132" spans="1:3" hidden="1" x14ac:dyDescent="0.45">
      <c r="A132" s="4" t="s">
        <v>32</v>
      </c>
      <c r="B132">
        <v>115.11666666666667</v>
      </c>
      <c r="C132">
        <v>8</v>
      </c>
    </row>
    <row r="133" spans="1:3" hidden="1" x14ac:dyDescent="0.45">
      <c r="A133" s="4" t="s">
        <v>182</v>
      </c>
      <c r="B133">
        <v>113.94</v>
      </c>
      <c r="C133">
        <v>45</v>
      </c>
    </row>
    <row r="134" spans="1:3" hidden="1" x14ac:dyDescent="0.45">
      <c r="A134" s="4" t="s">
        <v>192</v>
      </c>
      <c r="B134">
        <v>108</v>
      </c>
      <c r="C134">
        <v>37</v>
      </c>
    </row>
    <row r="135" spans="1:3" hidden="1" x14ac:dyDescent="0.45">
      <c r="A135" s="4" t="s">
        <v>129</v>
      </c>
      <c r="B135">
        <v>104.26333333333334</v>
      </c>
      <c r="C135">
        <v>207</v>
      </c>
    </row>
    <row r="136" spans="1:3" hidden="1" x14ac:dyDescent="0.45">
      <c r="A136" s="4" t="s">
        <v>222</v>
      </c>
      <c r="B136">
        <v>103.23</v>
      </c>
      <c r="C136">
        <v>199</v>
      </c>
    </row>
    <row r="137" spans="1:3" hidden="1" x14ac:dyDescent="0.45">
      <c r="A137" s="4" t="s">
        <v>95</v>
      </c>
      <c r="B137">
        <v>103.04333333333334</v>
      </c>
      <c r="C137">
        <v>13</v>
      </c>
    </row>
    <row r="138" spans="1:3" hidden="1" x14ac:dyDescent="0.45">
      <c r="A138" s="4" t="s">
        <v>237</v>
      </c>
      <c r="B138">
        <v>96.856666666666669</v>
      </c>
      <c r="C138">
        <v>7</v>
      </c>
    </row>
    <row r="139" spans="1:3" hidden="1" x14ac:dyDescent="0.45">
      <c r="A139" s="4" t="s">
        <v>197</v>
      </c>
      <c r="B139">
        <v>95.600000000000009</v>
      </c>
      <c r="C139">
        <v>276</v>
      </c>
    </row>
    <row r="140" spans="1:3" hidden="1" x14ac:dyDescent="0.45">
      <c r="A140" s="4" t="s">
        <v>54</v>
      </c>
      <c r="B140">
        <v>95.326666666666668</v>
      </c>
      <c r="C140">
        <v>79</v>
      </c>
    </row>
    <row r="141" spans="1:3" hidden="1" x14ac:dyDescent="0.45">
      <c r="A141" s="4" t="s">
        <v>58</v>
      </c>
      <c r="B141">
        <v>90.523333333333326</v>
      </c>
      <c r="C141">
        <v>3</v>
      </c>
    </row>
    <row r="142" spans="1:3" x14ac:dyDescent="0.45">
      <c r="A142" s="4" t="s">
        <v>126</v>
      </c>
      <c r="B142">
        <v>90.373333333333335</v>
      </c>
      <c r="C142">
        <v>157</v>
      </c>
    </row>
    <row r="143" spans="1:3" hidden="1" x14ac:dyDescent="0.45">
      <c r="A143" s="4" t="s">
        <v>69</v>
      </c>
      <c r="B143">
        <v>87.890000000000015</v>
      </c>
      <c r="C143">
        <v>126</v>
      </c>
    </row>
    <row r="144" spans="1:3" hidden="1" x14ac:dyDescent="0.45">
      <c r="A144" s="4" t="s">
        <v>77</v>
      </c>
      <c r="B144">
        <v>86.36</v>
      </c>
      <c r="C144">
        <v>13</v>
      </c>
    </row>
    <row r="145" spans="1:3" hidden="1" x14ac:dyDescent="0.45">
      <c r="A145" s="4" t="s">
        <v>42</v>
      </c>
      <c r="B145">
        <v>83.99</v>
      </c>
      <c r="C145">
        <v>176</v>
      </c>
    </row>
    <row r="146" spans="1:3" x14ac:dyDescent="0.45">
      <c r="A146" s="4" t="s">
        <v>152</v>
      </c>
      <c r="B146">
        <v>81.91</v>
      </c>
      <c r="C146">
        <v>89</v>
      </c>
    </row>
    <row r="147" spans="1:3" hidden="1" x14ac:dyDescent="0.45">
      <c r="A147" s="4" t="s">
        <v>74</v>
      </c>
      <c r="B147">
        <v>79.87</v>
      </c>
      <c r="C147">
        <v>189</v>
      </c>
    </row>
    <row r="148" spans="1:3" hidden="1" x14ac:dyDescent="0.45">
      <c r="A148" s="4" t="s">
        <v>89</v>
      </c>
      <c r="B148">
        <v>79.259999999999991</v>
      </c>
      <c r="C148">
        <v>103</v>
      </c>
    </row>
    <row r="149" spans="1:3" hidden="1" x14ac:dyDescent="0.45">
      <c r="A149" s="4" t="s">
        <v>117</v>
      </c>
      <c r="B149">
        <v>72.336666666666659</v>
      </c>
      <c r="C149">
        <v>14</v>
      </c>
    </row>
    <row r="150" spans="1:3" hidden="1" x14ac:dyDescent="0.45">
      <c r="A150" s="4" t="s">
        <v>141</v>
      </c>
      <c r="B150">
        <v>71.543333333333337</v>
      </c>
      <c r="C150">
        <v>25</v>
      </c>
    </row>
    <row r="151" spans="1:3" hidden="1" x14ac:dyDescent="0.45">
      <c r="A151" s="4" t="s">
        <v>242</v>
      </c>
      <c r="B151">
        <v>71.443333333333342</v>
      </c>
      <c r="C151">
        <v>67</v>
      </c>
    </row>
    <row r="152" spans="1:3" hidden="1" x14ac:dyDescent="0.45">
      <c r="A152" s="4" t="s">
        <v>164</v>
      </c>
      <c r="B152">
        <v>67.453333333333333</v>
      </c>
      <c r="C152">
        <v>83</v>
      </c>
    </row>
    <row r="153" spans="1:3" hidden="1" x14ac:dyDescent="0.45">
      <c r="A153" s="4" t="s">
        <v>111</v>
      </c>
      <c r="B153">
        <v>67.16</v>
      </c>
      <c r="C153">
        <v>45</v>
      </c>
    </row>
    <row r="154" spans="1:3" hidden="1" x14ac:dyDescent="0.45">
      <c r="A154" s="4" t="s">
        <v>266</v>
      </c>
      <c r="B154">
        <v>60.050000000000004</v>
      </c>
      <c r="C154">
        <v>55</v>
      </c>
    </row>
    <row r="155" spans="1:3" hidden="1" x14ac:dyDescent="0.45">
      <c r="A155" s="4" t="s">
        <v>260</v>
      </c>
      <c r="B155">
        <v>59.946666666666665</v>
      </c>
      <c r="C155">
        <v>144</v>
      </c>
    </row>
    <row r="156" spans="1:3" hidden="1" x14ac:dyDescent="0.45">
      <c r="A156" s="4" t="s">
        <v>52</v>
      </c>
      <c r="B156">
        <v>59.653333333333336</v>
      </c>
      <c r="C156">
        <v>67</v>
      </c>
    </row>
    <row r="157" spans="1:3" hidden="1" x14ac:dyDescent="0.45">
      <c r="A157" s="4" t="s">
        <v>246</v>
      </c>
      <c r="B157">
        <v>58.57</v>
      </c>
      <c r="C157">
        <v>79</v>
      </c>
    </row>
    <row r="158" spans="1:3" hidden="1" x14ac:dyDescent="0.45">
      <c r="A158" s="4" t="s">
        <v>268</v>
      </c>
      <c r="B158">
        <v>58.126666666666665</v>
      </c>
      <c r="C158">
        <v>93</v>
      </c>
    </row>
    <row r="159" spans="1:3" hidden="1" x14ac:dyDescent="0.45">
      <c r="A159" s="4" t="s">
        <v>100</v>
      </c>
      <c r="B159">
        <v>56.946666666666665</v>
      </c>
      <c r="C159">
        <v>63</v>
      </c>
    </row>
    <row r="160" spans="1:3" hidden="1" x14ac:dyDescent="0.45">
      <c r="A160" s="4" t="s">
        <v>202</v>
      </c>
      <c r="B160">
        <v>56.35</v>
      </c>
      <c r="C160">
        <v>13</v>
      </c>
    </row>
    <row r="161" spans="1:3" hidden="1" x14ac:dyDescent="0.45">
      <c r="A161" s="4" t="s">
        <v>270</v>
      </c>
      <c r="B161">
        <v>54.113333333333337</v>
      </c>
      <c r="C161">
        <v>122</v>
      </c>
    </row>
    <row r="162" spans="1:3" hidden="1" x14ac:dyDescent="0.45">
      <c r="A162" s="4" t="s">
        <v>201</v>
      </c>
      <c r="B162">
        <v>53.313333333333333</v>
      </c>
      <c r="C162">
        <v>102</v>
      </c>
    </row>
    <row r="163" spans="1:3" hidden="1" x14ac:dyDescent="0.45">
      <c r="A163" s="4" t="s">
        <v>239</v>
      </c>
      <c r="B163">
        <v>53.04</v>
      </c>
      <c r="C163">
        <v>4</v>
      </c>
    </row>
    <row r="164" spans="1:3" hidden="1" x14ac:dyDescent="0.45">
      <c r="A164" s="4" t="s">
        <v>79</v>
      </c>
      <c r="B164">
        <v>52.953333333333333</v>
      </c>
      <c r="C164">
        <v>12</v>
      </c>
    </row>
    <row r="165" spans="1:3" hidden="1" x14ac:dyDescent="0.45">
      <c r="A165" s="4" t="s">
        <v>272</v>
      </c>
      <c r="B165">
        <v>51.886666666666663</v>
      </c>
      <c r="C165">
        <v>26</v>
      </c>
    </row>
    <row r="166" spans="1:3" hidden="1" x14ac:dyDescent="0.45">
      <c r="A166" s="4" t="s">
        <v>38</v>
      </c>
      <c r="B166">
        <v>47.98</v>
      </c>
      <c r="C166">
        <v>3</v>
      </c>
    </row>
    <row r="167" spans="1:3" hidden="1" x14ac:dyDescent="0.45">
      <c r="A167" s="4" t="s">
        <v>149</v>
      </c>
      <c r="B167">
        <v>47.956666666666671</v>
      </c>
      <c r="C167">
        <v>41</v>
      </c>
    </row>
    <row r="168" spans="1:3" hidden="1" x14ac:dyDescent="0.45">
      <c r="A168" s="4" t="s">
        <v>147</v>
      </c>
      <c r="B168">
        <v>47.456666666666671</v>
      </c>
      <c r="C168">
        <v>49</v>
      </c>
    </row>
    <row r="169" spans="1:3" hidden="1" x14ac:dyDescent="0.45">
      <c r="A169" s="4" t="s">
        <v>248</v>
      </c>
      <c r="B169">
        <v>47.04666666666666</v>
      </c>
      <c r="C169">
        <v>33</v>
      </c>
    </row>
    <row r="170" spans="1:3" hidden="1" x14ac:dyDescent="0.45">
      <c r="A170" s="4" t="s">
        <v>257</v>
      </c>
      <c r="B170">
        <v>40.823333333333331</v>
      </c>
      <c r="C170">
        <v>17</v>
      </c>
    </row>
    <row r="171" spans="1:3" hidden="1" x14ac:dyDescent="0.45">
      <c r="A171" s="4" t="s">
        <v>138</v>
      </c>
      <c r="B171">
        <v>40.126666666666665</v>
      </c>
      <c r="C171">
        <v>72</v>
      </c>
    </row>
    <row r="172" spans="1:3" hidden="1" x14ac:dyDescent="0.45">
      <c r="A172" s="4" t="s">
        <v>153</v>
      </c>
      <c r="B172">
        <v>38.640000000000008</v>
      </c>
      <c r="C172">
        <v>29</v>
      </c>
    </row>
    <row r="173" spans="1:3" hidden="1" x14ac:dyDescent="0.45">
      <c r="A173" s="4" t="s">
        <v>50</v>
      </c>
      <c r="B173">
        <v>38.229999999999997</v>
      </c>
      <c r="C173">
        <v>47</v>
      </c>
    </row>
    <row r="174" spans="1:3" hidden="1" x14ac:dyDescent="0.45">
      <c r="A174" s="4" t="s">
        <v>173</v>
      </c>
      <c r="B174">
        <v>34.949999999999996</v>
      </c>
      <c r="C174">
        <v>69</v>
      </c>
    </row>
    <row r="175" spans="1:3" hidden="1" x14ac:dyDescent="0.45">
      <c r="A175" s="4" t="s">
        <v>264</v>
      </c>
      <c r="B175">
        <v>34.866666666666667</v>
      </c>
      <c r="C175">
        <v>111</v>
      </c>
    </row>
    <row r="176" spans="1:3" hidden="1" x14ac:dyDescent="0.45">
      <c r="A176" s="4" t="s">
        <v>232</v>
      </c>
      <c r="B176">
        <v>33.836666666666666</v>
      </c>
      <c r="C176">
        <v>40</v>
      </c>
    </row>
    <row r="177" spans="1:3" hidden="1" x14ac:dyDescent="0.45">
      <c r="A177" s="4" t="s">
        <v>262</v>
      </c>
      <c r="B177">
        <v>31.806666666666668</v>
      </c>
      <c r="C177">
        <v>38</v>
      </c>
    </row>
    <row r="178" spans="1:3" hidden="1" x14ac:dyDescent="0.45">
      <c r="A178" s="4" t="s">
        <v>143</v>
      </c>
      <c r="B178">
        <v>31.223333333333329</v>
      </c>
      <c r="C178">
        <v>30</v>
      </c>
    </row>
    <row r="179" spans="1:3" hidden="1" x14ac:dyDescent="0.45">
      <c r="A179" s="4" t="s">
        <v>234</v>
      </c>
      <c r="B179">
        <v>30.303333333333331</v>
      </c>
      <c r="C179">
        <v>56</v>
      </c>
    </row>
    <row r="180" spans="1:3" hidden="1" x14ac:dyDescent="0.45">
      <c r="A180" s="4" t="s">
        <v>254</v>
      </c>
      <c r="B180">
        <v>28.606666666666666</v>
      </c>
      <c r="C180">
        <v>66</v>
      </c>
    </row>
    <row r="181" spans="1:3" hidden="1" x14ac:dyDescent="0.45">
      <c r="A181" s="4" t="s">
        <v>208</v>
      </c>
      <c r="B181">
        <v>28.423333333333332</v>
      </c>
      <c r="C181">
        <v>56</v>
      </c>
    </row>
    <row r="182" spans="1:3" hidden="1" x14ac:dyDescent="0.45">
      <c r="A182" s="4" t="s">
        <v>105</v>
      </c>
      <c r="B182">
        <v>26.47</v>
      </c>
      <c r="C182">
        <v>21</v>
      </c>
    </row>
    <row r="183" spans="1:3" hidden="1" x14ac:dyDescent="0.45">
      <c r="A183" s="4" t="s">
        <v>130</v>
      </c>
      <c r="B183">
        <v>26.290000000000003</v>
      </c>
      <c r="C183">
        <v>6</v>
      </c>
    </row>
    <row r="184" spans="1:3" hidden="1" x14ac:dyDescent="0.45">
      <c r="A184" s="4" t="s">
        <v>172</v>
      </c>
      <c r="B184">
        <v>25.776666666666667</v>
      </c>
      <c r="C184">
        <v>18</v>
      </c>
    </row>
    <row r="185" spans="1:3" hidden="1" x14ac:dyDescent="0.45">
      <c r="A185" s="4" t="s">
        <v>193</v>
      </c>
      <c r="B185">
        <v>25.513333333333335</v>
      </c>
      <c r="C185">
        <v>38</v>
      </c>
    </row>
    <row r="186" spans="1:3" hidden="1" x14ac:dyDescent="0.45">
      <c r="A186" s="4" t="s">
        <v>41</v>
      </c>
      <c r="B186">
        <v>25.27333333333333</v>
      </c>
      <c r="C186">
        <v>6</v>
      </c>
    </row>
    <row r="187" spans="1:3" hidden="1" x14ac:dyDescent="0.45">
      <c r="A187" s="4" t="s">
        <v>240</v>
      </c>
      <c r="B187">
        <v>24.45</v>
      </c>
      <c r="C187">
        <v>48</v>
      </c>
    </row>
    <row r="188" spans="1:3" hidden="1" x14ac:dyDescent="0.45">
      <c r="A188" s="4" t="s">
        <v>109</v>
      </c>
      <c r="B188">
        <v>23.12</v>
      </c>
      <c r="C188">
        <v>5</v>
      </c>
    </row>
    <row r="189" spans="1:3" hidden="1" x14ac:dyDescent="0.45">
      <c r="A189" s="4" t="s">
        <v>120</v>
      </c>
      <c r="B189">
        <v>21.993333333333336</v>
      </c>
      <c r="C189">
        <v>2</v>
      </c>
    </row>
    <row r="190" spans="1:3" hidden="1" x14ac:dyDescent="0.45">
      <c r="A190" s="4" t="s">
        <v>233</v>
      </c>
      <c r="B190">
        <v>21.943333333333332</v>
      </c>
      <c r="C190">
        <v>3</v>
      </c>
    </row>
    <row r="191" spans="1:3" hidden="1" x14ac:dyDescent="0.45">
      <c r="A191" s="4" t="s">
        <v>118</v>
      </c>
      <c r="B191">
        <v>20.926666666666666</v>
      </c>
      <c r="C191">
        <v>35</v>
      </c>
    </row>
    <row r="192" spans="1:3" hidden="1" x14ac:dyDescent="0.45">
      <c r="A192" s="4" t="s">
        <v>162</v>
      </c>
      <c r="B192">
        <v>20.553333333333335</v>
      </c>
      <c r="C192">
        <v>38</v>
      </c>
    </row>
    <row r="193" spans="1:3" hidden="1" x14ac:dyDescent="0.45">
      <c r="A193" s="4" t="s">
        <v>57</v>
      </c>
      <c r="B193">
        <v>20.080000000000002</v>
      </c>
      <c r="C193">
        <v>1</v>
      </c>
    </row>
    <row r="194" spans="1:3" hidden="1" x14ac:dyDescent="0.45">
      <c r="A194" s="4" t="s">
        <v>170</v>
      </c>
      <c r="B194">
        <v>19.786666666666665</v>
      </c>
      <c r="C194">
        <v>4</v>
      </c>
    </row>
    <row r="195" spans="1:3" hidden="1" x14ac:dyDescent="0.45">
      <c r="A195" s="4" t="s">
        <v>244</v>
      </c>
      <c r="B195">
        <v>19.190000000000001</v>
      </c>
      <c r="C195">
        <v>38</v>
      </c>
    </row>
    <row r="196" spans="1:3" hidden="1" x14ac:dyDescent="0.45">
      <c r="A196" s="4" t="s">
        <v>21</v>
      </c>
      <c r="B196">
        <v>18.696666666666669</v>
      </c>
      <c r="C196">
        <v>43</v>
      </c>
    </row>
    <row r="197" spans="1:3" hidden="1" x14ac:dyDescent="0.45">
      <c r="A197" s="4" t="s">
        <v>183</v>
      </c>
      <c r="B197">
        <v>17.366666666666667</v>
      </c>
      <c r="C197">
        <v>71</v>
      </c>
    </row>
    <row r="198" spans="1:3" hidden="1" x14ac:dyDescent="0.45">
      <c r="A198" s="4" t="s">
        <v>228</v>
      </c>
      <c r="B198">
        <v>17.29</v>
      </c>
      <c r="C198">
        <v>41</v>
      </c>
    </row>
    <row r="199" spans="1:3" hidden="1" x14ac:dyDescent="0.45">
      <c r="A199" s="4" t="s">
        <v>251</v>
      </c>
      <c r="B199">
        <v>14.436666666666667</v>
      </c>
      <c r="C199">
        <v>3</v>
      </c>
    </row>
    <row r="200" spans="1:3" hidden="1" x14ac:dyDescent="0.45">
      <c r="A200" s="4" t="s">
        <v>107</v>
      </c>
      <c r="B200">
        <v>12.61</v>
      </c>
      <c r="C200">
        <v>19</v>
      </c>
    </row>
    <row r="201" spans="1:3" hidden="1" x14ac:dyDescent="0.45">
      <c r="A201" s="4" t="s">
        <v>238</v>
      </c>
      <c r="B201">
        <v>12.19</v>
      </c>
      <c r="C201">
        <v>33</v>
      </c>
    </row>
    <row r="202" spans="1:3" hidden="1" x14ac:dyDescent="0.45">
      <c r="A202" s="4" t="s">
        <v>255</v>
      </c>
      <c r="B202">
        <v>11.700000000000001</v>
      </c>
      <c r="C202">
        <v>17</v>
      </c>
    </row>
    <row r="203" spans="1:3" x14ac:dyDescent="0.45">
      <c r="A203" s="4" t="s">
        <v>151</v>
      </c>
      <c r="B203">
        <v>10.336666666666666</v>
      </c>
      <c r="C203">
        <v>11</v>
      </c>
    </row>
    <row r="204" spans="1:3" hidden="1" x14ac:dyDescent="0.45">
      <c r="A204" s="4" t="s">
        <v>189</v>
      </c>
      <c r="B204">
        <v>10.040000000000001</v>
      </c>
      <c r="C204">
        <v>35</v>
      </c>
    </row>
    <row r="205" spans="1:3" hidden="1" x14ac:dyDescent="0.45">
      <c r="A205" s="4" t="s">
        <v>177</v>
      </c>
      <c r="B205">
        <v>9.6300000000000008</v>
      </c>
      <c r="C205">
        <v>15</v>
      </c>
    </row>
    <row r="206" spans="1:3" hidden="1" x14ac:dyDescent="0.45">
      <c r="A206" s="4" t="s">
        <v>185</v>
      </c>
      <c r="B206">
        <v>9.4766666666666666</v>
      </c>
      <c r="C206">
        <v>31</v>
      </c>
    </row>
    <row r="207" spans="1:3" hidden="1" x14ac:dyDescent="0.45">
      <c r="A207" s="4" t="s">
        <v>258</v>
      </c>
      <c r="B207">
        <v>9.456666666666667</v>
      </c>
      <c r="C207">
        <v>17</v>
      </c>
    </row>
    <row r="208" spans="1:3" hidden="1" x14ac:dyDescent="0.45">
      <c r="A208" s="4" t="s">
        <v>226</v>
      </c>
      <c r="B208">
        <v>9.08</v>
      </c>
      <c r="C208">
        <v>0</v>
      </c>
    </row>
    <row r="209" spans="1:3" hidden="1" x14ac:dyDescent="0.45">
      <c r="A209" s="4" t="s">
        <v>127</v>
      </c>
      <c r="B209">
        <v>9.0399999999999991</v>
      </c>
      <c r="C209">
        <v>10</v>
      </c>
    </row>
    <row r="210" spans="1:3" hidden="1" x14ac:dyDescent="0.45">
      <c r="A210" s="4" t="s">
        <v>253</v>
      </c>
      <c r="B210">
        <v>8.9466666666666672</v>
      </c>
      <c r="C210">
        <v>13</v>
      </c>
    </row>
    <row r="211" spans="1:3" hidden="1" x14ac:dyDescent="0.45">
      <c r="A211" s="4" t="s">
        <v>60</v>
      </c>
      <c r="B211">
        <v>7.873333333333334</v>
      </c>
      <c r="C211">
        <v>5</v>
      </c>
    </row>
    <row r="212" spans="1:3" hidden="1" x14ac:dyDescent="0.45">
      <c r="A212" s="4" t="s">
        <v>256</v>
      </c>
      <c r="B212">
        <v>7.8033333333333337</v>
      </c>
      <c r="C212">
        <v>1</v>
      </c>
    </row>
    <row r="213" spans="1:3" hidden="1" x14ac:dyDescent="0.45">
      <c r="A213" s="4" t="s">
        <v>220</v>
      </c>
      <c r="B213">
        <v>6.5766666666666671</v>
      </c>
      <c r="C213">
        <v>3</v>
      </c>
    </row>
    <row r="214" spans="1:3" hidden="1" x14ac:dyDescent="0.45">
      <c r="A214" s="4" t="s">
        <v>181</v>
      </c>
      <c r="B214">
        <v>6.1333333333333329</v>
      </c>
      <c r="C214">
        <v>7</v>
      </c>
    </row>
    <row r="215" spans="1:3" hidden="1" x14ac:dyDescent="0.45">
      <c r="A215" s="4" t="s">
        <v>176</v>
      </c>
      <c r="B215">
        <v>4.7066666666666661</v>
      </c>
      <c r="C215">
        <v>2</v>
      </c>
    </row>
    <row r="216" spans="1:3" hidden="1" x14ac:dyDescent="0.45">
      <c r="A216" s="4" t="s">
        <v>171</v>
      </c>
      <c r="B216">
        <v>4.4433333333333334</v>
      </c>
      <c r="C216">
        <v>4</v>
      </c>
    </row>
    <row r="217" spans="1:3" hidden="1" x14ac:dyDescent="0.45">
      <c r="A217" s="4" t="s">
        <v>265</v>
      </c>
      <c r="B217">
        <v>4.4066666666666672</v>
      </c>
      <c r="C217">
        <v>5</v>
      </c>
    </row>
    <row r="218" spans="1:3" hidden="1" x14ac:dyDescent="0.45">
      <c r="A218" s="4" t="s">
        <v>39</v>
      </c>
      <c r="B218">
        <v>4.3866666666666667</v>
      </c>
      <c r="C218">
        <v>12</v>
      </c>
    </row>
    <row r="219" spans="1:3" hidden="1" x14ac:dyDescent="0.45">
      <c r="A219" s="4" t="s">
        <v>231</v>
      </c>
      <c r="B219">
        <v>4.0633333333333335</v>
      </c>
      <c r="C219">
        <v>1</v>
      </c>
    </row>
    <row r="220" spans="1:3" hidden="1" x14ac:dyDescent="0.45">
      <c r="A220" s="4" t="s">
        <v>121</v>
      </c>
      <c r="B220">
        <v>3.7199999999999998</v>
      </c>
      <c r="C220">
        <v>6</v>
      </c>
    </row>
    <row r="221" spans="1:3" x14ac:dyDescent="0.45">
      <c r="A221" s="4" t="s">
        <v>125</v>
      </c>
      <c r="B221">
        <v>3.4666666666666668</v>
      </c>
      <c r="C221">
        <v>8</v>
      </c>
    </row>
    <row r="222" spans="1:3" hidden="1" x14ac:dyDescent="0.45">
      <c r="A222" s="4" t="s">
        <v>145</v>
      </c>
      <c r="B222">
        <v>3.42</v>
      </c>
      <c r="C222">
        <v>1</v>
      </c>
    </row>
    <row r="223" spans="1:3" hidden="1" x14ac:dyDescent="0.45">
      <c r="A223" s="4" t="s">
        <v>123</v>
      </c>
      <c r="B223">
        <v>3.0233333333333334</v>
      </c>
      <c r="C223">
        <v>5</v>
      </c>
    </row>
    <row r="224" spans="1:3" hidden="1" x14ac:dyDescent="0.45">
      <c r="A224" s="4" t="s">
        <v>169</v>
      </c>
      <c r="B224">
        <v>2.6999999999999997</v>
      </c>
      <c r="C224">
        <v>3</v>
      </c>
    </row>
    <row r="225" spans="1:3" hidden="1" x14ac:dyDescent="0.45">
      <c r="A225" s="4" t="s">
        <v>247</v>
      </c>
      <c r="B225">
        <v>2.67</v>
      </c>
      <c r="C225">
        <v>4</v>
      </c>
    </row>
    <row r="226" spans="1:3" hidden="1" x14ac:dyDescent="0.45">
      <c r="A226" s="4" t="s">
        <v>249</v>
      </c>
      <c r="B226">
        <v>1.9433333333333334</v>
      </c>
      <c r="C226">
        <v>2</v>
      </c>
    </row>
    <row r="227" spans="1:3" hidden="1" x14ac:dyDescent="0.45">
      <c r="A227" s="4" t="s">
        <v>263</v>
      </c>
      <c r="B227">
        <v>1.9133333333333333</v>
      </c>
      <c r="C227">
        <v>1</v>
      </c>
    </row>
    <row r="228" spans="1:3" hidden="1" x14ac:dyDescent="0.45">
      <c r="A228" s="4" t="s">
        <v>271</v>
      </c>
      <c r="B228">
        <v>1.8133333333333335</v>
      </c>
      <c r="C228">
        <v>2</v>
      </c>
    </row>
    <row r="229" spans="1:3" hidden="1" x14ac:dyDescent="0.45">
      <c r="A229" s="4" t="s">
        <v>62</v>
      </c>
      <c r="B229">
        <v>1.5366666666666668</v>
      </c>
      <c r="C229">
        <v>3</v>
      </c>
    </row>
    <row r="230" spans="1:3" hidden="1" x14ac:dyDescent="0.45">
      <c r="A230" s="4" t="s">
        <v>241</v>
      </c>
      <c r="B230">
        <v>1.3566666666666667</v>
      </c>
      <c r="C230">
        <v>2</v>
      </c>
    </row>
    <row r="231" spans="1:3" hidden="1" x14ac:dyDescent="0.45">
      <c r="A231" s="4" t="s">
        <v>261</v>
      </c>
      <c r="B231">
        <v>1.0999999999999999</v>
      </c>
      <c r="C231">
        <v>2</v>
      </c>
    </row>
    <row r="232" spans="1:3" hidden="1" x14ac:dyDescent="0.45">
      <c r="A232" s="4" t="s">
        <v>175</v>
      </c>
      <c r="B232">
        <v>1.0833333333333333</v>
      </c>
      <c r="C232">
        <v>1</v>
      </c>
    </row>
    <row r="233" spans="1:3" hidden="1" x14ac:dyDescent="0.45">
      <c r="A233" s="4" t="s">
        <v>224</v>
      </c>
      <c r="B233">
        <v>0.83333333333333337</v>
      </c>
      <c r="C233">
        <v>1</v>
      </c>
    </row>
    <row r="234" spans="1:3" hidden="1" x14ac:dyDescent="0.45">
      <c r="A234" s="4" t="s">
        <v>187</v>
      </c>
      <c r="B234">
        <v>0.80333333333333334</v>
      </c>
      <c r="C234">
        <v>3</v>
      </c>
    </row>
    <row r="235" spans="1:3" hidden="1" x14ac:dyDescent="0.45">
      <c r="A235" s="4" t="s">
        <v>214</v>
      </c>
      <c r="B235">
        <v>0.64333333333333331</v>
      </c>
      <c r="C235">
        <v>3</v>
      </c>
    </row>
    <row r="236" spans="1:3" hidden="1" x14ac:dyDescent="0.45">
      <c r="A236" s="4" t="s">
        <v>230</v>
      </c>
      <c r="B236">
        <v>0.59333333333333338</v>
      </c>
      <c r="C236">
        <v>2</v>
      </c>
    </row>
    <row r="237" spans="1:3" hidden="1" x14ac:dyDescent="0.45">
      <c r="A237" s="4" t="s">
        <v>119</v>
      </c>
      <c r="B237">
        <v>0.42333333333333334</v>
      </c>
      <c r="C237">
        <v>2</v>
      </c>
    </row>
    <row r="238" spans="1:3" hidden="1" x14ac:dyDescent="0.45">
      <c r="A238" s="4" t="s">
        <v>252</v>
      </c>
      <c r="B238">
        <v>0.32666666666666666</v>
      </c>
      <c r="C238">
        <v>1</v>
      </c>
    </row>
    <row r="239" spans="1:3" hidden="1" x14ac:dyDescent="0.45">
      <c r="A239" s="4" t="s">
        <v>179</v>
      </c>
      <c r="B239">
        <v>0.32333333333333331</v>
      </c>
      <c r="C239">
        <v>0</v>
      </c>
    </row>
    <row r="240" spans="1:3" hidden="1" x14ac:dyDescent="0.45">
      <c r="A240" s="4" t="s">
        <v>216</v>
      </c>
      <c r="B240">
        <v>0.15666666666666665</v>
      </c>
      <c r="C240">
        <v>1</v>
      </c>
    </row>
    <row r="241" spans="1:3" hidden="1" x14ac:dyDescent="0.45">
      <c r="A241" s="4" t="s">
        <v>139</v>
      </c>
      <c r="B241">
        <v>4.6666666666666669E-2</v>
      </c>
      <c r="C241">
        <v>0</v>
      </c>
    </row>
    <row r="242" spans="1:3" hidden="1" x14ac:dyDescent="0.45">
      <c r="A242" s="4" t="s">
        <v>191</v>
      </c>
      <c r="B242">
        <v>0.04</v>
      </c>
      <c r="C242">
        <v>0</v>
      </c>
    </row>
    <row r="243" spans="1:3" hidden="1" x14ac:dyDescent="0.45">
      <c r="A243" s="4" t="s">
        <v>28</v>
      </c>
      <c r="B243">
        <v>0</v>
      </c>
      <c r="C243">
        <v>0</v>
      </c>
    </row>
    <row r="244" spans="1:3" hidden="1" x14ac:dyDescent="0.45">
      <c r="A244" s="4" t="s">
        <v>198</v>
      </c>
      <c r="B244">
        <v>0</v>
      </c>
      <c r="C244">
        <v>0</v>
      </c>
    </row>
    <row r="245" spans="1:3" hidden="1" x14ac:dyDescent="0.45">
      <c r="A245" s="4" t="s">
        <v>203</v>
      </c>
      <c r="B245">
        <v>0</v>
      </c>
      <c r="C245">
        <v>0</v>
      </c>
    </row>
    <row r="246" spans="1:3" hidden="1" x14ac:dyDescent="0.45">
      <c r="A246" s="4" t="s">
        <v>273</v>
      </c>
      <c r="B246">
        <v>0</v>
      </c>
      <c r="C246">
        <v>0</v>
      </c>
    </row>
    <row r="247" spans="1:3" hidden="1" x14ac:dyDescent="0.45">
      <c r="A247" s="4" t="s">
        <v>199</v>
      </c>
      <c r="B247">
        <v>0</v>
      </c>
      <c r="C247">
        <v>0</v>
      </c>
    </row>
    <row r="248" spans="1:3" hidden="1" x14ac:dyDescent="0.45">
      <c r="A248" s="4" t="s">
        <v>56</v>
      </c>
      <c r="B248">
        <v>0</v>
      </c>
      <c r="C248">
        <v>0</v>
      </c>
    </row>
    <row r="249" spans="1:3" hidden="1" x14ac:dyDescent="0.45">
      <c r="A249" s="4" t="s">
        <v>34</v>
      </c>
      <c r="B249">
        <v>0</v>
      </c>
      <c r="C249">
        <v>0</v>
      </c>
    </row>
    <row r="250" spans="1:3" hidden="1" x14ac:dyDescent="0.45">
      <c r="A250" s="4" t="s">
        <v>33</v>
      </c>
      <c r="B250">
        <v>0</v>
      </c>
      <c r="C250">
        <v>0</v>
      </c>
    </row>
    <row r="251" spans="1:3" hidden="1" x14ac:dyDescent="0.45">
      <c r="A251" s="4" t="s">
        <v>146</v>
      </c>
      <c r="B251">
        <v>0</v>
      </c>
      <c r="C251">
        <v>0</v>
      </c>
    </row>
    <row r="252" spans="1:3" hidden="1" x14ac:dyDescent="0.45">
      <c r="A252" s="4" t="s">
        <v>219</v>
      </c>
      <c r="B252">
        <v>0</v>
      </c>
      <c r="C252">
        <v>0</v>
      </c>
    </row>
    <row r="253" spans="1:3" hidden="1" x14ac:dyDescent="0.45">
      <c r="A253" s="4" t="s">
        <v>269</v>
      </c>
      <c r="B253">
        <v>0</v>
      </c>
      <c r="C253">
        <v>0</v>
      </c>
    </row>
    <row r="254" spans="1:3" hidden="1" x14ac:dyDescent="0.45">
      <c r="A254" s="4" t="s">
        <v>245</v>
      </c>
      <c r="B254">
        <v>0</v>
      </c>
      <c r="C254">
        <v>0</v>
      </c>
    </row>
    <row r="255" spans="1:3" hidden="1" x14ac:dyDescent="0.45">
      <c r="A255" s="4" t="s">
        <v>267</v>
      </c>
      <c r="B255">
        <v>0</v>
      </c>
      <c r="C255">
        <v>0</v>
      </c>
    </row>
    <row r="256" spans="1:3" hidden="1" x14ac:dyDescent="0.45">
      <c r="A256" s="4" t="s">
        <v>250</v>
      </c>
      <c r="B256">
        <v>0</v>
      </c>
      <c r="C256">
        <v>0</v>
      </c>
    </row>
    <row r="257" spans="1:3" hidden="1" x14ac:dyDescent="0.45">
      <c r="A257" s="4" t="s">
        <v>140</v>
      </c>
      <c r="B257">
        <v>0</v>
      </c>
      <c r="C257">
        <v>0</v>
      </c>
    </row>
    <row r="258" spans="1:3" hidden="1" x14ac:dyDescent="0.45">
      <c r="A258" s="4" t="s">
        <v>59</v>
      </c>
      <c r="B258">
        <v>0</v>
      </c>
      <c r="C258">
        <v>0</v>
      </c>
    </row>
    <row r="259" spans="1:3" hidden="1" x14ac:dyDescent="0.45">
      <c r="A259" s="4" t="s">
        <v>243</v>
      </c>
      <c r="B259">
        <v>0</v>
      </c>
      <c r="C259">
        <v>0</v>
      </c>
    </row>
    <row r="260" spans="1:3" hidden="1" x14ac:dyDescent="0.45">
      <c r="A260" s="4" t="s">
        <v>235</v>
      </c>
      <c r="B260">
        <v>0</v>
      </c>
      <c r="C260">
        <v>0</v>
      </c>
    </row>
    <row r="261" spans="1:3" hidden="1" x14ac:dyDescent="0.45">
      <c r="A261" s="6" t="s">
        <v>338</v>
      </c>
      <c r="B261" s="7">
        <v>183412.85000000006</v>
      </c>
      <c r="C261" s="7">
        <v>102156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1D5E1-424E-4E1A-8142-E5FA55E1281F}">
  <sheetPr>
    <tabColor rgb="FF00B050"/>
  </sheetPr>
  <dimension ref="A1:F41"/>
  <sheetViews>
    <sheetView tabSelected="1" zoomScaleNormal="100" workbookViewId="0">
      <selection activeCell="D3" sqref="D3"/>
    </sheetView>
  </sheetViews>
  <sheetFormatPr defaultRowHeight="14.25" x14ac:dyDescent="0.45"/>
  <cols>
    <col min="1" max="1" width="45.3984375" bestFit="1" customWidth="1"/>
    <col min="2" max="2" width="24.59765625" bestFit="1" customWidth="1"/>
    <col min="3" max="3" width="34.796875" bestFit="1" customWidth="1"/>
    <col min="4" max="4" width="36.1328125" bestFit="1" customWidth="1"/>
    <col min="5" max="5" width="11.796875" style="9" bestFit="1" customWidth="1"/>
    <col min="6" max="6" width="11.73046875" style="10" bestFit="1" customWidth="1"/>
  </cols>
  <sheetData>
    <row r="1" spans="1:6" x14ac:dyDescent="0.45">
      <c r="A1" t="s">
        <v>346</v>
      </c>
      <c r="B1" s="13" t="s">
        <v>353</v>
      </c>
      <c r="C1" t="s">
        <v>349</v>
      </c>
      <c r="D1" t="s">
        <v>350</v>
      </c>
      <c r="E1" s="11" t="s">
        <v>351</v>
      </c>
      <c r="F1" s="12" t="s">
        <v>352</v>
      </c>
    </row>
    <row r="2" spans="1:6" x14ac:dyDescent="0.45">
      <c r="A2" t="s">
        <v>283</v>
      </c>
      <c r="B2">
        <v>647</v>
      </c>
      <c r="C2">
        <v>35450.256666666668</v>
      </c>
      <c r="D2">
        <v>15982</v>
      </c>
      <c r="E2" s="9">
        <f>Table2_1[[#This Row],[Sum of Event count ('#Lead)]]/Table2_1[[#This Row],[Sum of Campaign Raw - agg.Sum of Clicks]]</f>
        <v>4.0483043423851832E-2</v>
      </c>
      <c r="F2" s="10">
        <f>Table2_1[[#This Row],[Sum of Event count ('#Lead)]]/Table2_1[[#This Row],[Sum of Campaign Raw - agg.Sum of Cost]]</f>
        <v>1.8250925686762776E-2</v>
      </c>
    </row>
    <row r="3" spans="1:6" x14ac:dyDescent="0.45">
      <c r="A3" t="s">
        <v>304</v>
      </c>
      <c r="B3">
        <v>263</v>
      </c>
      <c r="C3">
        <v>11573.413333333334</v>
      </c>
      <c r="D3">
        <v>1799</v>
      </c>
      <c r="E3" s="9">
        <f>Table2_1[[#This Row],[Sum of Event count ('#Lead)]]/Table2_1[[#This Row],[Sum of Campaign Raw - agg.Sum of Clicks]]</f>
        <v>0.14619232907170651</v>
      </c>
      <c r="F3" s="10">
        <f>Table2_1[[#This Row],[Sum of Event count ('#Lead)]]/Table2_1[[#This Row],[Sum of Campaign Raw - agg.Sum of Cost]]</f>
        <v>2.2724497296101639E-2</v>
      </c>
    </row>
    <row r="4" spans="1:6" x14ac:dyDescent="0.45">
      <c r="A4" t="s">
        <v>286</v>
      </c>
      <c r="B4">
        <v>250</v>
      </c>
      <c r="C4">
        <v>17158.583333333332</v>
      </c>
      <c r="D4">
        <v>12852</v>
      </c>
      <c r="E4" s="9">
        <f>Table2_1[[#This Row],[Sum of Event count ('#Lead)]]/Table2_1[[#This Row],[Sum of Campaign Raw - agg.Sum of Clicks]]</f>
        <v>1.9452225334578275E-2</v>
      </c>
      <c r="F4" s="10">
        <f>Table2_1[[#This Row],[Sum of Event count ('#Lead)]]/Table2_1[[#This Row],[Sum of Campaign Raw - agg.Sum of Cost]]</f>
        <v>1.4569967411839557E-2</v>
      </c>
    </row>
    <row r="5" spans="1:6" x14ac:dyDescent="0.45">
      <c r="A5" t="s">
        <v>287</v>
      </c>
      <c r="B5">
        <v>234</v>
      </c>
      <c r="C5">
        <v>25079.316666666669</v>
      </c>
      <c r="D5">
        <v>20306</v>
      </c>
      <c r="E5" s="9">
        <f>Table2_1[[#This Row],[Sum of Event count ('#Lead)]]/Table2_1[[#This Row],[Sum of Campaign Raw - agg.Sum of Clicks]]</f>
        <v>1.1523687580025609E-2</v>
      </c>
      <c r="F5" s="10">
        <f>Table2_1[[#This Row],[Sum of Event count ('#Lead)]]/Table2_1[[#This Row],[Sum of Campaign Raw - agg.Sum of Cost]]</f>
        <v>9.3303977580463035E-3</v>
      </c>
    </row>
    <row r="6" spans="1:6" x14ac:dyDescent="0.45">
      <c r="A6" t="s">
        <v>303</v>
      </c>
      <c r="B6">
        <v>211</v>
      </c>
      <c r="C6">
        <v>12782.483333333332</v>
      </c>
      <c r="D6">
        <v>3682</v>
      </c>
      <c r="E6" s="9">
        <f>Table2_1[[#This Row],[Sum of Event count ('#Lead)]]/Table2_1[[#This Row],[Sum of Campaign Raw - agg.Sum of Clicks]]</f>
        <v>5.7305812058663773E-2</v>
      </c>
      <c r="F6" s="10">
        <f>Table2_1[[#This Row],[Sum of Event count ('#Lead)]]/Table2_1[[#This Row],[Sum of Campaign Raw - agg.Sum of Cost]]</f>
        <v>1.6506964609120035E-2</v>
      </c>
    </row>
    <row r="7" spans="1:6" x14ac:dyDescent="0.45">
      <c r="A7" t="s">
        <v>282</v>
      </c>
      <c r="B7">
        <v>195</v>
      </c>
      <c r="C7">
        <v>467.84333333333336</v>
      </c>
      <c r="D7">
        <v>913</v>
      </c>
      <c r="E7" s="9">
        <f>Table2_1[[#This Row],[Sum of Event count ('#Lead)]]/Table2_1[[#This Row],[Sum of Campaign Raw - agg.Sum of Clicks]]</f>
        <v>0.21358159912376778</v>
      </c>
      <c r="F7" s="10">
        <f>Table2_1[[#This Row],[Sum of Event count ('#Lead)]]/Table2_1[[#This Row],[Sum of Campaign Raw - agg.Sum of Cost]]</f>
        <v>0.41680619580628842</v>
      </c>
    </row>
    <row r="8" spans="1:6" x14ac:dyDescent="0.45">
      <c r="A8" t="s">
        <v>296</v>
      </c>
      <c r="B8">
        <v>135</v>
      </c>
      <c r="C8">
        <v>10291.036666666667</v>
      </c>
      <c r="D8">
        <v>6359</v>
      </c>
      <c r="E8" s="9">
        <f>Table2_1[[#This Row],[Sum of Event count ('#Lead)]]/Table2_1[[#This Row],[Sum of Campaign Raw - agg.Sum of Clicks]]</f>
        <v>2.1229753105834252E-2</v>
      </c>
      <c r="F8" s="10">
        <f>Table2_1[[#This Row],[Sum of Event count ('#Lead)]]/Table2_1[[#This Row],[Sum of Campaign Raw - agg.Sum of Cost]]</f>
        <v>1.311821193264948E-2</v>
      </c>
    </row>
    <row r="9" spans="1:6" x14ac:dyDescent="0.45">
      <c r="A9" t="s">
        <v>285</v>
      </c>
      <c r="B9">
        <v>104</v>
      </c>
      <c r="C9">
        <v>6926.6</v>
      </c>
      <c r="D9">
        <v>4199</v>
      </c>
      <c r="E9" s="9">
        <f>Table2_1[[#This Row],[Sum of Event count ('#Lead)]]/Table2_1[[#This Row],[Sum of Campaign Raw - agg.Sum of Clicks]]</f>
        <v>2.4767801857585141E-2</v>
      </c>
      <c r="F9" s="10">
        <f>Table2_1[[#This Row],[Sum of Event count ('#Lead)]]/Table2_1[[#This Row],[Sum of Campaign Raw - agg.Sum of Cost]]</f>
        <v>1.5014581468541564E-2</v>
      </c>
    </row>
    <row r="10" spans="1:6" x14ac:dyDescent="0.45">
      <c r="A10" t="s">
        <v>289</v>
      </c>
      <c r="B10">
        <v>82</v>
      </c>
      <c r="C10">
        <v>8506.3066666666673</v>
      </c>
      <c r="D10">
        <v>3221</v>
      </c>
      <c r="E10" s="9">
        <f>Table2_1[[#This Row],[Sum of Event count ('#Lead)]]/Table2_1[[#This Row],[Sum of Campaign Raw - agg.Sum of Clicks]]</f>
        <v>2.5457932319155541E-2</v>
      </c>
      <c r="F10" s="10">
        <f>Table2_1[[#This Row],[Sum of Event count ('#Lead)]]/Table2_1[[#This Row],[Sum of Campaign Raw - agg.Sum of Cost]]</f>
        <v>9.6399063910228167E-3</v>
      </c>
    </row>
    <row r="11" spans="1:6" x14ac:dyDescent="0.45">
      <c r="A11" t="s">
        <v>300</v>
      </c>
      <c r="B11">
        <v>80</v>
      </c>
      <c r="C11">
        <v>5371.7733333333335</v>
      </c>
      <c r="D11">
        <v>2150</v>
      </c>
      <c r="E11" s="9">
        <f>Table2_1[[#This Row],[Sum of Event count ('#Lead)]]/Table2_1[[#This Row],[Sum of Campaign Raw - agg.Sum of Clicks]]</f>
        <v>3.7209302325581395E-2</v>
      </c>
      <c r="F11" s="10">
        <f>Table2_1[[#This Row],[Sum of Event count ('#Lead)]]/Table2_1[[#This Row],[Sum of Campaign Raw - agg.Sum of Cost]]</f>
        <v>1.4892661144798862E-2</v>
      </c>
    </row>
    <row r="12" spans="1:6" x14ac:dyDescent="0.45">
      <c r="A12" t="s">
        <v>294</v>
      </c>
      <c r="B12">
        <v>74</v>
      </c>
      <c r="C12">
        <v>3148.1166666666668</v>
      </c>
      <c r="D12">
        <v>1343</v>
      </c>
      <c r="E12" s="9">
        <f>Table2_1[[#This Row],[Sum of Event count ('#Lead)]]/Table2_1[[#This Row],[Sum of Campaign Raw - agg.Sum of Clicks]]</f>
        <v>5.5100521221146684E-2</v>
      </c>
      <c r="F12" s="10">
        <f>Table2_1[[#This Row],[Sum of Event count ('#Lead)]]/Table2_1[[#This Row],[Sum of Campaign Raw - agg.Sum of Cost]]</f>
        <v>2.3506117414115318E-2</v>
      </c>
    </row>
    <row r="13" spans="1:6" x14ac:dyDescent="0.45">
      <c r="A13" t="s">
        <v>284</v>
      </c>
      <c r="B13">
        <v>59</v>
      </c>
      <c r="C13">
        <v>934.20333333333338</v>
      </c>
      <c r="D13">
        <v>1214</v>
      </c>
      <c r="E13" s="9">
        <f>Table2_1[[#This Row],[Sum of Event count ('#Lead)]]/Table2_1[[#This Row],[Sum of Campaign Raw - agg.Sum of Clicks]]</f>
        <v>4.8599670510708404E-2</v>
      </c>
      <c r="F13" s="10">
        <f>Table2_1[[#This Row],[Sum of Event count ('#Lead)]]/Table2_1[[#This Row],[Sum of Campaign Raw - agg.Sum of Cost]]</f>
        <v>6.3155415844516352E-2</v>
      </c>
    </row>
    <row r="14" spans="1:6" x14ac:dyDescent="0.45">
      <c r="A14" t="s">
        <v>276</v>
      </c>
      <c r="B14">
        <v>55</v>
      </c>
      <c r="C14">
        <v>550.1633333333333</v>
      </c>
      <c r="D14">
        <v>698</v>
      </c>
      <c r="E14" s="9">
        <f>Table2_1[[#This Row],[Sum of Event count ('#Lead)]]/Table2_1[[#This Row],[Sum of Campaign Raw - agg.Sum of Clicks]]</f>
        <v>7.8796561604584522E-2</v>
      </c>
      <c r="F14" s="10">
        <f>Table2_1[[#This Row],[Sum of Event count ('#Lead)]]/Table2_1[[#This Row],[Sum of Campaign Raw - agg.Sum of Cost]]</f>
        <v>9.9970311846784898E-2</v>
      </c>
    </row>
    <row r="15" spans="1:6" x14ac:dyDescent="0.45">
      <c r="A15" t="s">
        <v>281</v>
      </c>
      <c r="B15">
        <v>33</v>
      </c>
      <c r="C15">
        <v>467.84333333333336</v>
      </c>
      <c r="D15">
        <v>913</v>
      </c>
      <c r="E15" s="9">
        <f>Table2_1[[#This Row],[Sum of Event count ('#Lead)]]/Table2_1[[#This Row],[Sum of Campaign Raw - agg.Sum of Clicks]]</f>
        <v>3.614457831325301E-2</v>
      </c>
      <c r="F15" s="10">
        <f>Table2_1[[#This Row],[Sum of Event count ('#Lead)]]/Table2_1[[#This Row],[Sum of Campaign Raw - agg.Sum of Cost]]</f>
        <v>7.0536433136448806E-2</v>
      </c>
    </row>
    <row r="16" spans="1:6" x14ac:dyDescent="0.45">
      <c r="A16" t="s">
        <v>299</v>
      </c>
      <c r="B16">
        <v>30</v>
      </c>
      <c r="C16">
        <v>3495.1933333333332</v>
      </c>
      <c r="D16">
        <v>1131</v>
      </c>
      <c r="E16" s="9">
        <f>Table2_1[[#This Row],[Sum of Event count ('#Lead)]]/Table2_1[[#This Row],[Sum of Campaign Raw - agg.Sum of Clicks]]</f>
        <v>2.6525198938992044E-2</v>
      </c>
      <c r="F16" s="10">
        <f>Table2_1[[#This Row],[Sum of Event count ('#Lead)]]/Table2_1[[#This Row],[Sum of Campaign Raw - agg.Sum of Cost]]</f>
        <v>8.5832161883272074E-3</v>
      </c>
    </row>
    <row r="17" spans="1:6" x14ac:dyDescent="0.45">
      <c r="A17" t="s">
        <v>305</v>
      </c>
      <c r="B17">
        <v>30</v>
      </c>
      <c r="C17">
        <v>467.84333333333336</v>
      </c>
      <c r="D17">
        <v>913</v>
      </c>
      <c r="E17" s="9">
        <f>Table2_1[[#This Row],[Sum of Event count ('#Lead)]]/Table2_1[[#This Row],[Sum of Campaign Raw - agg.Sum of Clicks]]</f>
        <v>3.2858707557502739E-2</v>
      </c>
      <c r="F17" s="10">
        <f>Table2_1[[#This Row],[Sum of Event count ('#Lead)]]/Table2_1[[#This Row],[Sum of Campaign Raw - agg.Sum of Cost]]</f>
        <v>6.4124030124044371E-2</v>
      </c>
    </row>
    <row r="18" spans="1:6" x14ac:dyDescent="0.45">
      <c r="A18" t="s">
        <v>297</v>
      </c>
      <c r="B18">
        <v>29</v>
      </c>
      <c r="C18">
        <v>1151.2166666666667</v>
      </c>
      <c r="D18">
        <v>421</v>
      </c>
      <c r="E18" s="9">
        <f>Table2_1[[#This Row],[Sum of Event count ('#Lead)]]/Table2_1[[#This Row],[Sum of Campaign Raw - agg.Sum of Clicks]]</f>
        <v>6.8883610451306407E-2</v>
      </c>
      <c r="F18" s="10">
        <f>Table2_1[[#This Row],[Sum of Event count ('#Lead)]]/Table2_1[[#This Row],[Sum of Campaign Raw - agg.Sum of Cost]]</f>
        <v>2.5190740231349443E-2</v>
      </c>
    </row>
    <row r="19" spans="1:6" x14ac:dyDescent="0.45">
      <c r="A19" t="s">
        <v>301</v>
      </c>
      <c r="B19">
        <v>29</v>
      </c>
      <c r="C19">
        <v>2957.2533333333336</v>
      </c>
      <c r="D19">
        <v>2226</v>
      </c>
      <c r="E19" s="9">
        <f>Table2_1[[#This Row],[Sum of Event count ('#Lead)]]/Table2_1[[#This Row],[Sum of Campaign Raw - agg.Sum of Clicks]]</f>
        <v>1.302785265049416E-2</v>
      </c>
      <c r="F19" s="10">
        <f>Table2_1[[#This Row],[Sum of Event count ('#Lead)]]/Table2_1[[#This Row],[Sum of Campaign Raw - agg.Sum of Cost]]</f>
        <v>9.8063969268780936E-3</v>
      </c>
    </row>
    <row r="20" spans="1:6" x14ac:dyDescent="0.45">
      <c r="A20" t="s">
        <v>275</v>
      </c>
      <c r="B20">
        <v>25</v>
      </c>
      <c r="C20">
        <v>1999.8866666666663</v>
      </c>
      <c r="D20">
        <v>1517</v>
      </c>
      <c r="E20" s="9">
        <f>Table2_1[[#This Row],[Sum of Event count ('#Lead)]]/Table2_1[[#This Row],[Sum of Campaign Raw - agg.Sum of Clicks]]</f>
        <v>1.6479894528675015E-2</v>
      </c>
      <c r="F20" s="10">
        <f>Table2_1[[#This Row],[Sum of Event count ('#Lead)]]/Table2_1[[#This Row],[Sum of Campaign Raw - agg.Sum of Cost]]</f>
        <v>1.2500708373474499E-2</v>
      </c>
    </row>
    <row r="21" spans="1:6" x14ac:dyDescent="0.45">
      <c r="A21" t="s">
        <v>295</v>
      </c>
      <c r="B21">
        <v>25</v>
      </c>
      <c r="C21">
        <v>1104.94</v>
      </c>
      <c r="D21">
        <v>337</v>
      </c>
      <c r="E21" s="9">
        <f>Table2_1[[#This Row],[Sum of Event count ('#Lead)]]/Table2_1[[#This Row],[Sum of Campaign Raw - agg.Sum of Clicks]]</f>
        <v>7.418397626112759E-2</v>
      </c>
      <c r="F21" s="10">
        <f>Table2_1[[#This Row],[Sum of Event count ('#Lead)]]/Table2_1[[#This Row],[Sum of Campaign Raw - agg.Sum of Cost]]</f>
        <v>2.2625662931923904E-2</v>
      </c>
    </row>
    <row r="22" spans="1:6" x14ac:dyDescent="0.45">
      <c r="A22" t="s">
        <v>277</v>
      </c>
      <c r="B22">
        <v>22</v>
      </c>
      <c r="C22">
        <v>26777.23666666666</v>
      </c>
      <c r="D22">
        <v>22543</v>
      </c>
      <c r="E22" s="9">
        <f>Table2_1[[#This Row],[Sum of Event count ('#Lead)]]/Table2_1[[#This Row],[Sum of Campaign Raw - agg.Sum of Clicks]]</f>
        <v>9.759127001730027E-4</v>
      </c>
      <c r="F22" s="10">
        <f>Table2_1[[#This Row],[Sum of Event count ('#Lead)]]/Table2_1[[#This Row],[Sum of Campaign Raw - agg.Sum of Cost]]</f>
        <v>8.2159336580784866E-4</v>
      </c>
    </row>
    <row r="23" spans="1:6" x14ac:dyDescent="0.45">
      <c r="A23" t="s">
        <v>334</v>
      </c>
      <c r="B23">
        <v>22</v>
      </c>
      <c r="C23">
        <v>172.32666666666663</v>
      </c>
      <c r="D23">
        <v>322</v>
      </c>
      <c r="E23" s="9">
        <f>Table2_1[[#This Row],[Sum of Event count ('#Lead)]]/Table2_1[[#This Row],[Sum of Campaign Raw - agg.Sum of Clicks]]</f>
        <v>6.8322981366459631E-2</v>
      </c>
      <c r="F23" s="10">
        <f>Table2_1[[#This Row],[Sum of Event count ('#Lead)]]/Table2_1[[#This Row],[Sum of Campaign Raw - agg.Sum of Cost]]</f>
        <v>0.1276645131339704</v>
      </c>
    </row>
    <row r="24" spans="1:6" x14ac:dyDescent="0.45">
      <c r="A24" t="s">
        <v>279</v>
      </c>
      <c r="B24">
        <v>21</v>
      </c>
      <c r="C24">
        <v>172.32666666666665</v>
      </c>
      <c r="D24">
        <v>322</v>
      </c>
      <c r="E24" s="9">
        <f>Table2_1[[#This Row],[Sum of Event count ('#Lead)]]/Table2_1[[#This Row],[Sum of Campaign Raw - agg.Sum of Clicks]]</f>
        <v>6.5217391304347824E-2</v>
      </c>
      <c r="F24" s="10">
        <f>Table2_1[[#This Row],[Sum of Event count ('#Lead)]]/Table2_1[[#This Row],[Sum of Campaign Raw - agg.Sum of Cost]]</f>
        <v>0.1218615807187899</v>
      </c>
    </row>
    <row r="25" spans="1:6" x14ac:dyDescent="0.45">
      <c r="A25" t="s">
        <v>302</v>
      </c>
      <c r="B25">
        <v>19</v>
      </c>
      <c r="C25">
        <v>545.24666666666667</v>
      </c>
      <c r="D25">
        <v>390</v>
      </c>
      <c r="E25" s="9">
        <f>Table2_1[[#This Row],[Sum of Event count ('#Lead)]]/Table2_1[[#This Row],[Sum of Campaign Raw - agg.Sum of Clicks]]</f>
        <v>4.8717948717948718E-2</v>
      </c>
      <c r="F25" s="10">
        <f>Table2_1[[#This Row],[Sum of Event count ('#Lead)]]/Table2_1[[#This Row],[Sum of Campaign Raw - agg.Sum of Cost]]</f>
        <v>3.4846613765023779E-2</v>
      </c>
    </row>
    <row r="26" spans="1:6" x14ac:dyDescent="0.45">
      <c r="A26" t="s">
        <v>292</v>
      </c>
      <c r="B26">
        <v>18</v>
      </c>
      <c r="C26">
        <v>842.85333333333347</v>
      </c>
      <c r="D26">
        <v>331</v>
      </c>
      <c r="E26" s="9">
        <f>Table2_1[[#This Row],[Sum of Event count ('#Lead)]]/Table2_1[[#This Row],[Sum of Campaign Raw - agg.Sum of Clicks]]</f>
        <v>5.4380664652567974E-2</v>
      </c>
      <c r="F26" s="10">
        <f>Table2_1[[#This Row],[Sum of Event count ('#Lead)]]/Table2_1[[#This Row],[Sum of Campaign Raw - agg.Sum of Cost]]</f>
        <v>2.1356028727813454E-2</v>
      </c>
    </row>
    <row r="27" spans="1:6" x14ac:dyDescent="0.45">
      <c r="A27" t="s">
        <v>288</v>
      </c>
      <c r="B27">
        <v>13</v>
      </c>
      <c r="C27">
        <v>1686.5233333333333</v>
      </c>
      <c r="D27">
        <v>1463</v>
      </c>
      <c r="E27" s="9">
        <f>Table2_1[[#This Row],[Sum of Event count ('#Lead)]]/Table2_1[[#This Row],[Sum of Campaign Raw - agg.Sum of Clicks]]</f>
        <v>8.8858509911141498E-3</v>
      </c>
      <c r="F27" s="10">
        <f>Table2_1[[#This Row],[Sum of Event count ('#Lead)]]/Table2_1[[#This Row],[Sum of Campaign Raw - agg.Sum of Cost]]</f>
        <v>7.7081649231061141E-3</v>
      </c>
    </row>
    <row r="28" spans="1:6" x14ac:dyDescent="0.45">
      <c r="A28" t="s">
        <v>298</v>
      </c>
      <c r="B28">
        <v>9</v>
      </c>
      <c r="C28">
        <v>3495.1933333333332</v>
      </c>
      <c r="D28">
        <v>1131</v>
      </c>
      <c r="E28" s="9">
        <f>Table2_1[[#This Row],[Sum of Event count ('#Lead)]]/Table2_1[[#This Row],[Sum of Campaign Raw - agg.Sum of Clicks]]</f>
        <v>7.9575596816976128E-3</v>
      </c>
      <c r="F28" s="10">
        <f>Table2_1[[#This Row],[Sum of Event count ('#Lead)]]/Table2_1[[#This Row],[Sum of Campaign Raw - agg.Sum of Cost]]</f>
        <v>2.5749648564981622E-3</v>
      </c>
    </row>
    <row r="29" spans="1:6" x14ac:dyDescent="0.45">
      <c r="A29" t="s">
        <v>335</v>
      </c>
      <c r="B29">
        <v>6</v>
      </c>
      <c r="C29">
        <v>1500.2199999999998</v>
      </c>
      <c r="D29">
        <v>1680</v>
      </c>
      <c r="E29" s="9">
        <f>Table2_1[[#This Row],[Sum of Event count ('#Lead)]]/Table2_1[[#This Row],[Sum of Campaign Raw - agg.Sum of Clicks]]</f>
        <v>3.5714285714285713E-3</v>
      </c>
      <c r="F29" s="10">
        <f>Table2_1[[#This Row],[Sum of Event count ('#Lead)]]/Table2_1[[#This Row],[Sum of Campaign Raw - agg.Sum of Cost]]</f>
        <v>3.9994134193651601E-3</v>
      </c>
    </row>
    <row r="30" spans="1:6" x14ac:dyDescent="0.45">
      <c r="A30" t="s">
        <v>344</v>
      </c>
      <c r="B30">
        <v>6</v>
      </c>
      <c r="C30">
        <v>395.77000000000004</v>
      </c>
      <c r="D30">
        <v>230</v>
      </c>
      <c r="E30" s="9">
        <f>Table2_1[[#This Row],[Sum of Event count ('#Lead)]]/Table2_1[[#This Row],[Sum of Campaign Raw - agg.Sum of Clicks]]</f>
        <v>2.6086956521739129E-2</v>
      </c>
      <c r="F30" s="10">
        <f>Table2_1[[#This Row],[Sum of Event count ('#Lead)]]/Table2_1[[#This Row],[Sum of Campaign Raw - agg.Sum of Cost]]</f>
        <v>1.5160320388104201E-2</v>
      </c>
    </row>
    <row r="31" spans="1:6" x14ac:dyDescent="0.45">
      <c r="A31" t="s">
        <v>290</v>
      </c>
      <c r="B31">
        <v>6</v>
      </c>
      <c r="C31">
        <v>150.29333333333332</v>
      </c>
      <c r="D31">
        <v>74</v>
      </c>
      <c r="E31" s="9">
        <f>Table2_1[[#This Row],[Sum of Event count ('#Lead)]]/Table2_1[[#This Row],[Sum of Campaign Raw - agg.Sum of Clicks]]</f>
        <v>8.1081081081081086E-2</v>
      </c>
      <c r="F31" s="10">
        <f>Table2_1[[#This Row],[Sum of Event count ('#Lead)]]/Table2_1[[#This Row],[Sum of Campaign Raw - agg.Sum of Cost]]</f>
        <v>3.9921930447125623E-2</v>
      </c>
    </row>
    <row r="32" spans="1:6" x14ac:dyDescent="0.45">
      <c r="A32" t="s">
        <v>343</v>
      </c>
      <c r="B32">
        <v>5</v>
      </c>
      <c r="C32">
        <v>427.44666666666672</v>
      </c>
      <c r="D32">
        <v>91</v>
      </c>
      <c r="E32" s="9">
        <f>Table2_1[[#This Row],[Sum of Event count ('#Lead)]]/Table2_1[[#This Row],[Sum of Campaign Raw - agg.Sum of Clicks]]</f>
        <v>5.4945054945054944E-2</v>
      </c>
      <c r="F32" s="10">
        <f>Table2_1[[#This Row],[Sum of Event count ('#Lead)]]/Table2_1[[#This Row],[Sum of Campaign Raw - agg.Sum of Cost]]</f>
        <v>1.169736575323237E-2</v>
      </c>
    </row>
    <row r="33" spans="1:6" x14ac:dyDescent="0.45">
      <c r="A33" t="s">
        <v>291</v>
      </c>
      <c r="B33">
        <v>4</v>
      </c>
      <c r="C33">
        <v>554.67666666666673</v>
      </c>
      <c r="D33">
        <v>466</v>
      </c>
      <c r="E33" s="9">
        <f>Table2_1[[#This Row],[Sum of Event count ('#Lead)]]/Table2_1[[#This Row],[Sum of Campaign Raw - agg.Sum of Clicks]]</f>
        <v>8.5836909871244635E-3</v>
      </c>
      <c r="F33" s="10">
        <f>Table2_1[[#This Row],[Sum of Event count ('#Lead)]]/Table2_1[[#This Row],[Sum of Campaign Raw - agg.Sum of Cost]]</f>
        <v>7.2114084481649963E-3</v>
      </c>
    </row>
    <row r="34" spans="1:6" x14ac:dyDescent="0.45">
      <c r="A34" t="s">
        <v>278</v>
      </c>
      <c r="B34">
        <v>4</v>
      </c>
      <c r="C34">
        <v>26777.23666666666</v>
      </c>
      <c r="D34">
        <v>22543</v>
      </c>
      <c r="E34" s="9">
        <f>Table2_1[[#This Row],[Sum of Event count ('#Lead)]]/Table2_1[[#This Row],[Sum of Campaign Raw - agg.Sum of Clicks]]</f>
        <v>1.7743867275872777E-4</v>
      </c>
      <c r="F34" s="10">
        <f>Table2_1[[#This Row],[Sum of Event count ('#Lead)]]/Table2_1[[#This Row],[Sum of Campaign Raw - agg.Sum of Cost]]</f>
        <v>1.493806119650634E-4</v>
      </c>
    </row>
    <row r="35" spans="1:6" x14ac:dyDescent="0.45">
      <c r="A35" t="s">
        <v>341</v>
      </c>
      <c r="B35">
        <v>3</v>
      </c>
      <c r="C35">
        <v>548.68666666666661</v>
      </c>
      <c r="D35">
        <v>641</v>
      </c>
      <c r="E35" s="9">
        <f>Table2_1[[#This Row],[Sum of Event count ('#Lead)]]/Table2_1[[#This Row],[Sum of Campaign Raw - agg.Sum of Clicks]]</f>
        <v>4.6801872074882997E-3</v>
      </c>
      <c r="F35" s="10">
        <f>Table2_1[[#This Row],[Sum of Event count ('#Lead)]]/Table2_1[[#This Row],[Sum of Campaign Raw - agg.Sum of Cost]]</f>
        <v>5.4676014240064158E-3</v>
      </c>
    </row>
    <row r="36" spans="1:6" x14ac:dyDescent="0.45">
      <c r="A36" t="s">
        <v>280</v>
      </c>
      <c r="B36">
        <v>2</v>
      </c>
      <c r="C36">
        <v>172.32666666666663</v>
      </c>
      <c r="D36">
        <v>322</v>
      </c>
      <c r="E36" s="9">
        <f>Table2_1[[#This Row],[Sum of Event count ('#Lead)]]/Table2_1[[#This Row],[Sum of Campaign Raw - agg.Sum of Clicks]]</f>
        <v>6.2111801242236021E-3</v>
      </c>
      <c r="F36" s="10">
        <f>Table2_1[[#This Row],[Sum of Event count ('#Lead)]]/Table2_1[[#This Row],[Sum of Campaign Raw - agg.Sum of Cost]]</f>
        <v>1.1605864830360945E-2</v>
      </c>
    </row>
    <row r="37" spans="1:6" x14ac:dyDescent="0.45">
      <c r="A37" t="s">
        <v>342</v>
      </c>
      <c r="B37">
        <v>2</v>
      </c>
      <c r="C37">
        <v>248.06333333333333</v>
      </c>
      <c r="D37">
        <v>91</v>
      </c>
      <c r="E37" s="9">
        <f>Table2_1[[#This Row],[Sum of Event count ('#Lead)]]/Table2_1[[#This Row],[Sum of Campaign Raw - agg.Sum of Clicks]]</f>
        <v>2.197802197802198E-2</v>
      </c>
      <c r="F37" s="10">
        <f>Table2_1[[#This Row],[Sum of Event count ('#Lead)]]/Table2_1[[#This Row],[Sum of Campaign Raw - agg.Sum of Cost]]</f>
        <v>8.062457168196294E-3</v>
      </c>
    </row>
    <row r="38" spans="1:6" x14ac:dyDescent="0.45">
      <c r="A38" t="s">
        <v>333</v>
      </c>
      <c r="B38">
        <v>2</v>
      </c>
      <c r="C38">
        <v>26777.23666666666</v>
      </c>
      <c r="D38">
        <v>22543</v>
      </c>
      <c r="E38" s="9">
        <f>Table2_1[[#This Row],[Sum of Event count ('#Lead)]]/Table2_1[[#This Row],[Sum of Campaign Raw - agg.Sum of Clicks]]</f>
        <v>8.8719336379363886E-5</v>
      </c>
      <c r="F38" s="10">
        <f>Table2_1[[#This Row],[Sum of Event count ('#Lead)]]/Table2_1[[#This Row],[Sum of Campaign Raw - agg.Sum of Cost]]</f>
        <v>7.4690305982531702E-5</v>
      </c>
    </row>
    <row r="39" spans="1:6" x14ac:dyDescent="0.45">
      <c r="A39" t="s">
        <v>345</v>
      </c>
      <c r="B39">
        <v>2</v>
      </c>
      <c r="C39">
        <v>269.50666666666672</v>
      </c>
      <c r="D39">
        <v>177</v>
      </c>
      <c r="E39" s="9">
        <f>Table2_1[[#This Row],[Sum of Event count ('#Lead)]]/Table2_1[[#This Row],[Sum of Campaign Raw - agg.Sum of Clicks]]</f>
        <v>1.1299435028248588E-2</v>
      </c>
      <c r="F39" s="10">
        <f>Table2_1[[#This Row],[Sum of Event count ('#Lead)]]/Table2_1[[#This Row],[Sum of Campaign Raw - agg.Sum of Cost]]</f>
        <v>7.420966704596051E-3</v>
      </c>
    </row>
    <row r="40" spans="1:6" x14ac:dyDescent="0.45">
      <c r="A40" t="s">
        <v>336</v>
      </c>
      <c r="B40">
        <v>1</v>
      </c>
      <c r="C40">
        <v>3246.2299999999996</v>
      </c>
      <c r="D40">
        <v>2996</v>
      </c>
      <c r="E40" s="9">
        <f>Table2_1[[#This Row],[Sum of Event count ('#Lead)]]/Table2_1[[#This Row],[Sum of Campaign Raw - agg.Sum of Clicks]]</f>
        <v>3.3377837116154872E-4</v>
      </c>
      <c r="F40" s="10">
        <f>Table2_1[[#This Row],[Sum of Event count ('#Lead)]]/Table2_1[[#This Row],[Sum of Campaign Raw - agg.Sum of Cost]]</f>
        <v>3.080496452808335E-4</v>
      </c>
    </row>
    <row r="41" spans="1:6" x14ac:dyDescent="0.45">
      <c r="A41" t="s">
        <v>293</v>
      </c>
      <c r="B41">
        <v>1</v>
      </c>
      <c r="C41">
        <v>186.08666666666664</v>
      </c>
      <c r="D41">
        <v>265</v>
      </c>
      <c r="E41" s="9">
        <f>Table2_1[[#This Row],[Sum of Event count ('#Lead)]]/Table2_1[[#This Row],[Sum of Campaign Raw - agg.Sum of Clicks]]</f>
        <v>3.7735849056603774E-3</v>
      </c>
      <c r="F41" s="10">
        <f>Table2_1[[#This Row],[Sum of Event count ('#Lead)]]/Table2_1[[#This Row],[Sum of Campaign Raw - agg.Sum of Cost]]</f>
        <v>5.3738401461684527E-3</v>
      </c>
    </row>
  </sheetData>
  <conditionalFormatting sqref="E1:E1048576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{F4D5F2FD-0F9C-4424-B0CF-7733AA375B65}</x14:id>
        </ext>
      </extLst>
    </cfRule>
  </conditionalFormatting>
  <conditionalFormatting sqref="F1:F1048576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{E1561390-A941-4361-BD2B-0D1EE2FC3020}</x14:id>
        </ext>
      </extLst>
    </cfRule>
  </conditionalFormatting>
  <conditionalFormatting sqref="B1:B104857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{16A367CB-9894-40FF-ADFF-C18DC0680A7E}</x14:id>
        </ext>
      </extLst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4D5F2FD-0F9C-4424-B0CF-7733AA375B6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E1:E1048576</xm:sqref>
        </x14:conditionalFormatting>
        <x14:conditionalFormatting xmlns:xm="http://schemas.microsoft.com/office/excel/2006/main">
          <x14:cfRule type="dataBar" id="{E1561390-A941-4361-BD2B-0D1EE2FC302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F1:F1048576</xm:sqref>
        </x14:conditionalFormatting>
        <x14:conditionalFormatting xmlns:xm="http://schemas.microsoft.com/office/excel/2006/main">
          <x14:cfRule type="dataBar" id="{16A367CB-9894-40FF-ADFF-C18DC0680A7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B1:B1048576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3 2 8 c f e 1 - 5 2 c f - 4 e d 4 - b 9 c 3 - 8 2 c a 4 9 5 0 1 b d 2 "   x m l n s = " h t t p : / / s c h e m a s . m i c r o s o f t . c o m / D a t a M a s h u p " > A A A A A F M F A A B Q S w M E F A A C A A g A o o N k W V g I j y K k A A A A 9 Q A A A B I A H A B D b 2 5 m a W c v U G F j a 2 F n Z S 5 4 b W w g o h g A K K A U A A A A A A A A A A A A A A A A A A A A A A A A A A A A h Y / B C o J A G I R f R f b u 7 q p E I b 8 r 0 T U h i K L r s m 6 6 p L + h a + u 7 d e i R e o W M s r p 1 n G 9 m Y O Z + v U E 6 1 J V 3 0 W 1 n G k x I Q D n x N K o m N 1 g k p L d H f 0 F S A R u p T r L Q 3 h j G L h 4 6 k 5 D S 2 n P M m H O O u o g 2 b c F C z g N 2 y N Z b V e p a + g Y 7 K 1 F p 8 m n l / 1 t E w P 4 1 R o Q 0 i C I 6 m 1 M O b G K Q G f z 6 4 T j 3 6 f 5 A W P W V 7 V s t N P r L H b B J A n t f E A 9 Q S w M E F A A C A A g A o o N k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K D Z F m z D g X + T Q I A A E M F A A A T A B w A R m 9 y b X V s Y X M v U 2 V j d G l v b j E u b S C i G A A o o B Q A A A A A A A A A A A A A A A A A A A A A A A A A A A C V V N t u 2 k A Q f U f i H 1 b u C 0 j G A o o q t R E P q Z O o F J q 0 g a q V M K o W M 9 g r 1 r t 0 L 1 x i 8 Q f 9 h T 6 0 H 1 e p f 9 E x J l w C i R p e L G b O z J y Z O T s a Q s O k I N 3 8 W z s r F o o F H V M F I 9 K j Q w 5 1 0 i Q c T L F A 8 N e V V o W A l s t F C N z z r V I g z B e p J k M p J 6 V y 2 r + m C T S d P N I Z r P q + F A Y h A z d P 8 M L x Y y q i L P l y C g 5 m W k O 9 n q J C j 6 V K f M l t I j K n L u X V 3 D R 1 b u W c d O g Q u C Y V Z E N H j k s M Y o i B h V m 5 J H W 6 N i F y T C 5 n W I y E 0 g q D k J Y w r x p e l m y 1 K m 8 Z f A C V E f h k Q T H Q O w 5 X 9 u 5 u e Q 3 a w O i 9 Z K L 0 g G t W 5 Z g H F k c c T a a U R Y L c 0 j k 6 a B Q 9 Q G e w 0 6 i s U p u J k d e B s b m x B p R L + q 1 I S A U + 1 d A 0 y g I 2 s j Z 0 p z S 8 t / R i B T q W f N S s e v X X g 1 1 3 5 1 G k I K L Y B D l R c N v s F r b + m 0 + 9 d D S b x 1 i n 2 4 H 7 U m e T 7 j B t P D R h w L 3 j K M 7 b D 9 l f m s 9 Z O N H P z Z I H 4 W K L B S b + r / t 9 c Z / c 2 h N a 3 4 r 8 i u H 4 N r L W J c d / E 3 z W o H R Q q 7 2 s V 4 M b A R e K z S D 4 8 + v H 3 5 + / g / b X A F U I a s Z g H r y V c 8 M g m C t m M B r F q 0 1 g I I w r V G v Q O s G M l X q 1 3 t A w r X y 3 6 G W y U Q k V U I M Z k W J 7 i a U X X C + c s k u E 5 R x f A a p h t / z j l r 5 1 Y w C T N Z b 3 k / Z b B p L m y b V m O m w 6 e Q A + 3 Q t q 6 O 7 d f l Q y k d l c 3 6 H s s d + d l D a e j b 3 0 B A u U 9 g Z 8 z n k 3 p J w q v d b z n n 6 f c R 9 O k D o 8 F o 9 d i Y 1 o 1 z 5 h k y G o k 3 I 8 O B / 7 K j v g e P Y P U E s B A i 0 A F A A C A A g A o o N k W V g I j y K k A A A A 9 Q A A A B I A A A A A A A A A A A A A A A A A A A A A A E N v b m Z p Z y 9 Q Y W N r Y W d l L n h t b F B L A Q I t A B Q A A g A I A K K D Z F k P y u m r p A A A A O k A A A A T A A A A A A A A A A A A A A A A A P A A A A B b Q 2 9 u d G V u d F 9 U e X B l c 1 0 u e G 1 s U E s B A i 0 A F A A C A A g A o o N k W b M O B f 5 N A g A A Q w U A A B M A A A A A A A A A A A A A A A A A 4 Q E A A E Z v c m 1 1 b G F z L 1 N l Y 3 R p b 2 4 x L m 1 Q S w U G A A A A A A M A A w D C A A A A e w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I x Y A A A A A A A A B F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b G U y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z V m M j A 1 Z G Y t Y 2 E z O C 0 0 Y m Y y L W E 2 O T Q t O W Q w O D E 3 N T B m O T N i I i A v P j x F b n R y e S B U e X B l P S J G a W x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Y W J s Z T J f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w N F Q w O D o y O T o w N S 4 3 M j Q 5 N z Q 4 W i I g L z 4 8 R W 5 0 c n k g V H l w Z T 0 i R m l s b E N v b H V t b l R 5 c G V z I i B W Y W x 1 Z T 0 i c 0 J n T U F B Q T 0 9 I i A v P j x F b n R y e S B U e X B l P S J G a W x s Q 2 9 s d W 1 u T m F t Z X M i I F Z h b H V l P S J z W y Z x d W 9 0 O 1 J v d y B M Y W J l b H M g L S B s Z W F k J n F 1 b 3 Q 7 L C Z x d W 9 0 O 1 N 1 b S B v Z i B F d m V u d C B j b 3 V u d C Z x d W 9 0 O y w m c X V v d D t T d W 0 g b 2 Y g Q 2 F t c G F p Z 2 4 g U m F 3 I C 0 g Y W d n L l N 1 b S B v Z i B D b 3 N 0 J n F 1 b 3 Q 7 L C Z x d W 9 0 O 1 N 1 b S B v Z i B D Y W 1 w Y W l n b i B S Y X c g L S B h Z 2 c u U 3 V t I G 9 m I E N s a W N r c y Z x d W 9 0 O 1 0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R m l s b E 9 i a m V j d F R 5 c G U i I F Z h b H V l P S J z V G F i b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i 9 B d X R v U m V t b 3 Z l Z E N v b H V t b n M x L n t S b 3 c g T G F i Z W x z I C 0 g b G V h Z C w w f S Z x d W 9 0 O y w m c X V v d D t T Z W N 0 a W 9 u M S 9 U Y W J s Z T I v Q X V 0 b 1 J l b W 9 2 Z W R D b 2 x 1 b W 5 z M S 5 7 U 3 V t I G 9 m I E V 2 Z W 5 0 I G N v d W 5 0 L D F 9 J n F 1 b 3 Q 7 L C Z x d W 9 0 O 1 N l Y 3 R p b 2 4 x L 1 R h Y m x l M i 9 B d X R v U m V t b 3 Z l Z E N v b H V t b n M x L n t T d W 0 g b 2 Y g Q 2 F t c G F p Z 2 4 g U m F 3 I C 0 g Y W d n L l N 1 b S B v Z i B D b 3 N 0 L D J 9 J n F 1 b 3 Q 7 L C Z x d W 9 0 O 1 N l Y 3 R p b 2 4 x L 1 R h Y m x l M i 9 B d X R v U m V t b 3 Z l Z E N v b H V t b n M x L n t T d W 0 g b 2 Y g Q 2 F t c G F p Z 2 4 g U m F 3 I C 0 g Y W d n L l N 1 b S B v Z i B D b G l j a 3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V G F i b G U y L 0 F 1 d G 9 S Z W 1 v d m V k Q 2 9 s d W 1 u c z E u e 1 J v d y B M Y W J l b H M g L S B s Z W F k L D B 9 J n F 1 b 3 Q 7 L C Z x d W 9 0 O 1 N l Y 3 R p b 2 4 x L 1 R h Y m x l M i 9 B d X R v U m V t b 3 Z l Z E N v b H V t b n M x L n t T d W 0 g b 2 Y g R X Z l b n Q g Y 2 9 1 b n Q s M X 0 m c X V v d D s s J n F 1 b 3 Q 7 U 2 V j d G l v b j E v V G F i b G U y L 0 F 1 d G 9 S Z W 1 v d m V k Q 2 9 s d W 1 u c z E u e 1 N 1 b S B v Z i B D Y W 1 w Y W l n b i B S Y X c g L S B h Z 2 c u U 3 V t I G 9 m I E N v c 3 Q s M n 0 m c X V v d D s s J n F 1 b 3 Q 7 U 2 V j d G l v b j E v V G F i b G U y L 0 F 1 d G 9 S Z W 1 v d m V k Q 2 9 s d W 1 u c z E u e 1 N 1 b S B v Z i B D Y W 1 w Y W l n b i B S Y X c g L S B h Z 2 c u U 3 V t I G 9 m I E N s a W N r c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X B h a W d u J T I w U m F 3 J T I w L S U y M G F n Z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I 2 Y 2 Z h Z T U 0 L T Z h N W E t N D h j M i 0 4 Y j l j L W M 0 M j V m Y W Z k Z W Z l Y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Q 2 F t c G F p Z 2 5 f U m F 3 X 1 9 f Y W d n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2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w N F Q w O D o y O T o w N S 4 3 M D k z N j I x W i I g L z 4 8 R W 5 0 c n k g V H l w Z T 0 i R m l s b E N v b H V t b l R 5 c G V z I i B W Y W x 1 Z T 0 i c 0 J n V U Q i I C 8 + P E V u d H J 5 I F R 5 c G U 9 I k Z p b G x D b 2 x 1 b W 5 O Y W 1 l c y I g V m F s d W U 9 I n N b J n F 1 b 3 Q 7 U m 9 3 I E x h Y m V s c y Z x d W 9 0 O y w m c X V v d D t T d W 0 g b 2 Y g Q 2 9 z d C Z x d W 9 0 O y w m c X V v d D t T d W 0 g b 2 Y g Q 2 x p Y 2 t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F t c G F p Z 2 4 g U m F 3 I C 0 g Y W d n L 0 F 1 d G 9 S Z W 1 v d m V k Q 2 9 s d W 1 u c z E u e 1 J v d y B M Y W J l b H M s M H 0 m c X V v d D s s J n F 1 b 3 Q 7 U 2 V j d G l v b j E v Q 2 F t c G F p Z 2 4 g U m F 3 I C 0 g Y W d n L 0 F 1 d G 9 S Z W 1 v d m V k Q 2 9 s d W 1 u c z E u e 1 N 1 b S B v Z i B D b 3 N 0 L D F 9 J n F 1 b 3 Q 7 L C Z x d W 9 0 O 1 N l Y 3 R p b 2 4 x L 0 N h b X B h a W d u I F J h d y A t I G F n Z y 9 B d X R v U m V t b 3 Z l Z E N v b H V t b n M x L n t T d W 0 g b 2 Y g Q 2 x p Y 2 t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N h b X B h a W d u I F J h d y A t I G F n Z y 9 B d X R v U m V t b 3 Z l Z E N v b H V t b n M x L n t S b 3 c g T G F i Z W x z L D B 9 J n F 1 b 3 Q 7 L C Z x d W 9 0 O 1 N l Y 3 R p b 2 4 x L 0 N h b X B h a W d u I F J h d y A t I G F n Z y 9 B d X R v U m V t b 3 Z l Z E N v b H V t b n M x L n t T d W 0 g b 2 Y g Q 2 9 z d C w x f S Z x d W 9 0 O y w m c X V v d D t T Z W N 0 a W 9 u M S 9 D Y W 1 w Y W l n b i B S Y X c g L S B h Z 2 c v Q X V 0 b 1 J l b W 9 2 Z W R D b 2 x 1 b W 5 z M S 5 7 U 3 V t I G 9 m I E N s a W N r c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F t c G F p Z 2 4 l M j B S Y X c l M j A t J T I w Y W d n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X B h a W d u J T I w U m F 3 J T I w L S U y M G F n Z y 9 D Y W 1 w Y W l n b i U y M F J h d y U y M C 0 l M j B h Z 2 d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1 w Y W l n b i U y M F J h d y U y M C 0 l M j B h Z 2 c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t c G F p Z 2 4 l M j B S Y X c l M j A t J T I w Y W d n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L 0 1 l c m d l Z C U y M F F 1 Z X J p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v Q W d n c m V n Y X R l Z C U y M E N h b X B h a W d u J T I w U m F 3 J T I w L S U y M G F n Z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f 5 o d A J 9 a 7 S J M L M i s h 6 E t D A A A A A A I A A A A A A B B m A A A A A Q A A I A A A A C r a 8 i c C / J / S J Y k q + 1 d R k 8 f A E j s b g N f W S g O E P r Y F D K z 1 A A A A A A 6 A A A A A A g A A I A A A A E f F T P + B K V G u y I 4 8 G g V R 3 e r t I a K u I 2 E 4 e c 9 j 9 b c h y q P Z U A A A A F p q W G 9 1 x U / F 2 m w D 0 t i q h b V 5 3 m s 4 i z v m 1 O E f z u x 1 V 2 s v s N t q q 9 j n B T F 9 u w c W G n b D T 7 T I p g a u s 6 Q u R T u v 9 V 7 a W V g H O i q g V a g v b d a J N F Y T i J 6 g Q A A A A O s c o C 4 6 L k x R W D Z 7 6 n + E m B c c y a 0 f P p Y I b + m k t I / c c B K j N W R M H Q h D m h C g I 7 c p x t h L e i S u 8 E A O d 6 D 4 F U X J G B i N z M Q = < / D a t a M a s h u p > 
</file>

<file path=customXml/itemProps1.xml><?xml version="1.0" encoding="utf-8"?>
<ds:datastoreItem xmlns:ds="http://schemas.openxmlformats.org/officeDocument/2006/customXml" ds:itemID="{C06DE32E-80B5-4F01-A993-9E680C4FA90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Sheet3</vt:lpstr>
      <vt:lpstr>Sheet4</vt:lpstr>
      <vt:lpstr>Tracking Raw</vt:lpstr>
      <vt:lpstr>Sheet5</vt:lpstr>
      <vt:lpstr>Campaign Raw</vt:lpstr>
      <vt:lpstr>Campaign Raw - agg (2)</vt:lpstr>
      <vt:lpstr>Tracking Raw - agg</vt:lpstr>
      <vt:lpstr>Campaign Raw - agg</vt:lpstr>
      <vt:lpstr>merge table - final 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Haoran Zheng</dc:creator>
  <cp:lastModifiedBy>KF6170</cp:lastModifiedBy>
  <dcterms:created xsi:type="dcterms:W3CDTF">2024-09-07T16:19:04Z</dcterms:created>
  <dcterms:modified xsi:type="dcterms:W3CDTF">2024-11-04T10:56:49Z</dcterms:modified>
</cp:coreProperties>
</file>