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3.xml" ContentType="application/vnd.openxmlformats-officedocument.drawingml.char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<sst xmlns="http://schemas.openxmlformats.org/spreadsheetml/2006/main" count="48" uniqueCount="26">
  <si>
    <t xml:space="preserve">Condition</t>
  </si>
  <si>
    <t xml:space="preserve">µ</t>
  </si>
  <si>
    <t xml:space="preserve">L</t>
  </si>
  <si>
    <t xml:space="preserve">L STD</t>
  </si>
  <si>
    <t xml:space="preserve">W</t>
  </si>
  <si>
    <t xml:space="preserve">W STD</t>
  </si>
  <si>
    <t xml:space="preserve">Source</t>
  </si>
  <si>
    <t xml:space="preserve">Volume</t>
  </si>
  <si>
    <t xml:space="preserve">RDM + glucose</t>
  </si>
  <si>
    <t xml:space="preserve">Basan</t>
  </si>
  <si>
    <t xml:space="preserve">Glucose + cAA</t>
  </si>
  <si>
    <t xml:space="preserve">Glucose</t>
  </si>
  <si>
    <t xml:space="preserve">Glycerol</t>
  </si>
  <si>
    <t xml:space="preserve">Acetate</t>
  </si>
  <si>
    <t xml:space="preserve">Mannose</t>
  </si>
  <si>
    <t xml:space="preserve">LB</t>
  </si>
  <si>
    <t xml:space="preserve">PLOS</t>
  </si>
  <si>
    <t xml:space="preserve">LB MG1655</t>
  </si>
  <si>
    <t xml:space="preserve">Mannose + cAA</t>
  </si>
  <si>
    <t xml:space="preserve">Glycerol + cAA</t>
  </si>
  <si>
    <t xml:space="preserve">Fumarate</t>
  </si>
  <si>
    <t xml:space="preserve">Galactose</t>
  </si>
  <si>
    <t xml:space="preserve">Glucose MG1655</t>
  </si>
  <si>
    <t xml:space="preserve">Glucosamine</t>
  </si>
  <si>
    <t xml:space="preserve">Pyruvate</t>
  </si>
  <si>
    <t xml:space="preserve">Succinate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</si>
</sst>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339966"/>
      <rgbColor rgb="FF003300"/>
      <rgbColor rgb="FF314004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Sheet1!$G$2</c:f>
              <c:strCache>
                <c:ptCount val="1"/>
                <c:pt idx="0">
                  <c:v>Source</c:v>
                </c:pt>
              </c:strCache>
            </c:strRef>
          </c:tx>
          <c:spPr>
            <a:solidFill>
              <a:srgbClr val="83caff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Sheet1!$B$3:$B$8</c:f>
              <c:numCache>
                <c:formatCode>General</c:formatCode>
                <c:ptCount val="6"/>
                <c:pt idx="0">
                  <c:v>1.83</c:v>
                </c:pt>
                <c:pt idx="1">
                  <c:v>1.29</c:v>
                </c:pt>
                <c:pt idx="2">
                  <c:v>0.98</c:v>
                </c:pt>
                <c:pt idx="3">
                  <c:v>0.7</c:v>
                </c:pt>
                <c:pt idx="4">
                  <c:v>0.47</c:v>
                </c:pt>
                <c:pt idx="5">
                  <c:v>0.42</c:v>
                </c:pt>
              </c:numCache>
            </c:numRef>
          </c:xVal>
          <c:yVal>
            <c:numRef>
              <c:f>Sheet1!$H$3:$H$8</c:f>
              <c:numCache>
                <c:formatCode>General</c:formatCode>
                <c:ptCount val="6"/>
                <c:pt idx="0">
                  <c:v>6.51435285333333</c:v>
                </c:pt>
                <c:pt idx="1">
                  <c:v>3.31769940333333</c:v>
                </c:pt>
                <c:pt idx="2">
                  <c:v>2.33074925666667</c:v>
                </c:pt>
                <c:pt idx="3">
                  <c:v>1.68320746666667</c:v>
                </c:pt>
                <c:pt idx="4">
                  <c:v>1.64604556666667</c:v>
                </c:pt>
                <c:pt idx="5">
                  <c:v>1.34345423333333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Sheet1!$B$9:$B$22</c:f>
              <c:numCache>
                <c:formatCode>General</c:formatCode>
                <c:ptCount val="14"/>
                <c:pt idx="0">
                  <c:v>1.61</c:v>
                </c:pt>
                <c:pt idx="1">
                  <c:v>1.62</c:v>
                </c:pt>
                <c:pt idx="2">
                  <c:v>1.49</c:v>
                </c:pt>
                <c:pt idx="3">
                  <c:v>1.28</c:v>
                </c:pt>
                <c:pt idx="4">
                  <c:v>1.26</c:v>
                </c:pt>
                <c:pt idx="5">
                  <c:v>0.29</c:v>
                </c:pt>
                <c:pt idx="6">
                  <c:v>0.47</c:v>
                </c:pt>
                <c:pt idx="7">
                  <c:v>0.17</c:v>
                </c:pt>
                <c:pt idx="8">
                  <c:v>0.6</c:v>
                </c:pt>
                <c:pt idx="9">
                  <c:v>0.67</c:v>
                </c:pt>
                <c:pt idx="10">
                  <c:v>0.39</c:v>
                </c:pt>
                <c:pt idx="11">
                  <c:v>0.47</c:v>
                </c:pt>
                <c:pt idx="12">
                  <c:v>0.4</c:v>
                </c:pt>
                <c:pt idx="13">
                  <c:v>0.49</c:v>
                </c:pt>
              </c:numCache>
            </c:numRef>
          </c:xVal>
          <c:yVal>
            <c:numRef>
              <c:f>Sheet1!$H$9:$H$22</c:f>
              <c:numCache>
                <c:formatCode>General</c:formatCode>
                <c:ptCount val="14"/>
                <c:pt idx="0">
                  <c:v>4.59905333333333</c:v>
                </c:pt>
                <c:pt idx="1">
                  <c:v>4.66708666666667</c:v>
                </c:pt>
                <c:pt idx="2">
                  <c:v>5.29875</c:v>
                </c:pt>
                <c:pt idx="3">
                  <c:v>5.652</c:v>
                </c:pt>
                <c:pt idx="4">
                  <c:v>5.29875</c:v>
                </c:pt>
                <c:pt idx="5">
                  <c:v>2.14776</c:v>
                </c:pt>
                <c:pt idx="6">
                  <c:v>1.93136166666667</c:v>
                </c:pt>
                <c:pt idx="7">
                  <c:v>1.55142166666667</c:v>
                </c:pt>
                <c:pt idx="8">
                  <c:v>3.89778666666667</c:v>
                </c:pt>
                <c:pt idx="9">
                  <c:v>3.59006666666667</c:v>
                </c:pt>
                <c:pt idx="10">
                  <c:v>3.00707333333333</c:v>
                </c:pt>
                <c:pt idx="11">
                  <c:v>2.14776</c:v>
                </c:pt>
                <c:pt idx="12">
                  <c:v>1.46533333333333</c:v>
                </c:pt>
                <c:pt idx="13">
                  <c:v>1.93136166666667</c:v>
                </c:pt>
              </c:numCache>
            </c:numRef>
          </c:yVal>
          <c:smooth val="0"/>
        </c:ser>
        <c:axId val="65093418"/>
        <c:axId val="64794747"/>
      </c:scatterChart>
      <c:valAx>
        <c:axId val="6509341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4794747"/>
        <c:crosses val="autoZero"/>
        <c:crossBetween val="midCat"/>
      </c:valAx>
      <c:valAx>
        <c:axId val="6479474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509341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Sheet1!$H$2</c:f>
              <c:strCache>
                <c:ptCount val="1"/>
                <c:pt idx="0">
                  <c:v>Volume</c:v>
                </c:pt>
              </c:strCache>
            </c:strRef>
          </c:tx>
          <c:spPr>
            <a:solidFill>
              <a:srgbClr val="314004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Sheet1!$B$3:$B$8</c:f>
              <c:numCache>
                <c:formatCode>General</c:formatCode>
                <c:ptCount val="6"/>
                <c:pt idx="0">
                  <c:v>1.83</c:v>
                </c:pt>
                <c:pt idx="1">
                  <c:v>1.29</c:v>
                </c:pt>
                <c:pt idx="2">
                  <c:v>0.98</c:v>
                </c:pt>
                <c:pt idx="3">
                  <c:v>0.7</c:v>
                </c:pt>
                <c:pt idx="4">
                  <c:v>0.47</c:v>
                </c:pt>
                <c:pt idx="5">
                  <c:v>0.42</c:v>
                </c:pt>
              </c:numCache>
            </c:numRef>
          </c:xVal>
          <c:yVal>
            <c:numRef>
              <c:f>Sheet1!$C$3:$C$8</c:f>
              <c:numCache>
                <c:formatCode>General</c:formatCode>
                <c:ptCount val="6"/>
                <c:pt idx="0">
                  <c:v>4.94</c:v>
                </c:pt>
                <c:pt idx="1">
                  <c:v>3.29</c:v>
                </c:pt>
                <c:pt idx="2">
                  <c:v>2.95</c:v>
                </c:pt>
                <c:pt idx="3">
                  <c:v>2.84</c:v>
                </c:pt>
                <c:pt idx="4">
                  <c:v>2.51</c:v>
                </c:pt>
                <c:pt idx="5">
                  <c:v>2.37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Sheet1!$B$9:$B$22</c:f>
              <c:numCache>
                <c:formatCode>General</c:formatCode>
                <c:ptCount val="14"/>
                <c:pt idx="0">
                  <c:v>1.61</c:v>
                </c:pt>
                <c:pt idx="1">
                  <c:v>1.62</c:v>
                </c:pt>
                <c:pt idx="2">
                  <c:v>1.49</c:v>
                </c:pt>
                <c:pt idx="3">
                  <c:v>1.28</c:v>
                </c:pt>
                <c:pt idx="4">
                  <c:v>1.26</c:v>
                </c:pt>
                <c:pt idx="5">
                  <c:v>0.29</c:v>
                </c:pt>
                <c:pt idx="6">
                  <c:v>0.47</c:v>
                </c:pt>
                <c:pt idx="7">
                  <c:v>0.17</c:v>
                </c:pt>
                <c:pt idx="8">
                  <c:v>0.6</c:v>
                </c:pt>
                <c:pt idx="9">
                  <c:v>0.67</c:v>
                </c:pt>
                <c:pt idx="10">
                  <c:v>0.39</c:v>
                </c:pt>
                <c:pt idx="11">
                  <c:v>0.47</c:v>
                </c:pt>
                <c:pt idx="12">
                  <c:v>0.4</c:v>
                </c:pt>
                <c:pt idx="13">
                  <c:v>0.49</c:v>
                </c:pt>
              </c:numCache>
            </c:numRef>
          </c:xVal>
          <c:yVal>
            <c:numRef>
              <c:f>Sheet1!$C$9:$C$22</c:f>
              <c:numCache>
                <c:formatCode>General</c:formatCode>
                <c:ptCount val="14"/>
                <c:pt idx="0">
                  <c:v>3.9</c:v>
                </c:pt>
                <c:pt idx="1">
                  <c:v>3.5</c:v>
                </c:pt>
                <c:pt idx="2">
                  <c:v>3.5</c:v>
                </c:pt>
                <c:pt idx="3">
                  <c:v>3.7</c:v>
                </c:pt>
                <c:pt idx="4">
                  <c:v>3.5</c:v>
                </c:pt>
                <c:pt idx="5">
                  <c:v>2.3</c:v>
                </c:pt>
                <c:pt idx="6">
                  <c:v>2.4</c:v>
                </c:pt>
                <c:pt idx="7">
                  <c:v>2</c:v>
                </c:pt>
                <c:pt idx="8">
                  <c:v>3</c:v>
                </c:pt>
                <c:pt idx="9">
                  <c:v>2.8</c:v>
                </c:pt>
                <c:pt idx="10">
                  <c:v>2.7</c:v>
                </c:pt>
                <c:pt idx="11">
                  <c:v>2.3</c:v>
                </c:pt>
                <c:pt idx="12">
                  <c:v>2.2</c:v>
                </c:pt>
                <c:pt idx="13">
                  <c:v>2.4</c:v>
                </c:pt>
              </c:numCache>
            </c:numRef>
          </c:yVal>
          <c:smooth val="0"/>
        </c:ser>
        <c:axId val="47816545"/>
        <c:axId val="21858673"/>
      </c:scatterChart>
      <c:valAx>
        <c:axId val="4781654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1858673"/>
        <c:crosses val="autoZero"/>
        <c:crossBetween val="midCat"/>
      </c:valAx>
      <c:valAx>
        <c:axId val="2185867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781654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L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Sheet1!$B$3:$B$8</c:f>
              <c:numCache>
                <c:formatCode>General</c:formatCode>
                <c:ptCount val="6"/>
                <c:pt idx="0">
                  <c:v>1.83</c:v>
                </c:pt>
                <c:pt idx="1">
                  <c:v>1.29</c:v>
                </c:pt>
                <c:pt idx="2">
                  <c:v>0.98</c:v>
                </c:pt>
                <c:pt idx="3">
                  <c:v>0.7</c:v>
                </c:pt>
                <c:pt idx="4">
                  <c:v>0.47</c:v>
                </c:pt>
                <c:pt idx="5">
                  <c:v>0.42</c:v>
                </c:pt>
              </c:numCache>
            </c:numRef>
          </c:xVal>
          <c:yVal>
            <c:numRef>
              <c:f>Sheet1!$E$3:$E$8</c:f>
              <c:numCache>
                <c:formatCode>General</c:formatCode>
                <c:ptCount val="6"/>
                <c:pt idx="0">
                  <c:v>1.36</c:v>
                </c:pt>
                <c:pt idx="1">
                  <c:v>1.21</c:v>
                </c:pt>
                <c:pt idx="2">
                  <c:v>1.07</c:v>
                </c:pt>
                <c:pt idx="3">
                  <c:v>0.92</c:v>
                </c:pt>
                <c:pt idx="4">
                  <c:v>0.98</c:v>
                </c:pt>
                <c:pt idx="5">
                  <c:v>0.91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Sheet1!$E$2</c:f>
              <c:strCache>
                <c:ptCount val="1"/>
                <c:pt idx="0">
                  <c:v>W</c:v>
                </c:pt>
              </c:strCache>
            </c:strRef>
          </c:tx>
          <c:spPr>
            <a:solidFill>
              <a:srgbClr val="ffd320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Sheet1!$B$9:$B$22</c:f>
              <c:numCache>
                <c:formatCode>General</c:formatCode>
                <c:ptCount val="14"/>
                <c:pt idx="0">
                  <c:v>1.61</c:v>
                </c:pt>
                <c:pt idx="1">
                  <c:v>1.62</c:v>
                </c:pt>
                <c:pt idx="2">
                  <c:v>1.49</c:v>
                </c:pt>
                <c:pt idx="3">
                  <c:v>1.28</c:v>
                </c:pt>
                <c:pt idx="4">
                  <c:v>1.26</c:v>
                </c:pt>
                <c:pt idx="5">
                  <c:v>0.29</c:v>
                </c:pt>
                <c:pt idx="6">
                  <c:v>0.47</c:v>
                </c:pt>
                <c:pt idx="7">
                  <c:v>0.17</c:v>
                </c:pt>
                <c:pt idx="8">
                  <c:v>0.6</c:v>
                </c:pt>
                <c:pt idx="9">
                  <c:v>0.67</c:v>
                </c:pt>
                <c:pt idx="10">
                  <c:v>0.39</c:v>
                </c:pt>
                <c:pt idx="11">
                  <c:v>0.47</c:v>
                </c:pt>
                <c:pt idx="12">
                  <c:v>0.4</c:v>
                </c:pt>
                <c:pt idx="13">
                  <c:v>0.49</c:v>
                </c:pt>
              </c:numCache>
            </c:numRef>
          </c:xVal>
          <c:yVal>
            <c:numRef>
              <c:f>Sheet1!$E$9:$E$22</c:f>
              <c:numCache>
                <c:formatCode>General</c:formatCode>
                <c:ptCount val="14"/>
                <c:pt idx="0">
                  <c:v>1.3</c:v>
                </c:pt>
                <c:pt idx="1">
                  <c:v>1.4</c:v>
                </c:pt>
                <c:pt idx="2">
                  <c:v>1.5</c:v>
                </c:pt>
                <c:pt idx="3">
                  <c:v>1.5</c:v>
                </c:pt>
                <c:pt idx="4">
                  <c:v>1.5</c:v>
                </c:pt>
                <c:pt idx="5">
                  <c:v>1.2</c:v>
                </c:pt>
                <c:pt idx="6">
                  <c:v>1.1</c:v>
                </c:pt>
                <c:pt idx="7">
                  <c:v>1.1</c:v>
                </c:pt>
                <c:pt idx="8">
                  <c:v>1.4</c:v>
                </c:pt>
                <c:pt idx="9">
                  <c:v>1.4</c:v>
                </c:pt>
                <c:pt idx="10">
                  <c:v>1.3</c:v>
                </c:pt>
                <c:pt idx="11">
                  <c:v>1.2</c:v>
                </c:pt>
                <c:pt idx="12">
                  <c:v>1</c:v>
                </c:pt>
                <c:pt idx="13">
                  <c:v>1.1</c:v>
                </c:pt>
              </c:numCache>
            </c:numRef>
          </c:yVal>
          <c:smooth val="0"/>
        </c:ser>
        <c:axId val="48391189"/>
        <c:axId val="45123735"/>
      </c:scatterChart>
      <c:valAx>
        <c:axId val="4839118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5123735"/>
        <c:crosses val="autoZero"/>
        <c:crossBetween val="midCat"/>
      </c:valAx>
      <c:valAx>
        <c:axId val="4512373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839118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376560</xdr:colOff>
      <xdr:row>5</xdr:row>
      <xdr:rowOff>76680</xdr:rowOff>
    </xdr:from>
    <xdr:to>
      <xdr:col>16</xdr:col>
      <xdr:colOff>446040</xdr:colOff>
      <xdr:row>25</xdr:row>
      <xdr:rowOff>67320</xdr:rowOff>
    </xdr:to>
    <xdr:graphicFrame>
      <xdr:nvGraphicFramePr>
        <xdr:cNvPr id="0" name=""/>
        <xdr:cNvGraphicFramePr/>
      </xdr:nvGraphicFramePr>
      <xdr:xfrm>
        <a:off x="7691760" y="889200"/>
        <a:ext cx="5758920" cy="324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99360</xdr:colOff>
      <xdr:row>25</xdr:row>
      <xdr:rowOff>86400</xdr:rowOff>
    </xdr:from>
    <xdr:to>
      <xdr:col>8</xdr:col>
      <xdr:colOff>168480</xdr:colOff>
      <xdr:row>45</xdr:row>
      <xdr:rowOff>76320</xdr:rowOff>
    </xdr:to>
    <xdr:graphicFrame>
      <xdr:nvGraphicFramePr>
        <xdr:cNvPr id="1" name=""/>
        <xdr:cNvGraphicFramePr/>
      </xdr:nvGraphicFramePr>
      <xdr:xfrm>
        <a:off x="911880" y="4150080"/>
        <a:ext cx="575892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10</xdr:col>
      <xdr:colOff>39960</xdr:colOff>
      <xdr:row>25</xdr:row>
      <xdr:rowOff>143640</xdr:rowOff>
    </xdr:from>
    <xdr:to>
      <xdr:col>17</xdr:col>
      <xdr:colOff>109080</xdr:colOff>
      <xdr:row>45</xdr:row>
      <xdr:rowOff>133560</xdr:rowOff>
    </xdr:to>
    <xdr:graphicFrame>
      <xdr:nvGraphicFramePr>
        <xdr:cNvPr id="2" name=""/>
        <xdr:cNvGraphicFramePr/>
      </xdr:nvGraphicFramePr>
      <xdr:xfrm>
        <a:off x="8167680" y="4207320"/>
        <a:ext cx="575892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H2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T31" activeCellId="0" sqref="T3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2" customFormat="false" ht="12.8" hidden="false" customHeight="false" outlineLevel="0" collapsed="false">
      <c r="A2" s="0" t="s">
        <v>0</v>
      </c>
      <c r="B2" s="0" t="s">
        <v>1</v>
      </c>
      <c r="C2" s="0" t="s">
        <v>2</v>
      </c>
      <c r="D2" s="0" t="s">
        <v>3</v>
      </c>
      <c r="E2" s="0" t="s">
        <v>4</v>
      </c>
      <c r="F2" s="0" t="s">
        <v>5</v>
      </c>
      <c r="G2" s="0" t="s">
        <v>6</v>
      </c>
      <c r="H2" s="0" t="s">
        <v>7</v>
      </c>
    </row>
    <row r="3" customFormat="false" ht="12.8" hidden="false" customHeight="false" outlineLevel="0" collapsed="false">
      <c r="A3" s="0" t="s">
        <v>8</v>
      </c>
      <c r="B3" s="0" t="n">
        <v>1.83</v>
      </c>
      <c r="C3" s="0" t="n">
        <v>4.94</v>
      </c>
      <c r="D3" s="0" t="n">
        <v>0.84</v>
      </c>
      <c r="E3" s="0" t="n">
        <v>1.36</v>
      </c>
      <c r="F3" s="0" t="n">
        <v>0.11</v>
      </c>
      <c r="G3" s="0" t="s">
        <v>9</v>
      </c>
      <c r="H3" s="0" t="n">
        <f aca="false">3.14*(E3/2)^2*(C3-2/3*(E3/2))</f>
        <v>6.51435285333333</v>
      </c>
    </row>
    <row r="4" customFormat="false" ht="12.8" hidden="false" customHeight="false" outlineLevel="0" collapsed="false">
      <c r="A4" s="0" t="s">
        <v>10</v>
      </c>
      <c r="B4" s="0" t="n">
        <v>1.29</v>
      </c>
      <c r="C4" s="0" t="n">
        <v>3.29</v>
      </c>
      <c r="D4" s="0" t="n">
        <v>0.49</v>
      </c>
      <c r="E4" s="0" t="n">
        <v>1.21</v>
      </c>
      <c r="F4" s="0" t="n">
        <v>0.07</v>
      </c>
      <c r="G4" s="1" t="s">
        <v>9</v>
      </c>
      <c r="H4" s="0" t="n">
        <f aca="false">3.14*(E4/2)^2*(C4-2/3*(E4/2))</f>
        <v>3.31769940333333</v>
      </c>
    </row>
    <row r="5" customFormat="false" ht="12.8" hidden="false" customHeight="false" outlineLevel="0" collapsed="false">
      <c r="A5" s="0" t="s">
        <v>11</v>
      </c>
      <c r="B5" s="0" t="n">
        <v>0.98</v>
      </c>
      <c r="C5" s="0" t="n">
        <v>2.95</v>
      </c>
      <c r="D5" s="0" t="n">
        <v>0.45</v>
      </c>
      <c r="E5" s="0" t="n">
        <v>1.07</v>
      </c>
      <c r="F5" s="0" t="n">
        <v>0.06</v>
      </c>
      <c r="G5" s="1" t="s">
        <v>9</v>
      </c>
      <c r="H5" s="0" t="n">
        <f aca="false">3.14*(E5/2)^2*(C5-2/3*(E5/2))</f>
        <v>2.33074925666667</v>
      </c>
    </row>
    <row r="6" customFormat="false" ht="12.8" hidden="false" customHeight="false" outlineLevel="0" collapsed="false">
      <c r="A6" s="0" t="s">
        <v>12</v>
      </c>
      <c r="B6" s="0" t="n">
        <v>0.7</v>
      </c>
      <c r="C6" s="0" t="n">
        <v>2.84</v>
      </c>
      <c r="D6" s="0" t="n">
        <v>0.51</v>
      </c>
      <c r="E6" s="0" t="n">
        <v>0.92</v>
      </c>
      <c r="F6" s="0" t="n">
        <v>0.07</v>
      </c>
      <c r="G6" s="1" t="s">
        <v>9</v>
      </c>
      <c r="H6" s="0" t="n">
        <f aca="false">3.14*(E6/2)^2*(C6-2/3*(E6/2))</f>
        <v>1.68320746666667</v>
      </c>
    </row>
    <row r="7" customFormat="false" ht="12.8" hidden="false" customHeight="false" outlineLevel="0" collapsed="false">
      <c r="A7" s="0" t="s">
        <v>13</v>
      </c>
      <c r="B7" s="0" t="n">
        <v>0.47</v>
      </c>
      <c r="C7" s="0" t="n">
        <v>2.51</v>
      </c>
      <c r="D7" s="0" t="n">
        <v>0.42</v>
      </c>
      <c r="E7" s="0" t="n">
        <v>0.98</v>
      </c>
      <c r="F7" s="0" t="n">
        <v>0.08</v>
      </c>
      <c r="G7" s="1" t="s">
        <v>9</v>
      </c>
      <c r="H7" s="0" t="n">
        <f aca="false">3.14*(E7/2)^2*(C7-2/3*(E7/2))</f>
        <v>1.64604556666667</v>
      </c>
    </row>
    <row r="8" customFormat="false" ht="12.8" hidden="false" customHeight="false" outlineLevel="0" collapsed="false">
      <c r="A8" s="0" t="s">
        <v>14</v>
      </c>
      <c r="B8" s="1" t="n">
        <v>0.42</v>
      </c>
      <c r="C8" s="0" t="n">
        <v>2.37</v>
      </c>
      <c r="D8" s="0" t="n">
        <v>0.41</v>
      </c>
      <c r="E8" s="0" t="n">
        <v>0.91</v>
      </c>
      <c r="F8" s="0" t="n">
        <v>0.06</v>
      </c>
      <c r="G8" s="1" t="s">
        <v>9</v>
      </c>
      <c r="H8" s="0" t="n">
        <f aca="false">3.14*(E8/2)^2*(C8-2/3*(E8/2))</f>
        <v>1.34345423333333</v>
      </c>
    </row>
    <row r="9" customFormat="false" ht="12.8" hidden="false" customHeight="false" outlineLevel="0" collapsed="false">
      <c r="A9" s="0" t="s">
        <v>15</v>
      </c>
      <c r="B9" s="0" t="n">
        <v>1.61</v>
      </c>
      <c r="C9" s="0" t="n">
        <v>3.9</v>
      </c>
      <c r="D9" s="0" t="n">
        <v>0.9</v>
      </c>
      <c r="E9" s="0" t="n">
        <v>1.3</v>
      </c>
      <c r="F9" s="0" t="n">
        <v>0.2</v>
      </c>
      <c r="G9" s="0" t="s">
        <v>16</v>
      </c>
      <c r="H9" s="0" t="n">
        <f aca="false">3.14*(E9/2)^2*(C9-2/3*(E9/2))</f>
        <v>4.59905333333333</v>
      </c>
    </row>
    <row r="10" customFormat="false" ht="12.8" hidden="false" customHeight="false" outlineLevel="0" collapsed="false">
      <c r="A10" s="0" t="s">
        <v>17</v>
      </c>
      <c r="B10" s="0" t="n">
        <v>1.62</v>
      </c>
      <c r="C10" s="0" t="n">
        <v>3.5</v>
      </c>
      <c r="D10" s="0" t="n">
        <v>0.9</v>
      </c>
      <c r="E10" s="0" t="n">
        <v>1.4</v>
      </c>
      <c r="F10" s="0" t="n">
        <v>0.1</v>
      </c>
      <c r="G10" s="1" t="s">
        <v>16</v>
      </c>
      <c r="H10" s="0" t="n">
        <f aca="false">3.14*(E10/2)^2*(C10-2/3*(E10/2))</f>
        <v>4.66708666666667</v>
      </c>
    </row>
    <row r="11" customFormat="false" ht="12.8" hidden="false" customHeight="false" outlineLevel="0" collapsed="false">
      <c r="A11" s="0" t="s">
        <v>10</v>
      </c>
      <c r="B11" s="0" t="n">
        <v>1.49</v>
      </c>
      <c r="C11" s="0" t="n">
        <v>3.5</v>
      </c>
      <c r="D11" s="0" t="n">
        <v>1</v>
      </c>
      <c r="E11" s="0" t="n">
        <v>1.5</v>
      </c>
      <c r="F11" s="0" t="n">
        <v>0.1</v>
      </c>
      <c r="G11" s="1" t="s">
        <v>16</v>
      </c>
      <c r="H11" s="0" t="n">
        <f aca="false">3.14*(E11/2)^2*(C11-2/3*(E11/2))</f>
        <v>5.29875</v>
      </c>
    </row>
    <row r="12" customFormat="false" ht="12.8" hidden="false" customHeight="false" outlineLevel="0" collapsed="false">
      <c r="A12" s="0" t="s">
        <v>18</v>
      </c>
      <c r="B12" s="0" t="n">
        <v>1.28</v>
      </c>
      <c r="C12" s="0" t="n">
        <v>3.7</v>
      </c>
      <c r="D12" s="0" t="n">
        <v>0.9</v>
      </c>
      <c r="E12" s="0" t="n">
        <v>1.5</v>
      </c>
      <c r="F12" s="0" t="n">
        <v>0.2</v>
      </c>
      <c r="G12" s="1" t="s">
        <v>16</v>
      </c>
      <c r="H12" s="0" t="n">
        <f aca="false">3.14*(E12/2)^2*(C12-2/3*(E12/2))</f>
        <v>5.652</v>
      </c>
    </row>
    <row r="13" customFormat="false" ht="12.8" hidden="false" customHeight="false" outlineLevel="0" collapsed="false">
      <c r="A13" s="0" t="s">
        <v>19</v>
      </c>
      <c r="B13" s="0" t="n">
        <v>1.26</v>
      </c>
      <c r="C13" s="0" t="n">
        <v>3.5</v>
      </c>
      <c r="D13" s="0" t="n">
        <v>0.9</v>
      </c>
      <c r="E13" s="0" t="n">
        <v>1.5</v>
      </c>
      <c r="F13" s="0" t="n">
        <v>0.1</v>
      </c>
      <c r="G13" s="1" t="s">
        <v>16</v>
      </c>
      <c r="H13" s="0" t="n">
        <f aca="false">3.14*(E13/2)^2*(C13-2/3*(E13/2))</f>
        <v>5.29875</v>
      </c>
    </row>
    <row r="14" customFormat="false" ht="12.8" hidden="false" customHeight="false" outlineLevel="0" collapsed="false">
      <c r="A14" s="0" t="s">
        <v>13</v>
      </c>
      <c r="B14" s="0" t="n">
        <v>0.29</v>
      </c>
      <c r="C14" s="0" t="n">
        <v>2.3</v>
      </c>
      <c r="D14" s="0" t="n">
        <v>0.6</v>
      </c>
      <c r="E14" s="0" t="n">
        <v>1.2</v>
      </c>
      <c r="F14" s="1" t="n">
        <v>0.1</v>
      </c>
      <c r="G14" s="1" t="s">
        <v>16</v>
      </c>
      <c r="H14" s="0" t="n">
        <f aca="false">3.14*(E14/2)^2*(C14-2/3*(E14/2))</f>
        <v>2.14776</v>
      </c>
    </row>
    <row r="15" customFormat="false" ht="12.8" hidden="false" customHeight="false" outlineLevel="0" collapsed="false">
      <c r="A15" s="0" t="s">
        <v>20</v>
      </c>
      <c r="B15" s="0" t="n">
        <v>0.47</v>
      </c>
      <c r="C15" s="0" t="n">
        <v>2.4</v>
      </c>
      <c r="D15" s="0" t="n">
        <v>0.6</v>
      </c>
      <c r="E15" s="0" t="n">
        <v>1.1</v>
      </c>
      <c r="F15" s="0" t="n">
        <v>0.1</v>
      </c>
      <c r="G15" s="1" t="s">
        <v>16</v>
      </c>
      <c r="H15" s="0" t="n">
        <f aca="false">3.14*(E15/2)^2*(C15-2/3*(E15/2))</f>
        <v>1.93136166666667</v>
      </c>
    </row>
    <row r="16" customFormat="false" ht="12.8" hidden="false" customHeight="false" outlineLevel="0" collapsed="false">
      <c r="A16" s="0" t="s">
        <v>21</v>
      </c>
      <c r="B16" s="0" t="n">
        <v>0.17</v>
      </c>
      <c r="C16" s="0" t="n">
        <v>2</v>
      </c>
      <c r="D16" s="0" t="n">
        <v>0.5</v>
      </c>
      <c r="E16" s="0" t="n">
        <v>1.1</v>
      </c>
      <c r="F16" s="0" t="n">
        <v>0.1</v>
      </c>
      <c r="G16" s="1" t="s">
        <v>16</v>
      </c>
      <c r="H16" s="0" t="n">
        <f aca="false">3.14*(E16/2)^2*(C16-2/3*(E16/2))</f>
        <v>1.55142166666667</v>
      </c>
    </row>
    <row r="17" customFormat="false" ht="12.8" hidden="false" customHeight="false" outlineLevel="0" collapsed="false">
      <c r="A17" s="0" t="s">
        <v>11</v>
      </c>
      <c r="B17" s="0" t="n">
        <v>0.6</v>
      </c>
      <c r="C17" s="0" t="n">
        <v>3</v>
      </c>
      <c r="D17" s="0" t="n">
        <v>0.7</v>
      </c>
      <c r="E17" s="0" t="n">
        <v>1.4</v>
      </c>
      <c r="F17" s="0" t="n">
        <v>0.2</v>
      </c>
      <c r="G17" s="1" t="s">
        <v>16</v>
      </c>
      <c r="H17" s="0" t="n">
        <f aca="false">3.14*(E17/2)^2*(C17-2/3*(E17/2))</f>
        <v>3.89778666666667</v>
      </c>
    </row>
    <row r="18" customFormat="false" ht="12.8" hidden="false" customHeight="false" outlineLevel="0" collapsed="false">
      <c r="A18" s="0" t="s">
        <v>22</v>
      </c>
      <c r="B18" s="0" t="n">
        <v>0.67</v>
      </c>
      <c r="C18" s="0" t="n">
        <v>2.8</v>
      </c>
      <c r="D18" s="0" t="n">
        <v>0.7</v>
      </c>
      <c r="E18" s="0" t="n">
        <v>1.4</v>
      </c>
      <c r="F18" s="0" t="n">
        <v>0.2</v>
      </c>
      <c r="G18" s="1" t="s">
        <v>16</v>
      </c>
      <c r="H18" s="0" t="n">
        <f aca="false">3.14*(E18/2)^2*(C18-2/3*(E18/2))</f>
        <v>3.59006666666667</v>
      </c>
    </row>
    <row r="19" customFormat="false" ht="12.8" hidden="false" customHeight="false" outlineLevel="0" collapsed="false">
      <c r="A19" s="0" t="s">
        <v>23</v>
      </c>
      <c r="B19" s="0" t="n">
        <v>0.39</v>
      </c>
      <c r="C19" s="0" t="n">
        <v>2.7</v>
      </c>
      <c r="D19" s="0" t="n">
        <v>0.7</v>
      </c>
      <c r="E19" s="0" t="n">
        <v>1.3</v>
      </c>
      <c r="F19" s="0" t="n">
        <v>0.1</v>
      </c>
      <c r="G19" s="1" t="s">
        <v>16</v>
      </c>
      <c r="H19" s="0" t="n">
        <f aca="false">3.14*(E19/2)^2*(C19-2/3*(E19/2))</f>
        <v>3.00707333333333</v>
      </c>
    </row>
    <row r="20" customFormat="false" ht="12.8" hidden="false" customHeight="false" outlineLevel="0" collapsed="false">
      <c r="A20" s="0" t="s">
        <v>12</v>
      </c>
      <c r="B20" s="0" t="n">
        <v>0.47</v>
      </c>
      <c r="C20" s="0" t="n">
        <v>2.3</v>
      </c>
      <c r="D20" s="0" t="n">
        <v>0.6</v>
      </c>
      <c r="E20" s="0" t="n">
        <v>1.2</v>
      </c>
      <c r="F20" s="0" t="n">
        <v>0.1</v>
      </c>
      <c r="G20" s="1" t="s">
        <v>16</v>
      </c>
      <c r="H20" s="0" t="n">
        <f aca="false">3.14*(E20/2)^2*(C20-2/3*(E20/2))</f>
        <v>2.14776</v>
      </c>
    </row>
    <row r="21" customFormat="false" ht="12.8" hidden="false" customHeight="false" outlineLevel="0" collapsed="false">
      <c r="A21" s="0" t="s">
        <v>24</v>
      </c>
      <c r="B21" s="0" t="n">
        <v>0.4</v>
      </c>
      <c r="C21" s="0" t="n">
        <v>2.2</v>
      </c>
      <c r="D21" s="0" t="n">
        <v>0.6</v>
      </c>
      <c r="E21" s="0" t="n">
        <v>1</v>
      </c>
      <c r="F21" s="0" t="n">
        <v>0.1</v>
      </c>
      <c r="G21" s="1" t="s">
        <v>16</v>
      </c>
      <c r="H21" s="0" t="n">
        <f aca="false">3.14*(E21/2)^2*(C21-2/3*(E21/2))</f>
        <v>1.46533333333333</v>
      </c>
    </row>
    <row r="22" customFormat="false" ht="12.8" hidden="false" customHeight="false" outlineLevel="0" collapsed="false">
      <c r="A22" s="0" t="s">
        <v>25</v>
      </c>
      <c r="B22" s="0" t="n">
        <v>0.49</v>
      </c>
      <c r="C22" s="0" t="n">
        <v>2.4</v>
      </c>
      <c r="D22" s="0" t="n">
        <v>0.6</v>
      </c>
      <c r="E22" s="0" t="n">
        <v>1.1</v>
      </c>
      <c r="F22" s="0" t="n">
        <v>0.2</v>
      </c>
      <c r="G22" s="1" t="s">
        <v>16</v>
      </c>
      <c r="H22" s="0" t="n">
        <f aca="false">3.14*(E22/2)^2*(C22-2/3*(E22/2))</f>
        <v>1.93136166666667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2018-05-07T13:49:36Z</dcterms:created>
  <dc:creator/>
  <dc:description/>
  <dc:language>en-US</dc:language>
  <cp:lastModifiedBy/>
  <dcterms:modified xsi:type="dcterms:W3CDTF">2018-05-07T14:45:51Z</dcterms:modified>
  <cp:revision>1</cp:revision>
  <dc:subject/>
  <dc:title/>
</cp:coreProperties>
</file>