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nping\OneDrive - s.upc.edu.cn\programming\MATLAB\Finete_Element\Stokes-Darcy\fornow\2D_Stokes_Darcy_7_lambdaP0_RTmodi_2_right\"/>
    </mc:Choice>
  </mc:AlternateContent>
  <xr:revisionPtr revIDLastSave="0" documentId="13_ncr:1_{B1CDD5DA-E963-4E49-B4A5-069FB5F8EC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B8" i="2"/>
  <c r="C8" i="2"/>
  <c r="D8" i="2"/>
  <c r="E8" i="2"/>
  <c r="F8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25" i="2"/>
  <c r="D25" i="2"/>
  <c r="C25" i="2"/>
  <c r="B25" i="2"/>
  <c r="F24" i="2"/>
  <c r="D24" i="2"/>
  <c r="C24" i="2"/>
  <c r="B24" i="2"/>
  <c r="F23" i="2"/>
  <c r="D23" i="2"/>
  <c r="C23" i="2"/>
  <c r="B23" i="2"/>
  <c r="F22" i="2"/>
  <c r="D22" i="2"/>
  <c r="C22" i="2"/>
  <c r="B22" i="2"/>
  <c r="F21" i="2"/>
  <c r="E21" i="2"/>
  <c r="D21" i="2"/>
  <c r="C21" i="2"/>
  <c r="B21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B48" i="1"/>
  <c r="B49" i="1"/>
  <c r="B50" i="1"/>
  <c r="B51" i="1"/>
  <c r="B47" i="1"/>
  <c r="C23" i="1"/>
  <c r="D23" i="1"/>
  <c r="E23" i="1"/>
  <c r="F23" i="1"/>
  <c r="B23" i="1"/>
  <c r="C11" i="1"/>
  <c r="D11" i="1"/>
  <c r="E11" i="1"/>
  <c r="F11" i="1"/>
  <c r="B11" i="1"/>
  <c r="C39" i="1"/>
  <c r="D39" i="1"/>
  <c r="E39" i="1"/>
  <c r="F39" i="1"/>
  <c r="B39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B20" i="1"/>
  <c r="B21" i="1"/>
  <c r="B22" i="1"/>
  <c r="B19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B36" i="1"/>
  <c r="B37" i="1"/>
  <c r="B38" i="1"/>
  <c r="B35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<sst xmlns="http://schemas.openxmlformats.org/spreadsheetml/2006/main" count="87" uniqueCount="7">
  <si>
    <t xml:space="preserve"> </t>
  </si>
  <si>
    <t xml:space="preserve">  </t>
  </si>
  <si>
    <t>---</t>
  </si>
  <si>
    <t xml:space="preserve">solution_case = 1 , mu = 10^(-6) </t>
  </si>
  <si>
    <t>solution_case = 1 , mu = 1</t>
  </si>
  <si>
    <t>solution_case = 3 , mu = 10^(-6)</t>
  </si>
  <si>
    <t>solution_case = 3 , mu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</si>
</sst>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 "/>
    <numFmt numFmtId="177" formatCode="0.000_ "/>
    <numFmt numFmtId="178" formatCode="0.000_);[Red]\(0.000\)"/>
    <numFmt numFmtId="179" formatCode="0.000000_);[Red]\(0.0000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2" fontId="0" fillId="0" borderId="0" xfId="0" applyNumberFormat="1">
      <alignment vertical="center"/>
    </xf>
    <xf numFmtId="13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opLeftCell="B1" workbookViewId="0">
      <selection sqref="A1:W51"/>
    </sheetView>
  </sheetViews>
  <sheetFormatPr defaultRowHeight="14.25" x14ac:dyDescent="0.2"/>
  <cols>
    <col min="2" max="2" width="9.375" bestFit="1" customWidth="1"/>
    <col min="3" max="3" width="10.375" bestFit="1" customWidth="1"/>
    <col min="4" max="4" width="11.5" customWidth="1"/>
    <col min="5" max="6" width="9.375" bestFit="1" customWidth="1"/>
    <col min="7" max="7" width="9.125" bestFit="1" customWidth="1"/>
    <col min="8" max="8" width="9.75" bestFit="1" customWidth="1"/>
    <col min="9" max="9" width="9.125" bestFit="1" customWidth="1"/>
    <col min="10" max="10" width="9.375" bestFit="1" customWidth="1"/>
    <col min="11" max="12" width="10.875" customWidth="1"/>
    <col min="13" max="13" width="10.875" style="7" customWidth="1"/>
    <col min="14" max="14" width="10.875" style="6" customWidth="1"/>
    <col min="15" max="15" width="10.875" style="7" customWidth="1"/>
    <col min="16" max="16" width="10.875" style="6" customWidth="1"/>
    <col min="17" max="17" width="10.875" style="7" customWidth="1"/>
    <col min="18" max="18" width="9" style="6"/>
    <col min="19" max="19" width="9.375" style="7" bestFit="1" customWidth="1"/>
    <col min="20" max="20" width="11.25" style="6" customWidth="1"/>
    <col min="21" max="21" width="11.25" style="7" customWidth="1"/>
    <col min="22" max="22" width="9" style="6"/>
    <col min="23" max="23" width="11.625" customWidth="1"/>
  </cols>
  <sheetData>
    <row r="1" spans="1:23" x14ac:dyDescent="0.2">
      <c r="B1" s="1">
        <v>0.29396299999999997</v>
      </c>
      <c r="C1" s="1">
        <v>1.7639100000000001</v>
      </c>
      <c r="D1" s="1">
        <v>0.19023100000000001</v>
      </c>
      <c r="E1" s="1">
        <v>0.26669900000000002</v>
      </c>
      <c r="F1" s="1">
        <v>1.27095</v>
      </c>
      <c r="G1" s="3">
        <v>1.8437400000000001E-5</v>
      </c>
      <c r="H1" t="s">
        <v>0</v>
      </c>
    </row>
    <row r="2" spans="1:23" x14ac:dyDescent="0.2">
      <c r="B2" s="1">
        <v>0.136767</v>
      </c>
      <c r="C2" s="1">
        <v>0.92179299999999997</v>
      </c>
      <c r="D2" s="1">
        <v>4.9222500000000002E-2</v>
      </c>
      <c r="E2" s="1">
        <v>0.13230900000000001</v>
      </c>
      <c r="F2" s="1">
        <v>0.64194300000000004</v>
      </c>
      <c r="G2" s="3">
        <v>1.16049E-7</v>
      </c>
      <c r="H2" t="s">
        <v>0</v>
      </c>
    </row>
    <row r="3" spans="1:23" x14ac:dyDescent="0.2">
      <c r="B3" s="1">
        <v>6.6307699999999997E-2</v>
      </c>
      <c r="C3" s="1">
        <v>0.46496500000000002</v>
      </c>
      <c r="D3" s="1">
        <v>1.2684900000000001E-2</v>
      </c>
      <c r="E3" s="1">
        <v>6.5681900000000001E-2</v>
      </c>
      <c r="F3" s="1">
        <v>0.32144699999999998</v>
      </c>
      <c r="G3" s="3">
        <v>3.8568600000000003E-9</v>
      </c>
      <c r="H3" t="s">
        <v>0</v>
      </c>
      <c r="L3" s="4">
        <v>0.25</v>
      </c>
      <c r="M3" s="7">
        <v>0.136767</v>
      </c>
      <c r="O3" s="7">
        <v>0.92179299999999997</v>
      </c>
      <c r="Q3" s="7">
        <v>4.9222500000000002E-2</v>
      </c>
      <c r="S3" s="7">
        <v>0.13230900000000001</v>
      </c>
      <c r="U3" s="7">
        <v>0.64194300000000004</v>
      </c>
      <c r="W3" s="3">
        <v>1.16049E-7</v>
      </c>
    </row>
    <row r="4" spans="1:23" x14ac:dyDescent="0.2">
      <c r="B4" s="1">
        <v>3.2816699999999997E-2</v>
      </c>
      <c r="C4" s="1">
        <v>0.23249600000000001</v>
      </c>
      <c r="D4" s="1">
        <v>3.2471700000000002E-3</v>
      </c>
      <c r="E4" s="1">
        <v>3.2736300000000003E-2</v>
      </c>
      <c r="F4" s="1">
        <v>0.16077</v>
      </c>
      <c r="G4" s="3">
        <v>1.2258399999999999E-10</v>
      </c>
      <c r="H4" t="s">
        <v>0</v>
      </c>
      <c r="L4" s="4">
        <v>0.125</v>
      </c>
      <c r="M4" s="7">
        <v>6.6307699999999997E-2</v>
      </c>
      <c r="N4" s="6">
        <v>1.0313055648137397</v>
      </c>
      <c r="O4" s="7">
        <v>0.46496500000000002</v>
      </c>
      <c r="P4" s="6">
        <v>0.9912498790231522</v>
      </c>
      <c r="Q4" s="7">
        <v>1.2684900000000001E-2</v>
      </c>
      <c r="R4" s="6">
        <v>1.9402005534139015</v>
      </c>
      <c r="S4" s="7">
        <v>6.5681900000000001E-2</v>
      </c>
      <c r="T4" s="6">
        <v>1.0071952851546622</v>
      </c>
      <c r="U4" s="7">
        <v>0.32144699999999998</v>
      </c>
      <c r="V4" s="6">
        <v>0.99852075147691544</v>
      </c>
      <c r="W4" s="3">
        <v>3.8568600000000003E-9</v>
      </c>
    </row>
    <row r="5" spans="1:23" x14ac:dyDescent="0.2">
      <c r="B5" s="1">
        <v>1.6364199999999999E-2</v>
      </c>
      <c r="C5" s="1">
        <v>0.116186</v>
      </c>
      <c r="D5" s="1">
        <v>8.2415400000000001E-4</v>
      </c>
      <c r="E5" s="1">
        <v>1.63541E-2</v>
      </c>
      <c r="F5" s="1">
        <v>8.0390699999999995E-2</v>
      </c>
      <c r="G5" s="3">
        <v>4.48237E-12</v>
      </c>
      <c r="L5" s="5">
        <v>6.25E-2</v>
      </c>
      <c r="M5" s="7">
        <v>3.2816699999999997E-2</v>
      </c>
      <c r="N5" s="6">
        <v>1.0102737325812772</v>
      </c>
      <c r="O5" s="7">
        <v>0.23249600000000001</v>
      </c>
      <c r="P5" s="6">
        <v>0.99994193448489432</v>
      </c>
      <c r="Q5" s="7">
        <v>3.2471700000000002E-3</v>
      </c>
      <c r="R5" s="6">
        <v>1.9532238841822265</v>
      </c>
      <c r="S5" s="7">
        <v>3.2736300000000003E-2</v>
      </c>
      <c r="T5" s="6">
        <v>1.0031967571167175</v>
      </c>
      <c r="U5" s="7">
        <v>0.16077</v>
      </c>
      <c r="V5" s="6">
        <v>0.99971076693412952</v>
      </c>
      <c r="W5" s="3">
        <v>1.2258399999999999E-10</v>
      </c>
    </row>
    <row r="6" spans="1:23" x14ac:dyDescent="0.2">
      <c r="B6" s="1">
        <v>8.1767799999999998E-3</v>
      </c>
      <c r="C6" s="1">
        <v>5.8071699999999997E-2</v>
      </c>
      <c r="D6" s="1">
        <v>2.0756999999999999E-4</v>
      </c>
      <c r="E6" s="1">
        <v>8.1755400000000002E-3</v>
      </c>
      <c r="F6" s="1">
        <v>4.0196000000000003E-2</v>
      </c>
      <c r="G6" t="s">
        <v>1</v>
      </c>
      <c r="L6" s="5">
        <v>3.125E-2</v>
      </c>
      <c r="M6" s="7">
        <v>1.6364199999999999E-2</v>
      </c>
      <c r="N6" s="6">
        <v>1.0026979626257317</v>
      </c>
      <c r="O6" s="7">
        <v>0.116186</v>
      </c>
      <c r="P6" s="6">
        <v>1.000533627115143</v>
      </c>
      <c r="Q6" s="7">
        <v>8.2415400000000001E-4</v>
      </c>
      <c r="R6" s="6">
        <v>1.9700019656520507</v>
      </c>
      <c r="S6" s="7">
        <v>1.63541E-2</v>
      </c>
      <c r="T6" s="6">
        <v>1.0008591117823666</v>
      </c>
      <c r="U6" s="7">
        <v>8.0390699999999995E-2</v>
      </c>
      <c r="V6" s="6">
        <v>0.99992909627606186</v>
      </c>
      <c r="W6" s="3">
        <v>4.48237E-12</v>
      </c>
    </row>
    <row r="7" spans="1:23" x14ac:dyDescent="0.2">
      <c r="B7" s="2">
        <f t="shared" ref="B7:F10" si="0">B1/B2/2</f>
        <v>1.0746854138790789</v>
      </c>
      <c r="C7" s="2">
        <f t="shared" si="0"/>
        <v>0.95678205410542283</v>
      </c>
      <c r="D7" s="2">
        <f t="shared" si="0"/>
        <v>1.9323581695362892</v>
      </c>
      <c r="E7" s="2">
        <f t="shared" si="0"/>
        <v>1.0078641664588199</v>
      </c>
      <c r="F7" s="2">
        <f t="shared" si="0"/>
        <v>0.98992433907683386</v>
      </c>
      <c r="L7" s="5">
        <v>1.5625E-2</v>
      </c>
      <c r="M7" s="7">
        <v>8.1767799999999998E-3</v>
      </c>
      <c r="N7" s="6">
        <v>1.0006506228613219</v>
      </c>
      <c r="O7" s="7">
        <v>5.8071699999999997E-2</v>
      </c>
      <c r="P7" s="6">
        <v>1.0003667879535127</v>
      </c>
      <c r="Q7" s="7">
        <v>2.0756999999999999E-4</v>
      </c>
      <c r="R7" s="6">
        <v>1.9852435323023558</v>
      </c>
      <c r="S7" s="7">
        <v>8.1755400000000002E-3</v>
      </c>
      <c r="T7" s="6">
        <v>1.0001846972799351</v>
      </c>
      <c r="U7" s="7">
        <v>4.0196000000000003E-2</v>
      </c>
      <c r="V7" s="6">
        <v>0.9999838292367399</v>
      </c>
      <c r="W7" t="s">
        <v>1</v>
      </c>
    </row>
    <row r="8" spans="1:23" x14ac:dyDescent="0.2">
      <c r="B8" s="2">
        <f t="shared" si="0"/>
        <v>1.0313055648137397</v>
      </c>
      <c r="C8" s="2">
        <f t="shared" si="0"/>
        <v>0.9912498790231522</v>
      </c>
      <c r="D8" s="2">
        <f t="shared" si="0"/>
        <v>1.9402005534139015</v>
      </c>
      <c r="E8" s="2">
        <f t="shared" si="0"/>
        <v>1.0071952851546622</v>
      </c>
      <c r="F8" s="2">
        <f t="shared" si="0"/>
        <v>0.99852075147691544</v>
      </c>
    </row>
    <row r="9" spans="1:23" x14ac:dyDescent="0.2">
      <c r="B9" s="2">
        <f t="shared" si="0"/>
        <v>1.0102737325812772</v>
      </c>
      <c r="C9" s="2">
        <f t="shared" si="0"/>
        <v>0.99994193448489432</v>
      </c>
      <c r="D9" s="2">
        <f t="shared" si="0"/>
        <v>1.9532238841822265</v>
      </c>
      <c r="E9" s="2">
        <f t="shared" si="0"/>
        <v>1.0031967571167175</v>
      </c>
      <c r="F9" s="2">
        <f t="shared" si="0"/>
        <v>0.99971076693412952</v>
      </c>
    </row>
    <row r="10" spans="1:23" x14ac:dyDescent="0.2">
      <c r="B10" s="2">
        <f t="shared" si="0"/>
        <v>1.0026979626257317</v>
      </c>
      <c r="C10" s="2">
        <f t="shared" si="0"/>
        <v>1.000533627115143</v>
      </c>
      <c r="D10" s="2">
        <f t="shared" si="0"/>
        <v>1.9700019656520507</v>
      </c>
      <c r="E10" s="2">
        <f t="shared" si="0"/>
        <v>1.0008591117823666</v>
      </c>
      <c r="F10" s="2">
        <f t="shared" si="0"/>
        <v>0.99992909627606186</v>
      </c>
      <c r="L10" s="4">
        <v>0.25</v>
      </c>
      <c r="M10" s="7">
        <v>0.13678000000000001</v>
      </c>
      <c r="N10" s="6" t="s">
        <v>2</v>
      </c>
      <c r="O10" s="7">
        <v>0.92185799999999996</v>
      </c>
      <c r="P10" s="6" t="s">
        <v>2</v>
      </c>
      <c r="Q10" s="7">
        <v>4.9213E-2</v>
      </c>
      <c r="R10" s="6" t="s">
        <v>2</v>
      </c>
      <c r="S10" s="7">
        <v>0.13231899999999999</v>
      </c>
      <c r="T10" s="6" t="s">
        <v>2</v>
      </c>
      <c r="U10" s="7">
        <v>0.77393900000000004</v>
      </c>
      <c r="V10" s="6" t="s">
        <v>2</v>
      </c>
      <c r="W10" s="3">
        <v>1.16049E-7</v>
      </c>
    </row>
    <row r="11" spans="1:23" x14ac:dyDescent="0.2">
      <c r="B11" s="2">
        <f>B5/B6/2</f>
        <v>1.0006506228613219</v>
      </c>
      <c r="C11" s="2">
        <f t="shared" ref="C11:F11" si="1">C5/C6/2</f>
        <v>1.0003667879535127</v>
      </c>
      <c r="D11" s="2">
        <f t="shared" si="1"/>
        <v>1.9852435323023558</v>
      </c>
      <c r="E11" s="2">
        <f t="shared" si="1"/>
        <v>1.0001846972799351</v>
      </c>
      <c r="F11" s="2">
        <f t="shared" si="1"/>
        <v>0.9999838292367399</v>
      </c>
      <c r="L11" s="4">
        <v>0.125</v>
      </c>
      <c r="M11" s="7">
        <v>6.63078E-2</v>
      </c>
      <c r="N11" s="6">
        <v>1.031402037166065</v>
      </c>
      <c r="O11" s="7">
        <v>0.46496599999999999</v>
      </c>
      <c r="P11" s="6">
        <v>0.99131764473101258</v>
      </c>
      <c r="Q11" s="7">
        <v>1.26847E-2</v>
      </c>
      <c r="R11" s="6">
        <v>1.9398566777298636</v>
      </c>
      <c r="S11" s="7">
        <v>6.5682000000000004E-2</v>
      </c>
      <c r="T11" s="2">
        <v>1.0072698760695471</v>
      </c>
      <c r="U11" s="7">
        <v>0.38767800000000002</v>
      </c>
      <c r="V11" s="6">
        <v>0.99193880697971548</v>
      </c>
      <c r="W11" s="3">
        <v>3.8607199999999999E-9</v>
      </c>
    </row>
    <row r="12" spans="1:23" x14ac:dyDescent="0.2">
      <c r="L12" s="5">
        <v>6.25E-2</v>
      </c>
      <c r="M12" s="7">
        <v>3.2816699999999997E-2</v>
      </c>
      <c r="N12" s="6">
        <v>1.0102752561957784</v>
      </c>
      <c r="O12" s="7">
        <v>0.23249600000000001</v>
      </c>
      <c r="P12" s="6">
        <v>0.99994408505952781</v>
      </c>
      <c r="Q12" s="7">
        <v>3.2471700000000002E-3</v>
      </c>
      <c r="R12" s="6">
        <v>1.9531930881352069</v>
      </c>
      <c r="S12" s="7">
        <v>3.2736300000000003E-2</v>
      </c>
      <c r="T12" s="2">
        <v>1.0031982844731995</v>
      </c>
      <c r="U12" s="7">
        <v>0.19123899999999999</v>
      </c>
      <c r="V12" s="6">
        <v>1.0102977524559604</v>
      </c>
      <c r="W12" s="3">
        <v>1.1845500000000001E-10</v>
      </c>
    </row>
    <row r="13" spans="1:23" x14ac:dyDescent="0.2">
      <c r="A13">
        <v>1</v>
      </c>
      <c r="B13" s="1">
        <v>8.1477799999999991</v>
      </c>
      <c r="C13" s="1">
        <v>1.9734700000000001</v>
      </c>
      <c r="D13" s="1">
        <v>0.17257600000000001</v>
      </c>
      <c r="E13" s="1">
        <v>8.1458700000000004</v>
      </c>
      <c r="F13" s="1">
        <v>0.24884400000000001</v>
      </c>
      <c r="G13" s="3">
        <v>1.1107199999999999E-3</v>
      </c>
      <c r="H13" t="s">
        <v>0</v>
      </c>
      <c r="L13" s="5">
        <v>3.125E-2</v>
      </c>
      <c r="M13" s="7">
        <v>1.6364199999999999E-2</v>
      </c>
      <c r="N13" s="6">
        <v>1.0026979626257317</v>
      </c>
      <c r="O13" s="7">
        <v>0.116186</v>
      </c>
      <c r="P13" s="6">
        <v>1.000533627115143</v>
      </c>
      <c r="Q13" s="7">
        <v>8.2415400000000001E-4</v>
      </c>
      <c r="R13" s="6">
        <v>1.9700019656520507</v>
      </c>
      <c r="S13" s="7">
        <v>1.63541E-2</v>
      </c>
      <c r="T13" s="2">
        <v>1.0008591117823666</v>
      </c>
      <c r="U13" s="7">
        <v>9.4768699999999997E-2</v>
      </c>
      <c r="V13" s="6">
        <v>1.0079138794265525</v>
      </c>
      <c r="W13" s="3">
        <v>1.3771300000000001E-10</v>
      </c>
    </row>
    <row r="14" spans="1:23" x14ac:dyDescent="0.2">
      <c r="A14">
        <v>2</v>
      </c>
      <c r="B14" s="1">
        <v>0.20971899999999999</v>
      </c>
      <c r="C14" s="1">
        <v>1.0186500000000001</v>
      </c>
      <c r="D14" s="1">
        <v>5.4169599999999998E-2</v>
      </c>
      <c r="E14" s="1">
        <v>0.20519999999999999</v>
      </c>
      <c r="F14" s="1">
        <v>0.124945</v>
      </c>
      <c r="G14" s="3">
        <v>9.6044400000000002E-6</v>
      </c>
      <c r="H14" t="s">
        <v>0</v>
      </c>
      <c r="L14" s="5">
        <v>1.5625E-2</v>
      </c>
      <c r="M14" s="7">
        <v>8.1767799999999998E-3</v>
      </c>
      <c r="N14" s="6">
        <v>1.0006506228613219</v>
      </c>
      <c r="O14" s="7">
        <v>5.8071699999999997E-2</v>
      </c>
      <c r="P14" s="6">
        <v>1.0003667879535127</v>
      </c>
      <c r="Q14" s="7">
        <v>2.0756999999999999E-4</v>
      </c>
      <c r="R14" s="6">
        <v>1.9852435323023558</v>
      </c>
      <c r="S14" s="7">
        <v>8.1755400000000002E-3</v>
      </c>
      <c r="T14" s="2">
        <v>1.0001846972799351</v>
      </c>
      <c r="U14" s="7">
        <v>4.7150499999999998E-2</v>
      </c>
      <c r="V14" s="6">
        <v>1.0045736524533144</v>
      </c>
      <c r="W14" s="1"/>
    </row>
    <row r="15" spans="1:23" x14ac:dyDescent="0.2">
      <c r="A15">
        <v>3</v>
      </c>
      <c r="B15" s="1">
        <v>7.3754100000000003E-2</v>
      </c>
      <c r="C15" s="1">
        <v>0.51075099999999996</v>
      </c>
      <c r="D15" s="1">
        <v>1.4996900000000001E-2</v>
      </c>
      <c r="E15" s="1">
        <v>7.2908600000000004E-2</v>
      </c>
      <c r="F15" s="1">
        <v>6.2538499999999997E-2</v>
      </c>
      <c r="G15" s="3">
        <v>1.3468599999999999E-7</v>
      </c>
      <c r="H15" t="s">
        <v>0</v>
      </c>
    </row>
    <row r="16" spans="1:23" x14ac:dyDescent="0.2">
      <c r="A16">
        <v>4</v>
      </c>
      <c r="B16" s="1">
        <v>3.6360999999999997E-2</v>
      </c>
      <c r="C16" s="1">
        <v>0.25422899999999998</v>
      </c>
      <c r="D16" s="1">
        <v>3.9208100000000003E-3</v>
      </c>
      <c r="E16" s="1">
        <v>3.6251899999999997E-2</v>
      </c>
      <c r="F16" s="1">
        <v>3.12775E-2</v>
      </c>
      <c r="G16" s="3">
        <v>1.50446E-9</v>
      </c>
      <c r="H16" t="s">
        <v>0</v>
      </c>
    </row>
    <row r="17" spans="1:23" x14ac:dyDescent="0.2">
      <c r="A17">
        <v>5</v>
      </c>
      <c r="B17" s="1">
        <v>1.81365E-2</v>
      </c>
      <c r="C17" s="1">
        <v>0.12673599999999999</v>
      </c>
      <c r="D17" s="1">
        <v>9.9967400000000009E-4</v>
      </c>
      <c r="E17" s="1">
        <v>1.8122699999999999E-2</v>
      </c>
      <c r="F17" s="1">
        <v>1.5639799999999999E-2</v>
      </c>
      <c r="G17" s="3">
        <v>1.01657E-10</v>
      </c>
    </row>
    <row r="18" spans="1:23" x14ac:dyDescent="0.2">
      <c r="B18" s="1">
        <v>9.0628800000000006E-3</v>
      </c>
      <c r="C18" s="1">
        <v>6.3284599999999996E-2</v>
      </c>
      <c r="D18" s="1">
        <v>2.4829700000000003E-4</v>
      </c>
      <c r="E18" s="1">
        <v>9.0611800000000003E-3</v>
      </c>
      <c r="F18" s="1">
        <v>7.8200100000000005E-3</v>
      </c>
      <c r="L18" s="4">
        <v>0.125</v>
      </c>
      <c r="M18" s="1">
        <v>7.3754100000000003E-2</v>
      </c>
      <c r="N18" s="6" t="s">
        <v>2</v>
      </c>
      <c r="O18" s="1">
        <v>0.51075099999999996</v>
      </c>
      <c r="P18" s="6" t="s">
        <v>2</v>
      </c>
      <c r="Q18" s="1">
        <v>1.4996900000000001E-2</v>
      </c>
      <c r="R18" s="6" t="s">
        <v>2</v>
      </c>
      <c r="S18" s="1">
        <v>7.2908600000000004E-2</v>
      </c>
      <c r="T18" s="6" t="s">
        <v>2</v>
      </c>
      <c r="U18" s="1">
        <v>6.2538499999999997E-2</v>
      </c>
      <c r="V18" s="6" t="s">
        <v>2</v>
      </c>
      <c r="W18" s="3">
        <v>1.3468599999999999E-7</v>
      </c>
    </row>
    <row r="19" spans="1:23" x14ac:dyDescent="0.2">
      <c r="B19" s="2">
        <f>B13/B14/2</f>
        <v>19.425469318468998</v>
      </c>
      <c r="C19" s="2">
        <f t="shared" ref="C19:F19" si="2">C13/C14/2</f>
        <v>0.96866931723359351</v>
      </c>
      <c r="D19" s="2">
        <f t="shared" si="2"/>
        <v>1.5929229678638943</v>
      </c>
      <c r="E19" s="2">
        <f t="shared" si="2"/>
        <v>19.848611111111111</v>
      </c>
      <c r="F19" s="2">
        <f t="shared" si="2"/>
        <v>0.99581415822962105</v>
      </c>
      <c r="L19" s="5">
        <v>6.25E-2</v>
      </c>
      <c r="M19" s="1">
        <v>3.6360999999999997E-2</v>
      </c>
      <c r="N19" s="6">
        <v>1.0141924039492864</v>
      </c>
      <c r="O19" s="1">
        <v>0.25422899999999998</v>
      </c>
      <c r="P19" s="2">
        <v>1.0045097136833328</v>
      </c>
      <c r="Q19" s="1">
        <v>3.9208100000000003E-3</v>
      </c>
      <c r="R19" s="6">
        <v>1.9124747182342423</v>
      </c>
      <c r="S19" s="1">
        <v>3.6251899999999997E-2</v>
      </c>
      <c r="T19" s="6">
        <v>1.0055831556414976</v>
      </c>
      <c r="U19" s="1">
        <v>3.12775E-2</v>
      </c>
      <c r="V19" s="6">
        <v>0.99973623211573814</v>
      </c>
      <c r="W19" s="3">
        <v>1.50446E-9</v>
      </c>
    </row>
    <row r="20" spans="1:23" x14ac:dyDescent="0.2">
      <c r="B20" s="2">
        <f>B14/B15/2</f>
        <v>1.421744689447773</v>
      </c>
      <c r="C20" s="2">
        <f t="shared" ref="C20:F22" si="3">C14/C15/2</f>
        <v>0.99720803287707727</v>
      </c>
      <c r="D20" s="2">
        <f t="shared" si="3"/>
        <v>1.8060265788262906</v>
      </c>
      <c r="E20" s="2">
        <f t="shared" si="3"/>
        <v>1.4072413953909415</v>
      </c>
      <c r="F20" s="2">
        <f t="shared" si="3"/>
        <v>0.99894465009554123</v>
      </c>
      <c r="L20" s="5">
        <v>3.125E-2</v>
      </c>
      <c r="M20" s="1">
        <v>1.81365E-2</v>
      </c>
      <c r="N20" s="6">
        <v>1.0024260469219528</v>
      </c>
      <c r="O20" s="1">
        <v>0.12673599999999999</v>
      </c>
      <c r="P20" s="2">
        <v>1.0029865231662669</v>
      </c>
      <c r="Q20" s="1">
        <v>9.9967400000000009E-4</v>
      </c>
      <c r="R20" s="6">
        <v>1.961044300441944</v>
      </c>
      <c r="S20" s="1">
        <v>1.8122699999999999E-2</v>
      </c>
      <c r="T20" s="6">
        <v>1.0001793331015798</v>
      </c>
      <c r="U20" s="1">
        <v>1.5639799999999999E-2</v>
      </c>
      <c r="V20" s="6">
        <v>0.99993286359160605</v>
      </c>
      <c r="W20" s="3">
        <v>1.01657E-10</v>
      </c>
    </row>
    <row r="21" spans="1:23" x14ac:dyDescent="0.2">
      <c r="B21" s="2">
        <f>B15/B16/2</f>
        <v>1.0141924039492864</v>
      </c>
      <c r="C21" s="2">
        <f t="shared" si="3"/>
        <v>1.0045097136833328</v>
      </c>
      <c r="D21" s="2">
        <f t="shared" si="3"/>
        <v>1.9124747182342423</v>
      </c>
      <c r="E21" s="2">
        <f t="shared" si="3"/>
        <v>1.0055831556414976</v>
      </c>
      <c r="F21" s="2">
        <f t="shared" si="3"/>
        <v>0.99973623211573814</v>
      </c>
      <c r="L21" s="5">
        <v>1.5625E-2</v>
      </c>
      <c r="M21" s="1">
        <v>9.0628800000000006E-3</v>
      </c>
      <c r="N21" s="6">
        <v>1.0005925268788729</v>
      </c>
      <c r="O21" s="1">
        <v>6.3284599999999996E-2</v>
      </c>
      <c r="P21" s="2">
        <v>1.0013178561608984</v>
      </c>
      <c r="Q21" s="1">
        <v>2.4829700000000003E-4</v>
      </c>
      <c r="R21" s="6">
        <v>2.013060971336746</v>
      </c>
      <c r="S21" s="1">
        <v>9.0611800000000003E-3</v>
      </c>
      <c r="T21" s="6">
        <v>1.0000187613533777</v>
      </c>
      <c r="U21" s="1">
        <v>7.8200100000000005E-3</v>
      </c>
      <c r="V21" s="6">
        <v>0.99998593352182397</v>
      </c>
    </row>
    <row r="22" spans="1:23" x14ac:dyDescent="0.2">
      <c r="B22" s="2">
        <f>B16/B17/2</f>
        <v>1.0024260469219528</v>
      </c>
      <c r="C22" s="2">
        <f t="shared" si="3"/>
        <v>1.0029865231662669</v>
      </c>
      <c r="D22" s="2">
        <f t="shared" si="3"/>
        <v>1.961044300441944</v>
      </c>
      <c r="E22" s="2">
        <f t="shared" si="3"/>
        <v>1.0001793331015798</v>
      </c>
      <c r="F22" s="2">
        <f t="shared" si="3"/>
        <v>0.99993286359160605</v>
      </c>
    </row>
    <row r="23" spans="1:23" x14ac:dyDescent="0.2">
      <c r="B23" s="2">
        <f>B17/B18/2</f>
        <v>1.0005925268788729</v>
      </c>
      <c r="C23" s="2">
        <f t="shared" ref="C23:F23" si="4">C17/C18/2</f>
        <v>1.0013178561608984</v>
      </c>
      <c r="D23" s="2">
        <f t="shared" si="4"/>
        <v>2.013060971336746</v>
      </c>
      <c r="E23" s="2">
        <f t="shared" si="4"/>
        <v>1.0000187613533777</v>
      </c>
      <c r="F23" s="2">
        <f t="shared" si="4"/>
        <v>0.99998593352182397</v>
      </c>
    </row>
    <row r="25" spans="1:23" x14ac:dyDescent="0.2">
      <c r="L25" s="4">
        <v>0.125</v>
      </c>
      <c r="M25" s="7">
        <v>7.3360400000000006E-2</v>
      </c>
      <c r="N25" s="6" t="s">
        <v>2</v>
      </c>
      <c r="O25" s="7">
        <v>0.51095299999999999</v>
      </c>
      <c r="P25" s="6" t="s">
        <v>2</v>
      </c>
      <c r="Q25" s="7">
        <v>1.4829699999999999E-2</v>
      </c>
      <c r="R25" s="6" t="s">
        <v>2</v>
      </c>
      <c r="S25" s="7">
        <v>7.2516999999999998E-2</v>
      </c>
      <c r="T25" s="6" t="s">
        <v>2</v>
      </c>
      <c r="U25" s="7">
        <v>0.29223100000000002</v>
      </c>
      <c r="V25" s="6" t="s">
        <v>2</v>
      </c>
    </row>
    <row r="26" spans="1:23" x14ac:dyDescent="0.2">
      <c r="L26" s="5">
        <v>6.25E-2</v>
      </c>
      <c r="M26" s="7">
        <v>3.6360799999999999E-2</v>
      </c>
      <c r="N26" s="6">
        <v>1.0087841851664432</v>
      </c>
      <c r="O26" s="7">
        <v>0.254243</v>
      </c>
      <c r="P26" s="6">
        <v>1.0048516576660911</v>
      </c>
      <c r="Q26" s="7">
        <v>3.8800599999999998E-3</v>
      </c>
      <c r="R26" s="6">
        <v>1.9110142626660414</v>
      </c>
      <c r="S26" s="7">
        <v>3.6252399999999997E-2</v>
      </c>
      <c r="T26" s="6">
        <v>1.000168264721784</v>
      </c>
      <c r="U26" s="7">
        <v>0.13069800000000001</v>
      </c>
      <c r="V26" s="6">
        <v>1.1179627844343447</v>
      </c>
    </row>
    <row r="27" spans="1:23" x14ac:dyDescent="0.2">
      <c r="L27" s="5">
        <v>3.125E-2</v>
      </c>
      <c r="M27" s="7">
        <v>1.8137199999999999E-2</v>
      </c>
      <c r="N27" s="6">
        <v>1.0023818450477471</v>
      </c>
      <c r="O27" s="7">
        <v>0.12673799999999999</v>
      </c>
      <c r="P27" s="6">
        <v>1.0030259275039846</v>
      </c>
      <c r="Q27" s="7">
        <v>9.8924600000000005E-4</v>
      </c>
      <c r="R27" s="6">
        <v>1.9611198832241927</v>
      </c>
      <c r="S27" s="7">
        <v>1.8123500000000001E-2</v>
      </c>
      <c r="T27" s="6">
        <v>1.0001489778464423</v>
      </c>
      <c r="U27" s="7">
        <v>6.1767500000000003E-2</v>
      </c>
      <c r="V27" s="6">
        <v>1.0579835674100457</v>
      </c>
    </row>
    <row r="28" spans="1:23" x14ac:dyDescent="0.2">
      <c r="L28" s="5">
        <v>1.5625E-2</v>
      </c>
      <c r="M28" s="7">
        <v>9.0629300000000003E-3</v>
      </c>
      <c r="N28" s="6">
        <v>1.000625625487563</v>
      </c>
      <c r="O28" s="7">
        <v>6.3284499999999994E-2</v>
      </c>
      <c r="P28" s="6">
        <v>1.0013352400666831</v>
      </c>
      <c r="Q28" s="7">
        <v>2.4926599999999999E-4</v>
      </c>
      <c r="R28" s="6">
        <v>1.9843179575232885</v>
      </c>
      <c r="S28" s="7">
        <v>9.06122E-3</v>
      </c>
      <c r="T28" s="6">
        <v>1.000058491019973</v>
      </c>
      <c r="U28" s="7">
        <v>3.0193299999999999E-2</v>
      </c>
      <c r="V28" s="6">
        <v>1.022867656069393</v>
      </c>
    </row>
    <row r="29" spans="1:23" x14ac:dyDescent="0.2">
      <c r="A29">
        <v>1</v>
      </c>
      <c r="B29">
        <v>0.29283900000000002</v>
      </c>
      <c r="C29">
        <v>1.75861</v>
      </c>
      <c r="D29">
        <v>0.19209799999999999</v>
      </c>
      <c r="E29">
        <v>0.26531500000000002</v>
      </c>
      <c r="F29">
        <v>1.4437199999999999</v>
      </c>
      <c r="G29" s="3">
        <v>1.8437400000000001E-5</v>
      </c>
      <c r="H29" t="s">
        <v>0</v>
      </c>
      <c r="M29" s="7" t="s">
        <v>0</v>
      </c>
    </row>
    <row r="30" spans="1:23" x14ac:dyDescent="0.2">
      <c r="A30">
        <v>2</v>
      </c>
      <c r="B30">
        <v>0.13678000000000001</v>
      </c>
      <c r="C30">
        <v>0.92185799999999996</v>
      </c>
      <c r="D30">
        <v>4.9213E-2</v>
      </c>
      <c r="E30">
        <v>0.13231899999999999</v>
      </c>
      <c r="F30">
        <v>0.77393900000000004</v>
      </c>
      <c r="G30" s="3">
        <v>1.16049E-7</v>
      </c>
      <c r="H30" t="s">
        <v>0</v>
      </c>
      <c r="M30" s="7" t="s">
        <v>0</v>
      </c>
    </row>
    <row r="31" spans="1:23" x14ac:dyDescent="0.2">
      <c r="A31">
        <v>3</v>
      </c>
      <c r="B31">
        <v>6.63078E-2</v>
      </c>
      <c r="C31">
        <v>0.46496599999999999</v>
      </c>
      <c r="D31">
        <v>1.26847E-2</v>
      </c>
      <c r="E31">
        <v>6.5682000000000004E-2</v>
      </c>
      <c r="F31">
        <v>0.38767800000000002</v>
      </c>
      <c r="G31" s="3">
        <v>3.8607199999999999E-9</v>
      </c>
      <c r="H31" t="s">
        <v>0</v>
      </c>
      <c r="M31" s="7" t="s">
        <v>0</v>
      </c>
    </row>
    <row r="32" spans="1:23" x14ac:dyDescent="0.2">
      <c r="A32">
        <v>4</v>
      </c>
      <c r="B32">
        <v>3.2816699999999997E-2</v>
      </c>
      <c r="C32">
        <v>0.23249600000000001</v>
      </c>
      <c r="D32">
        <v>3.2471700000000002E-3</v>
      </c>
      <c r="E32">
        <v>3.2736300000000003E-2</v>
      </c>
      <c r="F32">
        <v>0.19123899999999999</v>
      </c>
      <c r="G32" s="3">
        <v>1.1845500000000001E-10</v>
      </c>
      <c r="H32" t="s">
        <v>0</v>
      </c>
      <c r="M32" s="7" t="s">
        <v>0</v>
      </c>
    </row>
    <row r="33" spans="1:12" x14ac:dyDescent="0.2">
      <c r="A33">
        <v>5</v>
      </c>
      <c r="B33">
        <v>1.6364199999999999E-2</v>
      </c>
      <c r="C33">
        <v>0.116186</v>
      </c>
      <c r="D33">
        <v>8.2415400000000001E-4</v>
      </c>
      <c r="E33">
        <v>1.63541E-2</v>
      </c>
      <c r="F33">
        <v>9.4768699999999997E-2</v>
      </c>
      <c r="G33" s="3">
        <v>1.3771300000000001E-10</v>
      </c>
    </row>
    <row r="34" spans="1:12" x14ac:dyDescent="0.2">
      <c r="B34" s="1">
        <v>8.1767799999999998E-3</v>
      </c>
      <c r="C34" s="1">
        <v>5.8071699999999997E-2</v>
      </c>
      <c r="D34" s="1">
        <v>2.0756999999999999E-4</v>
      </c>
      <c r="E34" s="1">
        <v>8.1755400000000002E-3</v>
      </c>
      <c r="F34" s="1">
        <v>4.7150499999999998E-2</v>
      </c>
      <c r="G34" s="1"/>
      <c r="H34" s="1"/>
      <c r="I34" s="1"/>
      <c r="J34" s="1"/>
      <c r="K34" s="1"/>
      <c r="L34" s="1"/>
    </row>
    <row r="35" spans="1:12" x14ac:dyDescent="0.2">
      <c r="B35" s="2">
        <f>B29/B30/2</f>
        <v>1.0704744845737681</v>
      </c>
      <c r="C35" s="2">
        <f t="shared" ref="C35:F35" si="5">C29/C30/2</f>
        <v>0.95383996233693269</v>
      </c>
      <c r="D35" s="2">
        <f t="shared" si="5"/>
        <v>1.9516997541300063</v>
      </c>
      <c r="E35" s="2">
        <f t="shared" si="5"/>
        <v>1.0025582115947069</v>
      </c>
      <c r="F35" s="2">
        <f t="shared" si="5"/>
        <v>0.93270916700153361</v>
      </c>
      <c r="G35" s="2"/>
      <c r="H35" s="2"/>
      <c r="I35" s="2"/>
      <c r="J35" s="2"/>
      <c r="K35" s="2"/>
      <c r="L35" s="2"/>
    </row>
    <row r="36" spans="1:12" x14ac:dyDescent="0.2">
      <c r="B36" s="2">
        <f t="shared" ref="B36:F39" si="6">B30/B31/2</f>
        <v>1.031402037166065</v>
      </c>
      <c r="C36" s="2">
        <f t="shared" si="6"/>
        <v>0.99131764473101258</v>
      </c>
      <c r="D36" s="2">
        <f t="shared" si="6"/>
        <v>1.9398566777298636</v>
      </c>
      <c r="E36" s="2">
        <f t="shared" si="6"/>
        <v>1.0072698760695471</v>
      </c>
      <c r="F36" s="2">
        <f t="shared" si="6"/>
        <v>0.99817245239606067</v>
      </c>
      <c r="G36" s="2"/>
      <c r="H36" s="2"/>
      <c r="I36" s="2"/>
      <c r="J36" s="2"/>
      <c r="K36" s="2"/>
      <c r="L36" s="2"/>
    </row>
    <row r="37" spans="1:12" x14ac:dyDescent="0.2">
      <c r="B37" s="2">
        <f t="shared" si="6"/>
        <v>1.0102752561957784</v>
      </c>
      <c r="C37" s="2">
        <f t="shared" si="6"/>
        <v>0.99994408505952781</v>
      </c>
      <c r="D37" s="2">
        <f t="shared" si="6"/>
        <v>1.9531930881352069</v>
      </c>
      <c r="E37" s="2">
        <f t="shared" si="6"/>
        <v>1.0031982844731995</v>
      </c>
      <c r="F37" s="2">
        <f t="shared" si="6"/>
        <v>1.0135955532082892</v>
      </c>
      <c r="G37" s="2"/>
      <c r="H37" s="2"/>
      <c r="I37" s="2"/>
      <c r="J37" s="2"/>
      <c r="K37" s="2"/>
      <c r="L37" s="2"/>
    </row>
    <row r="38" spans="1:12" x14ac:dyDescent="0.2">
      <c r="B38" s="2">
        <f t="shared" si="6"/>
        <v>1.0026979626257317</v>
      </c>
      <c r="C38" s="2">
        <f t="shared" si="6"/>
        <v>1.000533627115143</v>
      </c>
      <c r="D38" s="2">
        <f t="shared" si="6"/>
        <v>1.9700019656520507</v>
      </c>
      <c r="E38" s="2">
        <f t="shared" si="6"/>
        <v>1.0008591117823666</v>
      </c>
      <c r="F38" s="2">
        <f t="shared" si="6"/>
        <v>1.0089776476832542</v>
      </c>
      <c r="G38" s="2"/>
      <c r="H38" s="2"/>
      <c r="I38" s="2"/>
      <c r="J38" s="2"/>
      <c r="K38" s="2"/>
      <c r="L38" s="2"/>
    </row>
    <row r="39" spans="1:12" x14ac:dyDescent="0.2">
      <c r="B39" s="2">
        <f t="shared" si="6"/>
        <v>1.0006506228613219</v>
      </c>
      <c r="C39" s="2">
        <f t="shared" si="6"/>
        <v>1.0003667879535127</v>
      </c>
      <c r="D39" s="2">
        <f t="shared" si="6"/>
        <v>1.9852435323023558</v>
      </c>
      <c r="E39" s="2">
        <f t="shared" si="6"/>
        <v>1.0001846972799351</v>
      </c>
      <c r="F39" s="2">
        <f t="shared" si="6"/>
        <v>1.0049596504809069</v>
      </c>
      <c r="G39" s="2"/>
      <c r="H39" s="2"/>
      <c r="I39" s="2"/>
      <c r="J39" s="2"/>
      <c r="K39" s="2"/>
      <c r="L39" s="2"/>
    </row>
    <row r="41" spans="1:12" x14ac:dyDescent="0.2">
      <c r="A41">
        <v>1</v>
      </c>
      <c r="B41">
        <v>0.33260600000000001</v>
      </c>
      <c r="C41">
        <v>1.9102600000000001</v>
      </c>
      <c r="D41">
        <v>0.16718</v>
      </c>
      <c r="E41">
        <v>0.29108600000000001</v>
      </c>
      <c r="F41">
        <v>0.86062499999999997</v>
      </c>
      <c r="G41">
        <v>1.1107199999999999E-3</v>
      </c>
      <c r="H41" t="s">
        <v>0</v>
      </c>
    </row>
    <row r="42" spans="1:12" x14ac:dyDescent="0.2">
      <c r="A42">
        <v>2</v>
      </c>
      <c r="B42">
        <v>0.15107400000000001</v>
      </c>
      <c r="C42">
        <v>1.01878</v>
      </c>
      <c r="D42">
        <v>5.4033299999999999E-2</v>
      </c>
      <c r="E42">
        <v>0.14474600000000001</v>
      </c>
      <c r="F42">
        <v>0.63056999999999996</v>
      </c>
      <c r="G42" s="3">
        <v>9.6044400000000002E-6</v>
      </c>
      <c r="H42" t="s">
        <v>0</v>
      </c>
    </row>
    <row r="43" spans="1:12" x14ac:dyDescent="0.2">
      <c r="A43">
        <v>3</v>
      </c>
      <c r="B43">
        <v>7.3368199999999995E-2</v>
      </c>
      <c r="C43">
        <v>0.51075199999999998</v>
      </c>
      <c r="D43">
        <v>1.49946E-2</v>
      </c>
      <c r="E43">
        <v>7.2518299999999994E-2</v>
      </c>
      <c r="F43">
        <v>0.29419899999999999</v>
      </c>
      <c r="G43" s="3">
        <v>1.3468599999999999E-7</v>
      </c>
      <c r="H43" t="s">
        <v>0</v>
      </c>
    </row>
    <row r="44" spans="1:12" x14ac:dyDescent="0.2">
      <c r="A44">
        <v>4</v>
      </c>
      <c r="B44">
        <v>3.6360099999999999E-2</v>
      </c>
      <c r="C44">
        <v>0.25422899999999998</v>
      </c>
      <c r="D44">
        <v>3.9207699999999996E-3</v>
      </c>
      <c r="E44">
        <v>3.6250900000000003E-2</v>
      </c>
      <c r="F44">
        <v>0.13106999999999999</v>
      </c>
      <c r="G44" s="3">
        <v>1.50222E-9</v>
      </c>
      <c r="H44" t="s">
        <v>0</v>
      </c>
    </row>
    <row r="45" spans="1:12" x14ac:dyDescent="0.2">
      <c r="A45">
        <v>5</v>
      </c>
      <c r="B45">
        <v>1.81365E-2</v>
      </c>
      <c r="C45">
        <v>0.12673599999999999</v>
      </c>
      <c r="D45">
        <v>9.9967299999999997E-4</v>
      </c>
      <c r="E45">
        <v>1.8122699999999999E-2</v>
      </c>
      <c r="F45">
        <v>6.1808299999999997E-2</v>
      </c>
      <c r="G45" s="3">
        <v>1.2733899999999999E-10</v>
      </c>
      <c r="H45" t="s">
        <v>0</v>
      </c>
    </row>
    <row r="47" spans="1:12" x14ac:dyDescent="0.2">
      <c r="B47" s="2">
        <f>B41/B42/2</f>
        <v>1.1008049035571972</v>
      </c>
      <c r="C47" s="2">
        <f t="shared" ref="C47:F47" si="7">C41/C42/2</f>
        <v>0.93752331219694141</v>
      </c>
      <c r="D47" s="2">
        <f t="shared" si="7"/>
        <v>1.5470089740956039</v>
      </c>
      <c r="E47" s="2">
        <f t="shared" si="7"/>
        <v>1.0055061970624404</v>
      </c>
      <c r="F47" s="2">
        <f t="shared" si="7"/>
        <v>0.68241828821542416</v>
      </c>
    </row>
    <row r="48" spans="1:12" x14ac:dyDescent="0.2">
      <c r="B48" s="2">
        <f t="shared" ref="B48:F51" si="8">B42/B43/2</f>
        <v>1.0295604907848361</v>
      </c>
      <c r="C48" s="2">
        <f t="shared" si="8"/>
        <v>0.99733334377545269</v>
      </c>
      <c r="D48" s="2">
        <f t="shared" si="8"/>
        <v>1.8017586331079187</v>
      </c>
      <c r="E48" s="2">
        <f t="shared" si="8"/>
        <v>0.99799636781336587</v>
      </c>
      <c r="F48" s="2">
        <f t="shared" si="8"/>
        <v>1.0716725753656537</v>
      </c>
    </row>
    <row r="49" spans="2:6" x14ac:dyDescent="0.2">
      <c r="B49" s="2">
        <f t="shared" si="8"/>
        <v>1.008910866581775</v>
      </c>
      <c r="C49" s="2">
        <f t="shared" si="8"/>
        <v>1.0045116804141148</v>
      </c>
      <c r="D49" s="2">
        <f t="shared" si="8"/>
        <v>1.9122009197173007</v>
      </c>
      <c r="E49" s="2">
        <f t="shared" si="8"/>
        <v>1.0002275805566205</v>
      </c>
      <c r="F49" s="2">
        <f t="shared" si="8"/>
        <v>1.1222972457465477</v>
      </c>
    </row>
    <row r="50" spans="2:6" x14ac:dyDescent="0.2">
      <c r="B50" s="2">
        <f t="shared" si="8"/>
        <v>1.002401235078433</v>
      </c>
      <c r="C50" s="2">
        <f t="shared" si="8"/>
        <v>1.0029865231662669</v>
      </c>
      <c r="D50" s="2">
        <f t="shared" si="8"/>
        <v>1.9610262555855764</v>
      </c>
      <c r="E50" s="2">
        <f t="shared" si="8"/>
        <v>1.0001517433936447</v>
      </c>
      <c r="F50" s="2">
        <f t="shared" si="8"/>
        <v>1.0602944911929304</v>
      </c>
    </row>
    <row r="51" spans="2:6" x14ac:dyDescent="0.2">
      <c r="B51" s="2" t="e">
        <f t="shared" si="8"/>
        <v>#DIV/0!</v>
      </c>
      <c r="C51" s="2" t="e">
        <f t="shared" si="8"/>
        <v>#DIV/0!</v>
      </c>
      <c r="D51" s="2" t="e">
        <f t="shared" si="8"/>
        <v>#DIV/0!</v>
      </c>
      <c r="E51" s="2" t="e">
        <f t="shared" si="8"/>
        <v>#DIV/0!</v>
      </c>
      <c r="F51" s="2" t="e">
        <f t="shared" si="8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0A98-06E1-4B73-8EC3-F113E5AAA5A9}">
  <dimension ref="A1:W51"/>
  <sheetViews>
    <sheetView tabSelected="1" topLeftCell="A16" workbookViewId="0">
      <selection activeCell="K24" sqref="K24:V27"/>
    </sheetView>
  </sheetViews>
  <sheetFormatPr defaultRowHeight="14.25" x14ac:dyDescent="0.2"/>
  <cols>
    <col min="7" max="7" width="10.375" customWidth="1"/>
    <col min="12" max="12" width="9.375" bestFit="1" customWidth="1"/>
    <col min="16" max="16" width="9.375" bestFit="1" customWidth="1"/>
    <col min="20" max="20" width="9.375" bestFit="1" customWidth="1"/>
  </cols>
  <sheetData>
    <row r="1" spans="1:23" x14ac:dyDescent="0.2">
      <c r="A1" t="s">
        <v>3</v>
      </c>
      <c r="K1" t="s">
        <v>3</v>
      </c>
    </row>
    <row r="2" spans="1:23" x14ac:dyDescent="0.2">
      <c r="A2">
        <v>1</v>
      </c>
      <c r="B2" s="1">
        <v>0.29396299999999997</v>
      </c>
      <c r="C2" s="1">
        <v>1.7639100000000001</v>
      </c>
      <c r="D2" s="1">
        <v>0.19023100000000001</v>
      </c>
      <c r="E2" s="1">
        <v>0.26669900000000002</v>
      </c>
      <c r="F2" s="1">
        <v>1.27095</v>
      </c>
      <c r="G2" s="3">
        <v>1.8437400000000001E-5</v>
      </c>
      <c r="H2" t="s">
        <v>0</v>
      </c>
      <c r="K2" s="4">
        <v>0.25</v>
      </c>
      <c r="L2" s="7">
        <v>0.136767</v>
      </c>
      <c r="M2" s="6"/>
      <c r="N2" s="7">
        <v>0.92179299999999997</v>
      </c>
      <c r="O2" s="6"/>
      <c r="P2" s="7">
        <v>4.9222500000000002E-2</v>
      </c>
      <c r="Q2" s="6"/>
      <c r="R2" s="1">
        <v>0.13230900000000001</v>
      </c>
      <c r="S2" s="6"/>
      <c r="T2" s="7">
        <v>0.64194300000000004</v>
      </c>
      <c r="U2" s="6"/>
      <c r="V2" s="3">
        <v>1.16049E-7</v>
      </c>
    </row>
    <row r="3" spans="1:23" x14ac:dyDescent="0.2">
      <c r="A3">
        <v>2</v>
      </c>
      <c r="B3" s="1">
        <v>0.136767</v>
      </c>
      <c r="C3" s="1">
        <v>0.92179299999999997</v>
      </c>
      <c r="D3" s="1">
        <v>4.9222500000000002E-2</v>
      </c>
      <c r="E3" s="1">
        <v>0.13230900000000001</v>
      </c>
      <c r="F3" s="1">
        <v>0.64194300000000004</v>
      </c>
      <c r="G3" s="3">
        <v>1.16049E-7</v>
      </c>
      <c r="H3" t="s">
        <v>0</v>
      </c>
      <c r="K3" s="4">
        <v>0.125</v>
      </c>
      <c r="L3" s="7">
        <v>6.6307699999999997E-2</v>
      </c>
      <c r="M3" s="6">
        <v>1.0313055648137397</v>
      </c>
      <c r="N3" s="7">
        <v>0.46496500000000002</v>
      </c>
      <c r="O3" s="6">
        <v>0.9912498790231522</v>
      </c>
      <c r="P3" s="7">
        <v>1.2684900000000001E-2</v>
      </c>
      <c r="Q3" s="6">
        <v>1.9402005534139015</v>
      </c>
      <c r="R3" s="1">
        <v>6.5681900000000001E-2</v>
      </c>
      <c r="S3" s="6">
        <v>1.0071952851546622</v>
      </c>
      <c r="T3" s="7">
        <v>0.32144699999999998</v>
      </c>
      <c r="U3" s="6">
        <v>0.99852075147691544</v>
      </c>
      <c r="V3" s="3">
        <v>3.8567699999999997E-9</v>
      </c>
    </row>
    <row r="4" spans="1:23" x14ac:dyDescent="0.2">
      <c r="A4">
        <v>3</v>
      </c>
      <c r="B4" s="1">
        <v>6.6307699999999997E-2</v>
      </c>
      <c r="C4" s="1">
        <v>0.46496500000000002</v>
      </c>
      <c r="D4" s="1">
        <v>1.2684900000000001E-2</v>
      </c>
      <c r="E4" s="1">
        <v>6.5681900000000001E-2</v>
      </c>
      <c r="F4" s="1">
        <v>0.32144699999999998</v>
      </c>
      <c r="G4" s="3">
        <v>3.8567699999999997E-9</v>
      </c>
      <c r="H4" t="s">
        <v>0</v>
      </c>
      <c r="K4" s="5">
        <v>6.25E-2</v>
      </c>
      <c r="L4" s="7">
        <v>3.2816699999999997E-2</v>
      </c>
      <c r="M4" s="6">
        <v>1.0102737325812772</v>
      </c>
      <c r="N4" s="7">
        <v>0.23249600000000001</v>
      </c>
      <c r="O4" s="6">
        <v>0.99994193448489432</v>
      </c>
      <c r="P4" s="7">
        <v>3.2471700000000002E-3</v>
      </c>
      <c r="Q4" s="6">
        <v>1.9532238841822265</v>
      </c>
      <c r="R4" s="1">
        <v>3.2736300000000003E-2</v>
      </c>
      <c r="S4" s="6">
        <v>1.0031967571167175</v>
      </c>
      <c r="T4" s="7">
        <v>0.16077</v>
      </c>
      <c r="U4" s="6">
        <v>0.99971076693412952</v>
      </c>
      <c r="V4" s="3">
        <v>1.2460599999999999E-10</v>
      </c>
      <c r="W4" s="3"/>
    </row>
    <row r="5" spans="1:23" x14ac:dyDescent="0.2">
      <c r="A5">
        <v>4</v>
      </c>
      <c r="B5" s="1">
        <v>3.2816699999999997E-2</v>
      </c>
      <c r="C5" s="1">
        <v>0.23249600000000001</v>
      </c>
      <c r="D5" s="1">
        <v>3.2471700000000002E-3</v>
      </c>
      <c r="E5" s="1">
        <v>3.2736300000000003E-2</v>
      </c>
      <c r="F5" s="1">
        <v>0.16077</v>
      </c>
      <c r="G5" s="3">
        <v>1.2460599999999999E-10</v>
      </c>
      <c r="H5" t="s">
        <v>0</v>
      </c>
      <c r="K5" s="5">
        <v>3.125E-2</v>
      </c>
      <c r="L5" s="7">
        <v>1.6364199999999999E-2</v>
      </c>
      <c r="M5" s="6">
        <v>1.0026979626257317</v>
      </c>
      <c r="N5" s="7">
        <v>0.116186</v>
      </c>
      <c r="O5" s="6">
        <v>1.000533627115143</v>
      </c>
      <c r="P5" s="7">
        <v>8.2415400000000001E-4</v>
      </c>
      <c r="Q5" s="6">
        <v>1.9700019656520507</v>
      </c>
      <c r="R5" s="1">
        <v>1.63541E-2</v>
      </c>
      <c r="S5" s="6">
        <v>1.0008591117823666</v>
      </c>
      <c r="T5" s="7">
        <v>8.0390699999999995E-2</v>
      </c>
      <c r="U5" s="6">
        <v>0.99992909627606186</v>
      </c>
      <c r="V5" s="3">
        <v>5.0889000000000003E-12</v>
      </c>
      <c r="W5" s="3"/>
    </row>
    <row r="6" spans="1:23" x14ac:dyDescent="0.2">
      <c r="A6">
        <v>5</v>
      </c>
      <c r="B6" s="1">
        <v>1.6364199999999999E-2</v>
      </c>
      <c r="C6" s="1">
        <v>0.116186</v>
      </c>
      <c r="D6" s="1">
        <v>8.2415400000000001E-4</v>
      </c>
      <c r="E6" s="1">
        <v>1.63541E-2</v>
      </c>
      <c r="F6" s="1">
        <v>8.0390699999999995E-2</v>
      </c>
      <c r="G6" s="3">
        <v>5.0889000000000003E-12</v>
      </c>
      <c r="H6" t="s">
        <v>0</v>
      </c>
      <c r="K6" s="5">
        <v>1.5625E-2</v>
      </c>
      <c r="L6" s="7">
        <v>8.1767799999999998E-3</v>
      </c>
      <c r="M6" s="6">
        <v>1.0006506228613219</v>
      </c>
      <c r="N6" s="7">
        <v>5.8071699999999997E-2</v>
      </c>
      <c r="O6" s="6">
        <v>1.0003667879535127</v>
      </c>
      <c r="P6" s="7">
        <v>2.0756999999999999E-4</v>
      </c>
      <c r="Q6" s="6">
        <v>1.9852435323023558</v>
      </c>
      <c r="R6" s="1">
        <v>8.1753599999999996E-3</v>
      </c>
      <c r="S6" s="6">
        <v>1.0001846972799351</v>
      </c>
      <c r="T6" s="7">
        <v>4.0196000000000003E-2</v>
      </c>
      <c r="U6" s="6">
        <v>0.9999838292367399</v>
      </c>
      <c r="V6" s="3">
        <v>4.0479899999999996E-12</v>
      </c>
      <c r="W6" s="3"/>
    </row>
    <row r="7" spans="1:23" x14ac:dyDescent="0.2">
      <c r="A7">
        <v>6</v>
      </c>
      <c r="B7" s="1">
        <v>8.1766300000000007E-3</v>
      </c>
      <c r="C7" s="1">
        <v>5.8071900000000003E-2</v>
      </c>
      <c r="D7" s="1">
        <v>2.0777400000000001E-4</v>
      </c>
      <c r="E7" s="1">
        <v>8.1753599999999996E-3</v>
      </c>
      <c r="F7" s="1">
        <v>4.0196000000000003E-2</v>
      </c>
      <c r="G7" s="3">
        <v>4.0479899999999996E-12</v>
      </c>
      <c r="L7" s="7"/>
      <c r="M7" s="6"/>
      <c r="N7" s="7"/>
      <c r="O7" s="6"/>
      <c r="P7" s="7"/>
      <c r="Q7" s="6"/>
      <c r="R7" s="7"/>
      <c r="S7" s="6"/>
      <c r="T7" s="7"/>
      <c r="U7" s="6"/>
      <c r="W7" s="3"/>
    </row>
    <row r="8" spans="1:23" x14ac:dyDescent="0.2">
      <c r="B8" s="2">
        <f t="shared" ref="B8:F12" si="0">B2/B3/2</f>
        <v>1.0746854138790789</v>
      </c>
      <c r="C8" s="2">
        <f t="shared" si="0"/>
        <v>0.95678205410542283</v>
      </c>
      <c r="D8" s="2">
        <f t="shared" si="0"/>
        <v>1.9323581695362892</v>
      </c>
      <c r="E8" s="2">
        <f t="shared" si="0"/>
        <v>1.0078641664588199</v>
      </c>
      <c r="F8" s="2">
        <f t="shared" si="0"/>
        <v>0.98992433907683386</v>
      </c>
      <c r="K8" t="s">
        <v>4</v>
      </c>
      <c r="L8" s="7"/>
      <c r="M8" s="6"/>
      <c r="N8" s="7"/>
      <c r="O8" s="6"/>
      <c r="P8" s="7"/>
      <c r="Q8" s="6"/>
      <c r="R8" s="7"/>
      <c r="S8" s="6"/>
      <c r="T8" s="7"/>
      <c r="U8" s="6"/>
    </row>
    <row r="9" spans="1:23" x14ac:dyDescent="0.2">
      <c r="B9" s="2">
        <f t="shared" si="0"/>
        <v>1.0313055648137397</v>
      </c>
      <c r="C9" s="2">
        <f t="shared" si="0"/>
        <v>0.9912498790231522</v>
      </c>
      <c r="D9" s="2">
        <f t="shared" si="0"/>
        <v>1.9402005534139015</v>
      </c>
      <c r="E9" s="2">
        <f t="shared" si="0"/>
        <v>1.0071952851546622</v>
      </c>
      <c r="F9" s="2">
        <f t="shared" si="0"/>
        <v>0.99852075147691544</v>
      </c>
      <c r="K9" s="4">
        <v>0.25</v>
      </c>
      <c r="L9" s="7">
        <v>0.13678000000000001</v>
      </c>
      <c r="M9" s="6" t="s">
        <v>2</v>
      </c>
      <c r="N9" s="7">
        <v>0.92185799999999996</v>
      </c>
      <c r="O9" s="6" t="s">
        <v>2</v>
      </c>
      <c r="P9" s="7">
        <v>4.9213E-2</v>
      </c>
      <c r="Q9" s="6" t="s">
        <v>2</v>
      </c>
      <c r="R9" s="7">
        <v>0.13231899999999999</v>
      </c>
      <c r="S9" s="6" t="s">
        <v>2</v>
      </c>
      <c r="T9" s="7">
        <v>0.77393900000000004</v>
      </c>
      <c r="U9" s="6" t="s">
        <v>2</v>
      </c>
      <c r="V9" s="3">
        <v>1.16049E-7</v>
      </c>
    </row>
    <row r="10" spans="1:23" x14ac:dyDescent="0.2">
      <c r="B10" s="2">
        <f t="shared" si="0"/>
        <v>1.0102737325812772</v>
      </c>
      <c r="C10" s="2">
        <f t="shared" si="0"/>
        <v>0.99994193448489432</v>
      </c>
      <c r="D10" s="2">
        <f t="shared" si="0"/>
        <v>1.9532238841822265</v>
      </c>
      <c r="E10" s="2">
        <f t="shared" si="0"/>
        <v>1.0031967571167175</v>
      </c>
      <c r="F10" s="2">
        <f t="shared" si="0"/>
        <v>0.99971076693412952</v>
      </c>
      <c r="K10" s="4">
        <v>0.125</v>
      </c>
      <c r="L10" s="7">
        <v>6.63078E-2</v>
      </c>
      <c r="M10" s="6">
        <v>1.031402037166065</v>
      </c>
      <c r="N10" s="7">
        <v>0.46496599999999999</v>
      </c>
      <c r="O10" s="6">
        <v>0.99131764473101258</v>
      </c>
      <c r="P10" s="7">
        <v>1.26847E-2</v>
      </c>
      <c r="Q10" s="6">
        <v>1.9398566777298636</v>
      </c>
      <c r="R10" s="7">
        <v>6.5682000000000004E-2</v>
      </c>
      <c r="S10" s="2">
        <v>1.0072698760695471</v>
      </c>
      <c r="T10" s="7">
        <v>0.38767800000000002</v>
      </c>
      <c r="U10" s="6">
        <v>0.99193880697971548</v>
      </c>
      <c r="V10" s="3">
        <v>3.8607199999999999E-9</v>
      </c>
    </row>
    <row r="11" spans="1:23" x14ac:dyDescent="0.2">
      <c r="B11" s="2">
        <f t="shared" si="0"/>
        <v>1.0026979626257317</v>
      </c>
      <c r="C11" s="2">
        <f t="shared" si="0"/>
        <v>1.000533627115143</v>
      </c>
      <c r="D11" s="2">
        <f t="shared" si="0"/>
        <v>1.9700019656520507</v>
      </c>
      <c r="E11" s="2">
        <f t="shared" si="0"/>
        <v>1.0008591117823666</v>
      </c>
      <c r="F11" s="2">
        <f t="shared" si="0"/>
        <v>0.99992909627606186</v>
      </c>
      <c r="K11" s="5">
        <v>6.25E-2</v>
      </c>
      <c r="L11" s="7">
        <v>3.2816699999999997E-2</v>
      </c>
      <c r="M11" s="6">
        <v>1.0102752561957784</v>
      </c>
      <c r="N11" s="7">
        <v>0.23249600000000001</v>
      </c>
      <c r="O11" s="6">
        <v>0.99994408505952781</v>
      </c>
      <c r="P11" s="7">
        <v>3.2471700000000002E-3</v>
      </c>
      <c r="Q11" s="6">
        <v>1.9531930881352069</v>
      </c>
      <c r="R11" s="7">
        <v>3.2736300000000003E-2</v>
      </c>
      <c r="S11" s="2">
        <v>1.0031982844731995</v>
      </c>
      <c r="T11" s="7">
        <v>0.19123899999999999</v>
      </c>
      <c r="U11" s="6">
        <v>1.0102977524559604</v>
      </c>
      <c r="V11" s="3">
        <v>1.1845500000000001E-10</v>
      </c>
      <c r="W11" s="3"/>
    </row>
    <row r="12" spans="1:23" x14ac:dyDescent="0.2">
      <c r="B12" s="2">
        <f>B6/B7/2</f>
        <v>1.0006689797630564</v>
      </c>
      <c r="C12" s="2">
        <f t="shared" si="0"/>
        <v>1.0003633426838108</v>
      </c>
      <c r="D12" s="2">
        <f t="shared" si="0"/>
        <v>1.983294348667302</v>
      </c>
      <c r="E12" s="2">
        <f t="shared" si="0"/>
        <v>1.0002067187255363</v>
      </c>
      <c r="F12" s="2">
        <f t="shared" si="0"/>
        <v>0.9999838292367399</v>
      </c>
      <c r="K12" s="5">
        <v>3.125E-2</v>
      </c>
      <c r="L12" s="7">
        <v>1.6364199999999999E-2</v>
      </c>
      <c r="M12" s="6">
        <v>1.0026979626257317</v>
      </c>
      <c r="N12" s="7">
        <v>0.116186</v>
      </c>
      <c r="O12" s="6">
        <v>1.000533627115143</v>
      </c>
      <c r="P12" s="7">
        <v>8.2415400000000001E-4</v>
      </c>
      <c r="Q12" s="6">
        <v>1.9700019656520507</v>
      </c>
      <c r="R12" s="7">
        <v>1.63541E-2</v>
      </c>
      <c r="S12" s="2">
        <v>1.0008591117823666</v>
      </c>
      <c r="T12" s="7">
        <v>9.4768699999999997E-2</v>
      </c>
      <c r="U12" s="6">
        <v>1.0079138794265525</v>
      </c>
      <c r="V12" s="3">
        <v>1.3771300000000001E-10</v>
      </c>
      <c r="W12" s="3"/>
    </row>
    <row r="13" spans="1:23" x14ac:dyDescent="0.2">
      <c r="B13" s="2"/>
      <c r="C13" s="2"/>
      <c r="D13" s="2"/>
      <c r="E13" s="2"/>
      <c r="F13" s="2"/>
      <c r="K13" s="5">
        <v>1.5625E-2</v>
      </c>
      <c r="L13" s="7">
        <v>8.1767799999999998E-3</v>
      </c>
      <c r="M13" s="6">
        <v>1.0006506228613219</v>
      </c>
      <c r="N13" s="7">
        <v>5.8071699999999997E-2</v>
      </c>
      <c r="O13" s="6">
        <v>1.0003667879535127</v>
      </c>
      <c r="P13" s="7">
        <v>2.0756999999999999E-4</v>
      </c>
      <c r="Q13" s="6">
        <v>1.9852435323023558</v>
      </c>
      <c r="R13" s="7">
        <v>8.1755400000000002E-3</v>
      </c>
      <c r="S13" s="2">
        <v>1.0001846972799351</v>
      </c>
      <c r="T13" s="7">
        <v>4.7150499999999998E-2</v>
      </c>
      <c r="U13" s="6">
        <v>1.0045736524533144</v>
      </c>
      <c r="V13" s="1"/>
      <c r="W13" s="3"/>
    </row>
    <row r="14" spans="1:23" x14ac:dyDescent="0.2">
      <c r="A14" t="s">
        <v>4</v>
      </c>
      <c r="L14" s="7"/>
      <c r="M14" s="6"/>
      <c r="N14" s="7"/>
      <c r="O14" s="6"/>
      <c r="P14" s="7"/>
      <c r="Q14" s="6"/>
      <c r="R14" s="7"/>
      <c r="S14" s="6"/>
      <c r="T14" s="7"/>
      <c r="U14" s="6"/>
      <c r="W14" s="3"/>
    </row>
    <row r="15" spans="1:23" x14ac:dyDescent="0.2">
      <c r="A15">
        <v>1</v>
      </c>
      <c r="B15" s="1">
        <v>0.29283900000000002</v>
      </c>
      <c r="C15" s="1">
        <v>1.75861</v>
      </c>
      <c r="D15" s="1">
        <v>0.19209799999999999</v>
      </c>
      <c r="E15" s="1">
        <v>0.26531500000000002</v>
      </c>
      <c r="F15" s="1">
        <v>1.4437199999999999</v>
      </c>
      <c r="G15" s="3">
        <v>1.8437400000000001E-5</v>
      </c>
      <c r="H15" t="s">
        <v>0</v>
      </c>
      <c r="L15" s="7"/>
      <c r="M15" s="6"/>
      <c r="N15" s="7"/>
      <c r="O15" s="6"/>
      <c r="P15" s="7"/>
      <c r="Q15" s="6"/>
      <c r="R15" s="7"/>
      <c r="S15" s="6"/>
      <c r="T15" s="7"/>
      <c r="U15" s="6"/>
      <c r="W15" s="3"/>
    </row>
    <row r="16" spans="1:23" x14ac:dyDescent="0.2">
      <c r="A16">
        <v>2</v>
      </c>
      <c r="B16" s="1">
        <v>0.13678000000000001</v>
      </c>
      <c r="C16" s="1">
        <v>0.92185799999999996</v>
      </c>
      <c r="D16" s="1">
        <v>4.9213E-2</v>
      </c>
      <c r="E16" s="1">
        <v>0.13231899999999999</v>
      </c>
      <c r="F16" s="1">
        <v>0.77393900000000004</v>
      </c>
      <c r="G16" s="3">
        <v>1.16049E-7</v>
      </c>
      <c r="H16" t="s">
        <v>0</v>
      </c>
      <c r="K16" t="s">
        <v>5</v>
      </c>
      <c r="L16" s="7"/>
      <c r="M16" s="6"/>
      <c r="N16" s="7"/>
      <c r="O16" s="6"/>
      <c r="P16" s="7"/>
      <c r="Q16" s="6"/>
      <c r="R16" s="7"/>
      <c r="S16" s="6"/>
      <c r="T16" s="7"/>
      <c r="U16" s="6"/>
      <c r="W16" s="1"/>
    </row>
    <row r="17" spans="1:23" x14ac:dyDescent="0.2">
      <c r="A17">
        <v>3</v>
      </c>
      <c r="B17" s="1">
        <v>6.63078E-2</v>
      </c>
      <c r="C17" s="1">
        <v>0.46496599999999999</v>
      </c>
      <c r="D17" s="1">
        <v>1.26847E-2</v>
      </c>
      <c r="E17" s="1">
        <v>6.5682000000000004E-2</v>
      </c>
      <c r="F17" s="1">
        <v>0.38767800000000002</v>
      </c>
      <c r="G17" s="3">
        <v>3.8567900000000003E-9</v>
      </c>
      <c r="H17" t="s">
        <v>0</v>
      </c>
      <c r="K17" s="4">
        <v>0.125</v>
      </c>
      <c r="L17" s="1">
        <v>7.3754100000000003E-2</v>
      </c>
      <c r="M17" s="6" t="s">
        <v>2</v>
      </c>
      <c r="N17" s="1">
        <v>0.51075099999999996</v>
      </c>
      <c r="O17" s="6" t="s">
        <v>2</v>
      </c>
      <c r="P17" s="1">
        <v>1.4996900000000001E-2</v>
      </c>
      <c r="Q17" s="6" t="s">
        <v>2</v>
      </c>
      <c r="R17" s="1">
        <v>7.2908600000000004E-2</v>
      </c>
      <c r="S17" s="6" t="s">
        <v>2</v>
      </c>
      <c r="T17" s="1">
        <v>6.2538499999999997E-2</v>
      </c>
      <c r="U17" s="6" t="s">
        <v>2</v>
      </c>
      <c r="V17" s="3">
        <v>1.3468599999999999E-7</v>
      </c>
    </row>
    <row r="18" spans="1:23" x14ac:dyDescent="0.2">
      <c r="A18">
        <v>4</v>
      </c>
      <c r="B18" s="1">
        <v>3.2816699999999997E-2</v>
      </c>
      <c r="C18" s="1">
        <v>0.23249600000000001</v>
      </c>
      <c r="D18" s="1">
        <v>3.2471700000000002E-3</v>
      </c>
      <c r="E18" s="1">
        <v>3.2736300000000003E-2</v>
      </c>
      <c r="F18" s="1">
        <v>0.19123899999999999</v>
      </c>
      <c r="G18" s="3">
        <v>1.2467599999999999E-10</v>
      </c>
      <c r="H18" t="s">
        <v>0</v>
      </c>
      <c r="K18" s="5">
        <v>6.25E-2</v>
      </c>
      <c r="L18" s="1">
        <v>3.6360999999999997E-2</v>
      </c>
      <c r="M18" s="6">
        <v>1.0141924039492864</v>
      </c>
      <c r="N18" s="1">
        <v>0.25422899999999998</v>
      </c>
      <c r="O18" s="2">
        <v>1.0045097136833328</v>
      </c>
      <c r="P18" s="1">
        <v>3.9208100000000003E-3</v>
      </c>
      <c r="Q18" s="6">
        <v>1.9124747182342423</v>
      </c>
      <c r="R18" s="1">
        <v>3.6251899999999997E-2</v>
      </c>
      <c r="S18" s="6">
        <v>1.0055831556414976</v>
      </c>
      <c r="T18" s="1">
        <v>3.12775E-2</v>
      </c>
      <c r="U18" s="6">
        <v>0.99973623211573814</v>
      </c>
      <c r="V18" s="3">
        <v>1.5046400000000001E-9</v>
      </c>
    </row>
    <row r="19" spans="1:23" x14ac:dyDescent="0.2">
      <c r="A19">
        <v>5</v>
      </c>
      <c r="B19" s="1">
        <v>1.6364199999999999E-2</v>
      </c>
      <c r="C19" s="1">
        <v>0.116186</v>
      </c>
      <c r="D19" s="1">
        <v>8.2415400000000001E-4</v>
      </c>
      <c r="E19" s="1">
        <v>1.63541E-2</v>
      </c>
      <c r="F19" s="1">
        <v>9.4768699999999997E-2</v>
      </c>
      <c r="G19" s="3">
        <v>5.2058600000000002E-12</v>
      </c>
      <c r="H19" t="s">
        <v>0</v>
      </c>
      <c r="K19" s="5">
        <v>3.125E-2</v>
      </c>
      <c r="L19" s="1">
        <v>1.81365E-2</v>
      </c>
      <c r="M19" s="6">
        <v>1.0024260469219528</v>
      </c>
      <c r="N19" s="1">
        <v>0.12673599999999999</v>
      </c>
      <c r="O19" s="2">
        <v>1.0029865231662669</v>
      </c>
      <c r="P19" s="1">
        <v>9.9967400000000009E-4</v>
      </c>
      <c r="Q19" s="6">
        <v>1.961044300441944</v>
      </c>
      <c r="R19" s="1">
        <v>1.8122699999999999E-2</v>
      </c>
      <c r="S19" s="6">
        <v>1.0001793331015798</v>
      </c>
      <c r="T19" s="1">
        <v>1.5639799999999999E-2</v>
      </c>
      <c r="U19" s="6">
        <v>0.99993286359160605</v>
      </c>
      <c r="V19" s="3">
        <v>1.01798E-10</v>
      </c>
    </row>
    <row r="20" spans="1:23" x14ac:dyDescent="0.2">
      <c r="A20">
        <v>6</v>
      </c>
      <c r="B20" s="1">
        <v>8.1766300000000007E-3</v>
      </c>
      <c r="C20" s="1">
        <v>5.8071900000000003E-2</v>
      </c>
      <c r="D20" s="1">
        <v>2.0777400000000001E-4</v>
      </c>
      <c r="E20" s="1">
        <v>8.1753599999999996E-3</v>
      </c>
      <c r="F20" s="1">
        <v>4.7155099999999998E-2</v>
      </c>
      <c r="G20" s="3">
        <v>1.15006E-11</v>
      </c>
      <c r="H20" t="s">
        <v>0</v>
      </c>
      <c r="K20" s="5">
        <v>1.5625E-2</v>
      </c>
      <c r="L20" s="1">
        <v>9.0628800000000006E-3</v>
      </c>
      <c r="M20" s="6">
        <v>1.0005925268788729</v>
      </c>
      <c r="N20" s="1">
        <v>6.3283699999999998E-2</v>
      </c>
      <c r="O20" s="2">
        <v>1.0013178561608984</v>
      </c>
      <c r="P20" s="1">
        <v>2.51893E-4</v>
      </c>
      <c r="Q20" s="2">
        <v>1.984</v>
      </c>
      <c r="R20" s="1">
        <v>9.0611800000000003E-3</v>
      </c>
      <c r="S20" s="6">
        <v>1.0000187613533777</v>
      </c>
      <c r="T20" s="1">
        <v>7.8200100000000005E-3</v>
      </c>
      <c r="U20" s="6">
        <v>0.99998593352182397</v>
      </c>
      <c r="V20" s="3">
        <v>1.7386699999999999E-12</v>
      </c>
      <c r="W20" s="3"/>
    </row>
    <row r="21" spans="1:23" x14ac:dyDescent="0.2">
      <c r="B21" s="2">
        <f>B15/B16/2</f>
        <v>1.0704744845737681</v>
      </c>
      <c r="C21" s="2">
        <f t="shared" ref="C21:F25" si="1">C15/C16/2</f>
        <v>0.95383996233693269</v>
      </c>
      <c r="D21" s="2">
        <f t="shared" si="1"/>
        <v>1.9516997541300063</v>
      </c>
      <c r="E21" s="2">
        <f t="shared" si="1"/>
        <v>1.0025582115947069</v>
      </c>
      <c r="F21" s="2">
        <f t="shared" si="1"/>
        <v>0.93270916700153361</v>
      </c>
      <c r="L21" s="7"/>
      <c r="M21" s="6"/>
      <c r="N21" s="7"/>
      <c r="O21" s="6"/>
      <c r="P21" s="7"/>
      <c r="Q21" s="6"/>
      <c r="R21" s="7"/>
      <c r="S21" s="6"/>
      <c r="T21" s="7"/>
      <c r="U21" s="6"/>
      <c r="W21" s="3"/>
    </row>
    <row r="22" spans="1:23" x14ac:dyDescent="0.2">
      <c r="B22" s="2">
        <f>B16/B17/2</f>
        <v>1.031402037166065</v>
      </c>
      <c r="C22" s="2">
        <f t="shared" si="1"/>
        <v>0.99131764473101258</v>
      </c>
      <c r="D22" s="2">
        <f t="shared" si="1"/>
        <v>1.9398566777298636</v>
      </c>
      <c r="E22" s="2">
        <f t="shared" ref="E22" si="2">E16/E17/2</f>
        <v>1.0072698760695471</v>
      </c>
      <c r="F22" s="2">
        <f t="shared" si="1"/>
        <v>0.99817245239606067</v>
      </c>
      <c r="L22" s="7"/>
      <c r="M22" s="6"/>
      <c r="N22" s="7"/>
      <c r="O22" s="6"/>
      <c r="P22" s="7"/>
      <c r="Q22" s="6"/>
      <c r="R22" s="7"/>
      <c r="S22" s="6"/>
      <c r="T22" s="7"/>
      <c r="U22" s="6"/>
      <c r="W22" s="3"/>
    </row>
    <row r="23" spans="1:23" x14ac:dyDescent="0.2">
      <c r="B23" s="2">
        <f>B17/B18/2</f>
        <v>1.0102752561957784</v>
      </c>
      <c r="C23" s="2">
        <f t="shared" si="1"/>
        <v>0.99994408505952781</v>
      </c>
      <c r="D23" s="2">
        <f t="shared" si="1"/>
        <v>1.9531930881352069</v>
      </c>
      <c r="E23" s="2">
        <f t="shared" ref="E23" si="3">E17/E18/2</f>
        <v>1.0031982844731995</v>
      </c>
      <c r="F23" s="2">
        <f t="shared" si="1"/>
        <v>1.0135955532082892</v>
      </c>
      <c r="K23" t="s">
        <v>6</v>
      </c>
      <c r="L23" s="7"/>
      <c r="M23" s="6"/>
      <c r="N23" s="7"/>
      <c r="O23" s="6"/>
      <c r="P23" s="7"/>
      <c r="Q23" s="6"/>
      <c r="R23" s="7"/>
      <c r="S23" s="6"/>
      <c r="T23" s="7"/>
      <c r="U23" s="6"/>
    </row>
    <row r="24" spans="1:23" x14ac:dyDescent="0.2">
      <c r="B24" s="2">
        <f>B18/B19/2</f>
        <v>1.0026979626257317</v>
      </c>
      <c r="C24" s="2">
        <f t="shared" si="1"/>
        <v>1.000533627115143</v>
      </c>
      <c r="D24" s="2">
        <f t="shared" si="1"/>
        <v>1.9700019656520507</v>
      </c>
      <c r="E24" s="2">
        <f t="shared" ref="E24" si="4">E18/E19/2</f>
        <v>1.0008591117823666</v>
      </c>
      <c r="F24" s="2">
        <f t="shared" si="1"/>
        <v>1.0089776476832542</v>
      </c>
      <c r="K24" s="4">
        <v>0.125</v>
      </c>
      <c r="L24" s="1">
        <v>7.3368199999999995E-2</v>
      </c>
      <c r="M24" s="6" t="s">
        <v>2</v>
      </c>
      <c r="N24">
        <v>0.51075199999999998</v>
      </c>
      <c r="O24" s="6" t="s">
        <v>2</v>
      </c>
      <c r="P24" s="1">
        <v>1.49946E-2</v>
      </c>
      <c r="Q24" s="6" t="s">
        <v>2</v>
      </c>
      <c r="R24">
        <v>7.2518299999999994E-2</v>
      </c>
      <c r="S24" s="6" t="s">
        <v>2</v>
      </c>
      <c r="T24" s="1">
        <v>0.29419899999999999</v>
      </c>
      <c r="U24" s="6" t="s">
        <v>2</v>
      </c>
      <c r="V24" s="3">
        <v>1.3468599999999999E-7</v>
      </c>
    </row>
    <row r="25" spans="1:23" x14ac:dyDescent="0.2">
      <c r="B25" s="2">
        <f>B19/B20/2</f>
        <v>1.0006689797630564</v>
      </c>
      <c r="C25" s="2">
        <f t="shared" si="1"/>
        <v>1.0003633426838108</v>
      </c>
      <c r="D25" s="2">
        <f t="shared" si="1"/>
        <v>1.983294348667302</v>
      </c>
      <c r="E25" s="2">
        <f t="shared" ref="E25" si="5">E19/E20/2</f>
        <v>1.0002067187255363</v>
      </c>
      <c r="F25" s="2">
        <f t="shared" si="1"/>
        <v>1.0048616162408732</v>
      </c>
      <c r="K25" s="5">
        <v>6.25E-2</v>
      </c>
      <c r="L25" s="1">
        <v>3.6360099999999999E-2</v>
      </c>
      <c r="M25" s="6">
        <v>1.0087841851664432</v>
      </c>
      <c r="N25">
        <v>0.25422899999999998</v>
      </c>
      <c r="O25" s="6">
        <v>1.0048516576660911</v>
      </c>
      <c r="P25" s="1">
        <v>3.9207699999999996E-3</v>
      </c>
      <c r="Q25" s="8">
        <v>1.9119999999999999</v>
      </c>
      <c r="R25">
        <v>3.6250900000000003E-2</v>
      </c>
      <c r="S25" s="6">
        <v>1.000168264721784</v>
      </c>
      <c r="T25" s="1">
        <v>0.13106999999999999</v>
      </c>
      <c r="U25" s="8">
        <v>1.1220000000000001</v>
      </c>
      <c r="V25" s="3">
        <v>1.5045200000000001E-9</v>
      </c>
    </row>
    <row r="26" spans="1:23" x14ac:dyDescent="0.2">
      <c r="B26" s="2"/>
      <c r="C26" s="2"/>
      <c r="D26" s="2"/>
      <c r="E26" s="2"/>
      <c r="F26" s="2"/>
      <c r="K26" s="5">
        <v>3.125E-2</v>
      </c>
      <c r="L26" s="1">
        <v>1.81365E-2</v>
      </c>
      <c r="M26" s="6">
        <v>1.0023818450477471</v>
      </c>
      <c r="N26">
        <v>0.12673599999999999</v>
      </c>
      <c r="O26" s="6">
        <v>1.0030259275039846</v>
      </c>
      <c r="P26" s="1">
        <v>9.9967299999999997E-4</v>
      </c>
      <c r="Q26" s="6">
        <v>1.9611198832241927</v>
      </c>
      <c r="R26">
        <v>1.8122699999999999E-2</v>
      </c>
      <c r="S26" s="6">
        <v>1.0001489778464423</v>
      </c>
      <c r="T26" s="1">
        <v>6.1808299999999997E-2</v>
      </c>
      <c r="U26" s="8">
        <v>1.06</v>
      </c>
      <c r="V26" s="3">
        <v>1.01713E-10</v>
      </c>
    </row>
    <row r="27" spans="1:23" x14ac:dyDescent="0.2">
      <c r="A27" t="s">
        <v>5</v>
      </c>
      <c r="K27" s="5">
        <v>1.5625E-2</v>
      </c>
      <c r="L27" s="1">
        <v>9.06269E-3</v>
      </c>
      <c r="M27" s="6">
        <v>1.000625625487563</v>
      </c>
      <c r="N27">
        <v>6.3283699999999998E-2</v>
      </c>
      <c r="O27" s="6">
        <v>1.0013352400666831</v>
      </c>
      <c r="P27" s="1">
        <v>2.51893E-4</v>
      </c>
      <c r="Q27" s="6">
        <v>1.9843179575232885</v>
      </c>
      <c r="R27">
        <v>9.0609599999999998E-3</v>
      </c>
      <c r="S27" s="6">
        <v>1.000058491019973</v>
      </c>
      <c r="T27" s="1">
        <v>3.01972E-2</v>
      </c>
      <c r="U27" s="8">
        <v>1.0229999999999999</v>
      </c>
      <c r="V27" s="3">
        <v>4.3997899999999998E-12</v>
      </c>
    </row>
    <row r="28" spans="1:23" x14ac:dyDescent="0.2">
      <c r="A28">
        <v>1</v>
      </c>
      <c r="B28">
        <v>8.1477799999999991</v>
      </c>
      <c r="C28">
        <v>1.9734700000000001</v>
      </c>
      <c r="D28">
        <v>0.17257600000000001</v>
      </c>
      <c r="E28">
        <v>8.1458700000000004</v>
      </c>
      <c r="F28">
        <v>0.24884400000000001</v>
      </c>
      <c r="G28" s="3">
        <v>1.1107199999999999E-3</v>
      </c>
      <c r="H28" t="s">
        <v>0</v>
      </c>
      <c r="M28" s="7" t="s">
        <v>0</v>
      </c>
      <c r="N28" s="6"/>
      <c r="O28" s="7"/>
      <c r="P28" s="6"/>
      <c r="Q28" s="7"/>
      <c r="R28" s="6"/>
      <c r="S28" s="7"/>
      <c r="T28" s="6"/>
      <c r="U28" s="7"/>
      <c r="V28" s="6"/>
    </row>
    <row r="29" spans="1:23" x14ac:dyDescent="0.2">
      <c r="A29">
        <v>2</v>
      </c>
      <c r="B29">
        <v>0.20971899999999999</v>
      </c>
      <c r="C29">
        <v>1.0186500000000001</v>
      </c>
      <c r="D29">
        <v>5.4169599999999998E-2</v>
      </c>
      <c r="E29">
        <v>0.20519999999999999</v>
      </c>
      <c r="F29">
        <v>0.124945</v>
      </c>
      <c r="G29" s="3">
        <v>9.6044400000000002E-6</v>
      </c>
      <c r="H29" t="s">
        <v>0</v>
      </c>
      <c r="M29" s="7" t="s">
        <v>0</v>
      </c>
      <c r="N29" s="6"/>
      <c r="O29" s="7"/>
      <c r="P29" s="6"/>
      <c r="Q29" s="7"/>
      <c r="R29" s="6"/>
      <c r="S29" s="7"/>
      <c r="T29" s="6"/>
      <c r="U29" s="7"/>
      <c r="V29" s="6"/>
    </row>
    <row r="30" spans="1:23" x14ac:dyDescent="0.2">
      <c r="A30">
        <v>3</v>
      </c>
      <c r="B30">
        <v>7.3754100000000003E-2</v>
      </c>
      <c r="C30">
        <v>0.51075099999999996</v>
      </c>
      <c r="D30">
        <v>1.4996900000000001E-2</v>
      </c>
      <c r="E30">
        <v>7.2908600000000004E-2</v>
      </c>
      <c r="F30">
        <v>6.2538499999999997E-2</v>
      </c>
      <c r="G30" s="3">
        <v>1.3468599999999999E-7</v>
      </c>
      <c r="H30" t="s">
        <v>0</v>
      </c>
      <c r="M30" s="7" t="s">
        <v>0</v>
      </c>
      <c r="N30" s="6"/>
      <c r="O30" s="7"/>
      <c r="P30" s="6"/>
      <c r="Q30" s="7"/>
      <c r="R30" s="6"/>
      <c r="S30" s="7"/>
      <c r="T30" s="6"/>
      <c r="U30" s="7"/>
      <c r="V30" s="6"/>
    </row>
    <row r="31" spans="1:23" x14ac:dyDescent="0.2">
      <c r="A31">
        <v>4</v>
      </c>
      <c r="B31">
        <v>3.6360999999999997E-2</v>
      </c>
      <c r="C31">
        <v>0.25422899999999998</v>
      </c>
      <c r="D31">
        <v>3.9208100000000003E-3</v>
      </c>
      <c r="E31">
        <v>3.6251899999999997E-2</v>
      </c>
      <c r="F31">
        <v>3.12775E-2</v>
      </c>
      <c r="G31" s="3">
        <v>1.5046400000000001E-9</v>
      </c>
      <c r="H31" t="s">
        <v>0</v>
      </c>
      <c r="M31" s="7" t="s">
        <v>0</v>
      </c>
      <c r="N31" s="6"/>
      <c r="O31" s="7"/>
      <c r="P31" s="6"/>
      <c r="Q31" s="7"/>
      <c r="R31" s="6"/>
      <c r="S31" s="7"/>
      <c r="T31" s="6"/>
      <c r="U31" s="7"/>
      <c r="V31" s="6"/>
    </row>
    <row r="32" spans="1:23" x14ac:dyDescent="0.2">
      <c r="A32">
        <v>5</v>
      </c>
      <c r="B32">
        <v>1.81365E-2</v>
      </c>
      <c r="C32">
        <v>0.12673599999999999</v>
      </c>
      <c r="D32">
        <v>9.9967400000000009E-4</v>
      </c>
      <c r="E32">
        <v>1.8122699999999999E-2</v>
      </c>
      <c r="F32">
        <v>1.5639799999999999E-2</v>
      </c>
      <c r="G32" s="3">
        <v>1.01798E-10</v>
      </c>
      <c r="H32" t="s">
        <v>0</v>
      </c>
      <c r="M32" s="7"/>
      <c r="N32" s="6"/>
      <c r="O32" s="7"/>
      <c r="P32" s="6"/>
      <c r="Q32" s="7"/>
      <c r="R32" s="6"/>
      <c r="S32" s="7"/>
      <c r="T32" s="6"/>
      <c r="U32" s="7"/>
      <c r="V32" s="6"/>
    </row>
    <row r="33" spans="1:22" x14ac:dyDescent="0.2">
      <c r="A33">
        <v>6</v>
      </c>
      <c r="B33" s="1">
        <v>9.06269E-3</v>
      </c>
      <c r="C33" s="1">
        <v>6.3283699999999998E-2</v>
      </c>
      <c r="D33" s="1">
        <v>2.51893E-4</v>
      </c>
      <c r="E33" s="1">
        <v>9.0609599999999998E-3</v>
      </c>
      <c r="F33" s="1">
        <v>7.8200100000000005E-3</v>
      </c>
      <c r="G33" s="3">
        <v>1.7386699999999999E-12</v>
      </c>
      <c r="H33" s="1" t="s">
        <v>0</v>
      </c>
      <c r="I33" s="1"/>
      <c r="J33" s="1"/>
      <c r="K33" s="1"/>
      <c r="L33" s="1"/>
      <c r="M33" s="7"/>
      <c r="N33" s="6"/>
      <c r="O33" s="7"/>
      <c r="P33" s="6"/>
      <c r="Q33" s="7"/>
      <c r="R33" s="6"/>
      <c r="S33" s="7"/>
      <c r="T33" s="6"/>
      <c r="U33" s="7"/>
      <c r="V33" s="6"/>
    </row>
    <row r="34" spans="1:22" x14ac:dyDescent="0.2">
      <c r="B34" s="2">
        <f>B28/B29/2</f>
        <v>19.425469318468998</v>
      </c>
      <c r="C34" s="2">
        <f t="shared" ref="C34:F34" si="6">C28/C29/2</f>
        <v>0.96866931723359351</v>
      </c>
      <c r="D34" s="2">
        <f t="shared" si="6"/>
        <v>1.5929229678638943</v>
      </c>
      <c r="E34" s="2">
        <f t="shared" si="6"/>
        <v>19.848611111111111</v>
      </c>
      <c r="F34" s="2">
        <f t="shared" si="6"/>
        <v>0.99581415822962105</v>
      </c>
      <c r="G34" s="2"/>
      <c r="H34" s="2"/>
      <c r="I34" s="2"/>
      <c r="J34" s="2"/>
      <c r="K34" s="2"/>
      <c r="L34" s="2"/>
      <c r="M34" s="7"/>
      <c r="N34" s="6"/>
      <c r="O34" s="7"/>
      <c r="P34" s="6"/>
      <c r="Q34" s="7"/>
      <c r="R34" s="6"/>
      <c r="S34" s="7"/>
      <c r="T34" s="6"/>
      <c r="U34" s="7"/>
      <c r="V34" s="6"/>
    </row>
    <row r="35" spans="1:22" x14ac:dyDescent="0.2">
      <c r="B35" s="2">
        <f t="shared" ref="B35:F38" si="7">B29/B30/2</f>
        <v>1.421744689447773</v>
      </c>
      <c r="C35" s="2">
        <f t="shared" si="7"/>
        <v>0.99720803287707727</v>
      </c>
      <c r="D35" s="2">
        <f t="shared" si="7"/>
        <v>1.8060265788262906</v>
      </c>
      <c r="E35" s="2">
        <f t="shared" si="7"/>
        <v>1.4072413953909415</v>
      </c>
      <c r="F35" s="2">
        <f t="shared" si="7"/>
        <v>0.99894465009554123</v>
      </c>
      <c r="G35" s="2"/>
      <c r="H35" s="2"/>
      <c r="I35" s="2"/>
      <c r="J35" s="2"/>
      <c r="K35" s="2"/>
      <c r="L35" s="2"/>
      <c r="M35" s="7"/>
      <c r="N35" s="6"/>
      <c r="O35" s="7"/>
      <c r="P35" s="6"/>
      <c r="Q35" s="7"/>
      <c r="R35" s="6"/>
      <c r="S35" s="7"/>
      <c r="T35" s="6"/>
      <c r="U35" s="7"/>
      <c r="V35" s="6"/>
    </row>
    <row r="36" spans="1:22" x14ac:dyDescent="0.2">
      <c r="B36" s="2">
        <f t="shared" si="7"/>
        <v>1.0141924039492864</v>
      </c>
      <c r="C36" s="2">
        <f t="shared" si="7"/>
        <v>1.0045097136833328</v>
      </c>
      <c r="D36" s="2">
        <f t="shared" si="7"/>
        <v>1.9124747182342423</v>
      </c>
      <c r="E36" s="2">
        <f t="shared" si="7"/>
        <v>1.0055831556414976</v>
      </c>
      <c r="F36" s="2">
        <f t="shared" si="7"/>
        <v>0.99973623211573814</v>
      </c>
      <c r="G36" s="2"/>
      <c r="H36" s="2"/>
      <c r="I36" s="2"/>
      <c r="J36" s="2"/>
      <c r="K36" s="2"/>
      <c r="L36" s="2"/>
      <c r="M36" s="7"/>
      <c r="N36" s="6"/>
      <c r="O36" s="7"/>
      <c r="P36" s="6"/>
      <c r="Q36" s="7"/>
      <c r="R36" s="6"/>
      <c r="S36" s="7"/>
      <c r="T36" s="6"/>
      <c r="U36" s="7"/>
      <c r="V36" s="6"/>
    </row>
    <row r="37" spans="1:22" x14ac:dyDescent="0.2">
      <c r="B37" s="2">
        <f t="shared" si="7"/>
        <v>1.0024260469219528</v>
      </c>
      <c r="C37" s="2">
        <f t="shared" si="7"/>
        <v>1.0029865231662669</v>
      </c>
      <c r="D37" s="2">
        <f t="shared" si="7"/>
        <v>1.961044300441944</v>
      </c>
      <c r="E37" s="2">
        <f t="shared" si="7"/>
        <v>1.0001793331015798</v>
      </c>
      <c r="F37" s="2">
        <f t="shared" si="7"/>
        <v>0.99993286359160605</v>
      </c>
      <c r="G37" s="2"/>
      <c r="H37" s="2"/>
      <c r="I37" s="2"/>
      <c r="J37" s="2"/>
      <c r="K37" s="2"/>
      <c r="L37" s="2"/>
      <c r="M37" s="7"/>
      <c r="N37" s="6"/>
      <c r="O37" s="7"/>
      <c r="P37" s="6"/>
      <c r="Q37" s="7"/>
      <c r="R37" s="6"/>
      <c r="S37" s="7"/>
      <c r="T37" s="6"/>
      <c r="U37" s="7"/>
      <c r="V37" s="6"/>
    </row>
    <row r="38" spans="1:22" x14ac:dyDescent="0.2">
      <c r="B38" s="2">
        <f t="shared" si="7"/>
        <v>1.0006135043789426</v>
      </c>
      <c r="C38" s="2">
        <f t="shared" si="7"/>
        <v>1.0013320965746313</v>
      </c>
      <c r="D38" s="2">
        <f t="shared" si="7"/>
        <v>1.9843227084516046</v>
      </c>
      <c r="E38" s="2">
        <f t="shared" si="7"/>
        <v>1.0000430417968957</v>
      </c>
      <c r="F38" s="2">
        <f t="shared" si="7"/>
        <v>0.99998593352182397</v>
      </c>
      <c r="G38" s="2"/>
      <c r="H38" s="2"/>
      <c r="I38" s="2"/>
      <c r="J38" s="2"/>
      <c r="K38" s="2"/>
      <c r="L38" s="2"/>
      <c r="M38" s="7"/>
      <c r="N38" s="6"/>
      <c r="O38" s="7"/>
      <c r="P38" s="6"/>
      <c r="Q38" s="7"/>
      <c r="R38" s="6"/>
      <c r="S38" s="7"/>
      <c r="T38" s="6"/>
      <c r="U38" s="7"/>
      <c r="V38" s="6"/>
    </row>
    <row r="39" spans="1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7"/>
      <c r="N39" s="6"/>
      <c r="O39" s="7"/>
      <c r="P39" s="6"/>
      <c r="Q39" s="7"/>
      <c r="R39" s="6"/>
      <c r="S39" s="7"/>
      <c r="T39" s="6"/>
      <c r="U39" s="7"/>
      <c r="V39" s="6"/>
    </row>
    <row r="40" spans="1:22" x14ac:dyDescent="0.2">
      <c r="A40" t="s">
        <v>6</v>
      </c>
      <c r="M40" s="7"/>
      <c r="N40" s="6"/>
      <c r="O40" s="7"/>
      <c r="P40" s="6"/>
      <c r="Q40" s="7"/>
      <c r="R40" s="6"/>
      <c r="S40" s="7"/>
      <c r="T40" s="6"/>
      <c r="U40" s="7"/>
      <c r="V40" s="6"/>
    </row>
    <row r="41" spans="1:22" x14ac:dyDescent="0.2">
      <c r="A41">
        <v>1</v>
      </c>
      <c r="B41">
        <v>0.33260600000000001</v>
      </c>
      <c r="C41">
        <v>1.9102600000000001</v>
      </c>
      <c r="D41">
        <v>0.16718</v>
      </c>
      <c r="E41">
        <v>0.29108600000000001</v>
      </c>
      <c r="F41">
        <v>0.86062499999999997</v>
      </c>
      <c r="G41">
        <v>1.1107199999999999E-3</v>
      </c>
      <c r="H41" t="s">
        <v>0</v>
      </c>
      <c r="M41" s="7"/>
      <c r="N41" s="6"/>
      <c r="O41" s="7"/>
      <c r="P41" s="6"/>
      <c r="Q41" s="7"/>
      <c r="R41" s="6"/>
      <c r="S41" s="7"/>
      <c r="T41" s="6"/>
      <c r="U41" s="7"/>
      <c r="V41" s="6"/>
    </row>
    <row r="42" spans="1:22" x14ac:dyDescent="0.2">
      <c r="A42">
        <v>2</v>
      </c>
      <c r="B42">
        <v>0.15107400000000001</v>
      </c>
      <c r="C42">
        <v>1.01878</v>
      </c>
      <c r="D42">
        <v>5.4033299999999999E-2</v>
      </c>
      <c r="E42">
        <v>0.14474600000000001</v>
      </c>
      <c r="F42">
        <v>0.63056999999999996</v>
      </c>
      <c r="G42" s="3">
        <v>9.6044400000000002E-6</v>
      </c>
      <c r="H42" t="s">
        <v>0</v>
      </c>
      <c r="M42" s="7"/>
      <c r="N42" s="6"/>
      <c r="O42" s="7"/>
      <c r="P42" s="6"/>
      <c r="Q42" s="7"/>
      <c r="R42" s="6"/>
      <c r="S42" s="7"/>
      <c r="T42" s="6"/>
      <c r="U42" s="7"/>
      <c r="V42" s="6"/>
    </row>
    <row r="43" spans="1:22" x14ac:dyDescent="0.2">
      <c r="A43">
        <v>3</v>
      </c>
      <c r="B43">
        <v>7.3368199999999995E-2</v>
      </c>
      <c r="C43">
        <v>0.51075199999999998</v>
      </c>
      <c r="D43">
        <v>1.49946E-2</v>
      </c>
      <c r="E43">
        <v>7.2518299999999994E-2</v>
      </c>
      <c r="F43">
        <v>0.29419899999999999</v>
      </c>
      <c r="G43" s="3">
        <v>1.3468599999999999E-7</v>
      </c>
      <c r="H43" t="s">
        <v>0</v>
      </c>
      <c r="M43" s="7"/>
      <c r="N43" s="6"/>
      <c r="O43" s="7"/>
      <c r="P43" s="6"/>
      <c r="Q43" s="7"/>
      <c r="R43" s="6"/>
      <c r="S43" s="7"/>
      <c r="T43" s="6"/>
      <c r="U43" s="7"/>
      <c r="V43" s="6"/>
    </row>
    <row r="44" spans="1:22" x14ac:dyDescent="0.2">
      <c r="A44">
        <v>4</v>
      </c>
      <c r="B44">
        <v>3.6360099999999999E-2</v>
      </c>
      <c r="C44">
        <v>0.25422899999999998</v>
      </c>
      <c r="D44">
        <v>3.9207699999999996E-3</v>
      </c>
      <c r="E44">
        <v>3.6250900000000003E-2</v>
      </c>
      <c r="F44">
        <v>0.13106999999999999</v>
      </c>
      <c r="G44" s="3">
        <v>1.5045200000000001E-9</v>
      </c>
      <c r="H44" t="s">
        <v>0</v>
      </c>
      <c r="M44" s="7"/>
      <c r="N44" s="6"/>
      <c r="O44" s="7"/>
      <c r="P44" s="6"/>
      <c r="Q44" s="7"/>
      <c r="R44" s="6"/>
      <c r="S44" s="7"/>
      <c r="T44" s="6"/>
      <c r="U44" s="7"/>
      <c r="V44" s="6"/>
    </row>
    <row r="45" spans="1:22" x14ac:dyDescent="0.2">
      <c r="A45">
        <v>5</v>
      </c>
      <c r="B45">
        <v>1.81365E-2</v>
      </c>
      <c r="C45">
        <v>0.12673599999999999</v>
      </c>
      <c r="D45">
        <v>9.9967299999999997E-4</v>
      </c>
      <c r="E45">
        <v>1.8122699999999999E-2</v>
      </c>
      <c r="F45">
        <v>6.1808299999999997E-2</v>
      </c>
      <c r="G45" s="3">
        <v>1.01713E-10</v>
      </c>
      <c r="H45" t="s">
        <v>0</v>
      </c>
      <c r="M45" s="7"/>
      <c r="N45" s="6"/>
      <c r="O45" s="7"/>
      <c r="P45" s="6"/>
      <c r="Q45" s="7"/>
      <c r="R45" s="6"/>
      <c r="S45" s="7"/>
      <c r="T45" s="6"/>
      <c r="U45" s="7"/>
      <c r="V45" s="6"/>
    </row>
    <row r="46" spans="1:22" x14ac:dyDescent="0.2">
      <c r="A46">
        <v>6</v>
      </c>
      <c r="B46">
        <v>9.06269E-3</v>
      </c>
      <c r="C46">
        <v>6.3283699999999998E-2</v>
      </c>
      <c r="D46">
        <v>2.51893E-4</v>
      </c>
      <c r="E46">
        <v>9.0609599999999998E-3</v>
      </c>
      <c r="F46">
        <v>3.01972E-2</v>
      </c>
      <c r="G46" s="3">
        <v>4.3997899999999998E-12</v>
      </c>
      <c r="M46" s="7"/>
      <c r="N46" s="6"/>
      <c r="O46" s="7"/>
      <c r="P46" s="6"/>
      <c r="Q46" s="7"/>
      <c r="R46" s="6"/>
      <c r="S46" s="7"/>
      <c r="T46" s="6"/>
      <c r="U46" s="7"/>
      <c r="V46" s="6"/>
    </row>
    <row r="47" spans="1:22" x14ac:dyDescent="0.2">
      <c r="B47" s="2">
        <f>B41/B42/2</f>
        <v>1.1008049035571972</v>
      </c>
      <c r="C47" s="2">
        <f t="shared" ref="C47:F47" si="8">C41/C42/2</f>
        <v>0.93752331219694141</v>
      </c>
      <c r="D47" s="2">
        <f t="shared" si="8"/>
        <v>1.5470089740956039</v>
      </c>
      <c r="E47" s="2">
        <f t="shared" si="8"/>
        <v>1.0055061970624404</v>
      </c>
      <c r="F47" s="2">
        <f t="shared" si="8"/>
        <v>0.68241828821542416</v>
      </c>
      <c r="M47" s="7"/>
      <c r="N47" s="6"/>
      <c r="O47" s="7"/>
      <c r="P47" s="6"/>
      <c r="Q47" s="7"/>
      <c r="R47" s="6"/>
      <c r="S47" s="7"/>
      <c r="T47" s="6"/>
      <c r="U47" s="7"/>
      <c r="V47" s="6"/>
    </row>
    <row r="48" spans="1:22" x14ac:dyDescent="0.2">
      <c r="B48" s="2">
        <f t="shared" ref="B48:F51" si="9">B42/B43/2</f>
        <v>1.0295604907848361</v>
      </c>
      <c r="C48" s="2">
        <f t="shared" si="9"/>
        <v>0.99733334377545269</v>
      </c>
      <c r="D48" s="2">
        <f t="shared" si="9"/>
        <v>1.8017586331079187</v>
      </c>
      <c r="E48" s="2">
        <f t="shared" si="9"/>
        <v>0.99799636781336587</v>
      </c>
      <c r="F48" s="2">
        <f t="shared" si="9"/>
        <v>1.0716725753656537</v>
      </c>
      <c r="M48" s="7"/>
      <c r="N48" s="6"/>
      <c r="O48" s="7"/>
      <c r="P48" s="6"/>
      <c r="Q48" s="7"/>
      <c r="R48" s="6"/>
      <c r="S48" s="7"/>
      <c r="T48" s="6"/>
      <c r="U48" s="7"/>
      <c r="V48" s="6"/>
    </row>
    <row r="49" spans="2:22" x14ac:dyDescent="0.2">
      <c r="B49" s="2">
        <f t="shared" si="9"/>
        <v>1.008910866581775</v>
      </c>
      <c r="C49" s="2">
        <f t="shared" si="9"/>
        <v>1.0045116804141148</v>
      </c>
      <c r="D49" s="2">
        <f t="shared" si="9"/>
        <v>1.9122009197173007</v>
      </c>
      <c r="E49" s="2">
        <f t="shared" si="9"/>
        <v>1.0002275805566205</v>
      </c>
      <c r="F49" s="2">
        <f t="shared" si="9"/>
        <v>1.1222972457465477</v>
      </c>
      <c r="M49" s="7"/>
      <c r="N49" s="6"/>
      <c r="O49" s="7"/>
      <c r="P49" s="6"/>
      <c r="Q49" s="7"/>
      <c r="R49" s="6"/>
      <c r="S49" s="7"/>
      <c r="T49" s="6"/>
      <c r="U49" s="7"/>
      <c r="V49" s="6"/>
    </row>
    <row r="50" spans="2:22" x14ac:dyDescent="0.2">
      <c r="B50" s="2">
        <f t="shared" si="9"/>
        <v>1.002401235078433</v>
      </c>
      <c r="C50" s="2">
        <f t="shared" si="9"/>
        <v>1.0029865231662669</v>
      </c>
      <c r="D50" s="2">
        <f t="shared" si="9"/>
        <v>1.9610262555855764</v>
      </c>
      <c r="E50" s="2">
        <f t="shared" si="9"/>
        <v>1.0001517433936447</v>
      </c>
      <c r="F50" s="2">
        <f t="shared" si="9"/>
        <v>1.0602944911929304</v>
      </c>
      <c r="M50" s="7"/>
      <c r="N50" s="6"/>
      <c r="O50" s="7"/>
      <c r="P50" s="6"/>
      <c r="Q50" s="7"/>
      <c r="R50" s="6"/>
      <c r="S50" s="7"/>
      <c r="T50" s="6"/>
      <c r="U50" s="7"/>
      <c r="V50" s="6"/>
    </row>
    <row r="51" spans="2:22" x14ac:dyDescent="0.2">
      <c r="B51" s="2">
        <f t="shared" si="9"/>
        <v>1.0006135043789426</v>
      </c>
      <c r="C51" s="2">
        <f t="shared" si="9"/>
        <v>1.0013320965746313</v>
      </c>
      <c r="D51" s="2">
        <f t="shared" si="9"/>
        <v>1.9843207234817959</v>
      </c>
      <c r="E51" s="2">
        <f t="shared" si="9"/>
        <v>1.0000430417968957</v>
      </c>
      <c r="F51" s="2">
        <f t="shared" si="9"/>
        <v>1.0234111109639303</v>
      </c>
      <c r="M51" s="7"/>
      <c r="N51" s="6"/>
      <c r="O51" s="7"/>
      <c r="P51" s="6"/>
      <c r="Q51" s="7"/>
      <c r="R51" s="6"/>
      <c r="S51" s="7"/>
      <c r="T51" s="6"/>
      <c r="U51" s="7"/>
      <c r="V51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deyong lv</dc:creator>
  <cp:lastModifiedBy>deyong lv</cp:lastModifiedBy>
  <dcterms:created xsi:type="dcterms:W3CDTF">2022-06-20T07:49:50Z</dcterms:created>
  <dcterms:modified xsi:type="dcterms:W3CDTF">2023-06-08T11:40:39Z</dcterms:modified>
</cp:coreProperties>
</file>