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Project398\"/>
    </mc:Choice>
  </mc:AlternateContent>
  <xr:revisionPtr revIDLastSave="0" documentId="13_ncr:1_{53FF7F21-4EEA-4B3A-9825-46AAC7455BFD}" xr6:coauthVersionLast="46" xr6:coauthVersionMax="46" xr10:uidLastSave="{00000000-0000-0000-0000-000000000000}"/>
  <bookViews>
    <workbookView xWindow="3876" yWindow="324" windowWidth="16656" windowHeight="11604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3" i="2"/>
</calcChain>
</file>

<file path=xl/sharedStrings.xml><?xml version="1.0" encoding="utf-8"?>
<sst xmlns="http://schemas.openxmlformats.org/spreadsheetml/2006/main" count="25" uniqueCount="10">
  <si>
    <t>CPU Vs GPU Dictionary Approach</t>
  </si>
  <si>
    <t>Total Messages</t>
  </si>
  <si>
    <t>Block Size</t>
  </si>
  <si>
    <t>Tile Size</t>
  </si>
  <si>
    <t>Streams</t>
  </si>
  <si>
    <t>GPU's Total Latency (sec)</t>
  </si>
  <si>
    <t>CPU's Total Latency (sec)</t>
  </si>
  <si>
    <t>SpeedUp (%)</t>
  </si>
  <si>
    <t>Memory Allocation Time (sec)</t>
  </si>
  <si>
    <t>Algorithm Execution 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</si>
</sst>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color rgb="FFFF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</fills>
  <borders count="2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wrapText="1"/>
    </xf>
    <xf numFmtId="3" fontId="2" fillId="2" borderId="2" xfId="0" applyNumberFormat="1" applyFont="1" applyFill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4" fillId="0" borderId="3" xfId="0" applyFont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1" fillId="0" borderId="3" xfId="0" applyFont="1" applyBorder="1" applyAlignment="1">
      <alignment horizontal="right" vertical="top" wrapText="1"/>
    </xf>
    <xf numFmtId="0" fontId="3" fillId="0" borderId="3" xfId="0" applyFont="1" applyBorder="1" applyAlignment="1">
      <alignment horizontal="right" vertical="top" wrapText="1"/>
    </xf>
    <xf numFmtId="0" fontId="4" fillId="0" borderId="4" xfId="0" applyFont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vertical="top" wrapText="1"/>
    </xf>
    <xf numFmtId="0" fontId="3" fillId="0" borderId="8" xfId="0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3" fillId="0" borderId="8" xfId="0" applyFont="1" applyBorder="1" applyAlignment="1">
      <alignment horizontal="right" vertical="top" wrapText="1"/>
    </xf>
    <xf numFmtId="0" fontId="3" fillId="0" borderId="10" xfId="0" applyFont="1" applyBorder="1" applyAlignment="1">
      <alignment horizontal="right" wrapText="1"/>
    </xf>
    <xf numFmtId="0" fontId="4" fillId="0" borderId="11" xfId="0" applyFont="1" applyBorder="1" applyAlignment="1">
      <alignment horizontal="right" wrapText="1"/>
    </xf>
    <xf numFmtId="0" fontId="5" fillId="0" borderId="11" xfId="0" applyFont="1" applyBorder="1" applyAlignment="1">
      <alignment horizontal="right" wrapText="1"/>
    </xf>
    <xf numFmtId="0" fontId="1" fillId="0" borderId="12" xfId="0" applyFont="1" applyBorder="1" applyAlignment="1">
      <alignment horizontal="right" wrapText="1"/>
    </xf>
    <xf numFmtId="0" fontId="1" fillId="0" borderId="13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vertical="top" wrapText="1"/>
    </xf>
    <xf numFmtId="0" fontId="3" fillId="0" borderId="16" xfId="0" applyFont="1" applyBorder="1" applyAlignment="1">
      <alignment horizontal="right" wrapText="1"/>
    </xf>
    <xf numFmtId="0" fontId="1" fillId="0" borderId="17" xfId="0" applyFont="1" applyBorder="1" applyAlignment="1">
      <alignment horizontal="right" wrapText="1"/>
    </xf>
    <xf numFmtId="0" fontId="3" fillId="0" borderId="18" xfId="0" applyFont="1" applyBorder="1" applyAlignment="1">
      <alignment horizontal="right" wrapText="1"/>
    </xf>
    <xf numFmtId="0" fontId="4" fillId="0" borderId="19" xfId="0" applyFont="1" applyBorder="1" applyAlignment="1">
      <alignment horizontal="right" wrapText="1"/>
    </xf>
    <xf numFmtId="0" fontId="5" fillId="0" borderId="19" xfId="0" applyFont="1" applyBorder="1" applyAlignment="1">
      <alignment horizontal="right" wrapText="1"/>
    </xf>
    <xf numFmtId="0" fontId="1" fillId="0" borderId="20" xfId="0" applyFont="1" applyBorder="1" applyAlignment="1">
      <alignment horizontal="right" wrapText="1"/>
    </xf>
    <xf numFmtId="3" fontId="2" fillId="2" borderId="21" xfId="0" applyNumberFormat="1" applyFont="1" applyFill="1" applyBorder="1" applyAlignment="1">
      <alignment horizontal="right" wrapText="1"/>
    </xf>
    <xf numFmtId="167" fontId="1" fillId="0" borderId="22" xfId="0" applyNumberFormat="1" applyFont="1" applyBorder="1" applyAlignment="1">
      <alignment horizontal="right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4" xfId="0" applyFont="1" applyBorder="1" applyAlignment="1">
      <alignment wrapText="1"/>
    </xf>
    <xf numFmtId="0" fontId="1" fillId="0" borderId="25" xfId="0" applyFont="1" applyBorder="1" applyAlignment="1">
      <alignment vertical="top" wrapText="1"/>
    </xf>
    <xf numFmtId="3" fontId="2" fillId="2" borderId="26" xfId="0" applyNumberFormat="1" applyFont="1" applyFill="1" applyBorder="1" applyAlignment="1">
      <alignment horizontal="right" wrapText="1"/>
    </xf>
    <xf numFmtId="0" fontId="3" fillId="0" borderId="27" xfId="0" applyFont="1" applyBorder="1" applyAlignment="1">
      <alignment horizontal="right" wrapText="1"/>
    </xf>
    <xf numFmtId="0" fontId="4" fillId="0" borderId="27" xfId="0" applyFont="1" applyBorder="1" applyAlignment="1">
      <alignment horizontal="right" wrapText="1"/>
    </xf>
    <xf numFmtId="0" fontId="5" fillId="0" borderId="27" xfId="0" applyFont="1" applyBorder="1" applyAlignment="1">
      <alignment horizontal="right" wrapText="1"/>
    </xf>
    <xf numFmtId="0" fontId="1" fillId="0" borderId="27" xfId="0" applyFont="1" applyBorder="1" applyAlignment="1">
      <alignment horizontal="right" wrapText="1"/>
    </xf>
    <xf numFmtId="0" fontId="1" fillId="0" borderId="27" xfId="0" applyFont="1" applyBorder="1" applyAlignment="1">
      <alignment horizontal="right" vertical="top" wrapText="1"/>
    </xf>
    <xf numFmtId="167" fontId="1" fillId="0" borderId="28" xfId="0" applyNumberFormat="1" applyFont="1" applyBorder="1" applyAlignment="1">
      <alignment horizontal="right" wrapText="1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0.000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top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FF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rgb="FFF8F8F8"/>
        </patternFill>
      </fill>
      <alignment horizontal="right" vertical="bottom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Tile</a:t>
            </a:r>
            <a:r>
              <a:rPr lang="en-US" sz="1200" baseline="0"/>
              <a:t>size = 512, BlockSize = 32</a:t>
            </a:r>
            <a:br>
              <a:rPr lang="en-US" sz="1200" baseline="0"/>
            </a:br>
            <a:r>
              <a:rPr lang="en-US" sz="1200" baseline="0"/>
              <a:t>Speedup between </a:t>
            </a:r>
            <a:r>
              <a:rPr lang="en-US" sz="1200" b="1" baseline="0"/>
              <a:t>1 stream and 3 streams </a:t>
            </a:r>
          </a:p>
          <a:p>
            <a:pPr>
              <a:defRPr sz="1200"/>
            </a:pPr>
            <a:r>
              <a:rPr lang="en-US" sz="1200" baseline="0"/>
              <a:t>for multi-threading using pinnedhost memory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Sheet1!$K$25</c:f>
              <c:strCache>
                <c:ptCount val="1"/>
                <c:pt idx="0">
                  <c:v>SpeedUp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Sheet1!$J$26:$J$27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cat>
          <c:val>
            <c:numRef>
              <c:f>Sheet1!$K$26:$K$27</c:f>
              <c:numCache>
                <c:formatCode>General</c:formatCode>
                <c:ptCount val="2"/>
                <c:pt idx="0">
                  <c:v>83.47</c:v>
                </c:pt>
                <c:pt idx="1">
                  <c:v>1024.72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64-4568-9737-92C2575E6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339120"/>
        <c:axId val="5373417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Sheet1!$H$25</c15:sqref>
                        </c15:formulaRef>
                      </c:ext>
                    </c:extLst>
                    <c:strCache>
                      <c:ptCount val="1"/>
                      <c:pt idx="0">
                        <c:v>Block Size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Sheet1!$J$26:$J$27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</c:v>
                      </c:pt>
                      <c:pt idx="1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Sheet1!$H$26:$H$27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32</c:v>
                      </c:pt>
                      <c:pt idx="1">
                        <c:v>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864-4568-9737-92C2575E645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Sheet1!$I$25</c15:sqref>
                        </c15:formulaRef>
                      </c:ext>
                    </c:extLst>
                    <c:strCache>
                      <c:ptCount val="1"/>
                      <c:pt idx="0">
                        <c:v>Tile Size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Sheet1!$J$26:$J$27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</c:v>
                      </c:pt>
                      <c:pt idx="1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Sheet1!$I$26:$I$27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512</c:v>
                      </c:pt>
                      <c:pt idx="1">
                        <c:v>512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864-4568-9737-92C2575E645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Sheet1!$J$25</c15:sqref>
                        </c15:formulaRef>
                      </c:ext>
                    </c:extLst>
                    <c:strCache>
                      <c:ptCount val="1"/>
                      <c:pt idx="0">
                        <c:v>Streams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Sheet1!$J$26:$J$27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</c:v>
                      </c:pt>
                      <c:pt idx="1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Sheet1!$J$26:$J$27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</c:v>
                      </c:pt>
                      <c:pt idx="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864-4568-9737-92C2575E6457}"/>
                  </c:ext>
                </c:extLst>
              </c15:ser>
            </c15:filteredBarSeries>
          </c:ext>
        </c:extLst>
      </c:barChart>
      <c:catAx>
        <c:axId val="53733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</a:t>
                </a:r>
                <a:r>
                  <a:rPr lang="en-SG" baseline="0"/>
                  <a:t> of Streams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41744"/>
        <c:crosses val="autoZero"/>
        <c:auto val="1"/>
        <c:lblAlgn val="ctr"/>
        <c:lblOffset val="100"/>
        <c:noMultiLvlLbl val="0"/>
      </c:catAx>
      <c:valAx>
        <c:axId val="5373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Speedup percentaage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Tilesize = 512, BlockSize = 32</a:t>
            </a:r>
            <a:br>
              <a:rPr lang="en-US" sz="1100" b="0" i="0" baseline="0">
                <a:effectLst/>
              </a:rPr>
            </a:br>
            <a:r>
              <a:rPr lang="en-US" sz="1100" b="0" i="0" baseline="0">
                <a:effectLst/>
              </a:rPr>
              <a:t>Speedup (CPU timing /GPU timing) from </a:t>
            </a:r>
            <a:r>
              <a:rPr lang="en-US" sz="1100" b="1" i="0" baseline="0">
                <a:effectLst/>
              </a:rPr>
              <a:t>1 stream to 3 streams </a:t>
            </a:r>
            <a:endParaRPr lang="en-SG" sz="1100">
              <a:effectLst/>
            </a:endParaRPr>
          </a:p>
          <a:p>
            <a:pPr>
              <a:defRPr sz="1100"/>
            </a:pPr>
            <a:r>
              <a:rPr lang="en-US" sz="1100" b="0" i="0" baseline="0">
                <a:effectLst/>
              </a:rPr>
              <a:t>for multi-threading(2 threads) using pinnedhost memory</a:t>
            </a:r>
            <a:endParaRPr lang="en-SG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Sheet2!$I$2</c:f>
              <c:strCache>
                <c:ptCount val="1"/>
                <c:pt idx="0">
                  <c:v>SpeedUp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Sheet2!$D$3:$D$5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cat>
          <c:val>
            <c:numRef>
              <c:f>Sheet2!$I$3:$I$5</c:f>
              <c:numCache>
                <c:formatCode>0.000</c:formatCode>
                <c:ptCount val="3"/>
                <c:pt idx="0">
                  <c:v>21.208014142604597</c:v>
                </c:pt>
                <c:pt idx="1">
                  <c:v>21.987577639751553</c:v>
                </c:pt>
                <c:pt idx="2">
                  <c:v>13.154239766081872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C7-47C3-B31D-98A5A2D2C4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862640"/>
        <c:axId val="6728649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Sheet2!$D$2</c15:sqref>
                        </c15:formulaRef>
                      </c:ext>
                    </c:extLst>
                    <c:strCache>
                      <c:ptCount val="1"/>
                      <c:pt idx="0">
                        <c:v>Streams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Sheet2!$D$3:$D$5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Sheet2!$D$3:$D$5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6C7-47C3-B31D-98A5A2D2C4D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Sheet2!$E$2</c15:sqref>
                        </c15:formulaRef>
                      </c:ext>
                    </c:extLst>
                    <c:strCache>
                      <c:ptCount val="1"/>
                      <c:pt idx="0">
                        <c:v>Memory Allocation Time (sec)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Sheet2!$D$3:$D$5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Sheet2!$E$3:$E$5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0.15970999999999999</c:v>
                      </c:pt>
                      <c:pt idx="1">
                        <c:v>0.17391999999999999</c:v>
                      </c:pt>
                      <c:pt idx="2">
                        <c:v>0.15964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C7-47C3-B31D-98A5A2D2C4D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Sheet2!$F$2</c15:sqref>
                        </c15:formulaRef>
                      </c:ext>
                    </c:extLst>
                    <c:strCache>
                      <c:ptCount val="1"/>
                      <c:pt idx="0">
                        <c:v>Algorithm Execution Time (sec)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Sheet2!$D$3:$D$5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Sheet2!$F$3:$F$5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0.85851999999999995</c:v>
                      </c:pt>
                      <c:pt idx="1">
                        <c:v>0.80815999999999999</c:v>
                      </c:pt>
                      <c:pt idx="2">
                        <c:v>1.48197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6C7-47C3-B31D-98A5A2D2C4D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Sheet2!$G$2</c15:sqref>
                        </c15:formulaRef>
                      </c:ext>
                    </c:extLst>
                    <c:strCache>
                      <c:ptCount val="1"/>
                      <c:pt idx="0">
                        <c:v>GPU's Total Latency (sec)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Sheet2!$D$3:$D$5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Sheet2!$G$3:$G$5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1.0182</c:v>
                      </c:pt>
                      <c:pt idx="1">
                        <c:v>0.98209999999999997</c:v>
                      </c:pt>
                      <c:pt idx="2">
                        <c:v>1.6415999999999999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6C7-47C3-B31D-98A5A2D2C4D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Sheet2!$H$2</c15:sqref>
                        </c15:formulaRef>
                      </c:ext>
                    </c:extLst>
                    <c:strCache>
                      <c:ptCount val="1"/>
                      <c:pt idx="0">
                        <c:v>CPU's Total Latency (sec)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Sheet2!$D$3:$D$5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Sheet2!$H$3:$H$5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21.594000000000001</c:v>
                      </c:pt>
                      <c:pt idx="1">
                        <c:v>21.594000000000001</c:v>
                      </c:pt>
                      <c:pt idx="2">
                        <c:v>21.594000000000001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6C7-47C3-B31D-98A5A2D2C4DB}"/>
                  </c:ext>
                </c:extLst>
              </c15:ser>
            </c15:filteredBarSeries>
          </c:ext>
        </c:extLst>
      </c:barChart>
      <c:catAx>
        <c:axId val="67286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 of Streams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4936"/>
        <c:crosses val="autoZero"/>
        <c:auto val="1"/>
        <c:lblAlgn val="ctr"/>
        <c:lblOffset val="100"/>
        <c:noMultiLvlLbl val="0"/>
      </c:catAx>
      <c:valAx>
        <c:axId val="67286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Speedup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224693</xdr:colOff>
      <xdr:row>27</xdr:row>
      <xdr:rowOff>167054</xdr:rowOff>
    </xdr:from>
    <xdr:to>
      <xdr:col>14</xdr:col>
      <xdr:colOff>556847</xdr:colOff>
      <xdr:row>42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624A89-090C-4445-95B8-6144B5978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6</xdr:row>
      <xdr:rowOff>175260</xdr:rowOff>
    </xdr:from>
    <xdr:to>
      <xdr:col>5</xdr:col>
      <xdr:colOff>1345405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BE912-E4E9-4380-8255-46667312C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FA13A6-6557-44BE-8E96-1BF7AAAA5348}" name="Table1" displayName="Table1" ref="A2:I5" totalsRowShown="0" headerRowDxfId="0" dataDxfId="1" headerRowBorderDxfId="12" tableBorderDxfId="13" totalsRowBorderDxfId="11">
  <autoFilter ref="A2:I5" xr:uid="{E39EE2C3-B3C1-48FF-AA98-ADCC2BEEE9D5}"/>
  <tableColumns count="9">
    <tableColumn id="1" xr3:uid="{7BD4E402-26E4-4DBE-BA02-DBE7CEAF9137}" name="Total Messages" dataDxfId="10"/>
    <tableColumn id="2" xr3:uid="{75902C94-409D-41FA-9426-F43411351B04}" name="Block Size" dataDxfId="9"/>
    <tableColumn id="3" xr3:uid="{1DE3FA54-7DF1-4C1E-B5A9-5001062EE4E6}" name="Tile Size" dataDxfId="8"/>
    <tableColumn id="4" xr3:uid="{CBBD9C72-2C3E-4582-8D4F-291256E81DD4}" name="Streams" dataDxfId="7"/>
    <tableColumn id="5" xr3:uid="{BCCE3FED-2ECA-48FB-85EC-0491731384E2}" name="Memory Allocation Time (sec)" dataDxfId="6"/>
    <tableColumn id="6" xr3:uid="{48975898-696D-4B2E-933C-549EC9DE71EB}" name="Algorithm Execution Time (sec)" dataDxfId="5"/>
    <tableColumn id="7" xr3:uid="{A415A2B4-9175-4B09-B05C-CC96F8BA823D}" name="GPU's Total Latency (sec)" dataDxfId="4"/>
    <tableColumn id="8" xr3:uid="{71E57FA5-C0FA-469D-AA06-A7B52E41ED2B}" name="CPU's Total Latency (sec)" dataDxfId="3"/>
    <tableColumn id="9" xr3:uid="{C396F266-A20C-4FCE-A755-F3D1FACADE82}" name="SpeedUp (%)" dataDxfId="2">
      <calculatedColumnFormula xml:space="preserve"> H3 /G3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K36"/>
  <sheetViews>
    <sheetView topLeftCell="C14" zoomScale="78" zoomScaleNormal="89" workbookViewId="0">
      <selection activeCell="Q36" sqref="Q36"/>
    </sheetView>
  </sheetViews>
  <sheetFormatPr defaultRowHeight="14.4" x14ac:dyDescent="0.3"/>
  <cols>
    <col min="3" max="3" width="29.6640625" bestFit="1" customWidth="1"/>
  </cols>
  <sheetData>
    <row r="8" spans="3:9" ht="15" thickBot="1" x14ac:dyDescent="0.35"/>
    <row r="9" spans="3:9" ht="15" thickBot="1" x14ac:dyDescent="0.35">
      <c r="C9" s="1" t="s">
        <v>0</v>
      </c>
      <c r="D9" s="2"/>
      <c r="E9" s="2"/>
      <c r="F9" s="2"/>
      <c r="G9" s="2"/>
      <c r="H9" s="2"/>
      <c r="I9" s="2"/>
    </row>
    <row r="10" spans="3:9" ht="53.4" thickBot="1" x14ac:dyDescent="0.35">
      <c r="C10" s="3" t="s">
        <v>1</v>
      </c>
      <c r="D10" s="4" t="s">
        <v>2</v>
      </c>
      <c r="E10" s="4" t="s">
        <v>3</v>
      </c>
      <c r="F10" s="5" t="s">
        <v>4</v>
      </c>
      <c r="G10" s="4" t="s">
        <v>5</v>
      </c>
      <c r="H10" s="4" t="s">
        <v>6</v>
      </c>
      <c r="I10" s="4" t="s">
        <v>7</v>
      </c>
    </row>
    <row r="11" spans="3:9" ht="15" thickBot="1" x14ac:dyDescent="0.35">
      <c r="C11" s="6">
        <v>14341564</v>
      </c>
      <c r="D11" s="7">
        <v>32</v>
      </c>
      <c r="E11" s="8">
        <v>128</v>
      </c>
      <c r="F11" s="9">
        <v>3</v>
      </c>
      <c r="G11" s="10">
        <v>0.17319999999999999</v>
      </c>
      <c r="H11" s="10">
        <v>21.594000000000001</v>
      </c>
      <c r="I11" s="10">
        <v>124.68</v>
      </c>
    </row>
    <row r="12" spans="3:9" ht="15" thickBot="1" x14ac:dyDescent="0.35">
      <c r="C12" s="6">
        <v>14341564</v>
      </c>
      <c r="D12" s="7">
        <v>32</v>
      </c>
      <c r="E12" s="8">
        <v>256</v>
      </c>
      <c r="F12" s="9">
        <v>3</v>
      </c>
      <c r="G12" s="11">
        <v>0.17430000000000001</v>
      </c>
      <c r="H12" s="10">
        <v>21.594000000000001</v>
      </c>
      <c r="I12" s="10">
        <v>123.91</v>
      </c>
    </row>
    <row r="13" spans="3:9" ht="15" thickBot="1" x14ac:dyDescent="0.35">
      <c r="C13" s="6">
        <v>14341564</v>
      </c>
      <c r="D13" s="7">
        <v>32</v>
      </c>
      <c r="E13" s="8">
        <v>512</v>
      </c>
      <c r="F13" s="9">
        <v>3</v>
      </c>
      <c r="G13" s="11">
        <v>0.25869999999999999</v>
      </c>
      <c r="H13" s="10">
        <v>21.594000000000001</v>
      </c>
      <c r="I13" s="10">
        <v>83.47</v>
      </c>
    </row>
    <row r="14" spans="3:9" ht="15" thickBot="1" x14ac:dyDescent="0.35">
      <c r="C14" s="6">
        <v>14341564</v>
      </c>
      <c r="D14" s="7">
        <v>16</v>
      </c>
      <c r="E14" s="8">
        <v>128</v>
      </c>
      <c r="F14" s="9">
        <v>3</v>
      </c>
      <c r="G14" s="11">
        <v>0.1343</v>
      </c>
      <c r="H14" s="10">
        <v>21.594000000000001</v>
      </c>
      <c r="I14" s="10">
        <v>160.77000000000001</v>
      </c>
    </row>
    <row r="15" spans="3:9" ht="15" thickBot="1" x14ac:dyDescent="0.35">
      <c r="C15" s="6">
        <v>14341564</v>
      </c>
      <c r="D15" s="7">
        <v>16</v>
      </c>
      <c r="E15" s="8">
        <v>256</v>
      </c>
      <c r="F15" s="9">
        <v>3</v>
      </c>
      <c r="G15" s="11">
        <v>0.16300000000000001</v>
      </c>
      <c r="H15" s="10">
        <v>21.594000000000001</v>
      </c>
      <c r="I15" s="10">
        <v>132.5</v>
      </c>
    </row>
    <row r="16" spans="3:9" ht="15" thickBot="1" x14ac:dyDescent="0.35">
      <c r="C16" s="6">
        <v>14341564</v>
      </c>
      <c r="D16" s="7">
        <v>16</v>
      </c>
      <c r="E16" s="8">
        <v>512</v>
      </c>
      <c r="F16" s="9">
        <v>3</v>
      </c>
      <c r="G16" s="11">
        <v>0.27179999999999999</v>
      </c>
      <c r="H16" s="10">
        <v>21.594000000000001</v>
      </c>
      <c r="I16" s="10">
        <v>79.44</v>
      </c>
    </row>
    <row r="17" spans="3:11" ht="15" thickBot="1" x14ac:dyDescent="0.35">
      <c r="C17" s="6">
        <v>14341564</v>
      </c>
      <c r="D17" s="7">
        <v>8</v>
      </c>
      <c r="E17" s="8">
        <v>128</v>
      </c>
      <c r="F17" s="9">
        <v>3</v>
      </c>
      <c r="G17" s="11">
        <v>0.1313</v>
      </c>
      <c r="H17" s="10">
        <v>21.594000000000001</v>
      </c>
      <c r="I17" s="10">
        <v>164.43</v>
      </c>
    </row>
    <row r="18" spans="3:11" ht="15" thickBot="1" x14ac:dyDescent="0.35">
      <c r="C18" s="6">
        <v>14341564</v>
      </c>
      <c r="D18" s="7">
        <v>8</v>
      </c>
      <c r="E18" s="8">
        <v>256</v>
      </c>
      <c r="F18" s="9">
        <v>3</v>
      </c>
      <c r="G18" s="11">
        <v>0.28539999999999999</v>
      </c>
      <c r="H18" s="10">
        <v>21.594000000000001</v>
      </c>
      <c r="I18" s="10">
        <v>75.66</v>
      </c>
    </row>
    <row r="19" spans="3:11" ht="15" thickBot="1" x14ac:dyDescent="0.35">
      <c r="C19" s="6">
        <v>14341564</v>
      </c>
      <c r="D19" s="7">
        <v>8</v>
      </c>
      <c r="E19" s="8">
        <v>512</v>
      </c>
      <c r="F19" s="9">
        <v>3</v>
      </c>
      <c r="G19" s="11">
        <v>0.26910000000000001</v>
      </c>
      <c r="H19" s="10">
        <v>21.594000000000001</v>
      </c>
      <c r="I19" s="10">
        <v>80.239999999999995</v>
      </c>
    </row>
    <row r="20" spans="3:11" ht="15" thickBot="1" x14ac:dyDescent="0.35">
      <c r="C20" s="6">
        <v>14341564</v>
      </c>
      <c r="D20" s="12">
        <v>32</v>
      </c>
      <c r="E20" s="8">
        <v>256</v>
      </c>
      <c r="F20" s="9">
        <v>1</v>
      </c>
      <c r="G20" s="11">
        <v>0.1434</v>
      </c>
      <c r="H20" s="10">
        <v>21.594000000000001</v>
      </c>
      <c r="I20" s="10">
        <v>150.55000000000001</v>
      </c>
    </row>
    <row r="21" spans="3:11" ht="15" thickBot="1" x14ac:dyDescent="0.35">
      <c r="C21" s="6">
        <v>14341564</v>
      </c>
      <c r="D21" s="7">
        <v>32</v>
      </c>
      <c r="E21" s="8">
        <v>512</v>
      </c>
      <c r="F21" s="9">
        <v>1</v>
      </c>
      <c r="G21" s="10">
        <v>2.1100000000000001E-2</v>
      </c>
      <c r="H21" s="10">
        <v>21.594000000000001</v>
      </c>
      <c r="I21" s="10">
        <v>1024.72</v>
      </c>
    </row>
    <row r="24" spans="3:11" ht="15" thickBot="1" x14ac:dyDescent="0.35"/>
    <row r="25" spans="3:11" ht="27" thickBot="1" x14ac:dyDescent="0.35">
      <c r="C25" s="15" t="s">
        <v>2</v>
      </c>
      <c r="D25" s="16" t="s">
        <v>3</v>
      </c>
      <c r="E25" s="17" t="s">
        <v>4</v>
      </c>
      <c r="F25" s="18" t="s">
        <v>7</v>
      </c>
      <c r="H25" s="26" t="s">
        <v>2</v>
      </c>
      <c r="I25" s="27" t="s">
        <v>3</v>
      </c>
      <c r="J25" s="28" t="s">
        <v>4</v>
      </c>
      <c r="K25" s="29" t="s">
        <v>7</v>
      </c>
    </row>
    <row r="26" spans="3:11" ht="15" thickBot="1" x14ac:dyDescent="0.35">
      <c r="C26" s="19">
        <v>32</v>
      </c>
      <c r="D26" s="8">
        <v>128</v>
      </c>
      <c r="E26" s="9">
        <v>3</v>
      </c>
      <c r="F26" s="20">
        <v>124.68</v>
      </c>
      <c r="H26" s="30">
        <v>32</v>
      </c>
      <c r="I26" s="13">
        <v>512</v>
      </c>
      <c r="J26" s="14">
        <v>3</v>
      </c>
      <c r="K26" s="31">
        <v>83.47</v>
      </c>
    </row>
    <row r="27" spans="3:11" ht="15" thickBot="1" x14ac:dyDescent="0.35">
      <c r="C27" s="19">
        <v>32</v>
      </c>
      <c r="D27" s="8">
        <v>256</v>
      </c>
      <c r="E27" s="9">
        <v>3</v>
      </c>
      <c r="F27" s="20">
        <v>123.91</v>
      </c>
      <c r="H27" s="32">
        <v>32</v>
      </c>
      <c r="I27" s="33">
        <v>512</v>
      </c>
      <c r="J27" s="34">
        <v>1</v>
      </c>
      <c r="K27" s="35">
        <v>1024.72</v>
      </c>
    </row>
    <row r="28" spans="3:11" ht="15" thickBot="1" x14ac:dyDescent="0.35">
      <c r="C28" s="19">
        <v>32</v>
      </c>
      <c r="D28" s="8">
        <v>512</v>
      </c>
      <c r="E28" s="9">
        <v>3</v>
      </c>
      <c r="F28" s="20">
        <v>83.47</v>
      </c>
    </row>
    <row r="29" spans="3:11" ht="15" thickBot="1" x14ac:dyDescent="0.35">
      <c r="C29" s="19">
        <v>16</v>
      </c>
      <c r="D29" s="8">
        <v>128</v>
      </c>
      <c r="E29" s="9">
        <v>3</v>
      </c>
      <c r="F29" s="20">
        <v>160.77000000000001</v>
      </c>
    </row>
    <row r="30" spans="3:11" ht="15" thickBot="1" x14ac:dyDescent="0.35">
      <c r="C30" s="19">
        <v>16</v>
      </c>
      <c r="D30" s="8">
        <v>256</v>
      </c>
      <c r="E30" s="9">
        <v>3</v>
      </c>
      <c r="F30" s="20">
        <v>132.5</v>
      </c>
    </row>
    <row r="31" spans="3:11" ht="15" thickBot="1" x14ac:dyDescent="0.35">
      <c r="C31" s="19">
        <v>16</v>
      </c>
      <c r="D31" s="8">
        <v>512</v>
      </c>
      <c r="E31" s="9">
        <v>3</v>
      </c>
      <c r="F31" s="20">
        <v>79.44</v>
      </c>
    </row>
    <row r="32" spans="3:11" ht="15" thickBot="1" x14ac:dyDescent="0.35">
      <c r="C32" s="19">
        <v>8</v>
      </c>
      <c r="D32" s="8">
        <v>128</v>
      </c>
      <c r="E32" s="9">
        <v>3</v>
      </c>
      <c r="F32" s="20">
        <v>164.43</v>
      </c>
    </row>
    <row r="33" spans="3:6" ht="15" thickBot="1" x14ac:dyDescent="0.35">
      <c r="C33" s="19">
        <v>8</v>
      </c>
      <c r="D33" s="8">
        <v>256</v>
      </c>
      <c r="E33" s="9">
        <v>3</v>
      </c>
      <c r="F33" s="20">
        <v>75.66</v>
      </c>
    </row>
    <row r="34" spans="3:6" ht="15" thickBot="1" x14ac:dyDescent="0.35">
      <c r="C34" s="19">
        <v>8</v>
      </c>
      <c r="D34" s="8">
        <v>512</v>
      </c>
      <c r="E34" s="9">
        <v>3</v>
      </c>
      <c r="F34" s="20">
        <v>80.239999999999995</v>
      </c>
    </row>
    <row r="35" spans="3:6" ht="15" thickBot="1" x14ac:dyDescent="0.35">
      <c r="C35" s="21">
        <v>32</v>
      </c>
      <c r="D35" s="8">
        <v>256</v>
      </c>
      <c r="E35" s="9">
        <v>1</v>
      </c>
      <c r="F35" s="20">
        <v>150.55000000000001</v>
      </c>
    </row>
    <row r="36" spans="3:6" ht="15" thickBot="1" x14ac:dyDescent="0.35">
      <c r="C36" s="22">
        <v>32</v>
      </c>
      <c r="D36" s="23">
        <v>512</v>
      </c>
      <c r="E36" s="24">
        <v>1</v>
      </c>
      <c r="F36" s="25">
        <v>1024.72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A5B0D-E5A6-40FC-8424-8F3610BF1550}">
  <dimension ref="A2:I5"/>
  <sheetViews>
    <sheetView tabSelected="1" zoomScale="64" workbookViewId="0">
      <selection activeCell="G23" sqref="G23"/>
    </sheetView>
  </sheetViews>
  <sheetFormatPr defaultRowHeight="14.4" x14ac:dyDescent="0.3"/>
  <cols>
    <col min="1" max="1" width="16.33203125" customWidth="1"/>
    <col min="2" max="2" width="12" customWidth="1"/>
    <col min="3" max="4" width="10.109375" customWidth="1"/>
    <col min="5" max="5" width="28.44140625" customWidth="1"/>
    <col min="6" max="6" width="30.109375" customWidth="1"/>
    <col min="7" max="7" width="25.5546875" customWidth="1"/>
    <col min="8" max="8" width="25.44140625" customWidth="1"/>
    <col min="9" max="9" width="14.44140625" customWidth="1"/>
  </cols>
  <sheetData>
    <row r="2" spans="1:9" ht="15" thickBot="1" x14ac:dyDescent="0.35">
      <c r="A2" s="38" t="s">
        <v>1</v>
      </c>
      <c r="B2" s="39" t="s">
        <v>2</v>
      </c>
      <c r="C2" s="39" t="s">
        <v>3</v>
      </c>
      <c r="D2" s="40" t="s">
        <v>4</v>
      </c>
      <c r="E2" s="39" t="s">
        <v>8</v>
      </c>
      <c r="F2" s="39" t="s">
        <v>9</v>
      </c>
      <c r="G2" s="39" t="s">
        <v>5</v>
      </c>
      <c r="H2" s="39" t="s">
        <v>6</v>
      </c>
      <c r="I2" s="41" t="s">
        <v>7</v>
      </c>
    </row>
    <row r="3" spans="1:9" ht="15" thickBot="1" x14ac:dyDescent="0.35">
      <c r="A3" s="36">
        <v>14341564</v>
      </c>
      <c r="B3" s="7">
        <v>32</v>
      </c>
      <c r="C3" s="8">
        <v>512</v>
      </c>
      <c r="D3" s="9">
        <v>3</v>
      </c>
      <c r="E3" s="10">
        <v>0.15970999999999999</v>
      </c>
      <c r="F3" s="10">
        <v>0.85851999999999995</v>
      </c>
      <c r="G3" s="11">
        <v>1.0182</v>
      </c>
      <c r="H3" s="10">
        <v>21.594000000000001</v>
      </c>
      <c r="I3" s="37">
        <f xml:space="preserve"> H3 /G3</f>
        <v>21.208014142604597</v>
      </c>
    </row>
    <row r="4" spans="1:9" ht="15" thickBot="1" x14ac:dyDescent="0.35">
      <c r="A4" s="36">
        <v>14341564</v>
      </c>
      <c r="B4" s="7">
        <v>32</v>
      </c>
      <c r="C4" s="8">
        <v>512</v>
      </c>
      <c r="D4" s="9">
        <v>2</v>
      </c>
      <c r="E4" s="10">
        <v>0.17391999999999999</v>
      </c>
      <c r="F4" s="10">
        <v>0.80815999999999999</v>
      </c>
      <c r="G4" s="11">
        <v>0.98209999999999997</v>
      </c>
      <c r="H4" s="10">
        <v>21.594000000000001</v>
      </c>
      <c r="I4" s="37">
        <f t="shared" ref="I4:I5" si="0" xml:space="preserve"> H4 /G4</f>
        <v>21.987577639751553</v>
      </c>
    </row>
    <row r="5" spans="1:9" x14ac:dyDescent="0.3">
      <c r="A5" s="42">
        <v>14341564</v>
      </c>
      <c r="B5" s="43">
        <v>32</v>
      </c>
      <c r="C5" s="44">
        <v>512</v>
      </c>
      <c r="D5" s="45">
        <v>1</v>
      </c>
      <c r="E5" s="46">
        <v>0.15964</v>
      </c>
      <c r="F5" s="46">
        <v>1.48197</v>
      </c>
      <c r="G5" s="47">
        <v>1.6415999999999999</v>
      </c>
      <c r="H5" s="46">
        <v>21.594000000000001</v>
      </c>
      <c r="I5" s="48">
        <f t="shared" si="0"/>
        <v>13.154239766081872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Xuan</dc:creator>
  <cp:lastModifiedBy>Yu Xuan</cp:lastModifiedBy>
  <dcterms:created xsi:type="dcterms:W3CDTF">2015-06-05T18:17:20Z</dcterms:created>
  <dcterms:modified xsi:type="dcterms:W3CDTF">2021-04-20T06:52:49Z</dcterms:modified>
</cp:coreProperties>
</file>