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3040" windowHeight="9372"/>
  </bookViews>
  <sheets>
    <sheet name="Information" sheetId="3" r:id="rId1"/>
    <sheet name="Table_1" sheetId="1" r:id="rId2"/>
    <sheet name="Table_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M9" i="1" l="1"/>
  <c r="M12" i="1" l="1"/>
  <c r="M8" i="1" l="1"/>
  <c r="M7" i="1" l="1"/>
  <c r="M6" i="1"/>
  <c r="M5" i="1"/>
  <c r="M4" i="1"/>
</calcChain>
</file>

<file path=xl/sharedStrings.xml><?xml version="1.0" encoding="utf-8"?>
<sst xmlns="http://schemas.openxmlformats.org/spreadsheetml/2006/main" count="143" uniqueCount="111">
  <si>
    <t>States</t>
  </si>
  <si>
    <t>Areas</t>
  </si>
  <si>
    <t>Ownership</t>
  </si>
  <si>
    <t>Union</t>
  </si>
  <si>
    <t>Union acronym</t>
  </si>
  <si>
    <t>Union Local</t>
  </si>
  <si>
    <t>Work stoppage beginning date</t>
  </si>
  <si>
    <t>Work stoppage ending date</t>
  </si>
  <si>
    <t>Table 1. Work stoppages involving 1,000 or more workers in 2020</t>
  </si>
  <si>
    <t>January</t>
  </si>
  <si>
    <t>February</t>
  </si>
  <si>
    <t xml:space="preserve">March </t>
  </si>
  <si>
    <t>April</t>
  </si>
  <si>
    <t>May</t>
  </si>
  <si>
    <t>Month</t>
  </si>
  <si>
    <t>Table 2. Summary information for work stoppages involving 1,000 or more workers in 2020</t>
  </si>
  <si>
    <t>NY, NJ</t>
  </si>
  <si>
    <t>Private industry</t>
  </si>
  <si>
    <t>IBEW</t>
  </si>
  <si>
    <t>Charter Communications</t>
  </si>
  <si>
    <t>Asarco</t>
  </si>
  <si>
    <t>AZ, TX</t>
  </si>
  <si>
    <t>International Botherhood of Electrical Workers</t>
  </si>
  <si>
    <t xml:space="preserve">United Steelworkers </t>
  </si>
  <si>
    <t>District 12</t>
  </si>
  <si>
    <t>Local 3</t>
  </si>
  <si>
    <t>Industry code [1]</t>
  </si>
  <si>
    <t>[1] Industry code is determined using 2017 North American Industry Classification System (NAICS).</t>
  </si>
  <si>
    <t>[3] The cumulative length of the work stoppage as measured in weekdays, Monday through Friday, excluding weekends and Federal holidays.</t>
  </si>
  <si>
    <t>Swedish Medical Centers</t>
  </si>
  <si>
    <t>WA</t>
  </si>
  <si>
    <t>Service Employee International Union</t>
  </si>
  <si>
    <t>SEIU</t>
  </si>
  <si>
    <t>1199NW</t>
  </si>
  <si>
    <t>San Joaquin County</t>
  </si>
  <si>
    <t>CA</t>
  </si>
  <si>
    <t>Local government</t>
  </si>
  <si>
    <t>California Nurses Association and Service Employee International Union</t>
  </si>
  <si>
    <t>St. Paul Public Schools</t>
  </si>
  <si>
    <t>MN</t>
  </si>
  <si>
    <t>St. Paul</t>
  </si>
  <si>
    <t>St. Paul Federation of Educators</t>
  </si>
  <si>
    <t>SPFE</t>
  </si>
  <si>
    <t>USW</t>
  </si>
  <si>
    <t>Employers involved</t>
  </si>
  <si>
    <t>Seattle Metropolitan Area</t>
  </si>
  <si>
    <t>Multiple</t>
  </si>
  <si>
    <t xml:space="preserve">The Table_1 tab contains detailed monthly work stoppage activity for the 2020 reference year. </t>
  </si>
  <si>
    <t>Work Stoppages in the United States</t>
  </si>
  <si>
    <t>Source: U.S. Bureau of Labor Statistics</t>
  </si>
  <si>
    <t>website: www.bls.gov/wsp</t>
  </si>
  <si>
    <t>email: workstoppagesinfo@bls.gov</t>
  </si>
  <si>
    <t>phone: 202-691-6199</t>
  </si>
  <si>
    <t>Number of stoppages beginning in the month</t>
  </si>
  <si>
    <t>Number of stoppages in effect in the month</t>
  </si>
  <si>
    <t>Notes</t>
  </si>
  <si>
    <t>This file contains detailed stoppage information not available through the public query tools at www.bls.gov/wsp/data/data.htm.</t>
  </si>
  <si>
    <t xml:space="preserve"> Stoppages continuing from prior years are included in the in-effect counts. The days idle, cumulative days idle, and number of workdays are updated each month for ongoing stoppages. </t>
  </si>
  <si>
    <t>The Table_2 tab contains a summary of work stoppage activity for the 2020 reference year. With the exception of days of idleness beginning in the period, all data are included in the public query tools.</t>
  </si>
  <si>
    <t>[1] The figures are rounded to the nearest hundred. Figures provided by organizations involved may be rounded prior to publication by BLS.</t>
  </si>
  <si>
    <t>Number of workers beginning in the month [1]</t>
  </si>
  <si>
    <t>Number of workers in effect in the month [1]</t>
  </si>
  <si>
    <t>[2] The cumulative length of the work stoppage as measured in weekdays, Monday through Friday, excluding weekends and Federal holidays.</t>
  </si>
  <si>
    <t>Days idle beginning in the month [1] [2]</t>
  </si>
  <si>
    <t>Days idle in effect in the month [1] [2]</t>
  </si>
  <si>
    <t>Days idle as a percentage of total 
working time [3]</t>
  </si>
  <si>
    <t>[4]</t>
  </si>
  <si>
    <t>[3] Calculated by dividing total work days in month by days idle, in effect (column G).</t>
  </si>
  <si>
    <t>[4] Less than 0.005 percent of total estimated working time.</t>
  </si>
  <si>
    <t>Source: U.S. Bureau of Labor Statistics, Work Stoppages Program.</t>
  </si>
  <si>
    <t>Footnotes:</t>
  </si>
  <si>
    <t>Bath Iron Works</t>
  </si>
  <si>
    <t>ME</t>
  </si>
  <si>
    <t>Bath</t>
  </si>
  <si>
    <t>Local S6</t>
  </si>
  <si>
    <t>International Association of Machinists and Aerospace Workers</t>
  </si>
  <si>
    <t>June</t>
  </si>
  <si>
    <t>July</t>
  </si>
  <si>
    <t>August</t>
  </si>
  <si>
    <t>September</t>
  </si>
  <si>
    <t>University of Michigan</t>
  </si>
  <si>
    <t>MI</t>
  </si>
  <si>
    <t>Ann Arbor</t>
  </si>
  <si>
    <t>State government</t>
  </si>
  <si>
    <t>Graduate Employees' Organization</t>
  </si>
  <si>
    <t>GEO</t>
  </si>
  <si>
    <t>Local 73</t>
  </si>
  <si>
    <t>University of Illinois</t>
  </si>
  <si>
    <t>IL</t>
  </si>
  <si>
    <t>Chicago</t>
  </si>
  <si>
    <t>Local 3550</t>
  </si>
  <si>
    <t>October</t>
  </si>
  <si>
    <t>November</t>
  </si>
  <si>
    <t>Cook County</t>
  </si>
  <si>
    <t>December</t>
  </si>
  <si>
    <t>On 9/19, 800 nurses returned to work.</t>
  </si>
  <si>
    <t>CNA, SEIU</t>
  </si>
  <si>
    <t>IAM</t>
  </si>
  <si>
    <t>The Cook County work stoppage is listed as industry 62 as this represents the majority of workers involved. Three hundred workers in the stoppage are represented by industry 9221.</t>
  </si>
  <si>
    <t>[4] Ongoing work stoppage.</t>
  </si>
  <si>
    <t>Number of workdays [3]</t>
  </si>
  <si>
    <t>Number of workers [2]</t>
  </si>
  <si>
    <t>[2] The figures are rounded to the nearest hundred. Figures provided by organizations involved may be rounded prior to publication by BLS.</t>
  </si>
  <si>
    <t>Days idle, cumulative for this work stoppage [3]</t>
  </si>
  <si>
    <t>Alameda Health System (AHS)</t>
  </si>
  <si>
    <t>San Francisco Metropolitan Area</t>
  </si>
  <si>
    <t>Last release: March 1, 2021</t>
  </si>
  <si>
    <t>Local 1021</t>
  </si>
  <si>
    <t>SEIU (Local 73), INA</t>
  </si>
  <si>
    <t>Service Employees International Union, California Nurses Association, and International Longshoremen and Warehouse Union</t>
  </si>
  <si>
    <t>SEIU (Local 1021), CNA, ILWU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</si>
</sst>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0.0000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4" fillId="3" borderId="1" xfId="0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/>
    <xf numFmtId="0" fontId="0" fillId="0" borderId="2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9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2" fillId="0" borderId="0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7" xfId="0" applyFont="1" applyBorder="1"/>
    <xf numFmtId="0" fontId="0" fillId="0" borderId="8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13" xfId="0" applyBorder="1" applyAlignment="1"/>
    <xf numFmtId="0" fontId="0" fillId="0" borderId="11" xfId="0" applyBorder="1" applyAlignment="1"/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horizontal="left" wrapText="1"/>
    </xf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5" xfId="0" applyBorder="1"/>
    <xf numFmtId="0" fontId="0" fillId="0" borderId="6" xfId="0" applyBorder="1"/>
    <xf numFmtId="0" fontId="0" fillId="0" borderId="13" xfId="0" applyBorder="1"/>
    <xf numFmtId="0" fontId="3" fillId="0" borderId="0" xfId="0" applyFont="1" applyBorder="1"/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10" fontId="0" fillId="0" borderId="0" xfId="1" applyNumberFormat="1" applyFont="1"/>
    <xf numFmtId="165" fontId="0" fillId="0" borderId="0" xfId="0" applyNumberFormat="1"/>
    <xf numFmtId="3" fontId="1" fillId="0" borderId="0" xfId="0" applyNumberFormat="1" applyFont="1"/>
    <xf numFmtId="3" fontId="0" fillId="0" borderId="0" xfId="0" applyNumberFormat="1" applyFont="1" applyFill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 wrapText="1"/>
    </xf>
    <xf numFmtId="3" fontId="0" fillId="0" borderId="9" xfId="0" applyNumberFormat="1" applyFont="1" applyBorder="1" applyAlignment="1">
      <alignment horizontal="center" vertical="center"/>
    </xf>
    <xf numFmtId="0" fontId="1" fillId="0" borderId="0" xfId="0" applyFont="1" applyAlignment="1">
      <alignment wrapText="1"/>
    </xf>
    <xf numFmtId="3" fontId="0" fillId="0" borderId="9" xfId="0" applyNumberFormat="1" applyFont="1" applyBorder="1" applyAlignment="1"/>
    <xf numFmtId="3" fontId="0" fillId="0" borderId="0" xfId="0" applyNumberFormat="1"/>
    <xf numFmtId="3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/>
  </sheetViews>
  <sheetFormatPr defaultRowHeight="14.4" x14ac:dyDescent="0.3"/>
  <cols>
    <col min="9" max="9" width="92.33203125" customWidth="1"/>
  </cols>
  <sheetData>
    <row r="1" spans="1:9" ht="23.4" x14ac:dyDescent="0.45">
      <c r="A1" s="49" t="s">
        <v>48</v>
      </c>
      <c r="B1" s="44"/>
      <c r="D1" s="44"/>
      <c r="E1" s="44"/>
      <c r="F1" s="44"/>
      <c r="G1" s="44"/>
      <c r="H1" s="44"/>
      <c r="I1" s="45"/>
    </row>
    <row r="2" spans="1:9" x14ac:dyDescent="0.3">
      <c r="A2" s="44" t="s">
        <v>49</v>
      </c>
      <c r="B2" s="44"/>
      <c r="C2" s="44"/>
      <c r="E2" s="44"/>
      <c r="F2" s="44"/>
      <c r="G2" s="44"/>
      <c r="H2" s="44"/>
      <c r="I2" s="45"/>
    </row>
    <row r="3" spans="1:9" x14ac:dyDescent="0.3">
      <c r="A3" s="44" t="s">
        <v>50</v>
      </c>
      <c r="B3" s="44"/>
      <c r="C3" s="44"/>
      <c r="E3" s="44"/>
      <c r="F3" s="44"/>
      <c r="G3" s="44"/>
      <c r="H3" s="44"/>
      <c r="I3" s="45"/>
    </row>
    <row r="4" spans="1:9" x14ac:dyDescent="0.3">
      <c r="A4" s="44" t="s">
        <v>51</v>
      </c>
      <c r="B4" s="44"/>
      <c r="C4" s="44"/>
      <c r="E4" s="44"/>
      <c r="F4" s="44"/>
      <c r="G4" s="44"/>
      <c r="H4" s="44"/>
      <c r="I4" s="45"/>
    </row>
    <row r="5" spans="1:9" x14ac:dyDescent="0.3">
      <c r="A5" s="44" t="s">
        <v>52</v>
      </c>
      <c r="B5" s="44"/>
      <c r="C5" s="44"/>
      <c r="E5" s="44"/>
      <c r="F5" s="44"/>
      <c r="G5" s="44"/>
      <c r="H5" s="44"/>
      <c r="I5" s="45"/>
    </row>
    <row r="6" spans="1:9" x14ac:dyDescent="0.3">
      <c r="A6" s="43"/>
      <c r="B6" s="44"/>
      <c r="C6" s="44"/>
      <c r="D6" s="44"/>
      <c r="E6" s="44"/>
      <c r="F6" s="44"/>
      <c r="G6" s="44"/>
      <c r="H6" s="44"/>
      <c r="I6" s="45"/>
    </row>
    <row r="7" spans="1:9" x14ac:dyDescent="0.3">
      <c r="A7" s="44" t="s">
        <v>106</v>
      </c>
      <c r="B7" s="44"/>
      <c r="C7" s="44"/>
      <c r="E7" s="44"/>
      <c r="F7" s="44"/>
      <c r="G7" s="44"/>
      <c r="H7" s="44"/>
      <c r="I7" s="45"/>
    </row>
    <row r="8" spans="1:9" x14ac:dyDescent="0.3">
      <c r="A8" s="46"/>
      <c r="B8" s="47"/>
      <c r="C8" s="47"/>
      <c r="D8" s="47"/>
      <c r="E8" s="47"/>
      <c r="F8" s="47"/>
      <c r="G8" s="47"/>
      <c r="H8" s="47"/>
      <c r="I8" s="48"/>
    </row>
    <row r="9" spans="1:9" x14ac:dyDescent="0.3">
      <c r="A9" s="32" t="s">
        <v>56</v>
      </c>
      <c r="B9" s="33"/>
      <c r="C9" s="33"/>
      <c r="D9" s="33"/>
      <c r="E9" s="33"/>
      <c r="F9" s="33"/>
      <c r="G9" s="33"/>
      <c r="H9" s="33"/>
      <c r="I9" s="34"/>
    </row>
    <row r="10" spans="1:9" x14ac:dyDescent="0.3">
      <c r="A10" s="38" t="s">
        <v>47</v>
      </c>
      <c r="B10" s="39"/>
      <c r="C10" s="39"/>
      <c r="D10" s="39"/>
      <c r="E10" s="39"/>
      <c r="F10" s="39"/>
      <c r="G10" s="39"/>
      <c r="H10" s="39"/>
      <c r="I10" s="42"/>
    </row>
    <row r="11" spans="1:9" x14ac:dyDescent="0.3">
      <c r="A11" s="38" t="s">
        <v>57</v>
      </c>
      <c r="B11" s="40"/>
      <c r="C11" s="40"/>
      <c r="D11" s="40"/>
      <c r="E11" s="40"/>
      <c r="F11" s="40"/>
      <c r="G11" s="40"/>
      <c r="H11" s="40"/>
      <c r="I11" s="41"/>
    </row>
    <row r="12" spans="1:9" x14ac:dyDescent="0.3">
      <c r="A12" s="35" t="s">
        <v>58</v>
      </c>
      <c r="B12" s="36"/>
      <c r="C12" s="36"/>
      <c r="D12" s="36"/>
      <c r="E12" s="36"/>
      <c r="F12" s="36"/>
      <c r="G12" s="36"/>
      <c r="H12" s="36"/>
      <c r="I12" s="37"/>
    </row>
    <row r="13" spans="1:9" x14ac:dyDescent="0.3">
      <c r="A13" s="3"/>
      <c r="B13" s="3"/>
      <c r="C13" s="3"/>
      <c r="D13" s="3"/>
      <c r="E13" s="3"/>
      <c r="F13" s="3"/>
      <c r="G13" s="3"/>
      <c r="H13" s="3"/>
      <c r="I13" s="3"/>
    </row>
    <row r="14" spans="1:9" x14ac:dyDescent="0.3">
      <c r="A14" s="3"/>
      <c r="B14" s="3"/>
      <c r="C14" s="3"/>
      <c r="D14" s="3"/>
      <c r="E14" s="3"/>
      <c r="F14" s="3"/>
      <c r="G14" s="3"/>
      <c r="H14" s="3"/>
      <c r="I14" s="3"/>
    </row>
    <row r="15" spans="1:9" x14ac:dyDescent="0.3">
      <c r="A15" s="3"/>
      <c r="B15" s="3"/>
      <c r="C15" s="3"/>
      <c r="D15" s="3"/>
      <c r="E15" s="3"/>
      <c r="F15" s="3"/>
      <c r="G15" s="3"/>
      <c r="H15" s="3"/>
      <c r="I15" s="3"/>
    </row>
    <row r="16" spans="1:9" x14ac:dyDescent="0.3">
      <c r="A16" s="3"/>
      <c r="B16" s="3"/>
      <c r="C16" s="3"/>
      <c r="D16" s="3"/>
      <c r="E16" s="3"/>
      <c r="F16" s="3"/>
      <c r="G16" s="3"/>
      <c r="H16" s="3"/>
      <c r="I16" s="3"/>
    </row>
    <row r="17" spans="1:9" x14ac:dyDescent="0.3">
      <c r="A17" s="3"/>
      <c r="B17" s="3"/>
      <c r="C17" s="3"/>
      <c r="D17" s="3"/>
      <c r="E17" s="3"/>
      <c r="F17" s="3"/>
      <c r="G17" s="3"/>
      <c r="H17" s="3"/>
      <c r="I17" s="3"/>
    </row>
    <row r="18" spans="1:9" x14ac:dyDescent="0.3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3">
      <c r="A19" s="3"/>
      <c r="B19" s="3"/>
      <c r="C19" s="3"/>
      <c r="D19" s="3"/>
      <c r="E19" s="3"/>
      <c r="F19" s="3"/>
      <c r="G19" s="3"/>
      <c r="H19" s="3"/>
      <c r="I19" s="3"/>
    </row>
    <row r="20" spans="1:9" x14ac:dyDescent="0.3">
      <c r="A20" s="3"/>
      <c r="B20" s="3"/>
      <c r="C20" s="3"/>
      <c r="D20" s="3"/>
      <c r="E20" s="3"/>
      <c r="F20" s="3"/>
      <c r="G20" s="3"/>
      <c r="H20" s="3"/>
      <c r="I20" s="3"/>
    </row>
    <row r="21" spans="1:9" x14ac:dyDescent="0.3">
      <c r="A21" s="3"/>
      <c r="B21" s="3"/>
      <c r="C21" s="3"/>
      <c r="D21" s="3"/>
      <c r="E21" s="3"/>
      <c r="F21" s="3"/>
      <c r="G21" s="3"/>
      <c r="H21" s="3"/>
      <c r="I21" s="3"/>
    </row>
    <row r="22" spans="1:9" x14ac:dyDescent="0.3">
      <c r="A22" s="3"/>
      <c r="B22" s="3"/>
      <c r="C22" s="3"/>
      <c r="D22" s="3"/>
      <c r="E22" s="3"/>
      <c r="F22" s="3"/>
      <c r="G22" s="3"/>
      <c r="H22" s="3"/>
      <c r="I22" s="3"/>
    </row>
    <row r="23" spans="1:9" x14ac:dyDescent="0.3">
      <c r="A23" s="3"/>
      <c r="B23" s="3"/>
      <c r="C23" s="3"/>
      <c r="D23" s="3"/>
      <c r="E23" s="3"/>
      <c r="F23" s="3"/>
      <c r="G23" s="3"/>
      <c r="H23" s="3"/>
      <c r="I23" s="3"/>
    </row>
    <row r="24" spans="1:9" x14ac:dyDescent="0.3">
      <c r="A24" s="3"/>
      <c r="B24" s="3"/>
      <c r="C24" s="3"/>
      <c r="D24" s="3"/>
      <c r="E24" s="3"/>
      <c r="F24" s="3"/>
      <c r="G24" s="3"/>
      <c r="H24" s="3"/>
      <c r="I24" s="3"/>
    </row>
    <row r="25" spans="1:9" x14ac:dyDescent="0.3">
      <c r="A25" s="3"/>
      <c r="B25" s="3"/>
      <c r="C25" s="3"/>
      <c r="D25" s="3"/>
      <c r="E25" s="3"/>
      <c r="F25" s="3"/>
      <c r="G25" s="3"/>
      <c r="H25" s="3"/>
      <c r="I25" s="3"/>
    </row>
    <row r="26" spans="1:9" x14ac:dyDescent="0.3">
      <c r="A26" s="3"/>
      <c r="B26" s="3"/>
      <c r="C26" s="3"/>
      <c r="D26" s="3"/>
      <c r="E26" s="3"/>
      <c r="F26" s="3"/>
      <c r="G26" s="3"/>
      <c r="H26" s="3"/>
      <c r="I26" s="3"/>
    </row>
    <row r="27" spans="1:9" x14ac:dyDescent="0.3">
      <c r="A27" s="3"/>
      <c r="B27" s="3"/>
      <c r="C27" s="3"/>
      <c r="D27" s="3"/>
      <c r="E27" s="3"/>
      <c r="F27" s="3"/>
      <c r="G27" s="3"/>
      <c r="H27" s="3"/>
      <c r="I27" s="3"/>
    </row>
    <row r="28" spans="1:9" x14ac:dyDescent="0.3">
      <c r="A28" s="3"/>
      <c r="B28" s="3"/>
      <c r="C28" s="3"/>
      <c r="D28" s="3"/>
      <c r="E28" s="3"/>
      <c r="F28" s="3"/>
      <c r="G28" s="3"/>
      <c r="H28" s="3"/>
      <c r="I28" s="3"/>
    </row>
    <row r="29" spans="1:9" x14ac:dyDescent="0.3">
      <c r="A29" s="3"/>
      <c r="B29" s="3"/>
      <c r="C29" s="3"/>
      <c r="D29" s="3"/>
      <c r="E29" s="3"/>
      <c r="F29" s="3"/>
      <c r="G29" s="3"/>
      <c r="H29" s="3"/>
      <c r="I29" s="3"/>
    </row>
    <row r="30" spans="1:9" x14ac:dyDescent="0.3">
      <c r="A30" s="3"/>
      <c r="B30" s="3"/>
      <c r="C30" s="3"/>
      <c r="D30" s="3"/>
      <c r="E30" s="3"/>
      <c r="F30" s="3"/>
      <c r="G30" s="3"/>
      <c r="H30" s="3"/>
      <c r="I30" s="3"/>
    </row>
    <row r="31" spans="1:9" x14ac:dyDescent="0.3">
      <c r="A31" s="3"/>
      <c r="B31" s="3"/>
      <c r="C31" s="3"/>
      <c r="D31" s="3"/>
      <c r="E31" s="3"/>
      <c r="F31" s="3"/>
      <c r="G31" s="3"/>
      <c r="H31" s="3"/>
      <c r="I31" s="3"/>
    </row>
    <row r="32" spans="1:9" x14ac:dyDescent="0.3">
      <c r="A32" s="3"/>
      <c r="B32" s="3"/>
      <c r="C32" s="3"/>
      <c r="D32" s="3"/>
      <c r="E32" s="3"/>
      <c r="F32" s="3"/>
      <c r="G32" s="3"/>
      <c r="H32" s="3"/>
      <c r="I32" s="3"/>
    </row>
    <row r="33" spans="1:9" x14ac:dyDescent="0.3">
      <c r="A33" s="3"/>
      <c r="B33" s="3"/>
      <c r="C33" s="3"/>
      <c r="D33" s="3"/>
      <c r="E33" s="3"/>
      <c r="F33" s="3"/>
      <c r="G33" s="3"/>
      <c r="H33" s="3"/>
      <c r="I33" s="3"/>
    </row>
    <row r="34" spans="1:9" x14ac:dyDescent="0.3">
      <c r="A34" s="3"/>
      <c r="B34" s="3"/>
      <c r="C34" s="3"/>
      <c r="D34" s="3"/>
      <c r="E34" s="3"/>
      <c r="F34" s="3"/>
      <c r="G34" s="3"/>
      <c r="H34" s="3"/>
      <c r="I34" s="3"/>
    </row>
    <row r="35" spans="1:9" x14ac:dyDescent="0.3">
      <c r="A35" s="3"/>
      <c r="B35" s="3"/>
      <c r="C35" s="3"/>
      <c r="D35" s="3"/>
      <c r="E35" s="3"/>
      <c r="F35" s="3"/>
      <c r="G35" s="3"/>
      <c r="H35" s="3"/>
      <c r="I35" s="3"/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="80" zoomScaleNormal="80" workbookViewId="0"/>
  </sheetViews>
  <sheetFormatPr defaultColWidth="9.109375" defaultRowHeight="13.8" x14ac:dyDescent="0.3"/>
  <cols>
    <col min="1" max="2" width="17" style="1" customWidth="1"/>
    <col min="3" max="3" width="12.33203125" style="1" customWidth="1"/>
    <col min="4" max="4" width="17.109375" style="1" customWidth="1"/>
    <col min="5" max="5" width="9.109375" style="1"/>
    <col min="6" max="6" width="14.88671875" style="1" customWidth="1"/>
    <col min="7" max="7" width="10.44140625" style="1" customWidth="1"/>
    <col min="8" max="8" width="9.6640625" style="1" customWidth="1"/>
    <col min="9" max="9" width="15.33203125" style="1" customWidth="1"/>
    <col min="10" max="10" width="17.33203125" style="1" customWidth="1"/>
    <col min="11" max="12" width="15.88671875" style="1" customWidth="1"/>
    <col min="13" max="13" width="19" style="1" customWidth="1"/>
    <col min="14" max="14" width="28.77734375" style="1" customWidth="1"/>
    <col min="15" max="15" width="21.88671875" style="1" customWidth="1"/>
    <col min="16" max="16384" width="9.109375" style="1"/>
  </cols>
  <sheetData>
    <row r="1" spans="1:16" ht="14.4" x14ac:dyDescent="0.3">
      <c r="A1" s="16" t="s">
        <v>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6" ht="58.2" customHeight="1" x14ac:dyDescent="0.3">
      <c r="A2" s="4" t="s">
        <v>44</v>
      </c>
      <c r="B2" s="4" t="s">
        <v>0</v>
      </c>
      <c r="C2" s="4" t="s">
        <v>1</v>
      </c>
      <c r="D2" s="4" t="s">
        <v>2</v>
      </c>
      <c r="E2" s="2" t="s">
        <v>26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2" t="s">
        <v>101</v>
      </c>
      <c r="L2" s="2" t="s">
        <v>100</v>
      </c>
      <c r="M2" s="2" t="s">
        <v>103</v>
      </c>
      <c r="N2" s="4" t="s">
        <v>55</v>
      </c>
    </row>
    <row r="3" spans="1:16" ht="64.2" customHeight="1" x14ac:dyDescent="0.3">
      <c r="A3" s="5" t="s">
        <v>19</v>
      </c>
      <c r="B3" s="6" t="s">
        <v>16</v>
      </c>
      <c r="C3" s="7" t="s">
        <v>46</v>
      </c>
      <c r="D3" s="6" t="s">
        <v>17</v>
      </c>
      <c r="E3" s="8">
        <v>517311</v>
      </c>
      <c r="F3" s="6" t="s">
        <v>22</v>
      </c>
      <c r="G3" s="6" t="s">
        <v>18</v>
      </c>
      <c r="H3" s="6" t="s">
        <v>25</v>
      </c>
      <c r="I3" s="9">
        <v>42822</v>
      </c>
      <c r="J3" s="10" t="s">
        <v>66</v>
      </c>
      <c r="K3" s="11">
        <v>1800</v>
      </c>
      <c r="L3" s="59" t="s">
        <v>66</v>
      </c>
      <c r="M3" s="11" t="s">
        <v>66</v>
      </c>
      <c r="N3" s="12"/>
    </row>
    <row r="4" spans="1:16" ht="49.5" customHeight="1" x14ac:dyDescent="0.3">
      <c r="A4" s="7" t="s">
        <v>20</v>
      </c>
      <c r="B4" s="7" t="s">
        <v>21</v>
      </c>
      <c r="C4" s="7" t="s">
        <v>46</v>
      </c>
      <c r="D4" s="7" t="s">
        <v>17</v>
      </c>
      <c r="E4" s="7">
        <v>212230</v>
      </c>
      <c r="F4" s="7" t="s">
        <v>23</v>
      </c>
      <c r="G4" s="7" t="s">
        <v>43</v>
      </c>
      <c r="H4" s="7" t="s">
        <v>24</v>
      </c>
      <c r="I4" s="10">
        <v>43751</v>
      </c>
      <c r="J4" s="10">
        <v>44018</v>
      </c>
      <c r="K4" s="11">
        <v>1800</v>
      </c>
      <c r="L4" s="11">
        <v>181</v>
      </c>
      <c r="M4" s="11">
        <f t="shared" ref="M4:M12" si="0">K4*L4</f>
        <v>325800</v>
      </c>
      <c r="N4" s="12"/>
    </row>
    <row r="5" spans="1:16" ht="57.6" x14ac:dyDescent="0.3">
      <c r="A5" s="7" t="s">
        <v>29</v>
      </c>
      <c r="B5" s="7" t="s">
        <v>30</v>
      </c>
      <c r="C5" s="7" t="s">
        <v>45</v>
      </c>
      <c r="D5" s="7" t="s">
        <v>17</v>
      </c>
      <c r="E5" s="7">
        <v>622110</v>
      </c>
      <c r="F5" s="7" t="s">
        <v>31</v>
      </c>
      <c r="G5" s="7" t="s">
        <v>32</v>
      </c>
      <c r="H5" s="7" t="s">
        <v>33</v>
      </c>
      <c r="I5" s="10">
        <v>43858</v>
      </c>
      <c r="J5" s="10">
        <v>43861</v>
      </c>
      <c r="K5" s="11">
        <v>7800</v>
      </c>
      <c r="L5" s="11">
        <v>3</v>
      </c>
      <c r="M5" s="11">
        <f t="shared" si="0"/>
        <v>23400</v>
      </c>
      <c r="N5" s="12"/>
    </row>
    <row r="6" spans="1:16" ht="100.8" x14ac:dyDescent="0.3">
      <c r="A6" s="7" t="s">
        <v>34</v>
      </c>
      <c r="B6" s="7" t="s">
        <v>35</v>
      </c>
      <c r="C6" s="7" t="s">
        <v>34</v>
      </c>
      <c r="D6" s="7" t="s">
        <v>36</v>
      </c>
      <c r="E6" s="7">
        <v>921100</v>
      </c>
      <c r="F6" s="7" t="s">
        <v>37</v>
      </c>
      <c r="G6" s="7" t="s">
        <v>96</v>
      </c>
      <c r="H6" s="7">
        <v>1021</v>
      </c>
      <c r="I6" s="10">
        <v>43895</v>
      </c>
      <c r="J6" s="10">
        <v>43897</v>
      </c>
      <c r="K6" s="11">
        <v>1000</v>
      </c>
      <c r="L6" s="11">
        <v>2</v>
      </c>
      <c r="M6" s="11">
        <f t="shared" si="0"/>
        <v>2000</v>
      </c>
      <c r="N6" s="12"/>
    </row>
    <row r="7" spans="1:16" ht="43.2" x14ac:dyDescent="0.3">
      <c r="A7" s="7" t="s">
        <v>38</v>
      </c>
      <c r="B7" s="7" t="s">
        <v>39</v>
      </c>
      <c r="C7" s="7" t="s">
        <v>40</v>
      </c>
      <c r="D7" s="7" t="s">
        <v>36</v>
      </c>
      <c r="E7" s="7">
        <v>611110</v>
      </c>
      <c r="F7" s="7" t="s">
        <v>41</v>
      </c>
      <c r="G7" s="7" t="s">
        <v>42</v>
      </c>
      <c r="H7" s="7">
        <v>28</v>
      </c>
      <c r="I7" s="10">
        <v>43900</v>
      </c>
      <c r="J7" s="10">
        <v>43903</v>
      </c>
      <c r="K7" s="11">
        <v>3600</v>
      </c>
      <c r="L7" s="11">
        <v>3</v>
      </c>
      <c r="M7" s="11">
        <f t="shared" si="0"/>
        <v>10800</v>
      </c>
      <c r="N7" s="12"/>
    </row>
    <row r="8" spans="1:16" ht="72" x14ac:dyDescent="0.3">
      <c r="A8" s="7" t="s">
        <v>71</v>
      </c>
      <c r="B8" s="7" t="s">
        <v>72</v>
      </c>
      <c r="C8" s="7" t="s">
        <v>73</v>
      </c>
      <c r="D8" s="7" t="s">
        <v>17</v>
      </c>
      <c r="E8" s="7">
        <v>336611</v>
      </c>
      <c r="F8" s="7" t="s">
        <v>75</v>
      </c>
      <c r="G8" s="7" t="s">
        <v>97</v>
      </c>
      <c r="H8" s="7" t="s">
        <v>74</v>
      </c>
      <c r="I8" s="10">
        <v>44004</v>
      </c>
      <c r="J8" s="10">
        <v>44066</v>
      </c>
      <c r="K8" s="11">
        <v>4300</v>
      </c>
      <c r="L8" s="11">
        <v>44</v>
      </c>
      <c r="M8" s="11">
        <f t="shared" si="0"/>
        <v>189200</v>
      </c>
      <c r="N8" s="12"/>
    </row>
    <row r="9" spans="1:16" ht="43.2" x14ac:dyDescent="0.3">
      <c r="A9" s="7" t="s">
        <v>80</v>
      </c>
      <c r="B9" s="7" t="s">
        <v>81</v>
      </c>
      <c r="C9" s="7" t="s">
        <v>82</v>
      </c>
      <c r="D9" s="7" t="s">
        <v>83</v>
      </c>
      <c r="E9" s="7">
        <v>61131</v>
      </c>
      <c r="F9" s="7" t="s">
        <v>84</v>
      </c>
      <c r="G9" s="7" t="s">
        <v>85</v>
      </c>
      <c r="H9" s="7" t="s">
        <v>90</v>
      </c>
      <c r="I9" s="10">
        <v>44082</v>
      </c>
      <c r="J9" s="10">
        <v>44090</v>
      </c>
      <c r="K9" s="11">
        <v>1200</v>
      </c>
      <c r="L9" s="11">
        <v>7</v>
      </c>
      <c r="M9" s="11">
        <f>K9*L9</f>
        <v>8400</v>
      </c>
      <c r="N9" s="12"/>
    </row>
    <row r="10" spans="1:16" ht="57.6" x14ac:dyDescent="0.3">
      <c r="A10" s="7" t="s">
        <v>87</v>
      </c>
      <c r="B10" s="7" t="s">
        <v>88</v>
      </c>
      <c r="C10" s="7" t="s">
        <v>89</v>
      </c>
      <c r="D10" s="7" t="s">
        <v>83</v>
      </c>
      <c r="E10" s="7">
        <v>61131</v>
      </c>
      <c r="F10" s="7" t="s">
        <v>31</v>
      </c>
      <c r="G10" s="7" t="s">
        <v>108</v>
      </c>
      <c r="H10" s="7" t="s">
        <v>86</v>
      </c>
      <c r="I10" s="10">
        <v>44088</v>
      </c>
      <c r="J10" s="10">
        <v>44098</v>
      </c>
      <c r="K10" s="11">
        <v>4500</v>
      </c>
      <c r="L10" s="11">
        <v>9</v>
      </c>
      <c r="M10" s="11">
        <v>37300</v>
      </c>
      <c r="N10" s="12" t="s">
        <v>95</v>
      </c>
      <c r="O10" s="61"/>
    </row>
    <row r="11" spans="1:16" ht="164.4" customHeight="1" x14ac:dyDescent="0.3">
      <c r="A11" s="7" t="s">
        <v>104</v>
      </c>
      <c r="B11" s="7" t="s">
        <v>35</v>
      </c>
      <c r="C11" s="7" t="s">
        <v>105</v>
      </c>
      <c r="D11" s="7" t="s">
        <v>36</v>
      </c>
      <c r="E11" s="7">
        <v>622110</v>
      </c>
      <c r="F11" s="7" t="s">
        <v>109</v>
      </c>
      <c r="G11" s="7" t="s">
        <v>110</v>
      </c>
      <c r="H11" s="7" t="s">
        <v>107</v>
      </c>
      <c r="I11" s="10">
        <v>44111</v>
      </c>
      <c r="J11" s="10">
        <v>44116</v>
      </c>
      <c r="K11" s="11">
        <v>3000</v>
      </c>
      <c r="L11" s="11">
        <v>3</v>
      </c>
      <c r="M11" s="11">
        <f t="shared" si="0"/>
        <v>9000</v>
      </c>
      <c r="N11" s="12"/>
      <c r="O11" s="61"/>
    </row>
    <row r="12" spans="1:16" ht="101.4" customHeight="1" x14ac:dyDescent="0.3">
      <c r="A12" s="7" t="s">
        <v>93</v>
      </c>
      <c r="B12" s="7" t="s">
        <v>88</v>
      </c>
      <c r="C12" s="7" t="s">
        <v>89</v>
      </c>
      <c r="D12" s="7" t="s">
        <v>36</v>
      </c>
      <c r="E12" s="7">
        <v>62</v>
      </c>
      <c r="F12" s="7" t="s">
        <v>31</v>
      </c>
      <c r="G12" s="7" t="s">
        <v>32</v>
      </c>
      <c r="H12" s="7" t="s">
        <v>86</v>
      </c>
      <c r="I12" s="10">
        <v>44187</v>
      </c>
      <c r="J12" s="10">
        <v>44187</v>
      </c>
      <c r="K12" s="11">
        <v>1600</v>
      </c>
      <c r="L12" s="11">
        <v>1</v>
      </c>
      <c r="M12" s="11">
        <f t="shared" si="0"/>
        <v>1600</v>
      </c>
      <c r="N12" s="12" t="s">
        <v>98</v>
      </c>
    </row>
    <row r="13" spans="1:16" ht="14.4" x14ac:dyDescent="0.3">
      <c r="A13" s="17" t="s">
        <v>70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9"/>
    </row>
    <row r="14" spans="1:16" ht="14.4" customHeight="1" x14ac:dyDescent="0.3">
      <c r="A14" s="20" t="s">
        <v>27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9"/>
      <c r="P14" s="57"/>
    </row>
    <row r="15" spans="1:16" ht="14.4" customHeight="1" x14ac:dyDescent="0.3">
      <c r="A15" s="23" t="s">
        <v>102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7"/>
    </row>
    <row r="16" spans="1:16" ht="14.4" x14ac:dyDescent="0.3">
      <c r="A16" s="23" t="s">
        <v>28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5"/>
    </row>
    <row r="17" spans="1:14" ht="14.4" customHeight="1" x14ac:dyDescent="0.3">
      <c r="A17" s="20" t="s">
        <v>99</v>
      </c>
      <c r="B17" s="20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2"/>
    </row>
    <row r="18" spans="1:14" ht="14.4" customHeight="1" x14ac:dyDescent="0.3">
      <c r="A18" s="20" t="s">
        <v>69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2"/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Normal="100" workbookViewId="0"/>
  </sheetViews>
  <sheetFormatPr defaultRowHeight="14.4" x14ac:dyDescent="0.3"/>
  <cols>
    <col min="1" max="1" width="10.5546875" customWidth="1"/>
    <col min="2" max="2" width="21.44140625" customWidth="1"/>
    <col min="3" max="3" width="19.88671875" customWidth="1"/>
    <col min="4" max="4" width="19" customWidth="1"/>
    <col min="5" max="5" width="19.77734375" customWidth="1"/>
    <col min="6" max="6" width="14.5546875" customWidth="1"/>
    <col min="7" max="7" width="12.109375" customWidth="1"/>
    <col min="8" max="8" width="17.21875" bestFit="1" customWidth="1"/>
  </cols>
  <sheetData>
    <row r="1" spans="1:11" x14ac:dyDescent="0.3">
      <c r="A1" s="30" t="s">
        <v>15</v>
      </c>
      <c r="B1" s="29"/>
      <c r="C1" s="29"/>
      <c r="D1" s="29"/>
      <c r="E1" s="29"/>
      <c r="F1" s="28"/>
      <c r="G1" s="28"/>
      <c r="H1" s="28"/>
    </row>
    <row r="2" spans="1:11" ht="42.6" customHeight="1" x14ac:dyDescent="0.3">
      <c r="A2" s="51" t="s">
        <v>14</v>
      </c>
      <c r="B2" s="50" t="s">
        <v>53</v>
      </c>
      <c r="C2" s="52" t="s">
        <v>54</v>
      </c>
      <c r="D2" s="50" t="s">
        <v>60</v>
      </c>
      <c r="E2" s="50" t="s">
        <v>61</v>
      </c>
      <c r="F2" s="52" t="s">
        <v>63</v>
      </c>
      <c r="G2" s="52" t="s">
        <v>64</v>
      </c>
      <c r="H2" s="52" t="s">
        <v>65</v>
      </c>
    </row>
    <row r="3" spans="1:11" x14ac:dyDescent="0.3">
      <c r="A3" s="31" t="s">
        <v>9</v>
      </c>
      <c r="B3" s="14">
        <v>1</v>
      </c>
      <c r="C3" s="14">
        <v>3</v>
      </c>
      <c r="D3" s="15">
        <v>7800</v>
      </c>
      <c r="E3" s="15">
        <v>11400</v>
      </c>
      <c r="F3" s="15">
        <v>23400</v>
      </c>
      <c r="G3" s="15">
        <v>99000</v>
      </c>
      <c r="H3" s="14" t="s">
        <v>66</v>
      </c>
    </row>
    <row r="4" spans="1:11" x14ac:dyDescent="0.3">
      <c r="A4" s="13" t="s">
        <v>10</v>
      </c>
      <c r="B4" s="14">
        <v>0</v>
      </c>
      <c r="C4" s="14">
        <v>2</v>
      </c>
      <c r="D4" s="14">
        <v>0</v>
      </c>
      <c r="E4" s="15">
        <v>3600</v>
      </c>
      <c r="F4" s="15">
        <v>0</v>
      </c>
      <c r="G4" s="15">
        <v>68400</v>
      </c>
      <c r="H4" s="14" t="s">
        <v>66</v>
      </c>
    </row>
    <row r="5" spans="1:11" x14ac:dyDescent="0.3">
      <c r="A5" s="13" t="s">
        <v>11</v>
      </c>
      <c r="B5" s="14">
        <v>2</v>
      </c>
      <c r="C5" s="14">
        <v>4</v>
      </c>
      <c r="D5" s="15">
        <v>4600</v>
      </c>
      <c r="E5" s="15">
        <v>8200</v>
      </c>
      <c r="F5" s="15">
        <v>12800</v>
      </c>
      <c r="G5" s="15">
        <v>92000</v>
      </c>
      <c r="H5" s="14" t="s">
        <v>66</v>
      </c>
    </row>
    <row r="6" spans="1:11" x14ac:dyDescent="0.3">
      <c r="A6" s="13" t="s">
        <v>12</v>
      </c>
      <c r="B6" s="14">
        <v>0</v>
      </c>
      <c r="C6" s="14">
        <v>2</v>
      </c>
      <c r="D6" s="14">
        <v>0</v>
      </c>
      <c r="E6" s="15">
        <v>3600</v>
      </c>
      <c r="F6" s="14">
        <v>0</v>
      </c>
      <c r="G6" s="15">
        <v>79200</v>
      </c>
      <c r="H6" s="14" t="s">
        <v>66</v>
      </c>
    </row>
    <row r="7" spans="1:11" x14ac:dyDescent="0.3">
      <c r="A7" s="13" t="s">
        <v>13</v>
      </c>
      <c r="B7" s="14">
        <v>0</v>
      </c>
      <c r="C7" s="14">
        <v>2</v>
      </c>
      <c r="D7" s="14">
        <v>0</v>
      </c>
      <c r="E7" s="15">
        <v>3600</v>
      </c>
      <c r="F7" s="14">
        <v>0</v>
      </c>
      <c r="G7" s="15">
        <v>72000</v>
      </c>
      <c r="H7" s="14" t="s">
        <v>66</v>
      </c>
    </row>
    <row r="8" spans="1:11" x14ac:dyDescent="0.3">
      <c r="A8" s="13" t="s">
        <v>76</v>
      </c>
      <c r="B8" s="14">
        <v>1</v>
      </c>
      <c r="C8" s="14">
        <v>3</v>
      </c>
      <c r="D8" s="15">
        <v>4300</v>
      </c>
      <c r="E8" s="15">
        <v>7900</v>
      </c>
      <c r="F8" s="15">
        <v>30100</v>
      </c>
      <c r="G8" s="64">
        <v>109300</v>
      </c>
      <c r="H8" s="14" t="s">
        <v>66</v>
      </c>
    </row>
    <row r="9" spans="1:11" x14ac:dyDescent="0.3">
      <c r="A9" s="13" t="s">
        <v>77</v>
      </c>
      <c r="B9" s="14">
        <v>0</v>
      </c>
      <c r="C9" s="14">
        <v>3</v>
      </c>
      <c r="D9" s="15">
        <v>0</v>
      </c>
      <c r="E9" s="15">
        <v>7900</v>
      </c>
      <c r="F9" s="15">
        <v>0</v>
      </c>
      <c r="G9" s="15">
        <v>137800</v>
      </c>
      <c r="H9" s="14" t="s">
        <v>66</v>
      </c>
      <c r="I9" s="43"/>
      <c r="J9" s="58"/>
    </row>
    <row r="10" spans="1:11" x14ac:dyDescent="0.3">
      <c r="A10" s="13" t="s">
        <v>78</v>
      </c>
      <c r="B10" s="14">
        <v>0</v>
      </c>
      <c r="C10" s="14">
        <v>2</v>
      </c>
      <c r="D10" s="15">
        <v>0</v>
      </c>
      <c r="E10" s="15">
        <v>6100</v>
      </c>
      <c r="F10" s="15">
        <v>0</v>
      </c>
      <c r="G10" s="15">
        <v>102300</v>
      </c>
      <c r="H10" s="14" t="s">
        <v>66</v>
      </c>
      <c r="J10" s="63"/>
    </row>
    <row r="11" spans="1:11" x14ac:dyDescent="0.3">
      <c r="A11" s="13" t="s">
        <v>79</v>
      </c>
      <c r="B11" s="14">
        <v>2</v>
      </c>
      <c r="C11" s="14">
        <v>3</v>
      </c>
      <c r="D11" s="15">
        <v>5700</v>
      </c>
      <c r="E11" s="15">
        <v>7500</v>
      </c>
      <c r="F11" s="15">
        <v>45700</v>
      </c>
      <c r="G11" s="15">
        <v>83500</v>
      </c>
      <c r="H11" s="14" t="s">
        <v>66</v>
      </c>
    </row>
    <row r="12" spans="1:11" x14ac:dyDescent="0.3">
      <c r="A12" s="13" t="s">
        <v>91</v>
      </c>
      <c r="B12" s="65">
        <v>1</v>
      </c>
      <c r="C12" s="65">
        <v>2</v>
      </c>
      <c r="D12" s="64">
        <v>3000</v>
      </c>
      <c r="E12" s="64">
        <v>4800</v>
      </c>
      <c r="F12" s="64">
        <v>9000</v>
      </c>
      <c r="G12" s="64">
        <v>46800</v>
      </c>
      <c r="H12" s="65" t="s">
        <v>66</v>
      </c>
      <c r="K12" s="63"/>
    </row>
    <row r="13" spans="1:11" x14ac:dyDescent="0.3">
      <c r="A13" s="13" t="s">
        <v>92</v>
      </c>
      <c r="B13" s="14">
        <v>0</v>
      </c>
      <c r="C13" s="14">
        <v>1</v>
      </c>
      <c r="D13" s="15">
        <v>0</v>
      </c>
      <c r="E13" s="15">
        <v>1800</v>
      </c>
      <c r="F13" s="15">
        <v>0</v>
      </c>
      <c r="G13" s="60">
        <v>34200</v>
      </c>
      <c r="H13" s="14" t="s">
        <v>66</v>
      </c>
    </row>
    <row r="14" spans="1:11" x14ac:dyDescent="0.3">
      <c r="A14" s="13" t="s">
        <v>94</v>
      </c>
      <c r="B14" s="14">
        <v>1</v>
      </c>
      <c r="C14" s="14">
        <v>2</v>
      </c>
      <c r="D14" s="15">
        <v>1600</v>
      </c>
      <c r="E14" s="15">
        <v>3400</v>
      </c>
      <c r="F14" s="15">
        <v>1600</v>
      </c>
      <c r="G14" s="15">
        <v>41200</v>
      </c>
      <c r="H14" s="14" t="s">
        <v>66</v>
      </c>
    </row>
    <row r="15" spans="1:11" x14ac:dyDescent="0.3">
      <c r="A15" s="23" t="s">
        <v>70</v>
      </c>
      <c r="B15" s="24"/>
      <c r="C15" s="24"/>
      <c r="D15" s="24"/>
      <c r="E15" s="24"/>
      <c r="F15" s="24"/>
      <c r="G15" s="62"/>
      <c r="H15" s="25"/>
    </row>
    <row r="16" spans="1:11" x14ac:dyDescent="0.3">
      <c r="A16" s="20" t="s">
        <v>59</v>
      </c>
      <c r="B16" s="24"/>
      <c r="C16" s="24"/>
      <c r="D16" s="24"/>
      <c r="E16" s="24"/>
      <c r="F16" s="24"/>
      <c r="G16" s="24"/>
      <c r="H16" s="25"/>
    </row>
    <row r="17" spans="1:8" x14ac:dyDescent="0.3">
      <c r="A17" s="20" t="s">
        <v>62</v>
      </c>
      <c r="B17" s="24"/>
      <c r="C17" s="24"/>
      <c r="D17" s="24"/>
      <c r="E17" s="24"/>
      <c r="F17" s="24"/>
      <c r="G17" s="24"/>
      <c r="H17" s="25"/>
    </row>
    <row r="18" spans="1:8" x14ac:dyDescent="0.3">
      <c r="A18" s="23" t="s">
        <v>67</v>
      </c>
      <c r="B18" s="21"/>
      <c r="C18" s="21"/>
      <c r="D18" s="21"/>
      <c r="E18" s="21"/>
      <c r="F18" s="21"/>
      <c r="G18" s="21"/>
      <c r="H18" s="22"/>
    </row>
    <row r="19" spans="1:8" x14ac:dyDescent="0.3">
      <c r="A19" s="23" t="s">
        <v>68</v>
      </c>
      <c r="B19" s="53"/>
      <c r="C19" s="53"/>
      <c r="D19" s="53"/>
      <c r="E19" s="53"/>
      <c r="F19" s="53"/>
      <c r="G19" s="53"/>
      <c r="H19" s="54"/>
    </row>
    <row r="20" spans="1:8" x14ac:dyDescent="0.3">
      <c r="A20" s="20" t="s">
        <v>69</v>
      </c>
      <c r="B20" s="53"/>
      <c r="C20" s="53"/>
      <c r="D20" s="53"/>
      <c r="E20" s="53"/>
      <c r="F20" s="53"/>
      <c r="G20" s="53"/>
      <c r="H20" s="54"/>
    </row>
    <row r="22" spans="1:8" x14ac:dyDescent="0.3">
      <c r="G22" s="55"/>
    </row>
    <row r="23" spans="1:8" x14ac:dyDescent="0.3">
      <c r="G23" s="55"/>
    </row>
    <row r="27" spans="1:8" x14ac:dyDescent="0.3">
      <c r="G27" s="5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Information</vt:lpstr>
      <vt:lpstr>Table_1</vt:lpstr>
      <vt:lpstr>Table_2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 stoppages detailed monthly listing, 2020</dc:title>
  <dc:subject/>
  <dc:creator/>
  <cp:lastModifiedBy/>
  <dcterms:created xsi:type="dcterms:W3CDTF">2020-04-07T16:19:11Z</dcterms:created>
  <dcterms:modified xsi:type="dcterms:W3CDTF">2021-03-01T14:28:19Z</dcterms:modified>
</cp:coreProperties>
</file>