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3600" windowHeight="19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AG13" i="1"/>
  <c r="AH13" i="1"/>
  <c r="AD11" i="1"/>
  <c r="AE11" i="1"/>
  <c r="AF11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G4" i="1"/>
  <c r="H4" i="1"/>
  <c r="I4" i="1"/>
  <c r="J4" i="1"/>
  <c r="K4" i="1"/>
  <c r="L4" i="1"/>
  <c r="M4" i="1"/>
  <c r="N4" i="1"/>
  <c r="O4" i="1"/>
  <c r="P4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J8" i="1"/>
  <c r="AC10" i="1"/>
  <c r="F3" i="1"/>
  <c r="G3" i="1"/>
  <c r="H3" i="1"/>
  <c r="I3" i="1"/>
  <c r="J3" i="1"/>
  <c r="K3" i="1"/>
  <c r="I6" i="1"/>
  <c r="AB9" i="1"/>
  <c r="AC9" i="1"/>
</calcChain>
</file>

<file path=xl/sharedStrings.xml><?xml version="1.0" encoding="utf-8"?>
<sst xmlns="http://schemas.openxmlformats.org/spreadsheetml/2006/main" count="401" uniqueCount="166">
  <si>
    <t>sincos</t>
  </si>
  <si>
    <t>Functional Unit Width</t>
  </si>
  <si>
    <t>multiplier</t>
  </si>
  <si>
    <t>joint 1</t>
  </si>
  <si>
    <t>joint 2</t>
  </si>
  <si>
    <t>joint 3</t>
  </si>
  <si>
    <t>joint 4</t>
  </si>
  <si>
    <t>joint 5</t>
  </si>
  <si>
    <t>joint 6</t>
  </si>
  <si>
    <t>6x6 matrix multiplier</t>
  </si>
  <si>
    <t>Functional Unit Delay</t>
  </si>
  <si>
    <t>T02 cyc 1</t>
  </si>
  <si>
    <t>T02 cyc 2</t>
  </si>
  <si>
    <t>T02 cyc 3</t>
  </si>
  <si>
    <t>T02 cyc 4</t>
  </si>
  <si>
    <t>T02 cyc 5</t>
  </si>
  <si>
    <t>T02 cyc 6</t>
  </si>
  <si>
    <t>T02 cyc 7</t>
  </si>
  <si>
    <t>T02 cyc 8</t>
  </si>
  <si>
    <t>T02 cyc 9</t>
  </si>
  <si>
    <t>T02 cyc 10</t>
  </si>
  <si>
    <t>T03 cyc 1</t>
  </si>
  <si>
    <t>T03 cyc 2</t>
  </si>
  <si>
    <t>T03 cyc 3</t>
  </si>
  <si>
    <t>T03 cyc 4</t>
  </si>
  <si>
    <t>T03 cyc 5</t>
  </si>
  <si>
    <t>T03 cyc 6</t>
  </si>
  <si>
    <t>T03 cyc 7</t>
  </si>
  <si>
    <t>T03 cyc 8</t>
  </si>
  <si>
    <t>T03 cyc 9</t>
  </si>
  <si>
    <t>T03 cyc 10</t>
  </si>
  <si>
    <t>T04 cyc 1</t>
  </si>
  <si>
    <t>T04 cyc 2</t>
  </si>
  <si>
    <t>T04 cyc 3</t>
  </si>
  <si>
    <t>T04 cyc 4</t>
  </si>
  <si>
    <t>T04 cyc 5</t>
  </si>
  <si>
    <t>T04 cyc 6</t>
  </si>
  <si>
    <t>T04 cyc 7</t>
  </si>
  <si>
    <t>T04 cyc 8</t>
  </si>
  <si>
    <t>T04 cyc 9</t>
  </si>
  <si>
    <t>T04 cyc 10</t>
  </si>
  <si>
    <t>T05 cyc 1</t>
  </si>
  <si>
    <t>T05 cyc 2</t>
  </si>
  <si>
    <t>T05 cyc 3</t>
  </si>
  <si>
    <t>T05 cyc 4</t>
  </si>
  <si>
    <t>T05 cyc 5</t>
  </si>
  <si>
    <t>T05 cyc 6</t>
  </si>
  <si>
    <t>T05 cyc 7</t>
  </si>
  <si>
    <t>T05 cyc 8</t>
  </si>
  <si>
    <t>T05 cyc 9</t>
  </si>
  <si>
    <t>T05 cyc 10</t>
  </si>
  <si>
    <t>T06 cyc 1</t>
  </si>
  <si>
    <t>T06 cyc 2</t>
  </si>
  <si>
    <t>T06 cyc 3</t>
  </si>
  <si>
    <t>T06 cyc 4</t>
  </si>
  <si>
    <t>T06 cyc 5</t>
  </si>
  <si>
    <t>T06 cyc 6</t>
  </si>
  <si>
    <t>T06 cyc 7</t>
  </si>
  <si>
    <t>T06 cyc 8</t>
  </si>
  <si>
    <t>T06 cyc 9</t>
  </si>
  <si>
    <t>T06 cyc 10</t>
  </si>
  <si>
    <t>T01 x Z0</t>
  </si>
  <si>
    <t>T02 x Z0</t>
  </si>
  <si>
    <t>T03 x Z0</t>
  </si>
  <si>
    <t>T04 x Z0</t>
  </si>
  <si>
    <t>T05 x Z0</t>
  </si>
  <si>
    <t>T06 x Z0</t>
  </si>
  <si>
    <t>JJT cyc 1</t>
  </si>
  <si>
    <t>JJT cyc 2</t>
  </si>
  <si>
    <t>JJT cyc 3</t>
  </si>
  <si>
    <t>JJT cyc 4</t>
  </si>
  <si>
    <t>JJT cyc 5</t>
  </si>
  <si>
    <t>JJT cyc 6</t>
  </si>
  <si>
    <t>JJT cyc 7</t>
  </si>
  <si>
    <t>JJT cyc 8</t>
  </si>
  <si>
    <t>JJT cyc 9</t>
  </si>
  <si>
    <t>JJT cyc 10</t>
  </si>
  <si>
    <t>adder</t>
  </si>
  <si>
    <t>square root</t>
  </si>
  <si>
    <t>divider</t>
  </si>
  <si>
    <t>inv cyc 1</t>
  </si>
  <si>
    <t>inv cyc 2</t>
  </si>
  <si>
    <t>inv cyc 3</t>
  </si>
  <si>
    <t>inv cyc 4</t>
  </si>
  <si>
    <t>inv cyc 5</t>
  </si>
  <si>
    <t>inv cyc 6</t>
  </si>
  <si>
    <t>inv cyc 7</t>
  </si>
  <si>
    <t>inv cyc 8</t>
  </si>
  <si>
    <t>inv cyc 9</t>
  </si>
  <si>
    <t>inv cyc 10</t>
  </si>
  <si>
    <t>JT(JJT)-1 cyc 1</t>
  </si>
  <si>
    <t>JT(JJT)-1 cyc 2</t>
  </si>
  <si>
    <t>JT(JJT)-1 cyc 3</t>
  </si>
  <si>
    <t>JT(JJT)-1 cyc 4</t>
  </si>
  <si>
    <t>JT(JJT)-1 cyc 5</t>
  </si>
  <si>
    <t>JT(JJT)-1 cyc 6</t>
  </si>
  <si>
    <t>JT(JJT)-1 cyc 7</t>
  </si>
  <si>
    <t>JT(JJT)-1 cyc 8</t>
  </si>
  <si>
    <t>JT(JJT)-1 cyc 9</t>
  </si>
  <si>
    <t>JT(JJT)-1 cyc 10</t>
  </si>
  <si>
    <t>theta</t>
  </si>
  <si>
    <t>Functional Unit</t>
  </si>
  <si>
    <t>Clock Cycle</t>
  </si>
  <si>
    <t>s-Tn</t>
  </si>
  <si>
    <t>cross mul</t>
  </si>
  <si>
    <t>jac col</t>
  </si>
  <si>
    <t>JJT + bias</t>
  </si>
  <si>
    <t>T02 cyc 11</t>
  </si>
  <si>
    <t>T03 cyc 11</t>
  </si>
  <si>
    <t>T04 cyc 11</t>
  </si>
  <si>
    <t>T05 cyc 11</t>
  </si>
  <si>
    <t>T06 cyc 11</t>
  </si>
  <si>
    <t>T02 cyc 12</t>
  </si>
  <si>
    <t>T04 cyc 12</t>
  </si>
  <si>
    <t>T05 cyc 12</t>
  </si>
  <si>
    <t>T06 cyc 12</t>
  </si>
  <si>
    <t>T01 x Z0 accum</t>
  </si>
  <si>
    <t>T02 x Z0 accum</t>
  </si>
  <si>
    <t>T03 x Z0 accum</t>
  </si>
  <si>
    <t>T04 x Z0 accum</t>
  </si>
  <si>
    <t>T05 x Z0 accum</t>
  </si>
  <si>
    <t>T06 x Z0 accum</t>
  </si>
  <si>
    <t>JJT cyc 11</t>
  </si>
  <si>
    <t>JJT cyc 12</t>
  </si>
  <si>
    <t>chol step 1 element 11</t>
  </si>
  <si>
    <t>chol step 4 element 22</t>
  </si>
  <si>
    <t>chol step 7 element 33</t>
  </si>
  <si>
    <t>chol step 10 element 44</t>
  </si>
  <si>
    <t>chol step 13 element 55</t>
  </si>
  <si>
    <t>chol step 16 element 66</t>
  </si>
  <si>
    <t>chol step 2 col 1</t>
  </si>
  <si>
    <t>chol step 5 col 2</t>
  </si>
  <si>
    <t>chol step 8 col 3</t>
  </si>
  <si>
    <t>chol step 11 col 4</t>
  </si>
  <si>
    <t>chol step 14 col 5</t>
  </si>
  <si>
    <t>chol step 3 15 muls</t>
  </si>
  <si>
    <t>chol step 6 10 muls</t>
  </si>
  <si>
    <t>chol step 3 15 adds</t>
  </si>
  <si>
    <t>chol step 6 10 adds</t>
  </si>
  <si>
    <t>chol step 9 6 muls</t>
  </si>
  <si>
    <t>chol step 9 6 adds</t>
  </si>
  <si>
    <t>chol step 12 3 muls</t>
  </si>
  <si>
    <t>chol step 12 3 subs</t>
  </si>
  <si>
    <t>chol step 15 1 muls</t>
  </si>
  <si>
    <t>chol step 15 1 adds</t>
  </si>
  <si>
    <t>inv step 1 1 divs</t>
  </si>
  <si>
    <t>inv step 2 5 muls</t>
  </si>
  <si>
    <t>inv step 2 5 adds</t>
  </si>
  <si>
    <t>inv step 3 2 divs</t>
  </si>
  <si>
    <t>inv step 4 8 mults</t>
  </si>
  <si>
    <t>inv step 4 8 adds</t>
  </si>
  <si>
    <t>inv step 5 3 divs</t>
  </si>
  <si>
    <t>inv step 6 9 muls</t>
  </si>
  <si>
    <t>inv step 6 9 adds</t>
  </si>
  <si>
    <t>inv step 7 4 divs</t>
  </si>
  <si>
    <t>inv step 8 8 mults</t>
  </si>
  <si>
    <t>inv step 8 8 adds</t>
  </si>
  <si>
    <t>inv step 9 5 divs</t>
  </si>
  <si>
    <t>inv step 10 5 mults</t>
  </si>
  <si>
    <t>inv step 10 5 adds</t>
  </si>
  <si>
    <t>inv step 11 6 divs</t>
  </si>
  <si>
    <t>inv cyc 11</t>
  </si>
  <si>
    <t>inv cyc 12</t>
  </si>
  <si>
    <t>JT(JJT)-1 cyc 11</t>
  </si>
  <si>
    <t>JT(JJT)-1 cyc 12</t>
  </si>
  <si>
    <t>6 or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</si>
</sst>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theme="1"/>
      <name val="Helvetica"/>
    </font>
    <font>
      <sz val="8"/>
      <color rgb="FF000000"/>
      <name val="Helvetica"/>
    </font>
    <font>
      <b/>
      <sz val="10"/>
      <color theme="1"/>
      <name val="Helvetica"/>
    </font>
    <font>
      <sz val="10"/>
      <color theme="1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6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4" fillId="2" borderId="5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8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6" fillId="0" borderId="3" xfId="0" applyNumberFormat="1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7" fillId="0" borderId="3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</cellXfs>
  <cellStyles count="6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M28"/>
  <sheetViews>
    <sheetView tabSelected="1" zoomScale="50" zoomScaleNormal="50" zoomScalePageLayoutView="50" workbookViewId="0">
      <pane xSplit="4" ySplit="2" topLeftCell="E4" activePane="bottomRight" state="frozenSplit"/>
      <selection pane="topRight" activeCell="AL1" sqref="AL1"/>
      <selection pane="bottomLeft" activeCell="A2" sqref="A2"/>
      <selection pane="bottomRight" activeCell="AG18" sqref="AG18"/>
    </sheetView>
  </sheetViews>
  <sheetFormatPr baseColWidth="10" defaultColWidth="3.83203125" defaultRowHeight="42" customHeight="1" x14ac:dyDescent="0"/>
  <cols>
    <col min="1" max="1" width="10.33203125" style="9" customWidth="1"/>
    <col min="2" max="4" width="10.33203125" style="3" customWidth="1"/>
    <col min="5" max="16384" width="3.83203125" style="12"/>
  </cols>
  <sheetData>
    <row r="1" spans="2:94" s="3" customFormat="1" ht="42" customHeight="1">
      <c r="B1" s="4"/>
      <c r="C1" s="5"/>
      <c r="D1" s="5"/>
      <c r="E1" s="26" t="s">
        <v>102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7"/>
    </row>
    <row r="2" spans="2:94" s="3" customFormat="1" ht="42" customHeight="1">
      <c r="B2" s="6" t="s">
        <v>101</v>
      </c>
      <c r="C2" s="7" t="s">
        <v>1</v>
      </c>
      <c r="D2" s="7" t="s">
        <v>10</v>
      </c>
      <c r="E2" s="7">
        <v>1</v>
      </c>
      <c r="F2" s="7">
        <f>E2+1</f>
        <v>2</v>
      </c>
      <c r="G2" s="7">
        <f t="shared" ref="G2:BR2" si="0">F2+1</f>
        <v>3</v>
      </c>
      <c r="H2" s="7">
        <f t="shared" si="0"/>
        <v>4</v>
      </c>
      <c r="I2" s="7">
        <f t="shared" si="0"/>
        <v>5</v>
      </c>
      <c r="J2" s="7">
        <f t="shared" si="0"/>
        <v>6</v>
      </c>
      <c r="K2" s="7">
        <f t="shared" si="0"/>
        <v>7</v>
      </c>
      <c r="L2" s="7">
        <f t="shared" si="0"/>
        <v>8</v>
      </c>
      <c r="M2" s="7">
        <f t="shared" si="0"/>
        <v>9</v>
      </c>
      <c r="N2" s="7">
        <f t="shared" si="0"/>
        <v>10</v>
      </c>
      <c r="O2" s="7">
        <f t="shared" si="0"/>
        <v>11</v>
      </c>
      <c r="P2" s="7">
        <f t="shared" si="0"/>
        <v>12</v>
      </c>
      <c r="Q2" s="7">
        <f t="shared" si="0"/>
        <v>13</v>
      </c>
      <c r="R2" s="7">
        <f t="shared" si="0"/>
        <v>14</v>
      </c>
      <c r="S2" s="7">
        <f t="shared" si="0"/>
        <v>15</v>
      </c>
      <c r="T2" s="7">
        <f t="shared" si="0"/>
        <v>16</v>
      </c>
      <c r="U2" s="7">
        <f t="shared" si="0"/>
        <v>17</v>
      </c>
      <c r="V2" s="7">
        <f t="shared" si="0"/>
        <v>18</v>
      </c>
      <c r="W2" s="7">
        <f t="shared" si="0"/>
        <v>19</v>
      </c>
      <c r="X2" s="7">
        <f t="shared" si="0"/>
        <v>20</v>
      </c>
      <c r="Y2" s="7">
        <f t="shared" si="0"/>
        <v>21</v>
      </c>
      <c r="Z2" s="7">
        <f t="shared" si="0"/>
        <v>22</v>
      </c>
      <c r="AA2" s="7">
        <f t="shared" si="0"/>
        <v>23</v>
      </c>
      <c r="AB2" s="7">
        <f t="shared" si="0"/>
        <v>24</v>
      </c>
      <c r="AC2" s="7">
        <f t="shared" si="0"/>
        <v>25</v>
      </c>
      <c r="AD2" s="7">
        <f t="shared" si="0"/>
        <v>26</v>
      </c>
      <c r="AE2" s="7">
        <f t="shared" si="0"/>
        <v>27</v>
      </c>
      <c r="AF2" s="7">
        <f t="shared" si="0"/>
        <v>28</v>
      </c>
      <c r="AG2" s="7">
        <f t="shared" si="0"/>
        <v>29</v>
      </c>
      <c r="AH2" s="7">
        <f t="shared" si="0"/>
        <v>30</v>
      </c>
      <c r="AI2" s="7">
        <f t="shared" si="0"/>
        <v>31</v>
      </c>
      <c r="AJ2" s="7">
        <f t="shared" si="0"/>
        <v>32</v>
      </c>
      <c r="AK2" s="7">
        <f t="shared" si="0"/>
        <v>33</v>
      </c>
      <c r="AL2" s="7">
        <f t="shared" si="0"/>
        <v>34</v>
      </c>
      <c r="AM2" s="7">
        <f t="shared" si="0"/>
        <v>35</v>
      </c>
      <c r="AN2" s="7">
        <f t="shared" si="0"/>
        <v>36</v>
      </c>
      <c r="AO2" s="7">
        <f t="shared" si="0"/>
        <v>37</v>
      </c>
      <c r="AP2" s="7">
        <f t="shared" si="0"/>
        <v>38</v>
      </c>
      <c r="AQ2" s="7">
        <f t="shared" si="0"/>
        <v>39</v>
      </c>
      <c r="AR2" s="7">
        <f t="shared" si="0"/>
        <v>40</v>
      </c>
      <c r="AS2" s="7">
        <f t="shared" si="0"/>
        <v>41</v>
      </c>
      <c r="AT2" s="7">
        <f t="shared" si="0"/>
        <v>42</v>
      </c>
      <c r="AU2" s="7">
        <f t="shared" si="0"/>
        <v>43</v>
      </c>
      <c r="AV2" s="7">
        <f t="shared" si="0"/>
        <v>44</v>
      </c>
      <c r="AW2" s="7">
        <f t="shared" si="0"/>
        <v>45</v>
      </c>
      <c r="AX2" s="7">
        <f t="shared" si="0"/>
        <v>46</v>
      </c>
      <c r="AY2" s="7">
        <f t="shared" si="0"/>
        <v>47</v>
      </c>
      <c r="AZ2" s="7">
        <f t="shared" si="0"/>
        <v>48</v>
      </c>
      <c r="BA2" s="7">
        <f t="shared" si="0"/>
        <v>49</v>
      </c>
      <c r="BB2" s="7">
        <f t="shared" si="0"/>
        <v>50</v>
      </c>
      <c r="BC2" s="7">
        <f t="shared" si="0"/>
        <v>51</v>
      </c>
      <c r="BD2" s="7">
        <f t="shared" si="0"/>
        <v>52</v>
      </c>
      <c r="BE2" s="7">
        <f t="shared" si="0"/>
        <v>53</v>
      </c>
      <c r="BF2" s="7">
        <f t="shared" si="0"/>
        <v>54</v>
      </c>
      <c r="BG2" s="7">
        <f t="shared" si="0"/>
        <v>55</v>
      </c>
      <c r="BH2" s="7">
        <f t="shared" si="0"/>
        <v>56</v>
      </c>
      <c r="BI2" s="7">
        <f t="shared" si="0"/>
        <v>57</v>
      </c>
      <c r="BJ2" s="7">
        <f t="shared" si="0"/>
        <v>58</v>
      </c>
      <c r="BK2" s="7">
        <f t="shared" si="0"/>
        <v>59</v>
      </c>
      <c r="BL2" s="7">
        <f t="shared" si="0"/>
        <v>60</v>
      </c>
      <c r="BM2" s="7">
        <f t="shared" si="0"/>
        <v>61</v>
      </c>
      <c r="BN2" s="7">
        <f t="shared" si="0"/>
        <v>62</v>
      </c>
      <c r="BO2" s="7">
        <f t="shared" si="0"/>
        <v>63</v>
      </c>
      <c r="BP2" s="7">
        <f t="shared" si="0"/>
        <v>64</v>
      </c>
      <c r="BQ2" s="7">
        <f t="shared" si="0"/>
        <v>65</v>
      </c>
      <c r="BR2" s="7">
        <f t="shared" si="0"/>
        <v>66</v>
      </c>
      <c r="BS2" s="7">
        <f t="shared" ref="BS2:BZ2" si="1">BR2+1</f>
        <v>67</v>
      </c>
      <c r="BT2" s="7">
        <f t="shared" si="1"/>
        <v>68</v>
      </c>
      <c r="BU2" s="7">
        <f t="shared" si="1"/>
        <v>69</v>
      </c>
      <c r="BV2" s="7">
        <f t="shared" si="1"/>
        <v>70</v>
      </c>
      <c r="BW2" s="7">
        <f t="shared" si="1"/>
        <v>71</v>
      </c>
      <c r="BX2" s="7">
        <f t="shared" si="1"/>
        <v>72</v>
      </c>
      <c r="BY2" s="7">
        <f t="shared" si="1"/>
        <v>73</v>
      </c>
      <c r="BZ2" s="7">
        <f t="shared" si="1"/>
        <v>74</v>
      </c>
      <c r="CA2" s="7">
        <f t="shared" ref="CA2" si="2">BZ2+1</f>
        <v>75</v>
      </c>
      <c r="CB2" s="7">
        <f t="shared" ref="CB2" si="3">CA2+1</f>
        <v>76</v>
      </c>
      <c r="CC2" s="7">
        <f t="shared" ref="CC2" si="4">CB2+1</f>
        <v>77</v>
      </c>
      <c r="CD2" s="7">
        <f t="shared" ref="CD2" si="5">CC2+1</f>
        <v>78</v>
      </c>
      <c r="CE2" s="7">
        <f t="shared" ref="CE2" si="6">CD2+1</f>
        <v>79</v>
      </c>
      <c r="CF2" s="7">
        <f t="shared" ref="CF2" si="7">CE2+1</f>
        <v>80</v>
      </c>
      <c r="CG2" s="7">
        <f t="shared" ref="CG2" si="8">CF2+1</f>
        <v>81</v>
      </c>
      <c r="CH2" s="7">
        <f t="shared" ref="CH2" si="9">CG2+1</f>
        <v>82</v>
      </c>
      <c r="CI2" s="7">
        <f t="shared" ref="CI2" si="10">CH2+1</f>
        <v>83</v>
      </c>
      <c r="CJ2" s="7">
        <f t="shared" ref="CJ2" si="11">CI2+1</f>
        <v>84</v>
      </c>
      <c r="CK2" s="7">
        <f t="shared" ref="CK2" si="12">CJ2+1</f>
        <v>85</v>
      </c>
      <c r="CL2" s="7">
        <f t="shared" ref="CL2" si="13">CK2+1</f>
        <v>86</v>
      </c>
      <c r="CM2" s="7">
        <f t="shared" ref="CM2" si="14">CL2+1</f>
        <v>87</v>
      </c>
      <c r="CN2" s="7">
        <f t="shared" ref="CN2" si="15">CM2+1</f>
        <v>88</v>
      </c>
      <c r="CO2" s="7">
        <f t="shared" ref="CO2" si="16">CN2+1</f>
        <v>89</v>
      </c>
      <c r="CP2" s="8">
        <f t="shared" ref="CP2" si="17">CO2+1</f>
        <v>90</v>
      </c>
    </row>
    <row r="3" spans="2:94" ht="42" customHeight="1">
      <c r="B3" s="30" t="s">
        <v>0</v>
      </c>
      <c r="C3" s="31">
        <v>2</v>
      </c>
      <c r="D3" s="31">
        <v>22</v>
      </c>
      <c r="E3" s="10" t="s">
        <v>3</v>
      </c>
      <c r="F3" s="10" t="str">
        <f>E3</f>
        <v>joint 1</v>
      </c>
      <c r="G3" s="10" t="str">
        <f t="shared" ref="G3:K3" si="18">F3</f>
        <v>joint 1</v>
      </c>
      <c r="H3" s="10" t="str">
        <f t="shared" si="18"/>
        <v>joint 1</v>
      </c>
      <c r="I3" s="10" t="str">
        <f t="shared" si="18"/>
        <v>joint 1</v>
      </c>
      <c r="J3" s="10" t="str">
        <f t="shared" si="18"/>
        <v>joint 1</v>
      </c>
      <c r="K3" s="10" t="str">
        <f t="shared" si="18"/>
        <v>joint 1</v>
      </c>
      <c r="L3" s="10" t="s">
        <v>3</v>
      </c>
      <c r="M3" s="10" t="str">
        <f>L3</f>
        <v>joint 1</v>
      </c>
      <c r="N3" s="10" t="str">
        <f t="shared" ref="N3" si="19">M3</f>
        <v>joint 1</v>
      </c>
      <c r="O3" s="10" t="str">
        <f t="shared" ref="O3" si="20">N3</f>
        <v>joint 1</v>
      </c>
      <c r="P3" s="10" t="str">
        <f t="shared" ref="P3" si="21">O3</f>
        <v>joint 1</v>
      </c>
      <c r="Q3" s="10" t="str">
        <f t="shared" ref="Q3" si="22">P3</f>
        <v>joint 1</v>
      </c>
      <c r="R3" s="10" t="str">
        <f t="shared" ref="R3" si="23">Q3</f>
        <v>joint 1</v>
      </c>
      <c r="S3" s="10" t="str">
        <f t="shared" ref="S3" si="24">R3</f>
        <v>joint 1</v>
      </c>
      <c r="T3" s="10" t="str">
        <f t="shared" ref="T3" si="25">S3</f>
        <v>joint 1</v>
      </c>
      <c r="U3" s="10" t="str">
        <f t="shared" ref="U3" si="26">T3</f>
        <v>joint 1</v>
      </c>
      <c r="V3" s="10" t="str">
        <f t="shared" ref="V3" si="27">U3</f>
        <v>joint 1</v>
      </c>
      <c r="W3" s="10" t="str">
        <f t="shared" ref="W3" si="28">V3</f>
        <v>joint 1</v>
      </c>
      <c r="X3" s="10" t="str">
        <f t="shared" ref="X3" si="29">W3</f>
        <v>joint 1</v>
      </c>
      <c r="Y3" s="10" t="str">
        <f t="shared" ref="Y3" si="30">X3</f>
        <v>joint 1</v>
      </c>
      <c r="Z3" s="10" t="str">
        <f t="shared" ref="Z3" si="31">Y3</f>
        <v>joint 1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1"/>
    </row>
    <row r="4" spans="2:94" ht="42" customHeight="1">
      <c r="B4" s="30"/>
      <c r="C4" s="31"/>
      <c r="D4" s="31"/>
      <c r="E4" s="10"/>
      <c r="F4" s="10" t="s">
        <v>4</v>
      </c>
      <c r="G4" s="10" t="str">
        <f t="shared" ref="G4:L4" si="32">F4</f>
        <v>joint 2</v>
      </c>
      <c r="H4" s="10" t="str">
        <f t="shared" si="32"/>
        <v>joint 2</v>
      </c>
      <c r="I4" s="10" t="str">
        <f t="shared" si="32"/>
        <v>joint 2</v>
      </c>
      <c r="J4" s="10" t="str">
        <f t="shared" si="32"/>
        <v>joint 2</v>
      </c>
      <c r="K4" s="10" t="str">
        <f t="shared" si="32"/>
        <v>joint 2</v>
      </c>
      <c r="L4" s="10" t="str">
        <f t="shared" si="32"/>
        <v>joint 2</v>
      </c>
      <c r="M4" s="10" t="str">
        <f>L4</f>
        <v>joint 2</v>
      </c>
      <c r="N4" s="10" t="str">
        <f t="shared" ref="N4:P5" si="33">M4</f>
        <v>joint 2</v>
      </c>
      <c r="O4" s="10" t="str">
        <f t="shared" si="33"/>
        <v>joint 2</v>
      </c>
      <c r="P4" s="10" t="str">
        <f t="shared" si="33"/>
        <v>joint 2</v>
      </c>
      <c r="Q4" s="10" t="s">
        <v>4</v>
      </c>
      <c r="R4" s="10" t="s">
        <v>4</v>
      </c>
      <c r="S4" s="10" t="s">
        <v>4</v>
      </c>
      <c r="T4" s="10" t="s">
        <v>4</v>
      </c>
      <c r="U4" s="10" t="s">
        <v>4</v>
      </c>
      <c r="V4" s="10" t="s">
        <v>4</v>
      </c>
      <c r="W4" s="10" t="s">
        <v>4</v>
      </c>
      <c r="X4" s="10" t="s">
        <v>4</v>
      </c>
      <c r="Y4" s="10" t="s">
        <v>4</v>
      </c>
      <c r="Z4" s="10" t="s">
        <v>4</v>
      </c>
      <c r="AA4" s="10" t="s">
        <v>4</v>
      </c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1"/>
    </row>
    <row r="5" spans="2:94" ht="42" customHeight="1">
      <c r="B5" s="30"/>
      <c r="C5" s="31"/>
      <c r="D5" s="31"/>
      <c r="E5" s="10"/>
      <c r="F5" s="10"/>
      <c r="G5" s="10" t="s">
        <v>5</v>
      </c>
      <c r="H5" s="10" t="str">
        <f>G5</f>
        <v>joint 3</v>
      </c>
      <c r="I5" s="10" t="str">
        <f>H5</f>
        <v>joint 3</v>
      </c>
      <c r="J5" s="10" t="str">
        <f>I5</f>
        <v>joint 3</v>
      </c>
      <c r="K5" s="10" t="str">
        <f>J5</f>
        <v>joint 3</v>
      </c>
      <c r="L5" s="10" t="str">
        <f>K5</f>
        <v>joint 3</v>
      </c>
      <c r="M5" s="10" t="str">
        <f>L5</f>
        <v>joint 3</v>
      </c>
      <c r="N5" s="10" t="str">
        <f t="shared" si="33"/>
        <v>joint 3</v>
      </c>
      <c r="O5" s="10" t="str">
        <f t="shared" si="33"/>
        <v>joint 3</v>
      </c>
      <c r="P5" s="10" t="str">
        <f t="shared" si="33"/>
        <v>joint 3</v>
      </c>
      <c r="Q5" s="10" t="str">
        <f>P5</f>
        <v>joint 3</v>
      </c>
      <c r="R5" s="10" t="str">
        <f>Q5</f>
        <v>joint 3</v>
      </c>
      <c r="S5" s="10" t="str">
        <f>R5</f>
        <v>joint 3</v>
      </c>
      <c r="T5" s="10" t="str">
        <f>S5</f>
        <v>joint 3</v>
      </c>
      <c r="U5" s="10" t="str">
        <f>T5</f>
        <v>joint 3</v>
      </c>
      <c r="V5" s="10" t="s">
        <v>5</v>
      </c>
      <c r="W5" s="10" t="s">
        <v>5</v>
      </c>
      <c r="X5" s="10" t="s">
        <v>5</v>
      </c>
      <c r="Y5" s="10" t="s">
        <v>5</v>
      </c>
      <c r="Z5" s="10" t="s">
        <v>5</v>
      </c>
      <c r="AA5" s="10" t="s">
        <v>5</v>
      </c>
      <c r="AB5" s="10" t="s">
        <v>5</v>
      </c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1"/>
    </row>
    <row r="6" spans="2:94" ht="42" customHeight="1">
      <c r="B6" s="30"/>
      <c r="C6" s="31"/>
      <c r="D6" s="31"/>
      <c r="E6" s="10"/>
      <c r="F6" s="10"/>
      <c r="G6" s="10"/>
      <c r="H6" s="10" t="s">
        <v>6</v>
      </c>
      <c r="I6" s="10" t="str">
        <f>H6</f>
        <v>joint 4</v>
      </c>
      <c r="J6" s="10" t="s">
        <v>6</v>
      </c>
      <c r="K6" s="10" t="s">
        <v>6</v>
      </c>
      <c r="L6" s="10" t="s">
        <v>6</v>
      </c>
      <c r="M6" s="10" t="s">
        <v>6</v>
      </c>
      <c r="N6" s="10" t="s">
        <v>6</v>
      </c>
      <c r="O6" s="10" t="s">
        <v>6</v>
      </c>
      <c r="P6" s="10" t="s">
        <v>6</v>
      </c>
      <c r="Q6" s="10" t="s">
        <v>6</v>
      </c>
      <c r="R6" s="10" t="s">
        <v>6</v>
      </c>
      <c r="S6" s="10" t="s">
        <v>6</v>
      </c>
      <c r="T6" s="10" t="s">
        <v>6</v>
      </c>
      <c r="U6" s="10" t="s">
        <v>6</v>
      </c>
      <c r="V6" s="10" t="s">
        <v>6</v>
      </c>
      <c r="W6" s="10" t="s">
        <v>6</v>
      </c>
      <c r="X6" s="10" t="s">
        <v>6</v>
      </c>
      <c r="Y6" s="10" t="s">
        <v>6</v>
      </c>
      <c r="Z6" s="10" t="s">
        <v>6</v>
      </c>
      <c r="AA6" s="10" t="s">
        <v>6</v>
      </c>
      <c r="AB6" s="10" t="s">
        <v>6</v>
      </c>
      <c r="AC6" s="10" t="s">
        <v>6</v>
      </c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1"/>
    </row>
    <row r="7" spans="2:94" ht="42" customHeight="1">
      <c r="B7" s="30"/>
      <c r="C7" s="31"/>
      <c r="D7" s="31"/>
      <c r="E7" s="10"/>
      <c r="F7" s="10"/>
      <c r="G7" s="10"/>
      <c r="H7" s="10"/>
      <c r="I7" s="10" t="s">
        <v>7</v>
      </c>
      <c r="J7" s="10" t="s">
        <v>7</v>
      </c>
      <c r="K7" s="10" t="s">
        <v>7</v>
      </c>
      <c r="L7" s="10" t="s">
        <v>7</v>
      </c>
      <c r="M7" s="10" t="s">
        <v>7</v>
      </c>
      <c r="N7" s="10" t="s">
        <v>7</v>
      </c>
      <c r="O7" s="10" t="s">
        <v>7</v>
      </c>
      <c r="P7" s="10" t="s">
        <v>7</v>
      </c>
      <c r="Q7" s="10" t="s">
        <v>7</v>
      </c>
      <c r="R7" s="10" t="s">
        <v>7</v>
      </c>
      <c r="S7" s="10" t="s">
        <v>7</v>
      </c>
      <c r="T7" s="10" t="s">
        <v>7</v>
      </c>
      <c r="U7" s="10" t="s">
        <v>7</v>
      </c>
      <c r="V7" s="10" t="s">
        <v>7</v>
      </c>
      <c r="W7" s="10" t="s">
        <v>7</v>
      </c>
      <c r="X7" s="10" t="s">
        <v>7</v>
      </c>
      <c r="Y7" s="10" t="s">
        <v>7</v>
      </c>
      <c r="Z7" s="10" t="s">
        <v>7</v>
      </c>
      <c r="AA7" s="10" t="s">
        <v>7</v>
      </c>
      <c r="AB7" s="10" t="s">
        <v>7</v>
      </c>
      <c r="AC7" s="10" t="s">
        <v>7</v>
      </c>
      <c r="AD7" s="10" t="s">
        <v>7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1"/>
    </row>
    <row r="8" spans="2:94" ht="42" customHeight="1">
      <c r="B8" s="30"/>
      <c r="C8" s="31"/>
      <c r="D8" s="31"/>
      <c r="E8" s="10"/>
      <c r="F8" s="10"/>
      <c r="G8" s="10"/>
      <c r="H8" s="10"/>
      <c r="I8" s="10"/>
      <c r="J8" s="10" t="str">
        <f>AA7</f>
        <v>joint 5</v>
      </c>
      <c r="K8" s="10" t="s">
        <v>8</v>
      </c>
      <c r="L8" s="10" t="s">
        <v>7</v>
      </c>
      <c r="M8" s="10" t="s">
        <v>8</v>
      </c>
      <c r="N8" s="10" t="s">
        <v>8</v>
      </c>
      <c r="O8" s="10" t="s">
        <v>8</v>
      </c>
      <c r="P8" s="10" t="s">
        <v>8</v>
      </c>
      <c r="Q8" s="10" t="s">
        <v>8</v>
      </c>
      <c r="R8" s="10" t="s">
        <v>8</v>
      </c>
      <c r="S8" s="10" t="s">
        <v>8</v>
      </c>
      <c r="T8" s="10" t="s">
        <v>8</v>
      </c>
      <c r="U8" s="10" t="s">
        <v>8</v>
      </c>
      <c r="V8" s="10" t="s">
        <v>8</v>
      </c>
      <c r="W8" s="10" t="s">
        <v>8</v>
      </c>
      <c r="X8" s="10" t="s">
        <v>8</v>
      </c>
      <c r="Y8" s="10" t="s">
        <v>8</v>
      </c>
      <c r="Z8" s="10" t="s">
        <v>8</v>
      </c>
      <c r="AA8" s="10" t="s">
        <v>8</v>
      </c>
      <c r="AB8" s="10" t="s">
        <v>8</v>
      </c>
      <c r="AC8" s="10" t="s">
        <v>8</v>
      </c>
      <c r="AD8" s="10" t="s">
        <v>8</v>
      </c>
      <c r="AE8" s="10" t="s">
        <v>8</v>
      </c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1"/>
    </row>
    <row r="9" spans="2:94" ht="42" customHeight="1">
      <c r="B9" s="30" t="s">
        <v>2</v>
      </c>
      <c r="C9" s="31">
        <v>9</v>
      </c>
      <c r="D9" s="31">
        <v>4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21" t="s">
        <v>3</v>
      </c>
      <c r="AB9" s="21" t="str">
        <f>AA9</f>
        <v>joint 1</v>
      </c>
      <c r="AC9" s="21" t="str">
        <f>AB9</f>
        <v>joint 1</v>
      </c>
      <c r="AD9" s="21" t="s">
        <v>3</v>
      </c>
      <c r="AE9" s="21"/>
      <c r="AF9" s="21"/>
      <c r="AG9" s="21"/>
      <c r="AH9" s="21"/>
      <c r="AI9" s="21"/>
      <c r="AJ9" s="10"/>
      <c r="AK9" s="10"/>
      <c r="AL9" s="21" t="s">
        <v>61</v>
      </c>
      <c r="AM9" s="21" t="s">
        <v>61</v>
      </c>
      <c r="AN9" s="21" t="s">
        <v>61</v>
      </c>
      <c r="AO9" s="21" t="s">
        <v>61</v>
      </c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10"/>
      <c r="BU9" s="10"/>
      <c r="BV9" s="10"/>
      <c r="BW9" s="10"/>
      <c r="BX9" s="10"/>
      <c r="BY9" s="10"/>
      <c r="BZ9" s="10"/>
      <c r="CA9" s="10"/>
      <c r="CB9" s="10"/>
      <c r="CC9" s="10"/>
      <c r="CP9" s="11"/>
    </row>
    <row r="10" spans="2:94" ht="42" customHeight="1">
      <c r="B10" s="30"/>
      <c r="C10" s="31"/>
      <c r="D10" s="31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21"/>
      <c r="AB10" s="21" t="s">
        <v>4</v>
      </c>
      <c r="AC10" s="21" t="str">
        <f>AB10</f>
        <v>joint 2</v>
      </c>
      <c r="AD10" s="21" t="s">
        <v>4</v>
      </c>
      <c r="AE10" s="21" t="s">
        <v>4</v>
      </c>
      <c r="AF10" s="21"/>
      <c r="AG10" s="21"/>
      <c r="AH10" s="21"/>
      <c r="AI10" s="21"/>
      <c r="AJ10" s="10"/>
      <c r="AK10" s="10"/>
      <c r="AL10" s="21"/>
      <c r="AM10" s="21"/>
      <c r="AN10" s="21"/>
      <c r="AO10" s="21"/>
      <c r="AP10" s="21"/>
      <c r="AQ10" s="21"/>
      <c r="AR10" s="21" t="s">
        <v>62</v>
      </c>
      <c r="AS10" s="21" t="s">
        <v>62</v>
      </c>
      <c r="AT10" s="21" t="s">
        <v>62</v>
      </c>
      <c r="AU10" s="21" t="s">
        <v>62</v>
      </c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1"/>
    </row>
    <row r="11" spans="2:94" ht="42" customHeight="1">
      <c r="B11" s="30"/>
      <c r="C11" s="31"/>
      <c r="D11" s="31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21"/>
      <c r="AB11" s="21"/>
      <c r="AC11" s="21" t="s">
        <v>5</v>
      </c>
      <c r="AD11" s="21" t="str">
        <f>AC11</f>
        <v>joint 3</v>
      </c>
      <c r="AE11" s="21" t="str">
        <f>AD11</f>
        <v>joint 3</v>
      </c>
      <c r="AF11" s="21" t="str">
        <f>AE11</f>
        <v>joint 3</v>
      </c>
      <c r="AG11" s="21"/>
      <c r="AH11" s="21"/>
      <c r="AI11" s="21"/>
      <c r="AJ11" s="10"/>
      <c r="AK11" s="10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 t="s">
        <v>63</v>
      </c>
      <c r="AY11" s="21" t="s">
        <v>63</v>
      </c>
      <c r="AZ11" s="21" t="s">
        <v>63</v>
      </c>
      <c r="BA11" s="21" t="s">
        <v>63</v>
      </c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1"/>
    </row>
    <row r="12" spans="2:94" ht="42" customHeight="1">
      <c r="B12" s="30"/>
      <c r="C12" s="31"/>
      <c r="D12" s="31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21"/>
      <c r="AB12" s="21"/>
      <c r="AC12" s="21"/>
      <c r="AD12" s="21" t="s">
        <v>6</v>
      </c>
      <c r="AE12" s="22" t="s">
        <v>6</v>
      </c>
      <c r="AF12" s="22" t="s">
        <v>6</v>
      </c>
      <c r="AG12" s="22" t="s">
        <v>6</v>
      </c>
      <c r="AH12" s="21"/>
      <c r="AI12" s="21"/>
      <c r="AJ12" s="10"/>
      <c r="AK12" s="10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 t="s">
        <v>64</v>
      </c>
      <c r="BE12" s="21" t="s">
        <v>64</v>
      </c>
      <c r="BF12" s="21" t="s">
        <v>64</v>
      </c>
      <c r="BG12" s="21" t="s">
        <v>64</v>
      </c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1"/>
    </row>
    <row r="13" spans="2:94" ht="42" customHeight="1">
      <c r="B13" s="30"/>
      <c r="C13" s="31"/>
      <c r="D13" s="31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21"/>
      <c r="AB13" s="21"/>
      <c r="AC13" s="21"/>
      <c r="AD13" s="21"/>
      <c r="AE13" s="21" t="s">
        <v>7</v>
      </c>
      <c r="AF13" s="21" t="s">
        <v>7</v>
      </c>
      <c r="AG13" s="21" t="str">
        <f>AF13</f>
        <v>joint 5</v>
      </c>
      <c r="AH13" s="21" t="str">
        <f t="shared" ref="AH13" si="34">AG13</f>
        <v>joint 5</v>
      </c>
      <c r="AI13" s="21"/>
      <c r="AJ13" s="10"/>
      <c r="AK13" s="10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 t="s">
        <v>65</v>
      </c>
      <c r="BK13" s="21" t="s">
        <v>65</v>
      </c>
      <c r="BL13" s="21" t="s">
        <v>65</v>
      </c>
      <c r="BM13" s="21" t="s">
        <v>65</v>
      </c>
      <c r="BN13" s="21"/>
      <c r="BO13" s="21"/>
      <c r="BP13" s="21"/>
      <c r="BQ13" s="21"/>
      <c r="BR13" s="21"/>
      <c r="BS13" s="21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1"/>
    </row>
    <row r="14" spans="2:94" ht="42" customHeight="1">
      <c r="B14" s="30"/>
      <c r="C14" s="31"/>
      <c r="D14" s="31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21"/>
      <c r="AB14" s="21"/>
      <c r="AC14" s="21"/>
      <c r="AD14" s="21"/>
      <c r="AE14" s="21"/>
      <c r="AF14" s="21" t="s">
        <v>8</v>
      </c>
      <c r="AG14" s="22" t="s">
        <v>8</v>
      </c>
      <c r="AH14" s="22" t="s">
        <v>8</v>
      </c>
      <c r="AI14" s="22" t="s">
        <v>8</v>
      </c>
      <c r="AJ14" s="10"/>
      <c r="AK14" s="10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 t="s">
        <v>66</v>
      </c>
      <c r="BQ14" s="21" t="s">
        <v>66</v>
      </c>
      <c r="BR14" s="21" t="s">
        <v>66</v>
      </c>
      <c r="BS14" s="21" t="s">
        <v>66</v>
      </c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1"/>
    </row>
    <row r="15" spans="2:94" ht="42" customHeight="1">
      <c r="B15" s="30" t="s">
        <v>9</v>
      </c>
      <c r="C15" s="31">
        <v>36</v>
      </c>
      <c r="D15" s="31" t="s">
        <v>165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" t="s">
        <v>11</v>
      </c>
      <c r="AG15" s="1" t="s">
        <v>12</v>
      </c>
      <c r="AH15" s="1" t="s">
        <v>13</v>
      </c>
      <c r="AI15" s="1" t="s">
        <v>14</v>
      </c>
      <c r="AJ15" s="1" t="s">
        <v>15</v>
      </c>
      <c r="AK15" s="1" t="s">
        <v>16</v>
      </c>
      <c r="AL15" s="1" t="s">
        <v>17</v>
      </c>
      <c r="AM15" s="1" t="s">
        <v>18</v>
      </c>
      <c r="AN15" s="1" t="s">
        <v>19</v>
      </c>
      <c r="AO15" s="1" t="s">
        <v>20</v>
      </c>
      <c r="AP15" s="1" t="s">
        <v>107</v>
      </c>
      <c r="AQ15" s="1" t="s">
        <v>112</v>
      </c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0"/>
      <c r="BQ15" s="10"/>
      <c r="BR15" s="10"/>
      <c r="BS15" s="10"/>
      <c r="BT15" s="10"/>
      <c r="BU15" s="10"/>
      <c r="BV15" s="10"/>
      <c r="BW15" s="23" t="s">
        <v>104</v>
      </c>
      <c r="BX15" s="23" t="s">
        <v>104</v>
      </c>
      <c r="BY15" s="23" t="s">
        <v>104</v>
      </c>
      <c r="BZ15" s="23" t="s">
        <v>104</v>
      </c>
      <c r="CA15" s="24" t="s">
        <v>104</v>
      </c>
      <c r="CB15" s="24" t="s">
        <v>104</v>
      </c>
      <c r="CC15" s="10"/>
      <c r="CD15" s="1" t="s">
        <v>67</v>
      </c>
      <c r="CE15" s="1" t="s">
        <v>68</v>
      </c>
      <c r="CF15" s="1" t="s">
        <v>69</v>
      </c>
      <c r="CG15" s="1" t="s">
        <v>70</v>
      </c>
      <c r="CH15" s="1" t="s">
        <v>71</v>
      </c>
      <c r="CI15" s="1" t="s">
        <v>72</v>
      </c>
      <c r="CJ15" s="1" t="s">
        <v>73</v>
      </c>
      <c r="CK15" s="1" t="s">
        <v>74</v>
      </c>
      <c r="CL15" s="1" t="s">
        <v>75</v>
      </c>
      <c r="CM15" s="1" t="s">
        <v>76</v>
      </c>
      <c r="CN15" s="2" t="s">
        <v>122</v>
      </c>
      <c r="CO15" s="2" t="s">
        <v>123</v>
      </c>
      <c r="CP15" s="11"/>
    </row>
    <row r="16" spans="2:94" ht="42" customHeight="1">
      <c r="B16" s="30"/>
      <c r="C16" s="31"/>
      <c r="D16" s="31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"/>
      <c r="AG16" s="1"/>
      <c r="AH16" s="1"/>
      <c r="AI16" s="1"/>
      <c r="AJ16" s="1"/>
      <c r="AK16" s="1"/>
      <c r="AL16" s="1" t="s">
        <v>21</v>
      </c>
      <c r="AM16" s="1" t="s">
        <v>22</v>
      </c>
      <c r="AN16" s="1" t="s">
        <v>23</v>
      </c>
      <c r="AO16" s="1" t="s">
        <v>24</v>
      </c>
      <c r="AP16" s="1" t="s">
        <v>25</v>
      </c>
      <c r="AQ16" s="1" t="s">
        <v>26</v>
      </c>
      <c r="AR16" s="1" t="s">
        <v>27</v>
      </c>
      <c r="AS16" s="1" t="s">
        <v>28</v>
      </c>
      <c r="AT16" s="1" t="s">
        <v>29</v>
      </c>
      <c r="AU16" s="1" t="s">
        <v>30</v>
      </c>
      <c r="AV16" s="1" t="s">
        <v>108</v>
      </c>
      <c r="AW16" s="2" t="s">
        <v>112</v>
      </c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1"/>
    </row>
    <row r="17" spans="2:117" ht="42" customHeight="1">
      <c r="B17" s="30"/>
      <c r="C17" s="31"/>
      <c r="D17" s="31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 t="s">
        <v>31</v>
      </c>
      <c r="AS17" s="1" t="s">
        <v>32</v>
      </c>
      <c r="AT17" s="1" t="s">
        <v>33</v>
      </c>
      <c r="AU17" s="1" t="s">
        <v>34</v>
      </c>
      <c r="AV17" s="1" t="s">
        <v>35</v>
      </c>
      <c r="AW17" s="1" t="s">
        <v>36</v>
      </c>
      <c r="AX17" s="1" t="s">
        <v>37</v>
      </c>
      <c r="AY17" s="1" t="s">
        <v>38</v>
      </c>
      <c r="AZ17" s="1" t="s">
        <v>39</v>
      </c>
      <c r="BA17" s="1" t="s">
        <v>40</v>
      </c>
      <c r="BB17" s="1" t="s">
        <v>109</v>
      </c>
      <c r="BC17" s="1" t="s">
        <v>113</v>
      </c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1"/>
    </row>
    <row r="18" spans="2:117" ht="42" customHeight="1">
      <c r="B18" s="30"/>
      <c r="C18" s="31"/>
      <c r="D18" s="31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 t="s">
        <v>41</v>
      </c>
      <c r="AY18" s="1" t="s">
        <v>42</v>
      </c>
      <c r="AZ18" s="1" t="s">
        <v>43</v>
      </c>
      <c r="BA18" s="1" t="s">
        <v>44</v>
      </c>
      <c r="BB18" s="1" t="s">
        <v>45</v>
      </c>
      <c r="BC18" s="1" t="s">
        <v>46</v>
      </c>
      <c r="BD18" s="1" t="s">
        <v>47</v>
      </c>
      <c r="BE18" s="1" t="s">
        <v>48</v>
      </c>
      <c r="BF18" s="1" t="s">
        <v>49</v>
      </c>
      <c r="BG18" s="1" t="s">
        <v>50</v>
      </c>
      <c r="BH18" s="1" t="s">
        <v>110</v>
      </c>
      <c r="BI18" s="1" t="s">
        <v>114</v>
      </c>
      <c r="BJ18" s="1"/>
      <c r="BK18" s="1"/>
      <c r="BL18" s="1"/>
      <c r="BM18" s="1"/>
      <c r="BN18" s="1"/>
      <c r="BO18" s="1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1"/>
    </row>
    <row r="19" spans="2:117" ht="42" customHeight="1">
      <c r="B19" s="30"/>
      <c r="C19" s="31"/>
      <c r="D19" s="31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 t="s">
        <v>51</v>
      </c>
      <c r="BE19" s="1" t="s">
        <v>52</v>
      </c>
      <c r="BF19" s="1" t="s">
        <v>53</v>
      </c>
      <c r="BG19" s="1" t="s">
        <v>54</v>
      </c>
      <c r="BH19" s="1" t="s">
        <v>55</v>
      </c>
      <c r="BI19" s="1" t="s">
        <v>56</v>
      </c>
      <c r="BJ19" s="1" t="s">
        <v>57</v>
      </c>
      <c r="BK19" s="1" t="s">
        <v>58</v>
      </c>
      <c r="BL19" s="1" t="s">
        <v>59</v>
      </c>
      <c r="BM19" s="1" t="s">
        <v>60</v>
      </c>
      <c r="BN19" s="1" t="s">
        <v>111</v>
      </c>
      <c r="BO19" s="1" t="s">
        <v>115</v>
      </c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1"/>
    </row>
    <row r="20" spans="2:117" ht="42" customHeight="1" thickBot="1">
      <c r="B20" s="14" t="s">
        <v>77</v>
      </c>
      <c r="C20" s="15">
        <v>36</v>
      </c>
      <c r="D20" s="15">
        <v>1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 t="s">
        <v>116</v>
      </c>
      <c r="AQ20" s="16" t="s">
        <v>116</v>
      </c>
      <c r="AR20" s="16"/>
      <c r="AS20" s="16"/>
      <c r="AT20" s="16"/>
      <c r="AU20" s="16"/>
      <c r="AV20" s="16" t="s">
        <v>117</v>
      </c>
      <c r="AW20" s="16" t="s">
        <v>117</v>
      </c>
      <c r="AX20" s="16"/>
      <c r="AY20" s="16"/>
      <c r="AZ20" s="16"/>
      <c r="BA20" s="16"/>
      <c r="BB20" s="17" t="s">
        <v>118</v>
      </c>
      <c r="BC20" s="17" t="s">
        <v>118</v>
      </c>
      <c r="BD20" s="16"/>
      <c r="BE20" s="16"/>
      <c r="BF20" s="16"/>
      <c r="BG20" s="16"/>
      <c r="BH20" s="17" t="s">
        <v>119</v>
      </c>
      <c r="BI20" s="17" t="s">
        <v>119</v>
      </c>
      <c r="BJ20" s="16"/>
      <c r="BK20" s="16"/>
      <c r="BL20" s="16"/>
      <c r="BM20" s="16"/>
      <c r="BN20" s="17" t="s">
        <v>120</v>
      </c>
      <c r="BO20" s="17" t="s">
        <v>120</v>
      </c>
      <c r="BP20" s="16"/>
      <c r="BQ20" s="16"/>
      <c r="BR20" s="16"/>
      <c r="BS20" s="16"/>
      <c r="BT20" s="17" t="s">
        <v>121</v>
      </c>
      <c r="BU20" s="17" t="s">
        <v>121</v>
      </c>
      <c r="BV20" s="16" t="s">
        <v>103</v>
      </c>
      <c r="BW20" s="16"/>
      <c r="BX20" s="16"/>
      <c r="BY20" s="16"/>
      <c r="BZ20" s="16"/>
      <c r="CA20" s="16"/>
      <c r="CB20" s="16"/>
      <c r="CC20" s="16" t="s">
        <v>105</v>
      </c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8" t="s">
        <v>106</v>
      </c>
    </row>
    <row r="21" spans="2:117" ht="42" customHeight="1" thickBot="1"/>
    <row r="22" spans="2:117" s="9" customFormat="1" ht="42" customHeight="1">
      <c r="B22" s="4"/>
      <c r="C22" s="5"/>
      <c r="D22" s="5"/>
      <c r="E22" s="28" t="s">
        <v>102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9"/>
    </row>
    <row r="23" spans="2:117" s="9" customFormat="1" ht="42" customHeight="1">
      <c r="B23" s="6" t="s">
        <v>101</v>
      </c>
      <c r="C23" s="7" t="s">
        <v>1</v>
      </c>
      <c r="D23" s="7" t="s">
        <v>10</v>
      </c>
      <c r="E23" s="19">
        <v>91</v>
      </c>
      <c r="F23" s="19">
        <f t="shared" ref="F23" si="35">E23+1</f>
        <v>92</v>
      </c>
      <c r="G23" s="19">
        <f t="shared" ref="G23" si="36">F23+1</f>
        <v>93</v>
      </c>
      <c r="H23" s="19">
        <f t="shared" ref="H23" si="37">G23+1</f>
        <v>94</v>
      </c>
      <c r="I23" s="19">
        <f t="shared" ref="I23" si="38">H23+1</f>
        <v>95</v>
      </c>
      <c r="J23" s="19">
        <f t="shared" ref="J23" si="39">I23+1</f>
        <v>96</v>
      </c>
      <c r="K23" s="19">
        <f t="shared" ref="K23" si="40">J23+1</f>
        <v>97</v>
      </c>
      <c r="L23" s="19">
        <f t="shared" ref="L23" si="41">K23+1</f>
        <v>98</v>
      </c>
      <c r="M23" s="19">
        <f t="shared" ref="M23" si="42">L23+1</f>
        <v>99</v>
      </c>
      <c r="N23" s="19">
        <f t="shared" ref="N23" si="43">M23+1</f>
        <v>100</v>
      </c>
      <c r="O23" s="19">
        <f t="shared" ref="O23" si="44">N23+1</f>
        <v>101</v>
      </c>
      <c r="P23" s="19">
        <f t="shared" ref="P23" si="45">O23+1</f>
        <v>102</v>
      </c>
      <c r="Q23" s="19">
        <f t="shared" ref="Q23" si="46">P23+1</f>
        <v>103</v>
      </c>
      <c r="R23" s="19">
        <f t="shared" ref="R23" si="47">Q23+1</f>
        <v>104</v>
      </c>
      <c r="S23" s="19">
        <f t="shared" ref="S23" si="48">R23+1</f>
        <v>105</v>
      </c>
      <c r="T23" s="19">
        <f t="shared" ref="T23" si="49">S23+1</f>
        <v>106</v>
      </c>
      <c r="U23" s="19">
        <f t="shared" ref="U23" si="50">T23+1</f>
        <v>107</v>
      </c>
      <c r="V23" s="19">
        <f t="shared" ref="V23" si="51">U23+1</f>
        <v>108</v>
      </c>
      <c r="W23" s="19">
        <f t="shared" ref="W23" si="52">V23+1</f>
        <v>109</v>
      </c>
      <c r="X23" s="19">
        <f t="shared" ref="X23" si="53">W23+1</f>
        <v>110</v>
      </c>
      <c r="Y23" s="19">
        <f t="shared" ref="Y23" si="54">X23+1</f>
        <v>111</v>
      </c>
      <c r="Z23" s="19">
        <f t="shared" ref="Z23" si="55">Y23+1</f>
        <v>112</v>
      </c>
      <c r="AA23" s="19">
        <f t="shared" ref="AA23" si="56">Z23+1</f>
        <v>113</v>
      </c>
      <c r="AB23" s="19">
        <f t="shared" ref="AB23" si="57">AA23+1</f>
        <v>114</v>
      </c>
      <c r="AC23" s="19">
        <f t="shared" ref="AC23" si="58">AB23+1</f>
        <v>115</v>
      </c>
      <c r="AD23" s="19">
        <f t="shared" ref="AD23" si="59">AC23+1</f>
        <v>116</v>
      </c>
      <c r="AE23" s="19">
        <f t="shared" ref="AE23" si="60">AD23+1</f>
        <v>117</v>
      </c>
      <c r="AF23" s="19">
        <f t="shared" ref="AF23" si="61">AE23+1</f>
        <v>118</v>
      </c>
      <c r="AG23" s="19">
        <f t="shared" ref="AG23" si="62">AF23+1</f>
        <v>119</v>
      </c>
      <c r="AH23" s="19">
        <f t="shared" ref="AH23" si="63">AG23+1</f>
        <v>120</v>
      </c>
      <c r="AI23" s="19">
        <f t="shared" ref="AI23" si="64">AH23+1</f>
        <v>121</v>
      </c>
      <c r="AJ23" s="19">
        <f t="shared" ref="AJ23" si="65">AI23+1</f>
        <v>122</v>
      </c>
      <c r="AK23" s="19">
        <f t="shared" ref="AK23" si="66">AJ23+1</f>
        <v>123</v>
      </c>
      <c r="AL23" s="19">
        <f t="shared" ref="AL23" si="67">AK23+1</f>
        <v>124</v>
      </c>
      <c r="AM23" s="19">
        <f t="shared" ref="AM23" si="68">AL23+1</f>
        <v>125</v>
      </c>
      <c r="AN23" s="19">
        <f t="shared" ref="AN23" si="69">AM23+1</f>
        <v>126</v>
      </c>
      <c r="AO23" s="19">
        <f t="shared" ref="AO23" si="70">AN23+1</f>
        <v>127</v>
      </c>
      <c r="AP23" s="19">
        <f t="shared" ref="AP23" si="71">AO23+1</f>
        <v>128</v>
      </c>
      <c r="AQ23" s="19">
        <f t="shared" ref="AQ23" si="72">AP23+1</f>
        <v>129</v>
      </c>
      <c r="AR23" s="19">
        <f t="shared" ref="AR23" si="73">AQ23+1</f>
        <v>130</v>
      </c>
      <c r="AS23" s="19">
        <f t="shared" ref="AS23" si="74">AR23+1</f>
        <v>131</v>
      </c>
      <c r="AT23" s="19">
        <f t="shared" ref="AT23" si="75">AS23+1</f>
        <v>132</v>
      </c>
      <c r="AU23" s="19">
        <f t="shared" ref="AU23" si="76">AT23+1</f>
        <v>133</v>
      </c>
      <c r="AV23" s="19">
        <f t="shared" ref="AV23" si="77">AU23+1</f>
        <v>134</v>
      </c>
      <c r="AW23" s="19">
        <f t="shared" ref="AW23" si="78">AV23+1</f>
        <v>135</v>
      </c>
      <c r="AX23" s="19">
        <f t="shared" ref="AX23" si="79">AW23+1</f>
        <v>136</v>
      </c>
      <c r="AY23" s="19">
        <f t="shared" ref="AY23" si="80">AX23+1</f>
        <v>137</v>
      </c>
      <c r="AZ23" s="19">
        <f t="shared" ref="AZ23" si="81">AY23+1</f>
        <v>138</v>
      </c>
      <c r="BA23" s="19">
        <f t="shared" ref="BA23" si="82">AZ23+1</f>
        <v>139</v>
      </c>
      <c r="BB23" s="19">
        <f t="shared" ref="BB23" si="83">BA23+1</f>
        <v>140</v>
      </c>
      <c r="BC23" s="19">
        <f t="shared" ref="BC23" si="84">BB23+1</f>
        <v>141</v>
      </c>
      <c r="BD23" s="19">
        <f t="shared" ref="BD23" si="85">BC23+1</f>
        <v>142</v>
      </c>
      <c r="BE23" s="19">
        <f t="shared" ref="BE23" si="86">BD23+1</f>
        <v>143</v>
      </c>
      <c r="BF23" s="19">
        <f t="shared" ref="BF23" si="87">BE23+1</f>
        <v>144</v>
      </c>
      <c r="BG23" s="19">
        <f t="shared" ref="BG23" si="88">BF23+1</f>
        <v>145</v>
      </c>
      <c r="BH23" s="19">
        <f t="shared" ref="BH23" si="89">BG23+1</f>
        <v>146</v>
      </c>
      <c r="BI23" s="19">
        <f t="shared" ref="BI23" si="90">BH23+1</f>
        <v>147</v>
      </c>
      <c r="BJ23" s="19">
        <f t="shared" ref="BJ23" si="91">BI23+1</f>
        <v>148</v>
      </c>
      <c r="BK23" s="19">
        <f t="shared" ref="BK23" si="92">BJ23+1</f>
        <v>149</v>
      </c>
      <c r="BL23" s="19">
        <f t="shared" ref="BL23" si="93">BK23+1</f>
        <v>150</v>
      </c>
      <c r="BM23" s="19">
        <f t="shared" ref="BM23" si="94">BL23+1</f>
        <v>151</v>
      </c>
      <c r="BN23" s="19">
        <f t="shared" ref="BN23" si="95">BM23+1</f>
        <v>152</v>
      </c>
      <c r="BO23" s="19">
        <f t="shared" ref="BO23" si="96">BN23+1</f>
        <v>153</v>
      </c>
      <c r="BP23" s="19">
        <f t="shared" ref="BP23" si="97">BO23+1</f>
        <v>154</v>
      </c>
      <c r="BQ23" s="19">
        <f t="shared" ref="BQ23" si="98">BP23+1</f>
        <v>155</v>
      </c>
      <c r="BR23" s="19">
        <f t="shared" ref="BR23" si="99">BQ23+1</f>
        <v>156</v>
      </c>
      <c r="BS23" s="19">
        <f t="shared" ref="BS23" si="100">BR23+1</f>
        <v>157</v>
      </c>
      <c r="BT23" s="19">
        <f t="shared" ref="BT23" si="101">BS23+1</f>
        <v>158</v>
      </c>
      <c r="BU23" s="19">
        <f t="shared" ref="BU23" si="102">BT23+1</f>
        <v>159</v>
      </c>
      <c r="BV23" s="19">
        <f t="shared" ref="BV23" si="103">BU23+1</f>
        <v>160</v>
      </c>
      <c r="BW23" s="19">
        <f t="shared" ref="BW23" si="104">BV23+1</f>
        <v>161</v>
      </c>
      <c r="BX23" s="19">
        <f t="shared" ref="BX23" si="105">BW23+1</f>
        <v>162</v>
      </c>
      <c r="BY23" s="19">
        <f t="shared" ref="BY23" si="106">BX23+1</f>
        <v>163</v>
      </c>
      <c r="BZ23" s="19">
        <f t="shared" ref="BZ23" si="107">BY23+1</f>
        <v>164</v>
      </c>
      <c r="CA23" s="19">
        <f t="shared" ref="CA23" si="108">BZ23+1</f>
        <v>165</v>
      </c>
      <c r="CB23" s="19">
        <f t="shared" ref="CB23" si="109">CA23+1</f>
        <v>166</v>
      </c>
      <c r="CC23" s="19">
        <f t="shared" ref="CC23" si="110">CB23+1</f>
        <v>167</v>
      </c>
      <c r="CD23" s="19">
        <f t="shared" ref="CD23" si="111">CC23+1</f>
        <v>168</v>
      </c>
      <c r="CE23" s="19">
        <f t="shared" ref="CE23" si="112">CD23+1</f>
        <v>169</v>
      </c>
      <c r="CF23" s="19">
        <f t="shared" ref="CF23" si="113">CE23+1</f>
        <v>170</v>
      </c>
      <c r="CG23" s="19">
        <f t="shared" ref="CG23" si="114">CF23+1</f>
        <v>171</v>
      </c>
      <c r="CH23" s="19">
        <f t="shared" ref="CH23" si="115">CG23+1</f>
        <v>172</v>
      </c>
      <c r="CI23" s="19">
        <f t="shared" ref="CI23" si="116">CH23+1</f>
        <v>173</v>
      </c>
      <c r="CJ23" s="19">
        <f t="shared" ref="CJ23" si="117">CI23+1</f>
        <v>174</v>
      </c>
      <c r="CK23" s="19">
        <f t="shared" ref="CK23" si="118">CJ23+1</f>
        <v>175</v>
      </c>
      <c r="CL23" s="19">
        <f t="shared" ref="CL23" si="119">CK23+1</f>
        <v>176</v>
      </c>
      <c r="CM23" s="19">
        <f t="shared" ref="CM23" si="120">CL23+1</f>
        <v>177</v>
      </c>
      <c r="CN23" s="19">
        <f t="shared" ref="CN23" si="121">CM23+1</f>
        <v>178</v>
      </c>
      <c r="CO23" s="19">
        <f t="shared" ref="CO23" si="122">CN23+1</f>
        <v>179</v>
      </c>
      <c r="CP23" s="19">
        <f t="shared" ref="CP23" si="123">CO23+1</f>
        <v>180</v>
      </c>
      <c r="CQ23" s="19">
        <f t="shared" ref="CQ23" si="124">CP23+1</f>
        <v>181</v>
      </c>
      <c r="CR23" s="19">
        <f>CQ23+1</f>
        <v>182</v>
      </c>
      <c r="CS23" s="19">
        <f t="shared" ref="CS23" si="125">CR23+1</f>
        <v>183</v>
      </c>
      <c r="CT23" s="19">
        <f t="shared" ref="CT23" si="126">CS23+1</f>
        <v>184</v>
      </c>
      <c r="CU23" s="19">
        <f t="shared" ref="CU23" si="127">CT23+1</f>
        <v>185</v>
      </c>
      <c r="CV23" s="19">
        <f t="shared" ref="CV23" si="128">CU23+1</f>
        <v>186</v>
      </c>
      <c r="CW23" s="19">
        <f t="shared" ref="CW23" si="129">CV23+1</f>
        <v>187</v>
      </c>
      <c r="CX23" s="19">
        <f t="shared" ref="CX23" si="130">CW23+1</f>
        <v>188</v>
      </c>
      <c r="CY23" s="19">
        <f t="shared" ref="CY23" si="131">CX23+1</f>
        <v>189</v>
      </c>
      <c r="CZ23" s="19">
        <f t="shared" ref="CZ23" si="132">CY23+1</f>
        <v>190</v>
      </c>
      <c r="DA23" s="19">
        <f t="shared" ref="DA23" si="133">CZ23+1</f>
        <v>191</v>
      </c>
      <c r="DB23" s="19">
        <f t="shared" ref="DB23" si="134">DA23+1</f>
        <v>192</v>
      </c>
      <c r="DC23" s="19">
        <f t="shared" ref="DC23" si="135">DB23+1</f>
        <v>193</v>
      </c>
      <c r="DD23" s="19">
        <f t="shared" ref="DD23" si="136">DC23+1</f>
        <v>194</v>
      </c>
      <c r="DE23" s="19">
        <f t="shared" ref="DE23" si="137">DD23+1</f>
        <v>195</v>
      </c>
      <c r="DF23" s="19">
        <f t="shared" ref="DF23" si="138">DE23+1</f>
        <v>196</v>
      </c>
      <c r="DG23" s="19">
        <f t="shared" ref="DG23" si="139">DF23+1</f>
        <v>197</v>
      </c>
      <c r="DH23" s="19">
        <f t="shared" ref="DH23" si="140">DG23+1</f>
        <v>198</v>
      </c>
      <c r="DI23" s="19">
        <f t="shared" ref="DI23" si="141">DH23+1</f>
        <v>199</v>
      </c>
      <c r="DJ23" s="19">
        <f t="shared" ref="DJ23" si="142">DI23+1</f>
        <v>200</v>
      </c>
      <c r="DK23" s="19">
        <f t="shared" ref="DK23" si="143">DJ23+1</f>
        <v>201</v>
      </c>
      <c r="DL23" s="19">
        <f t="shared" ref="DL23" si="144">DK23+1</f>
        <v>202</v>
      </c>
      <c r="DM23" s="20">
        <f t="shared" ref="DM23" si="145">DL23+1</f>
        <v>203</v>
      </c>
    </row>
    <row r="24" spans="2:117" ht="42" customHeight="1">
      <c r="B24" s="6" t="s">
        <v>2</v>
      </c>
      <c r="C24" s="7">
        <v>9</v>
      </c>
      <c r="D24" s="7">
        <v>4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21" t="s">
        <v>135</v>
      </c>
      <c r="P24" s="21" t="s">
        <v>135</v>
      </c>
      <c r="Q24" s="21" t="s">
        <v>135</v>
      </c>
      <c r="R24" s="21" t="s">
        <v>135</v>
      </c>
      <c r="S24" s="21"/>
      <c r="T24" s="21" t="s">
        <v>146</v>
      </c>
      <c r="U24" s="21" t="s">
        <v>146</v>
      </c>
      <c r="V24" s="21" t="s">
        <v>146</v>
      </c>
      <c r="W24" s="21" t="s">
        <v>146</v>
      </c>
      <c r="X24" s="21"/>
      <c r="Y24" s="21"/>
      <c r="Z24" s="21"/>
      <c r="AA24" s="21"/>
      <c r="AB24" s="21"/>
      <c r="AC24" s="21"/>
      <c r="AD24" s="21" t="s">
        <v>136</v>
      </c>
      <c r="AE24" s="21" t="s">
        <v>136</v>
      </c>
      <c r="AF24" s="21" t="s">
        <v>136</v>
      </c>
      <c r="AG24" s="21" t="s">
        <v>136</v>
      </c>
      <c r="AH24" s="21"/>
      <c r="AI24" s="21" t="s">
        <v>149</v>
      </c>
      <c r="AJ24" s="21" t="s">
        <v>149</v>
      </c>
      <c r="AK24" s="21" t="s">
        <v>149</v>
      </c>
      <c r="AL24" s="21" t="s">
        <v>149</v>
      </c>
      <c r="AM24" s="21"/>
      <c r="AN24" s="21"/>
      <c r="AO24" s="21"/>
      <c r="AP24" s="21"/>
      <c r="AQ24" s="21"/>
      <c r="AR24" s="21"/>
      <c r="AS24" s="21" t="s">
        <v>139</v>
      </c>
      <c r="AT24" s="21" t="s">
        <v>139</v>
      </c>
      <c r="AU24" s="21" t="s">
        <v>139</v>
      </c>
      <c r="AV24" s="21" t="s">
        <v>139</v>
      </c>
      <c r="AW24" s="21"/>
      <c r="AX24" s="25" t="s">
        <v>152</v>
      </c>
      <c r="AY24" s="25" t="s">
        <v>152</v>
      </c>
      <c r="AZ24" s="25" t="s">
        <v>152</v>
      </c>
      <c r="BA24" s="25" t="s">
        <v>152</v>
      </c>
      <c r="BB24" s="21"/>
      <c r="BC24" s="21"/>
      <c r="BD24" s="21"/>
      <c r="BE24" s="21"/>
      <c r="BF24" s="21"/>
      <c r="BG24" s="21"/>
      <c r="BH24" s="25" t="s">
        <v>141</v>
      </c>
      <c r="BI24" s="25" t="s">
        <v>141</v>
      </c>
      <c r="BJ24" s="25" t="s">
        <v>141</v>
      </c>
      <c r="BK24" s="25" t="s">
        <v>141</v>
      </c>
      <c r="BL24" s="21"/>
      <c r="BM24" s="25" t="s">
        <v>155</v>
      </c>
      <c r="BN24" s="25" t="s">
        <v>155</v>
      </c>
      <c r="BO24" s="25" t="s">
        <v>155</v>
      </c>
      <c r="BP24" s="25" t="s">
        <v>155</v>
      </c>
      <c r="BQ24" s="21"/>
      <c r="BR24" s="21"/>
      <c r="BS24" s="21"/>
      <c r="BT24" s="21"/>
      <c r="BU24" s="21"/>
      <c r="BV24" s="21"/>
      <c r="BW24" s="25" t="s">
        <v>143</v>
      </c>
      <c r="BX24" s="25" t="s">
        <v>143</v>
      </c>
      <c r="BY24" s="25" t="s">
        <v>143</v>
      </c>
      <c r="BZ24" s="25" t="s">
        <v>143</v>
      </c>
      <c r="CA24" s="21"/>
      <c r="CB24" s="25" t="s">
        <v>158</v>
      </c>
      <c r="CC24" s="25" t="s">
        <v>158</v>
      </c>
      <c r="CD24" s="25" t="s">
        <v>158</v>
      </c>
      <c r="CE24" s="25" t="s">
        <v>158</v>
      </c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 t="s">
        <v>100</v>
      </c>
      <c r="DK24" s="10" t="s">
        <v>100</v>
      </c>
      <c r="DL24" s="10" t="s">
        <v>100</v>
      </c>
      <c r="DM24" s="11" t="s">
        <v>100</v>
      </c>
    </row>
    <row r="25" spans="2:117" ht="42" customHeight="1">
      <c r="B25" s="6" t="s">
        <v>9</v>
      </c>
      <c r="C25" s="7">
        <v>36</v>
      </c>
      <c r="D25" s="7" t="s">
        <v>165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" t="s">
        <v>80</v>
      </c>
      <c r="CM25" s="1" t="s">
        <v>81</v>
      </c>
      <c r="CN25" s="1" t="s">
        <v>82</v>
      </c>
      <c r="CO25" s="1" t="s">
        <v>83</v>
      </c>
      <c r="CP25" s="1" t="s">
        <v>84</v>
      </c>
      <c r="CQ25" s="1" t="s">
        <v>85</v>
      </c>
      <c r="CR25" s="1" t="s">
        <v>86</v>
      </c>
      <c r="CS25" s="1" t="s">
        <v>87</v>
      </c>
      <c r="CT25" s="1" t="s">
        <v>88</v>
      </c>
      <c r="CU25" s="1" t="s">
        <v>89</v>
      </c>
      <c r="CV25" s="1" t="s">
        <v>161</v>
      </c>
      <c r="CW25" s="1" t="s">
        <v>162</v>
      </c>
      <c r="CX25" s="1" t="s">
        <v>90</v>
      </c>
      <c r="CY25" s="1" t="s">
        <v>91</v>
      </c>
      <c r="CZ25" s="1" t="s">
        <v>92</v>
      </c>
      <c r="DA25" s="1" t="s">
        <v>93</v>
      </c>
      <c r="DB25" s="1" t="s">
        <v>94</v>
      </c>
      <c r="DC25" s="1" t="s">
        <v>95</v>
      </c>
      <c r="DD25" s="1" t="s">
        <v>96</v>
      </c>
      <c r="DE25" s="1" t="s">
        <v>97</v>
      </c>
      <c r="DF25" s="1" t="s">
        <v>98</v>
      </c>
      <c r="DG25" s="1" t="s">
        <v>99</v>
      </c>
      <c r="DH25" s="1" t="s">
        <v>163</v>
      </c>
      <c r="DI25" s="1" t="s">
        <v>164</v>
      </c>
      <c r="DJ25" s="10"/>
      <c r="DK25" s="10"/>
      <c r="DL25" s="10"/>
      <c r="DM25" s="11"/>
    </row>
    <row r="26" spans="2:117" ht="42" customHeight="1">
      <c r="B26" s="6" t="s">
        <v>77</v>
      </c>
      <c r="C26" s="7">
        <v>36</v>
      </c>
      <c r="D26" s="7">
        <v>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 t="s">
        <v>137</v>
      </c>
      <c r="T26" s="10"/>
      <c r="U26" s="10"/>
      <c r="V26" s="10"/>
      <c r="W26" s="10"/>
      <c r="X26" s="10" t="s">
        <v>147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 t="s">
        <v>138</v>
      </c>
      <c r="AI26" s="10"/>
      <c r="AJ26" s="10"/>
      <c r="AK26" s="10"/>
      <c r="AL26" s="10"/>
      <c r="AM26" s="10" t="s">
        <v>150</v>
      </c>
      <c r="AN26" s="10"/>
      <c r="AO26" s="10"/>
      <c r="AP26" s="10"/>
      <c r="AQ26" s="10"/>
      <c r="AR26" s="10"/>
      <c r="AS26" s="10"/>
      <c r="AT26" s="10"/>
      <c r="AU26" s="10"/>
      <c r="AV26" s="10"/>
      <c r="AW26" s="10" t="s">
        <v>140</v>
      </c>
      <c r="AX26" s="10"/>
      <c r="AY26" s="10"/>
      <c r="AZ26" s="10"/>
      <c r="BA26" s="10"/>
      <c r="BB26" s="13" t="s">
        <v>153</v>
      </c>
      <c r="BC26" s="10"/>
      <c r="BD26" s="10"/>
      <c r="BE26" s="10"/>
      <c r="BF26" s="10"/>
      <c r="BG26" s="10"/>
      <c r="BH26" s="10"/>
      <c r="BI26" s="10"/>
      <c r="BJ26" s="10"/>
      <c r="BK26" s="10"/>
      <c r="BL26" s="13" t="s">
        <v>142</v>
      </c>
      <c r="BM26" s="10"/>
      <c r="BN26" s="10"/>
      <c r="BO26" s="10"/>
      <c r="BP26" s="10"/>
      <c r="BQ26" s="13" t="s">
        <v>156</v>
      </c>
      <c r="BR26" s="10"/>
      <c r="BS26" s="10"/>
      <c r="BT26" s="10"/>
      <c r="BU26" s="10"/>
      <c r="BV26" s="10"/>
      <c r="BW26" s="10"/>
      <c r="BX26" s="10"/>
      <c r="BY26" s="10"/>
      <c r="BZ26" s="10"/>
      <c r="CA26" s="13" t="s">
        <v>144</v>
      </c>
      <c r="CB26" s="10"/>
      <c r="CC26" s="10"/>
      <c r="CD26" s="10"/>
      <c r="CE26" s="10"/>
      <c r="CF26" s="13" t="s">
        <v>159</v>
      </c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1"/>
    </row>
    <row r="27" spans="2:117" ht="42" customHeight="1">
      <c r="B27" s="6" t="s">
        <v>78</v>
      </c>
      <c r="C27" s="7">
        <v>1</v>
      </c>
      <c r="D27" s="7">
        <v>5</v>
      </c>
      <c r="E27" s="10" t="s">
        <v>124</v>
      </c>
      <c r="F27" s="10" t="s">
        <v>124</v>
      </c>
      <c r="G27" s="10" t="s">
        <v>124</v>
      </c>
      <c r="H27" s="10" t="s">
        <v>124</v>
      </c>
      <c r="I27" s="10" t="s">
        <v>124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 t="s">
        <v>125</v>
      </c>
      <c r="U27" s="10" t="s">
        <v>125</v>
      </c>
      <c r="V27" s="10" t="s">
        <v>125</v>
      </c>
      <c r="W27" s="10" t="s">
        <v>125</v>
      </c>
      <c r="X27" s="10" t="s">
        <v>125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 t="s">
        <v>126</v>
      </c>
      <c r="AJ27" s="10" t="s">
        <v>126</v>
      </c>
      <c r="AK27" s="10" t="s">
        <v>126</v>
      </c>
      <c r="AL27" s="10" t="s">
        <v>126</v>
      </c>
      <c r="AM27" s="10" t="s">
        <v>126</v>
      </c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3" t="s">
        <v>127</v>
      </c>
      <c r="AY27" s="13" t="s">
        <v>127</v>
      </c>
      <c r="AZ27" s="13" t="s">
        <v>127</v>
      </c>
      <c r="BA27" s="13" t="s">
        <v>127</v>
      </c>
      <c r="BB27" s="13" t="s">
        <v>127</v>
      </c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3" t="s">
        <v>128</v>
      </c>
      <c r="BN27" s="13" t="s">
        <v>128</v>
      </c>
      <c r="BO27" s="13" t="s">
        <v>128</v>
      </c>
      <c r="BP27" s="13" t="s">
        <v>128</v>
      </c>
      <c r="BQ27" s="13" t="s">
        <v>128</v>
      </c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3" t="s">
        <v>129</v>
      </c>
      <c r="CC27" s="13" t="s">
        <v>129</v>
      </c>
      <c r="CD27" s="13" t="s">
        <v>129</v>
      </c>
      <c r="CE27" s="13" t="s">
        <v>129</v>
      </c>
      <c r="CF27" s="13" t="s">
        <v>129</v>
      </c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1"/>
    </row>
    <row r="28" spans="2:117" ht="42" customHeight="1" thickBot="1">
      <c r="B28" s="14" t="s">
        <v>79</v>
      </c>
      <c r="C28" s="15">
        <v>6</v>
      </c>
      <c r="D28" s="15">
        <v>5</v>
      </c>
      <c r="E28" s="16"/>
      <c r="F28" s="16"/>
      <c r="G28" s="16"/>
      <c r="H28" s="16"/>
      <c r="I28" s="16"/>
      <c r="J28" s="16" t="s">
        <v>130</v>
      </c>
      <c r="K28" s="16" t="s">
        <v>130</v>
      </c>
      <c r="L28" s="16" t="s">
        <v>130</v>
      </c>
      <c r="M28" s="16" t="s">
        <v>130</v>
      </c>
      <c r="N28" s="16" t="s">
        <v>130</v>
      </c>
      <c r="O28" s="16" t="s">
        <v>145</v>
      </c>
      <c r="P28" s="16" t="s">
        <v>145</v>
      </c>
      <c r="Q28" s="16" t="s">
        <v>145</v>
      </c>
      <c r="R28" s="16" t="s">
        <v>145</v>
      </c>
      <c r="S28" s="16" t="s">
        <v>145</v>
      </c>
      <c r="T28" s="16"/>
      <c r="U28" s="16"/>
      <c r="V28" s="16"/>
      <c r="W28" s="16"/>
      <c r="X28" s="16"/>
      <c r="Y28" s="16" t="s">
        <v>131</v>
      </c>
      <c r="Z28" s="16" t="s">
        <v>131</v>
      </c>
      <c r="AA28" s="16" t="s">
        <v>131</v>
      </c>
      <c r="AB28" s="16" t="s">
        <v>131</v>
      </c>
      <c r="AC28" s="16" t="s">
        <v>131</v>
      </c>
      <c r="AD28" s="16" t="s">
        <v>148</v>
      </c>
      <c r="AE28" s="16" t="s">
        <v>148</v>
      </c>
      <c r="AF28" s="16" t="s">
        <v>148</v>
      </c>
      <c r="AG28" s="16" t="s">
        <v>148</v>
      </c>
      <c r="AH28" s="16" t="s">
        <v>148</v>
      </c>
      <c r="AI28" s="16"/>
      <c r="AJ28" s="16"/>
      <c r="AK28" s="16"/>
      <c r="AL28" s="16"/>
      <c r="AM28" s="16"/>
      <c r="AN28" s="16" t="s">
        <v>132</v>
      </c>
      <c r="AO28" s="16" t="s">
        <v>132</v>
      </c>
      <c r="AP28" s="16" t="s">
        <v>132</v>
      </c>
      <c r="AQ28" s="16" t="s">
        <v>132</v>
      </c>
      <c r="AR28" s="16" t="s">
        <v>132</v>
      </c>
      <c r="AS28" s="17" t="s">
        <v>151</v>
      </c>
      <c r="AT28" s="17" t="s">
        <v>151</v>
      </c>
      <c r="AU28" s="17" t="s">
        <v>151</v>
      </c>
      <c r="AV28" s="17" t="s">
        <v>151</v>
      </c>
      <c r="AW28" s="17" t="s">
        <v>151</v>
      </c>
      <c r="AX28" s="16"/>
      <c r="AY28" s="16"/>
      <c r="AZ28" s="16"/>
      <c r="BA28" s="16"/>
      <c r="BB28" s="16"/>
      <c r="BC28" s="16" t="s">
        <v>133</v>
      </c>
      <c r="BD28" s="16" t="s">
        <v>133</v>
      </c>
      <c r="BE28" s="16" t="s">
        <v>133</v>
      </c>
      <c r="BF28" s="16" t="s">
        <v>133</v>
      </c>
      <c r="BG28" s="16" t="s">
        <v>133</v>
      </c>
      <c r="BH28" s="17" t="s">
        <v>154</v>
      </c>
      <c r="BI28" s="17" t="s">
        <v>154</v>
      </c>
      <c r="BJ28" s="17" t="s">
        <v>154</v>
      </c>
      <c r="BK28" s="17" t="s">
        <v>154</v>
      </c>
      <c r="BL28" s="17" t="s">
        <v>154</v>
      </c>
      <c r="BM28" s="16"/>
      <c r="BN28" s="16"/>
      <c r="BO28" s="16"/>
      <c r="BP28" s="16"/>
      <c r="BQ28" s="16"/>
      <c r="BR28" s="16" t="s">
        <v>134</v>
      </c>
      <c r="BS28" s="16" t="s">
        <v>134</v>
      </c>
      <c r="BT28" s="16" t="s">
        <v>134</v>
      </c>
      <c r="BU28" s="16" t="s">
        <v>134</v>
      </c>
      <c r="BV28" s="16" t="s">
        <v>134</v>
      </c>
      <c r="BW28" s="17" t="s">
        <v>157</v>
      </c>
      <c r="BX28" s="17" t="s">
        <v>157</v>
      </c>
      <c r="BY28" s="17" t="s">
        <v>157</v>
      </c>
      <c r="BZ28" s="17" t="s">
        <v>157</v>
      </c>
      <c r="CA28" s="17" t="s">
        <v>157</v>
      </c>
      <c r="CB28" s="16"/>
      <c r="CC28" s="16"/>
      <c r="CD28" s="16"/>
      <c r="CE28" s="16"/>
      <c r="CF28" s="16"/>
      <c r="CG28" s="17" t="s">
        <v>160</v>
      </c>
      <c r="CH28" s="17" t="s">
        <v>160</v>
      </c>
      <c r="CI28" s="17" t="s">
        <v>160</v>
      </c>
      <c r="CJ28" s="17" t="s">
        <v>160</v>
      </c>
      <c r="CK28" s="17" t="s">
        <v>160</v>
      </c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8"/>
    </row>
  </sheetData>
  <mergeCells count="11">
    <mergeCell ref="E1:CP1"/>
    <mergeCell ref="E22:DM22"/>
    <mergeCell ref="B15:B19"/>
    <mergeCell ref="C15:C19"/>
    <mergeCell ref="D15:D19"/>
    <mergeCell ref="B3:B8"/>
    <mergeCell ref="C3:C8"/>
    <mergeCell ref="D3:D8"/>
    <mergeCell ref="B9:B14"/>
    <mergeCell ref="C9:C14"/>
    <mergeCell ref="D9:D14"/>
  </mergeCells>
  <phoneticPr fontId="3" type="noConversion"/>
  <pageMargins left="0.75" right="0.75" top="1" bottom="1" header="0.5" footer="0.5"/>
  <pageSetup scale="2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cp:lastPrinted>2014-03-26T15:01:49Z</cp:lastPrinted>
  <dcterms:created xsi:type="dcterms:W3CDTF">2014-03-26T00:30:21Z</dcterms:created>
  <dcterms:modified xsi:type="dcterms:W3CDTF">2014-04-16T19:58:40Z</dcterms:modified>
</cp:coreProperties>
</file>