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课题组\wsy\整理后\"/>
    </mc:Choice>
  </mc:AlternateContent>
  <xr:revisionPtr revIDLastSave="0" documentId="13_ncr:1_{29C62438-2767-4CCD-8894-7C6F20A82343}" xr6:coauthVersionLast="47" xr6:coauthVersionMax="47" xr10:uidLastSave="{00000000-0000-0000-0000-000000000000}"/>
  <bookViews>
    <workbookView xWindow="-98" yWindow="-98" windowWidth="21795" windowHeight="12975" activeTab="5" xr2:uid="{00000000-000D-0000-FFFF-FFFF00000000}"/>
  </bookViews>
  <sheets>
    <sheet name="2016" sheetId="1" r:id="rId1"/>
    <sheet name="2017" sheetId="2" r:id="rId2"/>
    <sheet name="2018" sheetId="3" r:id="rId3"/>
    <sheet name="2019" sheetId="4" r:id="rId4"/>
    <sheet name="2020" sheetId="5" r:id="rId5"/>
    <sheet name="202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66" i="6" l="1"/>
  <c r="K366" i="6"/>
  <c r="L365" i="6"/>
  <c r="K365" i="6"/>
  <c r="L364" i="6"/>
  <c r="K364" i="6"/>
  <c r="L363" i="6"/>
  <c r="K363" i="6"/>
  <c r="L362" i="6"/>
  <c r="K362" i="6"/>
  <c r="L361" i="6"/>
  <c r="K361" i="6"/>
  <c r="L360" i="6"/>
  <c r="K360" i="6"/>
  <c r="L359" i="6"/>
  <c r="K359" i="6"/>
  <c r="L358" i="6"/>
  <c r="K358" i="6"/>
  <c r="L357" i="6"/>
  <c r="K357" i="6"/>
  <c r="L356" i="6"/>
  <c r="K356" i="6"/>
  <c r="L355" i="6"/>
  <c r="K355" i="6"/>
  <c r="L354" i="6"/>
  <c r="K354" i="6"/>
  <c r="L353" i="6"/>
  <c r="K353" i="6"/>
  <c r="L352" i="6"/>
  <c r="K352" i="6"/>
  <c r="L351" i="6"/>
  <c r="K351" i="6"/>
  <c r="L350" i="6"/>
  <c r="K350" i="6"/>
  <c r="L349" i="6"/>
  <c r="K349" i="6"/>
  <c r="L348" i="6"/>
  <c r="K348" i="6"/>
  <c r="L347" i="6"/>
  <c r="K347" i="6"/>
  <c r="L346" i="6"/>
  <c r="K346" i="6"/>
  <c r="L345" i="6"/>
  <c r="K345" i="6"/>
  <c r="L344" i="6"/>
  <c r="K344" i="6"/>
  <c r="L343" i="6"/>
  <c r="K343" i="6"/>
  <c r="L342" i="6"/>
  <c r="K342" i="6"/>
  <c r="L341" i="6"/>
  <c r="K341" i="6"/>
  <c r="L340" i="6"/>
  <c r="K340" i="6"/>
  <c r="L339" i="6"/>
  <c r="K339" i="6"/>
  <c r="L338" i="6"/>
  <c r="K338" i="6"/>
  <c r="L337" i="6"/>
  <c r="K337" i="6"/>
  <c r="L336" i="6"/>
  <c r="K336" i="6"/>
  <c r="L335" i="6"/>
  <c r="K335" i="6"/>
  <c r="L334" i="6"/>
  <c r="K334" i="6"/>
  <c r="L333" i="6"/>
  <c r="K333" i="6"/>
  <c r="L332" i="6"/>
  <c r="K332" i="6"/>
  <c r="L331" i="6"/>
  <c r="K331" i="6"/>
  <c r="L330" i="6"/>
  <c r="K330" i="6"/>
  <c r="L329" i="6"/>
  <c r="K329" i="6"/>
  <c r="L328" i="6"/>
  <c r="K328" i="6"/>
  <c r="L327" i="6"/>
  <c r="K327" i="6"/>
  <c r="L326" i="6"/>
  <c r="K326" i="6"/>
  <c r="L325" i="6"/>
  <c r="K325" i="6"/>
  <c r="L324" i="6"/>
  <c r="K324" i="6"/>
  <c r="L323" i="6"/>
  <c r="K323" i="6"/>
  <c r="L322" i="6"/>
  <c r="K322" i="6"/>
  <c r="L321" i="6"/>
  <c r="K321" i="6"/>
  <c r="L320" i="6"/>
  <c r="K320" i="6"/>
  <c r="L319" i="6"/>
  <c r="K319" i="6"/>
  <c r="L318" i="6"/>
  <c r="K318" i="6"/>
  <c r="L317" i="6"/>
  <c r="K317" i="6"/>
  <c r="L316" i="6"/>
  <c r="K316" i="6"/>
  <c r="L315" i="6"/>
  <c r="K315" i="6"/>
  <c r="L314" i="6"/>
  <c r="K314" i="6"/>
  <c r="L313" i="6"/>
  <c r="K313" i="6"/>
  <c r="L312" i="6"/>
  <c r="K312" i="6"/>
  <c r="L311" i="6"/>
  <c r="K311" i="6"/>
  <c r="L310" i="6"/>
  <c r="K310" i="6"/>
  <c r="L309" i="6"/>
  <c r="K309" i="6"/>
  <c r="L308" i="6"/>
  <c r="K308" i="6"/>
  <c r="L307" i="6"/>
  <c r="K307" i="6"/>
  <c r="L306" i="6"/>
  <c r="K306" i="6"/>
  <c r="L305" i="6"/>
  <c r="K305" i="6"/>
  <c r="L304" i="6"/>
  <c r="K304" i="6"/>
  <c r="L303" i="6"/>
  <c r="K303" i="6"/>
  <c r="L302" i="6"/>
  <c r="K302" i="6"/>
  <c r="L301" i="6"/>
  <c r="K301" i="6"/>
  <c r="L300" i="6"/>
  <c r="K300" i="6"/>
  <c r="L299" i="6"/>
  <c r="K299" i="6"/>
  <c r="L298" i="6"/>
  <c r="K298" i="6"/>
  <c r="L297" i="6"/>
  <c r="K297" i="6"/>
  <c r="L296" i="6"/>
  <c r="K296" i="6"/>
  <c r="L295" i="6"/>
  <c r="K295" i="6"/>
  <c r="L294" i="6"/>
  <c r="K294" i="6"/>
  <c r="L293" i="6"/>
  <c r="K293" i="6"/>
  <c r="L292" i="6"/>
  <c r="K292" i="6"/>
  <c r="L291" i="6"/>
  <c r="K291" i="6"/>
  <c r="L290" i="6"/>
  <c r="K290" i="6"/>
  <c r="L289" i="6"/>
  <c r="K289" i="6"/>
  <c r="L288" i="6"/>
  <c r="K288" i="6"/>
  <c r="L287" i="6"/>
  <c r="K287" i="6"/>
  <c r="L286" i="6"/>
  <c r="K286" i="6"/>
  <c r="L285" i="6"/>
  <c r="K285" i="6"/>
  <c r="L284" i="6"/>
  <c r="K284" i="6"/>
  <c r="L283" i="6"/>
  <c r="K283" i="6"/>
  <c r="L282" i="6"/>
  <c r="K282" i="6"/>
  <c r="L281" i="6"/>
  <c r="K281" i="6"/>
  <c r="L280" i="6"/>
  <c r="K280" i="6"/>
  <c r="L279" i="6"/>
  <c r="K279" i="6"/>
  <c r="L278" i="6"/>
  <c r="K278" i="6"/>
  <c r="L277" i="6"/>
  <c r="K277" i="6"/>
  <c r="L276" i="6"/>
  <c r="K276" i="6"/>
  <c r="L275" i="6"/>
  <c r="K275" i="6"/>
  <c r="L274" i="6"/>
  <c r="K274" i="6"/>
  <c r="L273" i="6"/>
  <c r="K273" i="6"/>
  <c r="L272" i="6"/>
  <c r="K272" i="6"/>
  <c r="L271" i="6"/>
  <c r="K271" i="6"/>
  <c r="L270" i="6"/>
  <c r="K270" i="6"/>
  <c r="L269" i="6"/>
  <c r="K269" i="6"/>
  <c r="L268" i="6"/>
  <c r="K268" i="6"/>
  <c r="L267" i="6"/>
  <c r="K267" i="6"/>
  <c r="L266" i="6"/>
  <c r="K266" i="6"/>
  <c r="L265" i="6"/>
  <c r="K265" i="6"/>
  <c r="L264" i="6"/>
  <c r="K264" i="6"/>
  <c r="L263" i="6"/>
  <c r="K263" i="6"/>
  <c r="L262" i="6"/>
  <c r="K262" i="6"/>
  <c r="L261" i="6"/>
  <c r="K261" i="6"/>
  <c r="L260" i="6"/>
  <c r="K260" i="6"/>
  <c r="L259" i="6"/>
  <c r="K259" i="6"/>
  <c r="L258" i="6"/>
  <c r="K258" i="6"/>
  <c r="L257" i="6"/>
  <c r="K257" i="6"/>
  <c r="L256" i="6"/>
  <c r="K256" i="6"/>
  <c r="L255" i="6"/>
  <c r="K255" i="6"/>
  <c r="L254" i="6"/>
  <c r="K254" i="6"/>
  <c r="L253" i="6"/>
  <c r="K253" i="6"/>
  <c r="L252" i="6"/>
  <c r="K252" i="6"/>
  <c r="L251" i="6"/>
  <c r="K251" i="6"/>
  <c r="L250" i="6"/>
  <c r="K250" i="6"/>
  <c r="L249" i="6"/>
  <c r="K249" i="6"/>
  <c r="L248" i="6"/>
  <c r="K248" i="6"/>
  <c r="L247" i="6"/>
  <c r="K247" i="6"/>
  <c r="L246" i="6"/>
  <c r="K246" i="6"/>
  <c r="L245" i="6"/>
  <c r="K245" i="6"/>
  <c r="L244" i="6"/>
  <c r="K244" i="6"/>
  <c r="L243" i="6"/>
  <c r="K243" i="6"/>
  <c r="L242" i="6"/>
  <c r="K242" i="6"/>
  <c r="L241" i="6"/>
  <c r="K241" i="6"/>
  <c r="L240" i="6"/>
  <c r="K240" i="6"/>
  <c r="L239" i="6"/>
  <c r="K239" i="6"/>
  <c r="L238" i="6"/>
  <c r="K238" i="6"/>
  <c r="L237" i="6"/>
  <c r="K237" i="6"/>
  <c r="L236" i="6"/>
  <c r="K236" i="6"/>
  <c r="L235" i="6"/>
  <c r="K235" i="6"/>
  <c r="L234" i="6"/>
  <c r="K234" i="6"/>
  <c r="L233" i="6"/>
  <c r="K233" i="6"/>
  <c r="L232" i="6"/>
  <c r="K232" i="6"/>
  <c r="L231" i="6"/>
  <c r="K231" i="6"/>
  <c r="L230" i="6"/>
  <c r="K230" i="6"/>
  <c r="L229" i="6"/>
  <c r="K229" i="6"/>
  <c r="L228" i="6"/>
  <c r="K228" i="6"/>
  <c r="L227" i="6"/>
  <c r="K227" i="6"/>
  <c r="L226" i="6"/>
  <c r="K226" i="6"/>
  <c r="L225" i="6"/>
  <c r="K225" i="6"/>
  <c r="L224" i="6"/>
  <c r="K224" i="6"/>
  <c r="L223" i="6"/>
  <c r="K223" i="6"/>
  <c r="L222" i="6"/>
  <c r="K222" i="6"/>
  <c r="L221" i="6"/>
  <c r="K221" i="6"/>
  <c r="L220" i="6"/>
  <c r="K220" i="6"/>
  <c r="L219" i="6"/>
  <c r="K219" i="6"/>
  <c r="L218" i="6"/>
  <c r="K218" i="6"/>
  <c r="L217" i="6"/>
  <c r="K217" i="6"/>
  <c r="L216" i="6"/>
  <c r="K216" i="6"/>
  <c r="L215" i="6"/>
  <c r="K215" i="6"/>
  <c r="L214" i="6"/>
  <c r="K214" i="6"/>
  <c r="L213" i="6"/>
  <c r="K213" i="6"/>
  <c r="L212" i="6"/>
  <c r="K212" i="6"/>
  <c r="L211" i="6"/>
  <c r="K211" i="6"/>
  <c r="L210" i="6"/>
  <c r="K210" i="6"/>
  <c r="L209" i="6"/>
  <c r="K209" i="6"/>
  <c r="L208" i="6"/>
  <c r="K208" i="6"/>
  <c r="L207" i="6"/>
  <c r="K207" i="6"/>
  <c r="L206" i="6"/>
  <c r="K206" i="6"/>
  <c r="L205" i="6"/>
  <c r="K205" i="6"/>
  <c r="L204" i="6"/>
  <c r="K204" i="6"/>
  <c r="L203" i="6"/>
  <c r="K203" i="6"/>
  <c r="L202" i="6"/>
  <c r="K202" i="6"/>
  <c r="L201" i="6"/>
  <c r="K201" i="6"/>
  <c r="L200" i="6"/>
  <c r="K200" i="6"/>
  <c r="L199" i="6"/>
  <c r="K199" i="6"/>
  <c r="L198" i="6"/>
  <c r="K198" i="6"/>
  <c r="L197" i="6"/>
  <c r="K197" i="6"/>
  <c r="L196" i="6"/>
  <c r="K196" i="6"/>
  <c r="L195" i="6"/>
  <c r="K195" i="6"/>
  <c r="L194" i="6"/>
  <c r="K194" i="6"/>
  <c r="L193" i="6"/>
  <c r="K193" i="6"/>
  <c r="L192" i="6"/>
  <c r="K192" i="6"/>
  <c r="L191" i="6"/>
  <c r="K191" i="6"/>
  <c r="L190" i="6"/>
  <c r="K190" i="6"/>
  <c r="L189" i="6"/>
  <c r="K189" i="6"/>
  <c r="L188" i="6"/>
  <c r="K188" i="6"/>
  <c r="L187" i="6"/>
  <c r="K187" i="6"/>
  <c r="L186" i="6"/>
  <c r="K186" i="6"/>
  <c r="L185" i="6"/>
  <c r="K185" i="6"/>
  <c r="L184" i="6"/>
  <c r="K184" i="6"/>
  <c r="L183" i="6"/>
  <c r="K183" i="6"/>
  <c r="L182" i="6"/>
  <c r="K182" i="6"/>
  <c r="L181" i="6"/>
  <c r="K181" i="6"/>
  <c r="L180" i="6"/>
  <c r="K180" i="6"/>
  <c r="L179" i="6"/>
  <c r="K179" i="6"/>
  <c r="L178" i="6"/>
  <c r="K178" i="6"/>
  <c r="L177" i="6"/>
  <c r="K177" i="6"/>
  <c r="L176" i="6"/>
  <c r="K176" i="6"/>
  <c r="L175" i="6"/>
  <c r="K175" i="6"/>
  <c r="L174" i="6"/>
  <c r="K174" i="6"/>
  <c r="L173" i="6"/>
  <c r="K173" i="6"/>
  <c r="L172" i="6"/>
  <c r="K172" i="6"/>
  <c r="L171" i="6"/>
  <c r="K171" i="6"/>
  <c r="L170" i="6"/>
  <c r="K170" i="6"/>
  <c r="L169" i="6"/>
  <c r="K169" i="6"/>
  <c r="L168" i="6"/>
  <c r="K168" i="6"/>
  <c r="L167" i="6"/>
  <c r="K167" i="6"/>
  <c r="L166" i="6"/>
  <c r="K166" i="6"/>
  <c r="L165" i="6"/>
  <c r="K165" i="6"/>
  <c r="L164" i="6"/>
  <c r="K164" i="6"/>
  <c r="L163" i="6"/>
  <c r="K163" i="6"/>
  <c r="L162" i="6"/>
  <c r="K162" i="6"/>
  <c r="L161" i="6"/>
  <c r="K161" i="6"/>
  <c r="L160" i="6"/>
  <c r="K160" i="6"/>
  <c r="L159" i="6"/>
  <c r="K159" i="6"/>
  <c r="L158" i="6"/>
  <c r="K158" i="6"/>
  <c r="L157" i="6"/>
  <c r="K157" i="6"/>
  <c r="L156" i="6"/>
  <c r="K156" i="6"/>
  <c r="L155" i="6"/>
  <c r="K155" i="6"/>
  <c r="L154" i="6"/>
  <c r="K154" i="6"/>
  <c r="L153" i="6"/>
  <c r="K153" i="6"/>
  <c r="L152" i="6"/>
  <c r="K152" i="6"/>
  <c r="L151" i="6"/>
  <c r="K151" i="6"/>
  <c r="L150" i="6"/>
  <c r="K150" i="6"/>
  <c r="L149" i="6"/>
  <c r="K149" i="6"/>
  <c r="L148" i="6"/>
  <c r="K148" i="6"/>
  <c r="L147" i="6"/>
  <c r="K147" i="6"/>
  <c r="L146" i="6"/>
  <c r="K146" i="6"/>
  <c r="L145" i="6"/>
  <c r="K145" i="6"/>
  <c r="L144" i="6"/>
  <c r="K144" i="6"/>
  <c r="L143" i="6"/>
  <c r="K143" i="6"/>
  <c r="L142" i="6"/>
  <c r="K142" i="6"/>
  <c r="L141" i="6"/>
  <c r="K141" i="6"/>
  <c r="L140" i="6"/>
  <c r="K140" i="6"/>
  <c r="L139" i="6"/>
  <c r="K139" i="6"/>
  <c r="L138" i="6"/>
  <c r="K138" i="6"/>
  <c r="L137" i="6"/>
  <c r="K137" i="6"/>
  <c r="L136" i="6"/>
  <c r="K136" i="6"/>
  <c r="L135" i="6"/>
  <c r="K135" i="6"/>
  <c r="L134" i="6"/>
  <c r="K134" i="6"/>
  <c r="L133" i="6"/>
  <c r="K133" i="6"/>
  <c r="L132" i="6"/>
  <c r="K132" i="6"/>
  <c r="L131" i="6"/>
  <c r="K131" i="6"/>
  <c r="L130" i="6"/>
  <c r="K130" i="6"/>
  <c r="L129" i="6"/>
  <c r="K129" i="6"/>
  <c r="L128" i="6"/>
  <c r="K128" i="6"/>
  <c r="L127" i="6"/>
  <c r="K127" i="6"/>
  <c r="L126" i="6"/>
  <c r="K126" i="6"/>
  <c r="L125" i="6"/>
  <c r="K125" i="6"/>
  <c r="L124" i="6"/>
  <c r="K124" i="6"/>
  <c r="L123" i="6"/>
  <c r="K123" i="6"/>
  <c r="L122" i="6"/>
  <c r="K122" i="6"/>
  <c r="L121" i="6"/>
  <c r="K121" i="6"/>
  <c r="L120" i="6"/>
  <c r="K120" i="6"/>
  <c r="L119" i="6"/>
  <c r="K119" i="6"/>
  <c r="L118" i="6"/>
  <c r="K118" i="6"/>
  <c r="L117" i="6"/>
  <c r="K117" i="6"/>
  <c r="L116" i="6"/>
  <c r="K116" i="6"/>
  <c r="L115" i="6"/>
  <c r="K115" i="6"/>
  <c r="L114" i="6"/>
  <c r="K114" i="6"/>
  <c r="L113" i="6"/>
  <c r="K113" i="6"/>
  <c r="L112" i="6"/>
  <c r="K112" i="6"/>
  <c r="L111" i="6"/>
  <c r="K111" i="6"/>
  <c r="L110" i="6"/>
  <c r="K110" i="6"/>
  <c r="L109" i="6"/>
  <c r="K109" i="6"/>
  <c r="L108" i="6"/>
  <c r="K108" i="6"/>
  <c r="L107" i="6"/>
  <c r="K107" i="6"/>
  <c r="L106" i="6"/>
  <c r="K106" i="6"/>
  <c r="L105" i="6"/>
  <c r="K105" i="6"/>
  <c r="L104" i="6"/>
  <c r="K104" i="6"/>
  <c r="L103" i="6"/>
  <c r="K103" i="6"/>
  <c r="L102" i="6"/>
  <c r="K102" i="6"/>
  <c r="L101" i="6"/>
  <c r="K101" i="6"/>
  <c r="L100" i="6"/>
  <c r="K100" i="6"/>
  <c r="L99" i="6"/>
  <c r="K99" i="6"/>
  <c r="L98" i="6"/>
  <c r="K98" i="6"/>
  <c r="L97" i="6"/>
  <c r="K97" i="6"/>
  <c r="L96" i="6"/>
  <c r="K96" i="6"/>
  <c r="L95" i="6"/>
  <c r="K95" i="6"/>
  <c r="L94" i="6"/>
  <c r="K94" i="6"/>
  <c r="L93" i="6"/>
  <c r="K93" i="6"/>
  <c r="L92" i="6"/>
  <c r="K92" i="6"/>
  <c r="L91" i="6"/>
  <c r="K91" i="6"/>
  <c r="L90" i="6"/>
  <c r="K90" i="6"/>
  <c r="L89" i="6"/>
  <c r="K89" i="6"/>
  <c r="L88" i="6"/>
  <c r="K88" i="6"/>
  <c r="L87" i="6"/>
  <c r="K87" i="6"/>
  <c r="L86" i="6"/>
  <c r="K86" i="6"/>
  <c r="L85" i="6"/>
  <c r="K85" i="6"/>
  <c r="L84" i="6"/>
  <c r="K84" i="6"/>
  <c r="L83" i="6"/>
  <c r="K83" i="6"/>
  <c r="L82" i="6"/>
  <c r="K82" i="6"/>
  <c r="L81" i="6"/>
  <c r="K81" i="6"/>
  <c r="L80" i="6"/>
  <c r="K80" i="6"/>
  <c r="L79" i="6"/>
  <c r="K79" i="6"/>
  <c r="L78" i="6"/>
  <c r="K78" i="6"/>
  <c r="L77" i="6"/>
  <c r="K77" i="6"/>
  <c r="L76" i="6"/>
  <c r="K76" i="6"/>
  <c r="L75" i="6"/>
  <c r="K75" i="6"/>
  <c r="L74" i="6"/>
  <c r="K74" i="6"/>
  <c r="L73" i="6"/>
  <c r="K73" i="6"/>
  <c r="L72" i="6"/>
  <c r="K72" i="6"/>
  <c r="L71" i="6"/>
  <c r="K71" i="6"/>
  <c r="L70" i="6"/>
  <c r="K70" i="6"/>
  <c r="L69" i="6"/>
  <c r="K69" i="6"/>
  <c r="L68" i="6"/>
  <c r="K68" i="6"/>
  <c r="L67" i="6"/>
  <c r="K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L53" i="6"/>
  <c r="K53" i="6"/>
  <c r="L52" i="6"/>
  <c r="K52" i="6"/>
  <c r="L51" i="6"/>
  <c r="K51" i="6"/>
  <c r="L50" i="6"/>
  <c r="K50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L2" i="6"/>
  <c r="K2" i="6"/>
  <c r="L3" i="5" l="1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L170" i="5"/>
  <c r="M170" i="5"/>
  <c r="L171" i="5"/>
  <c r="M171" i="5"/>
  <c r="L172" i="5"/>
  <c r="M172" i="5"/>
  <c r="L173" i="5"/>
  <c r="M173" i="5"/>
  <c r="L174" i="5"/>
  <c r="M174" i="5"/>
  <c r="L175" i="5"/>
  <c r="M175" i="5"/>
  <c r="L176" i="5"/>
  <c r="M176" i="5"/>
  <c r="L177" i="5"/>
  <c r="M177" i="5"/>
  <c r="L178" i="5"/>
  <c r="M178" i="5"/>
  <c r="L179" i="5"/>
  <c r="M179" i="5"/>
  <c r="L180" i="5"/>
  <c r="M180" i="5"/>
  <c r="L181" i="5"/>
  <c r="M181" i="5"/>
  <c r="L182" i="5"/>
  <c r="M182" i="5"/>
  <c r="L183" i="5"/>
  <c r="M183" i="5"/>
  <c r="L184" i="5"/>
  <c r="M184" i="5"/>
  <c r="L185" i="5"/>
  <c r="M185" i="5"/>
  <c r="L186" i="5"/>
  <c r="M186" i="5"/>
  <c r="L187" i="5"/>
  <c r="M187" i="5"/>
  <c r="L188" i="5"/>
  <c r="M188" i="5"/>
  <c r="L189" i="5"/>
  <c r="M189" i="5"/>
  <c r="L190" i="5"/>
  <c r="M190" i="5"/>
  <c r="L191" i="5"/>
  <c r="M191" i="5"/>
  <c r="L192" i="5"/>
  <c r="M192" i="5"/>
  <c r="L193" i="5"/>
  <c r="M193" i="5"/>
  <c r="L194" i="5"/>
  <c r="M194" i="5"/>
  <c r="L195" i="5"/>
  <c r="M195" i="5"/>
  <c r="L196" i="5"/>
  <c r="M196" i="5"/>
  <c r="L197" i="5"/>
  <c r="M197" i="5"/>
  <c r="L198" i="5"/>
  <c r="M198" i="5"/>
  <c r="L199" i="5"/>
  <c r="M199" i="5"/>
  <c r="L200" i="5"/>
  <c r="M200" i="5"/>
  <c r="L201" i="5"/>
  <c r="M201" i="5"/>
  <c r="L202" i="5"/>
  <c r="M202" i="5"/>
  <c r="L203" i="5"/>
  <c r="M203" i="5"/>
  <c r="L204" i="5"/>
  <c r="M204" i="5"/>
  <c r="L205" i="5"/>
  <c r="M205" i="5"/>
  <c r="L206" i="5"/>
  <c r="M206" i="5"/>
  <c r="L207" i="5"/>
  <c r="M207" i="5"/>
  <c r="L208" i="5"/>
  <c r="M208" i="5"/>
  <c r="L209" i="5"/>
  <c r="M209" i="5"/>
  <c r="L210" i="5"/>
  <c r="M210" i="5"/>
  <c r="L211" i="5"/>
  <c r="M211" i="5"/>
  <c r="L212" i="5"/>
  <c r="M212" i="5"/>
  <c r="L213" i="5"/>
  <c r="M213" i="5"/>
  <c r="L214" i="5"/>
  <c r="M214" i="5"/>
  <c r="L215" i="5"/>
  <c r="M215" i="5"/>
  <c r="L216" i="5"/>
  <c r="M216" i="5"/>
  <c r="L217" i="5"/>
  <c r="M217" i="5"/>
  <c r="L218" i="5"/>
  <c r="M218" i="5"/>
  <c r="L219" i="5"/>
  <c r="M219" i="5"/>
  <c r="L220" i="5"/>
  <c r="M220" i="5"/>
  <c r="L221" i="5"/>
  <c r="M221" i="5"/>
  <c r="L222" i="5"/>
  <c r="M222" i="5"/>
  <c r="L223" i="5"/>
  <c r="M223" i="5"/>
  <c r="L224" i="5"/>
  <c r="M224" i="5"/>
  <c r="L225" i="5"/>
  <c r="M225" i="5"/>
  <c r="L226" i="5"/>
  <c r="M226" i="5"/>
  <c r="L227" i="5"/>
  <c r="M227" i="5"/>
  <c r="L228" i="5"/>
  <c r="M228" i="5"/>
  <c r="L229" i="5"/>
  <c r="M229" i="5"/>
  <c r="L230" i="5"/>
  <c r="M230" i="5"/>
  <c r="L231" i="5"/>
  <c r="M231" i="5"/>
  <c r="L232" i="5"/>
  <c r="M232" i="5"/>
  <c r="L233" i="5"/>
  <c r="M233" i="5"/>
  <c r="L234" i="5"/>
  <c r="M234" i="5"/>
  <c r="L235" i="5"/>
  <c r="M235" i="5"/>
  <c r="L236" i="5"/>
  <c r="M236" i="5"/>
  <c r="L237" i="5"/>
  <c r="M237" i="5"/>
  <c r="L238" i="5"/>
  <c r="M238" i="5"/>
  <c r="L239" i="5"/>
  <c r="M239" i="5"/>
  <c r="L240" i="5"/>
  <c r="M240" i="5"/>
  <c r="L241" i="5"/>
  <c r="M241" i="5"/>
  <c r="L242" i="5"/>
  <c r="M242" i="5"/>
  <c r="L243" i="5"/>
  <c r="M243" i="5"/>
  <c r="L244" i="5"/>
  <c r="M244" i="5"/>
  <c r="L245" i="5"/>
  <c r="M245" i="5"/>
  <c r="L246" i="5"/>
  <c r="M246" i="5"/>
  <c r="L247" i="5"/>
  <c r="M247" i="5"/>
  <c r="L248" i="5"/>
  <c r="M248" i="5"/>
  <c r="L249" i="5"/>
  <c r="M249" i="5"/>
  <c r="L250" i="5"/>
  <c r="M250" i="5"/>
  <c r="L251" i="5"/>
  <c r="M251" i="5"/>
  <c r="L252" i="5"/>
  <c r="M252" i="5"/>
  <c r="L253" i="5"/>
  <c r="M253" i="5"/>
  <c r="L254" i="5"/>
  <c r="M254" i="5"/>
  <c r="L255" i="5"/>
  <c r="M255" i="5"/>
  <c r="L256" i="5"/>
  <c r="M256" i="5"/>
  <c r="L257" i="5"/>
  <c r="M257" i="5"/>
  <c r="L258" i="5"/>
  <c r="M258" i="5"/>
  <c r="L259" i="5"/>
  <c r="M259" i="5"/>
  <c r="L260" i="5"/>
  <c r="M260" i="5"/>
  <c r="L261" i="5"/>
  <c r="M261" i="5"/>
  <c r="L262" i="5"/>
  <c r="M262" i="5"/>
  <c r="L263" i="5"/>
  <c r="M263" i="5"/>
  <c r="L264" i="5"/>
  <c r="M264" i="5"/>
  <c r="L265" i="5"/>
  <c r="M265" i="5"/>
  <c r="L266" i="5"/>
  <c r="M266" i="5"/>
  <c r="L267" i="5"/>
  <c r="M267" i="5"/>
  <c r="L268" i="5"/>
  <c r="M268" i="5"/>
  <c r="L269" i="5"/>
  <c r="M269" i="5"/>
  <c r="L270" i="5"/>
  <c r="M270" i="5"/>
  <c r="L271" i="5"/>
  <c r="M271" i="5"/>
  <c r="L272" i="5"/>
  <c r="M272" i="5"/>
  <c r="L273" i="5"/>
  <c r="M273" i="5"/>
  <c r="L274" i="5"/>
  <c r="M274" i="5"/>
  <c r="L275" i="5"/>
  <c r="M275" i="5"/>
  <c r="L276" i="5"/>
  <c r="M276" i="5"/>
  <c r="L277" i="5"/>
  <c r="M277" i="5"/>
  <c r="L278" i="5"/>
  <c r="M278" i="5"/>
  <c r="L279" i="5"/>
  <c r="M279" i="5"/>
  <c r="L280" i="5"/>
  <c r="M280" i="5"/>
  <c r="L281" i="5"/>
  <c r="M281" i="5"/>
  <c r="L282" i="5"/>
  <c r="M282" i="5"/>
  <c r="L283" i="5"/>
  <c r="M283" i="5"/>
  <c r="L284" i="5"/>
  <c r="M284" i="5"/>
  <c r="L285" i="5"/>
  <c r="M285" i="5"/>
  <c r="L286" i="5"/>
  <c r="M286" i="5"/>
  <c r="L287" i="5"/>
  <c r="M287" i="5"/>
  <c r="L288" i="5"/>
  <c r="M288" i="5"/>
  <c r="L289" i="5"/>
  <c r="M289" i="5"/>
  <c r="L290" i="5"/>
  <c r="M290" i="5"/>
  <c r="L291" i="5"/>
  <c r="M291" i="5"/>
  <c r="L292" i="5"/>
  <c r="M292" i="5"/>
  <c r="L293" i="5"/>
  <c r="M293" i="5"/>
  <c r="L294" i="5"/>
  <c r="M294" i="5"/>
  <c r="L295" i="5"/>
  <c r="M295" i="5"/>
  <c r="L296" i="5"/>
  <c r="M296" i="5"/>
  <c r="L297" i="5"/>
  <c r="M297" i="5"/>
  <c r="L298" i="5"/>
  <c r="M298" i="5"/>
  <c r="L299" i="5"/>
  <c r="M299" i="5"/>
  <c r="L300" i="5"/>
  <c r="M300" i="5"/>
  <c r="L301" i="5"/>
  <c r="M301" i="5"/>
  <c r="L302" i="5"/>
  <c r="M302" i="5"/>
  <c r="L303" i="5"/>
  <c r="M303" i="5"/>
  <c r="L304" i="5"/>
  <c r="M304" i="5"/>
  <c r="L305" i="5"/>
  <c r="M305" i="5"/>
  <c r="L306" i="5"/>
  <c r="M306" i="5"/>
  <c r="L307" i="5"/>
  <c r="M307" i="5"/>
  <c r="L308" i="5"/>
  <c r="M308" i="5"/>
  <c r="L309" i="5"/>
  <c r="M309" i="5"/>
  <c r="L310" i="5"/>
  <c r="M310" i="5"/>
  <c r="L311" i="5"/>
  <c r="M311" i="5"/>
  <c r="L312" i="5"/>
  <c r="M312" i="5"/>
  <c r="L313" i="5"/>
  <c r="M313" i="5"/>
  <c r="L314" i="5"/>
  <c r="M314" i="5"/>
  <c r="L315" i="5"/>
  <c r="M315" i="5"/>
  <c r="L316" i="5"/>
  <c r="M316" i="5"/>
  <c r="L317" i="5"/>
  <c r="M317" i="5"/>
  <c r="L318" i="5"/>
  <c r="M318" i="5"/>
  <c r="L319" i="5"/>
  <c r="M319" i="5"/>
  <c r="L320" i="5"/>
  <c r="M320" i="5"/>
  <c r="L321" i="5"/>
  <c r="M321" i="5"/>
  <c r="L322" i="5"/>
  <c r="M322" i="5"/>
  <c r="L323" i="5"/>
  <c r="M323" i="5"/>
  <c r="L324" i="5"/>
  <c r="M324" i="5"/>
  <c r="L325" i="5"/>
  <c r="M325" i="5"/>
  <c r="L326" i="5"/>
  <c r="M326" i="5"/>
  <c r="L327" i="5"/>
  <c r="M327" i="5"/>
  <c r="L328" i="5"/>
  <c r="M328" i="5"/>
  <c r="L329" i="5"/>
  <c r="M329" i="5"/>
  <c r="L330" i="5"/>
  <c r="M330" i="5"/>
  <c r="L331" i="5"/>
  <c r="M331" i="5"/>
  <c r="L332" i="5"/>
  <c r="M332" i="5"/>
  <c r="L333" i="5"/>
  <c r="M333" i="5"/>
  <c r="L334" i="5"/>
  <c r="M334" i="5"/>
  <c r="L335" i="5"/>
  <c r="M335" i="5"/>
  <c r="L336" i="5"/>
  <c r="M336" i="5"/>
  <c r="L337" i="5"/>
  <c r="M337" i="5"/>
  <c r="L338" i="5"/>
  <c r="M338" i="5"/>
  <c r="L339" i="5"/>
  <c r="M339" i="5"/>
  <c r="L340" i="5"/>
  <c r="M340" i="5"/>
  <c r="L341" i="5"/>
  <c r="M341" i="5"/>
  <c r="L342" i="5"/>
  <c r="M342" i="5"/>
  <c r="L343" i="5"/>
  <c r="M343" i="5"/>
  <c r="L344" i="5"/>
  <c r="M344" i="5"/>
  <c r="L345" i="5"/>
  <c r="M345" i="5"/>
  <c r="L346" i="5"/>
  <c r="M346" i="5"/>
  <c r="L347" i="5"/>
  <c r="M347" i="5"/>
  <c r="L348" i="5"/>
  <c r="M348" i="5"/>
  <c r="L349" i="5"/>
  <c r="M349" i="5"/>
  <c r="L350" i="5"/>
  <c r="M350" i="5"/>
  <c r="L351" i="5"/>
  <c r="M351" i="5"/>
  <c r="L352" i="5"/>
  <c r="M352" i="5"/>
  <c r="L353" i="5"/>
  <c r="M353" i="5"/>
  <c r="L354" i="5"/>
  <c r="M354" i="5"/>
  <c r="L355" i="5"/>
  <c r="M355" i="5"/>
  <c r="L356" i="5"/>
  <c r="M356" i="5"/>
  <c r="L357" i="5"/>
  <c r="M357" i="5"/>
  <c r="L358" i="5"/>
  <c r="M358" i="5"/>
  <c r="L359" i="5"/>
  <c r="M359" i="5"/>
  <c r="L360" i="5"/>
  <c r="M360" i="5"/>
  <c r="L361" i="5"/>
  <c r="M361" i="5"/>
  <c r="L362" i="5"/>
  <c r="M362" i="5"/>
  <c r="L363" i="5"/>
  <c r="M363" i="5"/>
  <c r="L364" i="5"/>
  <c r="M364" i="5"/>
  <c r="L365" i="5"/>
  <c r="M365" i="5"/>
  <c r="L366" i="5"/>
  <c r="M366" i="5"/>
  <c r="L367" i="5"/>
  <c r="M367" i="5"/>
  <c r="M2" i="5"/>
  <c r="L2" i="5"/>
  <c r="L3" i="4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L151" i="4"/>
  <c r="M151" i="4"/>
  <c r="L152" i="4"/>
  <c r="M152" i="4"/>
  <c r="L153" i="4"/>
  <c r="M153" i="4"/>
  <c r="L154" i="4"/>
  <c r="M154" i="4"/>
  <c r="L155" i="4"/>
  <c r="M155" i="4"/>
  <c r="L156" i="4"/>
  <c r="M156" i="4"/>
  <c r="L157" i="4"/>
  <c r="M157" i="4"/>
  <c r="L158" i="4"/>
  <c r="M158" i="4"/>
  <c r="L159" i="4"/>
  <c r="M159" i="4"/>
  <c r="L160" i="4"/>
  <c r="M160" i="4"/>
  <c r="L161" i="4"/>
  <c r="M161" i="4"/>
  <c r="L162" i="4"/>
  <c r="M162" i="4"/>
  <c r="L163" i="4"/>
  <c r="M163" i="4"/>
  <c r="L164" i="4"/>
  <c r="M164" i="4"/>
  <c r="L165" i="4"/>
  <c r="M165" i="4"/>
  <c r="L166" i="4"/>
  <c r="M166" i="4"/>
  <c r="L167" i="4"/>
  <c r="M167" i="4"/>
  <c r="L168" i="4"/>
  <c r="M168" i="4"/>
  <c r="L169" i="4"/>
  <c r="M169" i="4"/>
  <c r="L170" i="4"/>
  <c r="M170" i="4"/>
  <c r="L171" i="4"/>
  <c r="M171" i="4"/>
  <c r="L172" i="4"/>
  <c r="M172" i="4"/>
  <c r="L173" i="4"/>
  <c r="M173" i="4"/>
  <c r="L174" i="4"/>
  <c r="M174" i="4"/>
  <c r="L175" i="4"/>
  <c r="M175" i="4"/>
  <c r="L176" i="4"/>
  <c r="M176" i="4"/>
  <c r="L177" i="4"/>
  <c r="M177" i="4"/>
  <c r="L178" i="4"/>
  <c r="M178" i="4"/>
  <c r="L179" i="4"/>
  <c r="M179" i="4"/>
  <c r="L180" i="4"/>
  <c r="M180" i="4"/>
  <c r="L181" i="4"/>
  <c r="M181" i="4"/>
  <c r="L182" i="4"/>
  <c r="M182" i="4"/>
  <c r="L183" i="4"/>
  <c r="M183" i="4"/>
  <c r="L184" i="4"/>
  <c r="M184" i="4"/>
  <c r="L185" i="4"/>
  <c r="M185" i="4"/>
  <c r="L186" i="4"/>
  <c r="M186" i="4"/>
  <c r="L187" i="4"/>
  <c r="M187" i="4"/>
  <c r="L188" i="4"/>
  <c r="M188" i="4"/>
  <c r="L189" i="4"/>
  <c r="M189" i="4"/>
  <c r="L190" i="4"/>
  <c r="M190" i="4"/>
  <c r="L191" i="4"/>
  <c r="M191" i="4"/>
  <c r="L192" i="4"/>
  <c r="M192" i="4"/>
  <c r="L193" i="4"/>
  <c r="M193" i="4"/>
  <c r="L194" i="4"/>
  <c r="M194" i="4"/>
  <c r="L195" i="4"/>
  <c r="M195" i="4"/>
  <c r="L196" i="4"/>
  <c r="M196" i="4"/>
  <c r="L197" i="4"/>
  <c r="M197" i="4"/>
  <c r="L198" i="4"/>
  <c r="M198" i="4"/>
  <c r="L199" i="4"/>
  <c r="M199" i="4"/>
  <c r="L200" i="4"/>
  <c r="M200" i="4"/>
  <c r="L201" i="4"/>
  <c r="M201" i="4"/>
  <c r="L202" i="4"/>
  <c r="M202" i="4"/>
  <c r="L203" i="4"/>
  <c r="M203" i="4"/>
  <c r="L204" i="4"/>
  <c r="M204" i="4"/>
  <c r="L205" i="4"/>
  <c r="M205" i="4"/>
  <c r="L206" i="4"/>
  <c r="M206" i="4"/>
  <c r="L207" i="4"/>
  <c r="M207" i="4"/>
  <c r="L208" i="4"/>
  <c r="M208" i="4"/>
  <c r="L209" i="4"/>
  <c r="M209" i="4"/>
  <c r="L210" i="4"/>
  <c r="M210" i="4"/>
  <c r="L211" i="4"/>
  <c r="M211" i="4"/>
  <c r="L212" i="4"/>
  <c r="M212" i="4"/>
  <c r="L213" i="4"/>
  <c r="M213" i="4"/>
  <c r="L214" i="4"/>
  <c r="M214" i="4"/>
  <c r="L215" i="4"/>
  <c r="M215" i="4"/>
  <c r="L216" i="4"/>
  <c r="M216" i="4"/>
  <c r="L217" i="4"/>
  <c r="M217" i="4"/>
  <c r="L218" i="4"/>
  <c r="M218" i="4"/>
  <c r="L219" i="4"/>
  <c r="M219" i="4"/>
  <c r="L220" i="4"/>
  <c r="M220" i="4"/>
  <c r="L221" i="4"/>
  <c r="M221" i="4"/>
  <c r="L222" i="4"/>
  <c r="M222" i="4"/>
  <c r="L223" i="4"/>
  <c r="M223" i="4"/>
  <c r="L224" i="4"/>
  <c r="M224" i="4"/>
  <c r="L225" i="4"/>
  <c r="M225" i="4"/>
  <c r="L226" i="4"/>
  <c r="M226" i="4"/>
  <c r="L227" i="4"/>
  <c r="M227" i="4"/>
  <c r="L228" i="4"/>
  <c r="M228" i="4"/>
  <c r="L229" i="4"/>
  <c r="M229" i="4"/>
  <c r="L230" i="4"/>
  <c r="M230" i="4"/>
  <c r="L231" i="4"/>
  <c r="M231" i="4"/>
  <c r="L232" i="4"/>
  <c r="M232" i="4"/>
  <c r="L233" i="4"/>
  <c r="M233" i="4"/>
  <c r="L234" i="4"/>
  <c r="M234" i="4"/>
  <c r="L235" i="4"/>
  <c r="M235" i="4"/>
  <c r="L236" i="4"/>
  <c r="M236" i="4"/>
  <c r="L237" i="4"/>
  <c r="M237" i="4"/>
  <c r="L238" i="4"/>
  <c r="M238" i="4"/>
  <c r="L239" i="4"/>
  <c r="M239" i="4"/>
  <c r="L240" i="4"/>
  <c r="M240" i="4"/>
  <c r="L241" i="4"/>
  <c r="M241" i="4"/>
  <c r="L242" i="4"/>
  <c r="M242" i="4"/>
  <c r="L243" i="4"/>
  <c r="M243" i="4"/>
  <c r="L244" i="4"/>
  <c r="M244" i="4"/>
  <c r="L245" i="4"/>
  <c r="M245" i="4"/>
  <c r="L246" i="4"/>
  <c r="M246" i="4"/>
  <c r="L247" i="4"/>
  <c r="M247" i="4"/>
  <c r="L248" i="4"/>
  <c r="M248" i="4"/>
  <c r="L249" i="4"/>
  <c r="M249" i="4"/>
  <c r="L250" i="4"/>
  <c r="M250" i="4"/>
  <c r="L251" i="4"/>
  <c r="M251" i="4"/>
  <c r="L252" i="4"/>
  <c r="M252" i="4"/>
  <c r="L253" i="4"/>
  <c r="M253" i="4"/>
  <c r="L254" i="4"/>
  <c r="M254" i="4"/>
  <c r="L255" i="4"/>
  <c r="M255" i="4"/>
  <c r="L256" i="4"/>
  <c r="M256" i="4"/>
  <c r="L257" i="4"/>
  <c r="M257" i="4"/>
  <c r="L258" i="4"/>
  <c r="M258" i="4"/>
  <c r="L259" i="4"/>
  <c r="M259" i="4"/>
  <c r="L260" i="4"/>
  <c r="M260" i="4"/>
  <c r="L261" i="4"/>
  <c r="M261" i="4"/>
  <c r="L262" i="4"/>
  <c r="M262" i="4"/>
  <c r="L263" i="4"/>
  <c r="M263" i="4"/>
  <c r="L264" i="4"/>
  <c r="M264" i="4"/>
  <c r="L265" i="4"/>
  <c r="M265" i="4"/>
  <c r="L266" i="4"/>
  <c r="M266" i="4"/>
  <c r="L267" i="4"/>
  <c r="M267" i="4"/>
  <c r="L268" i="4"/>
  <c r="M268" i="4"/>
  <c r="L269" i="4"/>
  <c r="M269" i="4"/>
  <c r="L270" i="4"/>
  <c r="M270" i="4"/>
  <c r="L271" i="4"/>
  <c r="M271" i="4"/>
  <c r="L272" i="4"/>
  <c r="M272" i="4"/>
  <c r="L273" i="4"/>
  <c r="M273" i="4"/>
  <c r="L274" i="4"/>
  <c r="M274" i="4"/>
  <c r="L275" i="4"/>
  <c r="M275" i="4"/>
  <c r="L276" i="4"/>
  <c r="M276" i="4"/>
  <c r="L277" i="4"/>
  <c r="M277" i="4"/>
  <c r="L278" i="4"/>
  <c r="M278" i="4"/>
  <c r="L279" i="4"/>
  <c r="M279" i="4"/>
  <c r="L280" i="4"/>
  <c r="M280" i="4"/>
  <c r="L281" i="4"/>
  <c r="M281" i="4"/>
  <c r="L282" i="4"/>
  <c r="M282" i="4"/>
  <c r="L283" i="4"/>
  <c r="M283" i="4"/>
  <c r="L284" i="4"/>
  <c r="M284" i="4"/>
  <c r="L285" i="4"/>
  <c r="M285" i="4"/>
  <c r="L286" i="4"/>
  <c r="M286" i="4"/>
  <c r="L287" i="4"/>
  <c r="M287" i="4"/>
  <c r="L288" i="4"/>
  <c r="M288" i="4"/>
  <c r="L289" i="4"/>
  <c r="M289" i="4"/>
  <c r="L290" i="4"/>
  <c r="M290" i="4"/>
  <c r="L291" i="4"/>
  <c r="M291" i="4"/>
  <c r="L292" i="4"/>
  <c r="M292" i="4"/>
  <c r="L293" i="4"/>
  <c r="M293" i="4"/>
  <c r="L294" i="4"/>
  <c r="M294" i="4"/>
  <c r="L295" i="4"/>
  <c r="M295" i="4"/>
  <c r="L296" i="4"/>
  <c r="M296" i="4"/>
  <c r="L297" i="4"/>
  <c r="M297" i="4"/>
  <c r="L298" i="4"/>
  <c r="M298" i="4"/>
  <c r="L299" i="4"/>
  <c r="M299" i="4"/>
  <c r="L300" i="4"/>
  <c r="M300" i="4"/>
  <c r="L301" i="4"/>
  <c r="M301" i="4"/>
  <c r="L302" i="4"/>
  <c r="M302" i="4"/>
  <c r="L303" i="4"/>
  <c r="M303" i="4"/>
  <c r="L304" i="4"/>
  <c r="M304" i="4"/>
  <c r="L305" i="4"/>
  <c r="M305" i="4"/>
  <c r="L306" i="4"/>
  <c r="M306" i="4"/>
  <c r="L307" i="4"/>
  <c r="M307" i="4"/>
  <c r="L308" i="4"/>
  <c r="M308" i="4"/>
  <c r="L309" i="4"/>
  <c r="M309" i="4"/>
  <c r="L310" i="4"/>
  <c r="M310" i="4"/>
  <c r="L311" i="4"/>
  <c r="M311" i="4"/>
  <c r="L312" i="4"/>
  <c r="M312" i="4"/>
  <c r="L313" i="4"/>
  <c r="M313" i="4"/>
  <c r="L314" i="4"/>
  <c r="M314" i="4"/>
  <c r="L315" i="4"/>
  <c r="M315" i="4"/>
  <c r="L316" i="4"/>
  <c r="M316" i="4"/>
  <c r="L317" i="4"/>
  <c r="M317" i="4"/>
  <c r="L318" i="4"/>
  <c r="M318" i="4"/>
  <c r="L319" i="4"/>
  <c r="M319" i="4"/>
  <c r="L320" i="4"/>
  <c r="M320" i="4"/>
  <c r="L321" i="4"/>
  <c r="M321" i="4"/>
  <c r="L322" i="4"/>
  <c r="M322" i="4"/>
  <c r="L323" i="4"/>
  <c r="M323" i="4"/>
  <c r="L324" i="4"/>
  <c r="M324" i="4"/>
  <c r="L325" i="4"/>
  <c r="M325" i="4"/>
  <c r="L326" i="4"/>
  <c r="M326" i="4"/>
  <c r="L327" i="4"/>
  <c r="M327" i="4"/>
  <c r="L328" i="4"/>
  <c r="M328" i="4"/>
  <c r="L329" i="4"/>
  <c r="M329" i="4"/>
  <c r="L330" i="4"/>
  <c r="M330" i="4"/>
  <c r="L331" i="4"/>
  <c r="M331" i="4"/>
  <c r="L332" i="4"/>
  <c r="M332" i="4"/>
  <c r="L333" i="4"/>
  <c r="M333" i="4"/>
  <c r="L334" i="4"/>
  <c r="M334" i="4"/>
  <c r="L335" i="4"/>
  <c r="M335" i="4"/>
  <c r="L336" i="4"/>
  <c r="M336" i="4"/>
  <c r="L337" i="4"/>
  <c r="M337" i="4"/>
  <c r="L338" i="4"/>
  <c r="M338" i="4"/>
  <c r="L339" i="4"/>
  <c r="M339" i="4"/>
  <c r="L340" i="4"/>
  <c r="M340" i="4"/>
  <c r="L341" i="4"/>
  <c r="M341" i="4"/>
  <c r="L342" i="4"/>
  <c r="M342" i="4"/>
  <c r="L343" i="4"/>
  <c r="M343" i="4"/>
  <c r="L344" i="4"/>
  <c r="M344" i="4"/>
  <c r="L345" i="4"/>
  <c r="M345" i="4"/>
  <c r="L346" i="4"/>
  <c r="M346" i="4"/>
  <c r="L347" i="4"/>
  <c r="M347" i="4"/>
  <c r="L348" i="4"/>
  <c r="M348" i="4"/>
  <c r="L349" i="4"/>
  <c r="M349" i="4"/>
  <c r="L350" i="4"/>
  <c r="M350" i="4"/>
  <c r="L351" i="4"/>
  <c r="M351" i="4"/>
  <c r="L352" i="4"/>
  <c r="M352" i="4"/>
  <c r="L353" i="4"/>
  <c r="M353" i="4"/>
  <c r="L354" i="4"/>
  <c r="M354" i="4"/>
  <c r="L355" i="4"/>
  <c r="M355" i="4"/>
  <c r="L356" i="4"/>
  <c r="M356" i="4"/>
  <c r="L357" i="4"/>
  <c r="M357" i="4"/>
  <c r="L358" i="4"/>
  <c r="M358" i="4"/>
  <c r="L359" i="4"/>
  <c r="M359" i="4"/>
  <c r="L360" i="4"/>
  <c r="M360" i="4"/>
  <c r="L361" i="4"/>
  <c r="M361" i="4"/>
  <c r="L362" i="4"/>
  <c r="M362" i="4"/>
  <c r="L363" i="4"/>
  <c r="M363" i="4"/>
  <c r="L364" i="4"/>
  <c r="M364" i="4"/>
  <c r="M2" i="4"/>
  <c r="L2" i="4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L224" i="3"/>
  <c r="M224" i="3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38" i="3"/>
  <c r="M238" i="3"/>
  <c r="L239" i="3"/>
  <c r="M239" i="3"/>
  <c r="L240" i="3"/>
  <c r="M240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250" i="3"/>
  <c r="M250" i="3"/>
  <c r="L251" i="3"/>
  <c r="M251" i="3"/>
  <c r="L252" i="3"/>
  <c r="M252" i="3"/>
  <c r="L253" i="3"/>
  <c r="M253" i="3"/>
  <c r="L254" i="3"/>
  <c r="M254" i="3"/>
  <c r="L255" i="3"/>
  <c r="M255" i="3"/>
  <c r="L256" i="3"/>
  <c r="M256" i="3"/>
  <c r="L257" i="3"/>
  <c r="M257" i="3"/>
  <c r="L258" i="3"/>
  <c r="M258" i="3"/>
  <c r="L259" i="3"/>
  <c r="M259" i="3"/>
  <c r="L260" i="3"/>
  <c r="M260" i="3"/>
  <c r="L261" i="3"/>
  <c r="M261" i="3"/>
  <c r="L262" i="3"/>
  <c r="M262" i="3"/>
  <c r="L263" i="3"/>
  <c r="M263" i="3"/>
  <c r="L264" i="3"/>
  <c r="M264" i="3"/>
  <c r="L265" i="3"/>
  <c r="M265" i="3"/>
  <c r="L266" i="3"/>
  <c r="M266" i="3"/>
  <c r="L267" i="3"/>
  <c r="M267" i="3"/>
  <c r="L268" i="3"/>
  <c r="M268" i="3"/>
  <c r="L269" i="3"/>
  <c r="M269" i="3"/>
  <c r="L270" i="3"/>
  <c r="M270" i="3"/>
  <c r="L271" i="3"/>
  <c r="M271" i="3"/>
  <c r="L272" i="3"/>
  <c r="M272" i="3"/>
  <c r="L273" i="3"/>
  <c r="M273" i="3"/>
  <c r="L274" i="3"/>
  <c r="M274" i="3"/>
  <c r="L275" i="3"/>
  <c r="M275" i="3"/>
  <c r="L276" i="3"/>
  <c r="M276" i="3"/>
  <c r="L277" i="3"/>
  <c r="M277" i="3"/>
  <c r="L278" i="3"/>
  <c r="M278" i="3"/>
  <c r="L279" i="3"/>
  <c r="M279" i="3"/>
  <c r="L280" i="3"/>
  <c r="M280" i="3"/>
  <c r="L281" i="3"/>
  <c r="M281" i="3"/>
  <c r="L282" i="3"/>
  <c r="M282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289" i="3"/>
  <c r="M289" i="3"/>
  <c r="L290" i="3"/>
  <c r="M290" i="3"/>
  <c r="L291" i="3"/>
  <c r="M291" i="3"/>
  <c r="L292" i="3"/>
  <c r="M292" i="3"/>
  <c r="L293" i="3"/>
  <c r="M293" i="3"/>
  <c r="L294" i="3"/>
  <c r="M294" i="3"/>
  <c r="L295" i="3"/>
  <c r="M295" i="3"/>
  <c r="L296" i="3"/>
  <c r="M296" i="3"/>
  <c r="L297" i="3"/>
  <c r="M297" i="3"/>
  <c r="L298" i="3"/>
  <c r="M298" i="3"/>
  <c r="L299" i="3"/>
  <c r="M299" i="3"/>
  <c r="L300" i="3"/>
  <c r="M300" i="3"/>
  <c r="L301" i="3"/>
  <c r="M301" i="3"/>
  <c r="L302" i="3"/>
  <c r="M302" i="3"/>
  <c r="L303" i="3"/>
  <c r="M303" i="3"/>
  <c r="L304" i="3"/>
  <c r="M304" i="3"/>
  <c r="L305" i="3"/>
  <c r="M305" i="3"/>
  <c r="L306" i="3"/>
  <c r="M306" i="3"/>
  <c r="L307" i="3"/>
  <c r="M307" i="3"/>
  <c r="L308" i="3"/>
  <c r="M308" i="3"/>
  <c r="L309" i="3"/>
  <c r="M309" i="3"/>
  <c r="L310" i="3"/>
  <c r="M310" i="3"/>
  <c r="L311" i="3"/>
  <c r="M311" i="3"/>
  <c r="L312" i="3"/>
  <c r="M312" i="3"/>
  <c r="L313" i="3"/>
  <c r="M313" i="3"/>
  <c r="L314" i="3"/>
  <c r="M314" i="3"/>
  <c r="L315" i="3"/>
  <c r="M315" i="3"/>
  <c r="L316" i="3"/>
  <c r="M316" i="3"/>
  <c r="L317" i="3"/>
  <c r="M317" i="3"/>
  <c r="L318" i="3"/>
  <c r="M318" i="3"/>
  <c r="L319" i="3"/>
  <c r="M319" i="3"/>
  <c r="L320" i="3"/>
  <c r="M320" i="3"/>
  <c r="L321" i="3"/>
  <c r="M321" i="3"/>
  <c r="L322" i="3"/>
  <c r="M322" i="3"/>
  <c r="L323" i="3"/>
  <c r="M323" i="3"/>
  <c r="L324" i="3"/>
  <c r="M324" i="3"/>
  <c r="L325" i="3"/>
  <c r="M325" i="3"/>
  <c r="L326" i="3"/>
  <c r="M326" i="3"/>
  <c r="L327" i="3"/>
  <c r="M327" i="3"/>
  <c r="L328" i="3"/>
  <c r="M328" i="3"/>
  <c r="L329" i="3"/>
  <c r="M329" i="3"/>
  <c r="L330" i="3"/>
  <c r="M330" i="3"/>
  <c r="L331" i="3"/>
  <c r="M331" i="3"/>
  <c r="L332" i="3"/>
  <c r="M332" i="3"/>
  <c r="L333" i="3"/>
  <c r="M333" i="3"/>
  <c r="L334" i="3"/>
  <c r="M334" i="3"/>
  <c r="L335" i="3"/>
  <c r="M335" i="3"/>
  <c r="L336" i="3"/>
  <c r="M336" i="3"/>
  <c r="L337" i="3"/>
  <c r="M337" i="3"/>
  <c r="L338" i="3"/>
  <c r="M338" i="3"/>
  <c r="L339" i="3"/>
  <c r="M339" i="3"/>
  <c r="L340" i="3"/>
  <c r="M340" i="3"/>
  <c r="L341" i="3"/>
  <c r="M341" i="3"/>
  <c r="L342" i="3"/>
  <c r="M342" i="3"/>
  <c r="L343" i="3"/>
  <c r="M343" i="3"/>
  <c r="L344" i="3"/>
  <c r="M344" i="3"/>
  <c r="L345" i="3"/>
  <c r="M345" i="3"/>
  <c r="L346" i="3"/>
  <c r="M346" i="3"/>
  <c r="L347" i="3"/>
  <c r="M347" i="3"/>
  <c r="L348" i="3"/>
  <c r="M348" i="3"/>
  <c r="L349" i="3"/>
  <c r="M349" i="3"/>
  <c r="L350" i="3"/>
  <c r="M350" i="3"/>
  <c r="L351" i="3"/>
  <c r="M351" i="3"/>
  <c r="L352" i="3"/>
  <c r="M352" i="3"/>
  <c r="L353" i="3"/>
  <c r="M353" i="3"/>
  <c r="L354" i="3"/>
  <c r="M354" i="3"/>
  <c r="L355" i="3"/>
  <c r="M355" i="3"/>
  <c r="L362" i="3"/>
  <c r="M362" i="3"/>
  <c r="L363" i="3"/>
  <c r="M363" i="3"/>
  <c r="L364" i="3"/>
  <c r="M364" i="3"/>
  <c r="L365" i="3"/>
  <c r="M365" i="3"/>
  <c r="L366" i="3"/>
  <c r="M366" i="3"/>
  <c r="M2" i="3"/>
  <c r="L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2" i="2"/>
  <c r="L2" i="1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2" i="1"/>
</calcChain>
</file>

<file path=xl/sharedStrings.xml><?xml version="1.0" encoding="utf-8"?>
<sst xmlns="http://schemas.openxmlformats.org/spreadsheetml/2006/main" count="75" uniqueCount="44">
  <si>
    <t>date</t>
  </si>
  <si>
    <r>
      <rPr>
        <b/>
        <sz val="11"/>
        <rFont val="time、"/>
        <charset val="134"/>
      </rPr>
      <t>十五厂</t>
    </r>
  </si>
  <si>
    <r>
      <rPr>
        <b/>
        <sz val="11"/>
        <rFont val="time、"/>
        <charset val="134"/>
      </rPr>
      <t>虹口</t>
    </r>
  </si>
  <si>
    <r>
      <rPr>
        <b/>
        <sz val="11"/>
        <rFont val="time、"/>
        <charset val="134"/>
      </rPr>
      <t>徐汇上师大</t>
    </r>
  </si>
  <si>
    <r>
      <rPr>
        <b/>
        <sz val="11"/>
        <rFont val="time、"/>
        <charset val="134"/>
      </rPr>
      <t>杨浦四漂</t>
    </r>
  </si>
  <si>
    <r>
      <rPr>
        <b/>
        <sz val="11"/>
        <rFont val="time、"/>
        <charset val="134"/>
      </rPr>
      <t>青浦淀山湖</t>
    </r>
    <r>
      <rPr>
        <b/>
        <sz val="11"/>
        <rFont val="time"/>
        <family val="1"/>
      </rPr>
      <t>(</t>
    </r>
    <r>
      <rPr>
        <b/>
        <sz val="11"/>
        <rFont val="time、"/>
        <charset val="134"/>
      </rPr>
      <t>对照点</t>
    </r>
    <r>
      <rPr>
        <b/>
        <sz val="11"/>
        <rFont val="time"/>
        <family val="1"/>
      </rPr>
      <t>)</t>
    </r>
  </si>
  <si>
    <r>
      <rPr>
        <b/>
        <sz val="11"/>
        <rFont val="time、"/>
        <charset val="134"/>
      </rPr>
      <t>静安监测站</t>
    </r>
  </si>
  <si>
    <r>
      <rPr>
        <b/>
        <sz val="11"/>
        <rFont val="time、"/>
        <charset val="134"/>
      </rPr>
      <t>浦东川沙</t>
    </r>
  </si>
  <si>
    <r>
      <rPr>
        <b/>
        <sz val="11"/>
        <rFont val="time、"/>
        <charset val="134"/>
      </rPr>
      <t>浦东新区监测站</t>
    </r>
  </si>
  <si>
    <r>
      <rPr>
        <b/>
        <sz val="11"/>
        <rFont val="time、"/>
        <charset val="134"/>
      </rPr>
      <t>浦东张江</t>
    </r>
  </si>
  <si>
    <t>上海平均</t>
  </si>
  <si>
    <t>上海平均</t>
    <phoneticPr fontId="2" type="noConversion"/>
  </si>
  <si>
    <t>SD</t>
    <phoneticPr fontId="2" type="noConversion"/>
  </si>
  <si>
    <t>十五厂</t>
  </si>
  <si>
    <t>虹口</t>
  </si>
  <si>
    <t>徐汇上师大</t>
  </si>
  <si>
    <t>杨浦四漂</t>
  </si>
  <si>
    <t>青浦淀山湖(对照点)</t>
  </si>
  <si>
    <t>静安监测站</t>
  </si>
  <si>
    <t>浦东川沙</t>
  </si>
  <si>
    <t>浦东新区监测站</t>
  </si>
  <si>
    <t>浦东张江</t>
  </si>
  <si>
    <r>
      <rPr>
        <b/>
        <sz val="11"/>
        <color theme="1"/>
        <rFont val="宋体"/>
        <family val="3"/>
        <charset val="134"/>
      </rPr>
      <t>普陀</t>
    </r>
  </si>
  <si>
    <r>
      <rPr>
        <b/>
        <sz val="11"/>
        <color theme="1"/>
        <rFont val="宋体"/>
        <family val="3"/>
        <charset val="134"/>
      </rPr>
      <t>十五厂</t>
    </r>
  </si>
  <si>
    <r>
      <rPr>
        <b/>
        <sz val="11"/>
        <color theme="1"/>
        <rFont val="宋体"/>
        <family val="3"/>
        <charset val="134"/>
      </rPr>
      <t>虹口</t>
    </r>
  </si>
  <si>
    <r>
      <rPr>
        <b/>
        <sz val="11"/>
        <color theme="1"/>
        <rFont val="宋体"/>
        <family val="3"/>
        <charset val="134"/>
      </rPr>
      <t>徐汇上师大</t>
    </r>
  </si>
  <si>
    <r>
      <rPr>
        <b/>
        <sz val="11"/>
        <color theme="1"/>
        <rFont val="宋体"/>
        <family val="3"/>
        <charset val="134"/>
      </rPr>
      <t>杨浦四漂</t>
    </r>
  </si>
  <si>
    <r>
      <rPr>
        <b/>
        <sz val="11"/>
        <color theme="1"/>
        <rFont val="宋体"/>
        <family val="3"/>
        <charset val="134"/>
      </rPr>
      <t>青浦淀山湖（）</t>
    </r>
  </si>
  <si>
    <r>
      <rPr>
        <b/>
        <sz val="11"/>
        <color theme="1"/>
        <rFont val="宋体"/>
        <family val="3"/>
        <charset val="134"/>
      </rPr>
      <t>静安监测站</t>
    </r>
  </si>
  <si>
    <r>
      <rPr>
        <b/>
        <sz val="11"/>
        <color theme="1"/>
        <rFont val="宋体"/>
        <family val="3"/>
        <charset val="134"/>
      </rPr>
      <t>浦东川沙</t>
    </r>
  </si>
  <si>
    <r>
      <rPr>
        <b/>
        <sz val="11"/>
        <color theme="1"/>
        <rFont val="宋体"/>
        <family val="3"/>
        <charset val="134"/>
      </rPr>
      <t>浦东新区监测站</t>
    </r>
  </si>
  <si>
    <r>
      <rPr>
        <b/>
        <sz val="11"/>
        <color theme="1"/>
        <rFont val="宋体"/>
        <family val="3"/>
        <charset val="134"/>
      </rPr>
      <t>浦东张江</t>
    </r>
  </si>
  <si>
    <t>普陀</t>
  </si>
  <si>
    <r>
      <rPr>
        <sz val="11"/>
        <color indexed="8"/>
        <rFont val="等线"/>
        <family val="3"/>
        <charset val="134"/>
      </rPr>
      <t>普陀</t>
    </r>
  </si>
  <si>
    <r>
      <rPr>
        <sz val="11"/>
        <color indexed="8"/>
        <rFont val="等线"/>
        <family val="3"/>
        <charset val="134"/>
      </rPr>
      <t>十五厂</t>
    </r>
  </si>
  <si>
    <r>
      <rPr>
        <sz val="11"/>
        <color indexed="8"/>
        <rFont val="等线"/>
        <family val="3"/>
        <charset val="134"/>
      </rPr>
      <t>虹口</t>
    </r>
  </si>
  <si>
    <r>
      <rPr>
        <sz val="11"/>
        <color indexed="8"/>
        <rFont val="等线"/>
        <family val="3"/>
        <charset val="134"/>
      </rPr>
      <t>徐汇上师大</t>
    </r>
  </si>
  <si>
    <r>
      <rPr>
        <sz val="11"/>
        <color indexed="8"/>
        <rFont val="等线"/>
        <family val="3"/>
        <charset val="134"/>
      </rPr>
      <t>杨浦四漂</t>
    </r>
  </si>
  <si>
    <r>
      <rPr>
        <sz val="11"/>
        <color indexed="8"/>
        <rFont val="等线"/>
        <family val="3"/>
        <charset val="134"/>
      </rPr>
      <t>青浦淀山湖</t>
    </r>
    <r>
      <rPr>
        <sz val="11"/>
        <color indexed="8"/>
        <rFont val="Times New Roman"/>
        <family val="1"/>
      </rPr>
      <t>(</t>
    </r>
    <r>
      <rPr>
        <sz val="11"/>
        <color indexed="8"/>
        <rFont val="等线"/>
        <family val="3"/>
        <charset val="134"/>
      </rPr>
      <t>对照点</t>
    </r>
    <r>
      <rPr>
        <sz val="11"/>
        <color indexed="8"/>
        <rFont val="Times New Roman"/>
        <family val="1"/>
      </rPr>
      <t>)</t>
    </r>
  </si>
  <si>
    <r>
      <rPr>
        <sz val="11"/>
        <color indexed="8"/>
        <rFont val="等线"/>
        <family val="3"/>
        <charset val="134"/>
      </rPr>
      <t>静安监测站</t>
    </r>
  </si>
  <si>
    <r>
      <rPr>
        <sz val="11"/>
        <color indexed="8"/>
        <rFont val="等线"/>
        <family val="3"/>
        <charset val="134"/>
      </rPr>
      <t>浦东川沙</t>
    </r>
  </si>
  <si>
    <r>
      <rPr>
        <sz val="11"/>
        <color indexed="8"/>
        <rFont val="等线"/>
        <family val="3"/>
        <charset val="134"/>
      </rPr>
      <t>浦东新区监测站</t>
    </r>
  </si>
  <si>
    <r>
      <rPr>
        <sz val="11"/>
        <color indexed="8"/>
        <rFont val="等线"/>
        <family val="3"/>
        <charset val="134"/>
      </rPr>
      <t>浦东张江</t>
    </r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</si>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</sst>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5">
    <font>
      <sz val="11"/>
      <color theme="1"/>
      <name val="等线"/>
      <family val="2"/>
      <scheme val="minor"/>
    </font>
    <font>
      <sz val="11"/>
      <name val="time"/>
      <family val="1"/>
    </font>
    <font>
      <sz val="9"/>
      <name val="等线"/>
      <family val="3"/>
      <charset val="134"/>
      <scheme val="minor"/>
    </font>
    <font>
      <b/>
      <sz val="11"/>
      <name val="time"/>
      <family val="1"/>
    </font>
    <font>
      <b/>
      <sz val="11"/>
      <name val="time、"/>
      <charset val="134"/>
    </font>
    <font>
      <b/>
      <sz val="11"/>
      <color theme="1"/>
      <name val="Times New Roman"/>
      <family val="1"/>
    </font>
    <font>
      <sz val="11"/>
      <color theme="1"/>
      <name val="等线"/>
      <family val="3"/>
      <charset val="134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2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indexed="8"/>
      <name val="等线"/>
      <family val="3"/>
      <charset val="134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7"/>
  <sheetViews>
    <sheetView topLeftCell="A364" workbookViewId="0">
      <selection activeCell="L2" sqref="L2"/>
    </sheetView>
  </sheetViews>
  <sheetFormatPr defaultColWidth="9" defaultRowHeight="13.9"/>
  <cols>
    <col min="1" max="5" width="10.6640625" style="2" customWidth="1"/>
    <col min="6" max="6" width="19.33203125" style="2" customWidth="1"/>
    <col min="7" max="8" width="10.6640625" style="2" customWidth="1"/>
    <col min="9" max="9" width="16.796875" style="2" customWidth="1"/>
    <col min="10" max="10" width="10.6640625" style="2" customWidth="1"/>
    <col min="11" max="16384" width="9" style="2"/>
  </cols>
  <sheetData>
    <row r="1" spans="1:12" s="5" customForma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11</v>
      </c>
      <c r="L1" s="5" t="s">
        <v>12</v>
      </c>
    </row>
    <row r="2" spans="1:12">
      <c r="A2" s="1">
        <v>20160101</v>
      </c>
      <c r="B2" s="1">
        <v>63</v>
      </c>
      <c r="C2" s="1">
        <v>65</v>
      </c>
      <c r="D2" s="1">
        <v>64</v>
      </c>
      <c r="E2" s="1">
        <v>78</v>
      </c>
      <c r="F2" s="1">
        <v>68</v>
      </c>
      <c r="G2" s="1">
        <v>50</v>
      </c>
      <c r="H2" s="1">
        <v>62</v>
      </c>
      <c r="I2" s="1">
        <v>46</v>
      </c>
      <c r="J2" s="1">
        <v>62</v>
      </c>
      <c r="K2" s="2">
        <f>AVERAGE(B2:J2)</f>
        <v>62</v>
      </c>
      <c r="L2" s="2">
        <f>STDEV(B2:J2)</f>
        <v>9.3941471140279678</v>
      </c>
    </row>
    <row r="3" spans="1:12">
      <c r="A3" s="1">
        <v>20160102</v>
      </c>
      <c r="B3" s="1">
        <v>92</v>
      </c>
      <c r="C3" s="1">
        <v>93</v>
      </c>
      <c r="D3" s="1">
        <v>86</v>
      </c>
      <c r="E3" s="1">
        <v>94</v>
      </c>
      <c r="F3" s="1">
        <v>86</v>
      </c>
      <c r="G3" s="1">
        <v>84</v>
      </c>
      <c r="H3" s="1">
        <v>81</v>
      </c>
      <c r="I3" s="1">
        <v>76</v>
      </c>
      <c r="J3" s="1">
        <v>86</v>
      </c>
      <c r="K3" s="2">
        <f t="shared" ref="K3:K66" si="0">AVERAGE(B3:J3)</f>
        <v>86.444444444444443</v>
      </c>
      <c r="L3" s="2">
        <f t="shared" ref="L3:L66" si="1">STDEV(B3:J3)</f>
        <v>5.8760341879347306</v>
      </c>
    </row>
    <row r="4" spans="1:12">
      <c r="A4" s="1">
        <v>20160103</v>
      </c>
      <c r="B4" s="1">
        <v>138</v>
      </c>
      <c r="C4" s="1">
        <v>129</v>
      </c>
      <c r="D4" s="1">
        <v>129</v>
      </c>
      <c r="E4" s="1">
        <v>143</v>
      </c>
      <c r="F4" s="1">
        <v>105</v>
      </c>
      <c r="G4" s="1">
        <v>123</v>
      </c>
      <c r="H4" s="1">
        <v>109</v>
      </c>
      <c r="I4" s="1">
        <v>114</v>
      </c>
      <c r="J4" s="1">
        <v>127</v>
      </c>
      <c r="K4" s="2">
        <f t="shared" si="0"/>
        <v>124.11111111111111</v>
      </c>
      <c r="L4" s="2">
        <f t="shared" si="1"/>
        <v>12.761704866949051</v>
      </c>
    </row>
    <row r="5" spans="1:12">
      <c r="A5" s="1">
        <v>20160104</v>
      </c>
      <c r="B5" s="1">
        <v>86</v>
      </c>
      <c r="C5" s="1">
        <v>90</v>
      </c>
      <c r="D5" s="1">
        <v>88</v>
      </c>
      <c r="E5" s="1">
        <v>93</v>
      </c>
      <c r="F5" s="1">
        <v>93</v>
      </c>
      <c r="G5" s="1">
        <v>86</v>
      </c>
      <c r="H5" s="1">
        <v>64</v>
      </c>
      <c r="I5" s="1">
        <v>74</v>
      </c>
      <c r="J5" s="1">
        <v>78</v>
      </c>
      <c r="K5" s="2">
        <f t="shared" si="0"/>
        <v>83.555555555555557</v>
      </c>
      <c r="L5" s="2">
        <f t="shared" si="1"/>
        <v>9.7225396773568047</v>
      </c>
    </row>
    <row r="6" spans="1:12">
      <c r="A6" s="1">
        <v>20160105</v>
      </c>
      <c r="B6" s="1">
        <v>22</v>
      </c>
      <c r="C6" s="1">
        <v>34</v>
      </c>
      <c r="D6" s="1">
        <v>31</v>
      </c>
      <c r="E6" s="1">
        <v>31</v>
      </c>
      <c r="F6" s="1">
        <v>24</v>
      </c>
      <c r="G6" s="1">
        <v>29</v>
      </c>
      <c r="H6" s="1">
        <v>20</v>
      </c>
      <c r="I6" s="1">
        <v>28</v>
      </c>
      <c r="J6" s="1">
        <v>25</v>
      </c>
      <c r="K6" s="2">
        <f t="shared" si="0"/>
        <v>27.111111111111111</v>
      </c>
      <c r="L6" s="2">
        <f t="shared" si="1"/>
        <v>4.6487752269937817</v>
      </c>
    </row>
    <row r="7" spans="1:12">
      <c r="A7" s="1">
        <v>20160106</v>
      </c>
      <c r="B7" s="1">
        <v>27</v>
      </c>
      <c r="C7" s="1">
        <v>42</v>
      </c>
      <c r="D7" s="1">
        <v>41</v>
      </c>
      <c r="E7" s="1">
        <v>37</v>
      </c>
      <c r="F7" s="1">
        <v>30</v>
      </c>
      <c r="G7" s="1">
        <v>37</v>
      </c>
      <c r="H7" s="1">
        <v>26</v>
      </c>
      <c r="I7" s="1">
        <v>36</v>
      </c>
      <c r="J7" s="1">
        <v>30</v>
      </c>
      <c r="K7" s="2">
        <f t="shared" si="0"/>
        <v>34</v>
      </c>
      <c r="L7" s="2">
        <f t="shared" si="1"/>
        <v>5.9160797830996161</v>
      </c>
    </row>
    <row r="8" spans="1:12">
      <c r="A8" s="1">
        <v>20160107</v>
      </c>
      <c r="B8" s="1">
        <v>47</v>
      </c>
      <c r="C8" s="1">
        <v>71</v>
      </c>
      <c r="D8" s="1">
        <v>65</v>
      </c>
      <c r="E8" s="1">
        <v>61</v>
      </c>
      <c r="F8" s="1">
        <v>53</v>
      </c>
      <c r="G8" s="1">
        <v>63</v>
      </c>
      <c r="H8" s="1">
        <v>66</v>
      </c>
      <c r="I8" s="1">
        <v>55</v>
      </c>
      <c r="J8" s="1">
        <v>61</v>
      </c>
      <c r="K8" s="2">
        <f t="shared" si="0"/>
        <v>60.222222222222221</v>
      </c>
      <c r="L8" s="2">
        <f t="shared" si="1"/>
        <v>7.3786478737262113</v>
      </c>
    </row>
    <row r="9" spans="1:12">
      <c r="A9" s="1">
        <v>20160108</v>
      </c>
      <c r="B9" s="1">
        <v>48</v>
      </c>
      <c r="C9" s="1">
        <v>65</v>
      </c>
      <c r="D9" s="1">
        <v>60</v>
      </c>
      <c r="E9" s="1">
        <v>61</v>
      </c>
      <c r="F9" s="1">
        <v>55</v>
      </c>
      <c r="G9" s="1">
        <v>55</v>
      </c>
      <c r="H9" s="1">
        <v>56</v>
      </c>
      <c r="I9" s="1">
        <v>55</v>
      </c>
      <c r="J9" s="1">
        <v>55</v>
      </c>
      <c r="K9" s="2">
        <f t="shared" si="0"/>
        <v>56.666666666666664</v>
      </c>
      <c r="L9" s="2">
        <f t="shared" si="1"/>
        <v>4.8218253804964775</v>
      </c>
    </row>
    <row r="10" spans="1:12">
      <c r="A10" s="1">
        <v>20160109</v>
      </c>
      <c r="B10" s="1">
        <v>84</v>
      </c>
      <c r="C10" s="1">
        <v>90</v>
      </c>
      <c r="D10" s="1">
        <v>91</v>
      </c>
      <c r="E10" s="1">
        <v>91</v>
      </c>
      <c r="F10" s="1">
        <v>88</v>
      </c>
      <c r="G10" s="1">
        <v>83</v>
      </c>
      <c r="H10" s="1">
        <v>78</v>
      </c>
      <c r="I10" s="1">
        <v>71</v>
      </c>
      <c r="J10" s="1">
        <v>80</v>
      </c>
      <c r="K10" s="2">
        <f t="shared" si="0"/>
        <v>84</v>
      </c>
      <c r="L10" s="2">
        <f t="shared" si="1"/>
        <v>6.8190908484929276</v>
      </c>
    </row>
    <row r="11" spans="1:12">
      <c r="A11" s="1">
        <v>20160110</v>
      </c>
      <c r="B11" s="1">
        <v>63</v>
      </c>
      <c r="C11" s="1">
        <v>73</v>
      </c>
      <c r="D11" s="1">
        <v>67</v>
      </c>
      <c r="E11" s="1">
        <v>80</v>
      </c>
      <c r="F11" s="1">
        <v>77</v>
      </c>
      <c r="G11" s="1">
        <v>56</v>
      </c>
      <c r="H11" s="1">
        <v>54</v>
      </c>
      <c r="I11" s="1">
        <v>54</v>
      </c>
      <c r="J11" s="1">
        <v>56</v>
      </c>
      <c r="K11" s="2">
        <f t="shared" si="0"/>
        <v>64.444444444444443</v>
      </c>
      <c r="L11" s="2">
        <f t="shared" si="1"/>
        <v>10.260495981080904</v>
      </c>
    </row>
    <row r="12" spans="1:12">
      <c r="A12" s="1">
        <v>20160111</v>
      </c>
      <c r="B12" s="1">
        <v>28</v>
      </c>
      <c r="C12" s="1">
        <v>43</v>
      </c>
      <c r="D12" s="1">
        <v>40</v>
      </c>
      <c r="E12" s="1">
        <v>39</v>
      </c>
      <c r="F12" s="1">
        <v>29</v>
      </c>
      <c r="G12" s="1">
        <v>35</v>
      </c>
      <c r="H12" s="1">
        <v>24</v>
      </c>
      <c r="I12" s="1">
        <v>34</v>
      </c>
      <c r="J12" s="1">
        <v>34</v>
      </c>
      <c r="K12" s="2">
        <f t="shared" si="0"/>
        <v>34</v>
      </c>
      <c r="L12" s="2">
        <f t="shared" si="1"/>
        <v>6.164414002968976</v>
      </c>
    </row>
    <row r="13" spans="1:12">
      <c r="A13" s="1">
        <v>20160112</v>
      </c>
      <c r="B13" s="1">
        <v>23</v>
      </c>
      <c r="C13" s="1">
        <v>45</v>
      </c>
      <c r="D13" s="1">
        <v>37</v>
      </c>
      <c r="E13" s="1">
        <v>33</v>
      </c>
      <c r="F13" s="1">
        <v>27</v>
      </c>
      <c r="G13" s="1">
        <v>36</v>
      </c>
      <c r="H13" s="1">
        <v>26</v>
      </c>
      <c r="I13" s="1">
        <v>32</v>
      </c>
      <c r="J13" s="1">
        <v>26</v>
      </c>
      <c r="K13" s="2">
        <f t="shared" si="0"/>
        <v>31.666666666666668</v>
      </c>
      <c r="L13" s="2">
        <f t="shared" si="1"/>
        <v>6.9641941385920596</v>
      </c>
    </row>
    <row r="14" spans="1:12">
      <c r="A14" s="1">
        <v>20160113</v>
      </c>
      <c r="B14" s="1">
        <v>55</v>
      </c>
      <c r="C14" s="1">
        <v>74</v>
      </c>
      <c r="D14" s="1">
        <v>70</v>
      </c>
      <c r="E14" s="1">
        <v>76</v>
      </c>
      <c r="F14" s="1">
        <v>47</v>
      </c>
      <c r="G14" s="1">
        <v>65</v>
      </c>
      <c r="H14" s="1">
        <v>66</v>
      </c>
      <c r="I14" s="1">
        <v>61</v>
      </c>
      <c r="J14" s="1">
        <v>67</v>
      </c>
      <c r="K14" s="2">
        <f t="shared" si="0"/>
        <v>64.555555555555557</v>
      </c>
      <c r="L14" s="2">
        <f t="shared" si="1"/>
        <v>9.1530201451639659</v>
      </c>
    </row>
    <row r="15" spans="1:12">
      <c r="A15" s="1">
        <v>20160114</v>
      </c>
      <c r="B15" s="1">
        <v>85</v>
      </c>
      <c r="C15" s="1">
        <v>105</v>
      </c>
      <c r="D15" s="1">
        <v>91</v>
      </c>
      <c r="E15" s="1">
        <v>109</v>
      </c>
      <c r="F15" s="1">
        <v>64</v>
      </c>
      <c r="G15" s="1"/>
      <c r="H15" s="1">
        <v>93</v>
      </c>
      <c r="I15" s="1">
        <v>88</v>
      </c>
      <c r="J15" s="1">
        <v>97</v>
      </c>
      <c r="K15" s="2">
        <f t="shared" si="0"/>
        <v>91.5</v>
      </c>
      <c r="L15" s="2">
        <f t="shared" si="1"/>
        <v>13.794408805226642</v>
      </c>
    </row>
    <row r="16" spans="1:12">
      <c r="A16" s="1">
        <v>20160115</v>
      </c>
      <c r="B16" s="1">
        <v>106</v>
      </c>
      <c r="C16" s="1">
        <v>115</v>
      </c>
      <c r="D16" s="1">
        <v>110</v>
      </c>
      <c r="E16" s="1">
        <v>116</v>
      </c>
      <c r="F16" s="1">
        <v>86</v>
      </c>
      <c r="G16" s="1">
        <v>101</v>
      </c>
      <c r="H16" s="1">
        <v>95</v>
      </c>
      <c r="I16" s="1">
        <v>95</v>
      </c>
      <c r="J16" s="1">
        <v>109</v>
      </c>
      <c r="K16" s="2">
        <f t="shared" si="0"/>
        <v>103.66666666666667</v>
      </c>
      <c r="L16" s="2">
        <f t="shared" si="1"/>
        <v>10.148891565092219</v>
      </c>
    </row>
    <row r="17" spans="1:12">
      <c r="A17" s="1">
        <v>20160116</v>
      </c>
      <c r="B17" s="1">
        <v>66</v>
      </c>
      <c r="C17" s="1">
        <v>101</v>
      </c>
      <c r="D17" s="1">
        <v>97</v>
      </c>
      <c r="E17" s="1">
        <v>104</v>
      </c>
      <c r="F17" s="1">
        <v>88</v>
      </c>
      <c r="G17" s="1">
        <v>90</v>
      </c>
      <c r="H17" s="1">
        <v>71</v>
      </c>
      <c r="I17" s="1">
        <v>82</v>
      </c>
      <c r="J17" s="1">
        <v>87</v>
      </c>
      <c r="K17" s="2">
        <f t="shared" si="0"/>
        <v>87.333333333333329</v>
      </c>
      <c r="L17" s="2">
        <f t="shared" si="1"/>
        <v>12.82575533838066</v>
      </c>
    </row>
    <row r="18" spans="1:12">
      <c r="A18" s="1">
        <v>20160117</v>
      </c>
      <c r="B18" s="1">
        <v>27</v>
      </c>
      <c r="C18" s="1">
        <v>60</v>
      </c>
      <c r="D18" s="1">
        <v>45</v>
      </c>
      <c r="E18" s="1">
        <v>52</v>
      </c>
      <c r="F18" s="1">
        <v>46</v>
      </c>
      <c r="G18" s="1">
        <v>42</v>
      </c>
      <c r="H18" s="1">
        <v>31</v>
      </c>
      <c r="I18" s="1">
        <v>38</v>
      </c>
      <c r="J18" s="1">
        <v>33</v>
      </c>
      <c r="K18" s="2">
        <f t="shared" si="0"/>
        <v>41.555555555555557</v>
      </c>
      <c r="L18" s="2">
        <f t="shared" si="1"/>
        <v>10.548828265631109</v>
      </c>
    </row>
    <row r="19" spans="1:12">
      <c r="A19" s="1">
        <v>20160118</v>
      </c>
      <c r="B19" s="1">
        <v>25</v>
      </c>
      <c r="C19" s="1">
        <v>60</v>
      </c>
      <c r="D19" s="1">
        <v>54</v>
      </c>
      <c r="E19" s="1">
        <v>59</v>
      </c>
      <c r="F19" s="1">
        <v>42</v>
      </c>
      <c r="G19" s="1">
        <v>50</v>
      </c>
      <c r="H19" s="1">
        <v>46</v>
      </c>
      <c r="I19" s="1">
        <v>46</v>
      </c>
      <c r="J19" s="1">
        <v>48</v>
      </c>
      <c r="K19" s="2">
        <f t="shared" si="0"/>
        <v>47.777777777777779</v>
      </c>
      <c r="L19" s="2">
        <f t="shared" si="1"/>
        <v>10.473511562243312</v>
      </c>
    </row>
    <row r="20" spans="1:12">
      <c r="A20" s="1">
        <v>20160119</v>
      </c>
      <c r="B20" s="1">
        <v>23</v>
      </c>
      <c r="C20" s="1">
        <v>54</v>
      </c>
      <c r="D20" s="1">
        <v>55</v>
      </c>
      <c r="E20" s="1">
        <v>50</v>
      </c>
      <c r="F20" s="1">
        <v>44</v>
      </c>
      <c r="G20" s="1">
        <v>50</v>
      </c>
      <c r="H20" s="1">
        <v>44</v>
      </c>
      <c r="I20" s="1">
        <v>46</v>
      </c>
      <c r="J20" s="1">
        <v>42</v>
      </c>
      <c r="K20" s="2">
        <f t="shared" si="0"/>
        <v>45.333333333333336</v>
      </c>
      <c r="L20" s="2">
        <f t="shared" si="1"/>
        <v>9.5262794416288248</v>
      </c>
    </row>
    <row r="21" spans="1:12">
      <c r="A21" s="1">
        <v>20160120</v>
      </c>
      <c r="B21" s="1">
        <v>18</v>
      </c>
      <c r="C21" s="1">
        <v>38</v>
      </c>
      <c r="D21" s="1">
        <v>45</v>
      </c>
      <c r="E21" s="1">
        <v>40</v>
      </c>
      <c r="F21" s="1">
        <v>34</v>
      </c>
      <c r="G21" s="1">
        <v>41</v>
      </c>
      <c r="H21" s="1">
        <v>29</v>
      </c>
      <c r="I21" s="1">
        <v>28</v>
      </c>
      <c r="J21" s="1">
        <v>34</v>
      </c>
      <c r="K21" s="2">
        <f t="shared" si="0"/>
        <v>34.111111111111114</v>
      </c>
      <c r="L21" s="2">
        <f t="shared" si="1"/>
        <v>8.2073815014967533</v>
      </c>
    </row>
    <row r="22" spans="1:12">
      <c r="A22" s="1">
        <v>20160121</v>
      </c>
      <c r="B22" s="1">
        <v>18</v>
      </c>
      <c r="C22" s="1">
        <v>38</v>
      </c>
      <c r="D22" s="1">
        <v>39</v>
      </c>
      <c r="E22" s="1">
        <v>44</v>
      </c>
      <c r="F22" s="1">
        <v>26</v>
      </c>
      <c r="G22" s="1">
        <v>35</v>
      </c>
      <c r="H22" s="1">
        <v>21</v>
      </c>
      <c r="I22" s="1">
        <v>23</v>
      </c>
      <c r="J22" s="1">
        <v>30</v>
      </c>
      <c r="K22" s="2">
        <f t="shared" si="0"/>
        <v>30.444444444444443</v>
      </c>
      <c r="L22" s="2">
        <f t="shared" si="1"/>
        <v>9.0431066441670271</v>
      </c>
    </row>
    <row r="23" spans="1:12">
      <c r="A23" s="1">
        <v>20160122</v>
      </c>
      <c r="B23" s="1">
        <v>13</v>
      </c>
      <c r="C23" s="1">
        <v>33</v>
      </c>
      <c r="D23" s="1">
        <v>35</v>
      </c>
      <c r="E23" s="1">
        <v>35</v>
      </c>
      <c r="F23" s="1">
        <v>25</v>
      </c>
      <c r="G23" s="1">
        <v>31</v>
      </c>
      <c r="H23" s="1">
        <v>19</v>
      </c>
      <c r="I23" s="1">
        <v>31</v>
      </c>
      <c r="J23" s="1">
        <v>28</v>
      </c>
      <c r="K23" s="2">
        <f t="shared" si="0"/>
        <v>27.777777777777779</v>
      </c>
      <c r="L23" s="2">
        <f t="shared" si="1"/>
        <v>7.5461542817811811</v>
      </c>
    </row>
    <row r="24" spans="1:12">
      <c r="A24" s="1">
        <v>20160123</v>
      </c>
      <c r="B24" s="1">
        <v>10</v>
      </c>
      <c r="C24" s="1">
        <v>29</v>
      </c>
      <c r="D24" s="1">
        <v>24</v>
      </c>
      <c r="E24" s="1">
        <v>31</v>
      </c>
      <c r="F24" s="1">
        <v>19</v>
      </c>
      <c r="G24" s="1">
        <v>24</v>
      </c>
      <c r="H24" s="1">
        <v>24</v>
      </c>
      <c r="I24" s="1">
        <v>23</v>
      </c>
      <c r="J24" s="1">
        <v>22</v>
      </c>
      <c r="K24" s="2">
        <f t="shared" si="0"/>
        <v>22.888888888888889</v>
      </c>
      <c r="L24" s="2">
        <f t="shared" si="1"/>
        <v>6.0092521257733136</v>
      </c>
    </row>
    <row r="25" spans="1:12">
      <c r="A25" s="1">
        <v>20160124</v>
      </c>
      <c r="B25" s="1">
        <v>10</v>
      </c>
      <c r="C25" s="1">
        <v>24</v>
      </c>
      <c r="D25" s="1">
        <v>24</v>
      </c>
      <c r="E25" s="1">
        <v>23</v>
      </c>
      <c r="F25" s="1">
        <v>14</v>
      </c>
      <c r="G25" s="1">
        <v>19</v>
      </c>
      <c r="H25" s="1">
        <v>23</v>
      </c>
      <c r="I25" s="1">
        <v>20</v>
      </c>
      <c r="J25" s="1">
        <v>15</v>
      </c>
      <c r="K25" s="2">
        <f t="shared" si="0"/>
        <v>19.111111111111111</v>
      </c>
      <c r="L25" s="2">
        <f t="shared" si="1"/>
        <v>5.0607421502296566</v>
      </c>
    </row>
    <row r="26" spans="1:12">
      <c r="A26" s="1">
        <v>20160125</v>
      </c>
      <c r="B26" s="1">
        <v>41</v>
      </c>
      <c r="C26" s="1">
        <v>58</v>
      </c>
      <c r="D26" s="1">
        <v>46</v>
      </c>
      <c r="E26" s="1">
        <v>52</v>
      </c>
      <c r="F26" s="1">
        <v>30</v>
      </c>
      <c r="G26" s="1">
        <v>49</v>
      </c>
      <c r="H26" s="1">
        <v>55</v>
      </c>
      <c r="I26" s="1">
        <v>46</v>
      </c>
      <c r="J26" s="1">
        <v>78</v>
      </c>
      <c r="K26" s="2">
        <f t="shared" si="0"/>
        <v>50.555555555555557</v>
      </c>
      <c r="L26" s="2">
        <f t="shared" si="1"/>
        <v>13.17299426014366</v>
      </c>
    </row>
    <row r="27" spans="1:12">
      <c r="A27" s="1">
        <v>20160126</v>
      </c>
      <c r="B27" s="1">
        <v>85</v>
      </c>
      <c r="C27" s="1">
        <v>92</v>
      </c>
      <c r="D27" s="1">
        <v>86</v>
      </c>
      <c r="E27" s="1">
        <v>88</v>
      </c>
      <c r="F27" s="1">
        <v>67</v>
      </c>
      <c r="G27" s="1">
        <v>87</v>
      </c>
      <c r="H27" s="1">
        <v>79</v>
      </c>
      <c r="I27" s="1">
        <v>80</v>
      </c>
      <c r="J27" s="1">
        <v>103</v>
      </c>
      <c r="K27" s="2">
        <f t="shared" si="0"/>
        <v>85.222222222222229</v>
      </c>
      <c r="L27" s="2">
        <f t="shared" si="1"/>
        <v>9.8206132417708183</v>
      </c>
    </row>
    <row r="28" spans="1:12">
      <c r="A28" s="1">
        <v>20160127</v>
      </c>
      <c r="B28" s="1">
        <v>82</v>
      </c>
      <c r="C28" s="1">
        <v>92</v>
      </c>
      <c r="D28" s="1">
        <v>93</v>
      </c>
      <c r="E28" s="1">
        <v>97</v>
      </c>
      <c r="F28" s="1">
        <v>89</v>
      </c>
      <c r="G28" s="1">
        <v>84</v>
      </c>
      <c r="H28" s="1">
        <v>70</v>
      </c>
      <c r="I28" s="1">
        <v>80</v>
      </c>
      <c r="J28" s="1">
        <v>92</v>
      </c>
      <c r="K28" s="2">
        <f t="shared" si="0"/>
        <v>86.555555555555557</v>
      </c>
      <c r="L28" s="2">
        <f t="shared" si="1"/>
        <v>8.3682601404221284</v>
      </c>
    </row>
    <row r="29" spans="1:12">
      <c r="A29" s="1">
        <v>20160128</v>
      </c>
      <c r="B29" s="1">
        <v>56</v>
      </c>
      <c r="C29" s="1">
        <v>77</v>
      </c>
      <c r="D29" s="1">
        <v>69</v>
      </c>
      <c r="E29" s="1">
        <v>73</v>
      </c>
      <c r="F29" s="1">
        <v>71</v>
      </c>
      <c r="G29" s="1">
        <v>69</v>
      </c>
      <c r="H29" s="1">
        <v>48</v>
      </c>
      <c r="I29" s="1">
        <v>63</v>
      </c>
      <c r="J29" s="1">
        <v>41</v>
      </c>
      <c r="K29" s="2">
        <f t="shared" si="0"/>
        <v>63</v>
      </c>
      <c r="L29" s="2">
        <f t="shared" si="1"/>
        <v>12.196310917650468</v>
      </c>
    </row>
    <row r="30" spans="1:12">
      <c r="A30" s="1">
        <v>20160129</v>
      </c>
      <c r="B30" s="1">
        <v>35</v>
      </c>
      <c r="C30" s="1">
        <v>48</v>
      </c>
      <c r="D30" s="1">
        <v>34</v>
      </c>
      <c r="E30" s="1">
        <v>38</v>
      </c>
      <c r="F30" s="1">
        <v>25</v>
      </c>
      <c r="G30" s="1">
        <v>38</v>
      </c>
      <c r="H30" s="1">
        <v>30</v>
      </c>
      <c r="I30" s="1">
        <v>36</v>
      </c>
      <c r="J30" s="1">
        <v>13</v>
      </c>
      <c r="K30" s="2">
        <f t="shared" si="0"/>
        <v>33</v>
      </c>
      <c r="L30" s="2">
        <f t="shared" si="1"/>
        <v>9.7596106479715683</v>
      </c>
    </row>
    <row r="31" spans="1:12">
      <c r="A31" s="1">
        <v>20160130</v>
      </c>
      <c r="B31" s="1">
        <v>28</v>
      </c>
      <c r="C31" s="1">
        <v>36</v>
      </c>
      <c r="D31" s="1">
        <v>34</v>
      </c>
      <c r="E31" s="1">
        <v>31</v>
      </c>
      <c r="F31" s="1">
        <v>25</v>
      </c>
      <c r="G31" s="1">
        <v>33</v>
      </c>
      <c r="H31" s="1">
        <v>28</v>
      </c>
      <c r="I31" s="1">
        <v>31</v>
      </c>
      <c r="J31" s="1">
        <v>13</v>
      </c>
      <c r="K31" s="2">
        <f t="shared" si="0"/>
        <v>28.777777777777779</v>
      </c>
      <c r="L31" s="2">
        <f t="shared" si="1"/>
        <v>6.8150161000869582</v>
      </c>
    </row>
    <row r="32" spans="1:12">
      <c r="A32" s="1">
        <v>20160131</v>
      </c>
      <c r="B32" s="1">
        <v>28</v>
      </c>
      <c r="C32" s="1">
        <v>39</v>
      </c>
      <c r="D32" s="1">
        <v>34</v>
      </c>
      <c r="E32" s="1">
        <v>36</v>
      </c>
      <c r="F32" s="1">
        <v>26</v>
      </c>
      <c r="G32" s="1">
        <v>36</v>
      </c>
      <c r="H32" s="1">
        <v>32</v>
      </c>
      <c r="I32" s="1">
        <v>33</v>
      </c>
      <c r="J32" s="1">
        <v>24</v>
      </c>
      <c r="K32" s="2">
        <f t="shared" si="0"/>
        <v>32</v>
      </c>
      <c r="L32" s="2">
        <f t="shared" si="1"/>
        <v>5.024937810560445</v>
      </c>
    </row>
    <row r="33" spans="1:12">
      <c r="A33" s="1">
        <v>20160201</v>
      </c>
      <c r="B33" s="1">
        <v>30</v>
      </c>
      <c r="C33" s="1">
        <v>39</v>
      </c>
      <c r="D33" s="1">
        <v>27</v>
      </c>
      <c r="E33" s="1">
        <v>29</v>
      </c>
      <c r="F33" s="1">
        <v>30</v>
      </c>
      <c r="G33" s="1">
        <v>29</v>
      </c>
      <c r="H33" s="1">
        <v>24</v>
      </c>
      <c r="I33" s="1">
        <v>27</v>
      </c>
      <c r="J33" s="1">
        <v>13</v>
      </c>
      <c r="K33" s="2">
        <f t="shared" si="0"/>
        <v>27.555555555555557</v>
      </c>
      <c r="L33" s="2">
        <f t="shared" si="1"/>
        <v>6.8211273098937122</v>
      </c>
    </row>
    <row r="34" spans="1:12">
      <c r="A34" s="1">
        <v>20160202</v>
      </c>
      <c r="B34" s="1">
        <v>46</v>
      </c>
      <c r="C34" s="1">
        <v>67</v>
      </c>
      <c r="D34" s="1">
        <v>59</v>
      </c>
      <c r="E34" s="1">
        <v>63</v>
      </c>
      <c r="F34" s="1">
        <v>49</v>
      </c>
      <c r="G34" s="1">
        <v>60</v>
      </c>
      <c r="H34" s="1">
        <v>57</v>
      </c>
      <c r="I34" s="1">
        <v>53</v>
      </c>
      <c r="J34" s="1">
        <v>50</v>
      </c>
      <c r="K34" s="2">
        <f t="shared" si="0"/>
        <v>56</v>
      </c>
      <c r="L34" s="2">
        <f t="shared" si="1"/>
        <v>6.9821200218844703</v>
      </c>
    </row>
    <row r="35" spans="1:12">
      <c r="A35" s="1">
        <v>20160203</v>
      </c>
      <c r="B35" s="1">
        <v>46</v>
      </c>
      <c r="C35" s="1">
        <v>68</v>
      </c>
      <c r="D35" s="1">
        <v>72</v>
      </c>
      <c r="E35" s="1">
        <v>63</v>
      </c>
      <c r="F35" s="1">
        <v>62</v>
      </c>
      <c r="G35" s="1">
        <v>62</v>
      </c>
      <c r="H35" s="1">
        <v>55</v>
      </c>
      <c r="I35" s="1">
        <v>57</v>
      </c>
      <c r="J35" s="1">
        <v>53</v>
      </c>
      <c r="K35" s="2">
        <f t="shared" si="0"/>
        <v>59.777777777777779</v>
      </c>
      <c r="L35" s="2">
        <f t="shared" si="1"/>
        <v>7.9337534902745963</v>
      </c>
    </row>
    <row r="36" spans="1:12">
      <c r="A36" s="1">
        <v>20160204</v>
      </c>
      <c r="B36" s="1">
        <v>42</v>
      </c>
      <c r="C36" s="1">
        <v>78</v>
      </c>
      <c r="D36" s="1">
        <v>67</v>
      </c>
      <c r="E36" s="1">
        <v>72</v>
      </c>
      <c r="F36" s="1">
        <v>76</v>
      </c>
      <c r="G36" s="1">
        <v>72</v>
      </c>
      <c r="H36" s="1">
        <v>57</v>
      </c>
      <c r="I36" s="1">
        <v>59</v>
      </c>
      <c r="J36" s="1">
        <v>50</v>
      </c>
      <c r="K36" s="2">
        <f t="shared" si="0"/>
        <v>63.666666666666664</v>
      </c>
      <c r="L36" s="2">
        <f t="shared" si="1"/>
        <v>12.399596767637245</v>
      </c>
    </row>
    <row r="37" spans="1:12">
      <c r="A37" s="1">
        <v>20160205</v>
      </c>
      <c r="B37" s="1">
        <v>42</v>
      </c>
      <c r="C37" s="1">
        <v>91</v>
      </c>
      <c r="D37" s="1">
        <v>80</v>
      </c>
      <c r="E37" s="1">
        <v>88</v>
      </c>
      <c r="F37" s="1">
        <v>58</v>
      </c>
      <c r="G37" s="1">
        <v>80</v>
      </c>
      <c r="H37" s="1">
        <v>93</v>
      </c>
      <c r="I37" s="1">
        <v>65</v>
      </c>
      <c r="J37" s="1">
        <v>73</v>
      </c>
      <c r="K37" s="2">
        <f t="shared" si="0"/>
        <v>74.444444444444443</v>
      </c>
      <c r="L37" s="2">
        <f t="shared" si="1"/>
        <v>16.87536007846284</v>
      </c>
    </row>
    <row r="38" spans="1:12">
      <c r="A38" s="1">
        <v>20160206</v>
      </c>
      <c r="B38" s="1">
        <v>24</v>
      </c>
      <c r="C38" s="1">
        <v>44</v>
      </c>
      <c r="D38" s="1">
        <v>34</v>
      </c>
      <c r="E38" s="1">
        <v>36</v>
      </c>
      <c r="F38" s="1">
        <v>28</v>
      </c>
      <c r="G38" s="1">
        <v>38</v>
      </c>
      <c r="H38" s="1">
        <v>35</v>
      </c>
      <c r="I38" s="1">
        <v>31</v>
      </c>
      <c r="J38" s="1">
        <v>21</v>
      </c>
      <c r="K38" s="2">
        <f t="shared" si="0"/>
        <v>32.333333333333336</v>
      </c>
      <c r="L38" s="2">
        <f t="shared" si="1"/>
        <v>7.1589105316381767</v>
      </c>
    </row>
    <row r="39" spans="1:12">
      <c r="A39" s="1">
        <v>20160207</v>
      </c>
      <c r="B39" s="1">
        <v>36</v>
      </c>
      <c r="C39" s="1">
        <v>63</v>
      </c>
      <c r="D39" s="1">
        <v>47</v>
      </c>
      <c r="E39" s="1">
        <v>53</v>
      </c>
      <c r="F39" s="1">
        <v>26</v>
      </c>
      <c r="G39" s="1">
        <v>56</v>
      </c>
      <c r="H39" s="1">
        <v>46</v>
      </c>
      <c r="I39" s="1">
        <v>37</v>
      </c>
      <c r="J39" s="1">
        <v>36</v>
      </c>
      <c r="K39" s="2">
        <f t="shared" si="0"/>
        <v>44.444444444444443</v>
      </c>
      <c r="L39" s="2">
        <f t="shared" si="1"/>
        <v>11.716559980547952</v>
      </c>
    </row>
    <row r="40" spans="1:12">
      <c r="A40" s="1">
        <v>20160208</v>
      </c>
      <c r="B40" s="1">
        <v>38</v>
      </c>
      <c r="C40" s="1">
        <v>62</v>
      </c>
      <c r="D40" s="1">
        <v>37</v>
      </c>
      <c r="E40" s="1">
        <v>62</v>
      </c>
      <c r="F40" s="1">
        <v>25</v>
      </c>
      <c r="G40" s="1">
        <v>46</v>
      </c>
      <c r="H40" s="1">
        <v>37</v>
      </c>
      <c r="I40" s="1">
        <v>38</v>
      </c>
      <c r="J40" s="1">
        <v>39</v>
      </c>
      <c r="K40" s="2">
        <f t="shared" si="0"/>
        <v>42.666666666666664</v>
      </c>
      <c r="L40" s="2">
        <f t="shared" si="1"/>
        <v>12.206555615733702</v>
      </c>
    </row>
    <row r="41" spans="1:12">
      <c r="A41" s="1">
        <v>20160209</v>
      </c>
      <c r="B41" s="1">
        <v>43</v>
      </c>
      <c r="C41" s="1">
        <v>70</v>
      </c>
      <c r="D41" s="1">
        <v>42</v>
      </c>
      <c r="E41" s="1">
        <v>65</v>
      </c>
      <c r="F41" s="1">
        <v>31</v>
      </c>
      <c r="G41" s="1">
        <v>47</v>
      </c>
      <c r="H41" s="1">
        <v>45</v>
      </c>
      <c r="I41" s="1">
        <v>38</v>
      </c>
      <c r="J41" s="1">
        <v>43</v>
      </c>
      <c r="K41" s="2">
        <f t="shared" si="0"/>
        <v>47.111111111111114</v>
      </c>
      <c r="L41" s="2">
        <f t="shared" si="1"/>
        <v>12.504443654601804</v>
      </c>
    </row>
    <row r="42" spans="1:12">
      <c r="A42" s="1">
        <v>20160210</v>
      </c>
      <c r="B42" s="1">
        <v>36</v>
      </c>
      <c r="C42" s="1">
        <v>34</v>
      </c>
      <c r="D42" s="1">
        <v>26</v>
      </c>
      <c r="E42" s="1">
        <v>38</v>
      </c>
      <c r="F42" s="1">
        <v>25</v>
      </c>
      <c r="G42" s="1">
        <v>24</v>
      </c>
      <c r="H42" s="1">
        <v>29</v>
      </c>
      <c r="I42" s="1">
        <v>20</v>
      </c>
      <c r="J42" s="1">
        <v>22</v>
      </c>
      <c r="K42" s="2">
        <f t="shared" si="0"/>
        <v>28.222222222222221</v>
      </c>
      <c r="L42" s="2">
        <f t="shared" si="1"/>
        <v>6.4182898379899029</v>
      </c>
    </row>
    <row r="43" spans="1:12">
      <c r="A43" s="1">
        <v>20160211</v>
      </c>
      <c r="B43" s="1">
        <v>79</v>
      </c>
      <c r="C43" s="1">
        <v>21</v>
      </c>
      <c r="D43" s="1">
        <v>18</v>
      </c>
      <c r="E43" s="1">
        <v>16</v>
      </c>
      <c r="F43" s="1">
        <v>24</v>
      </c>
      <c r="G43" s="1">
        <v>13</v>
      </c>
      <c r="H43" s="1">
        <v>12</v>
      </c>
      <c r="I43" s="1">
        <v>9</v>
      </c>
      <c r="J43" s="1">
        <v>5</v>
      </c>
      <c r="K43" s="2">
        <f t="shared" si="0"/>
        <v>21.888888888888889</v>
      </c>
      <c r="L43" s="2">
        <f t="shared" si="1"/>
        <v>22.206105266595291</v>
      </c>
    </row>
    <row r="44" spans="1:12">
      <c r="A44" s="1">
        <v>20160212</v>
      </c>
      <c r="B44" s="1">
        <v>33</v>
      </c>
      <c r="C44" s="1">
        <v>35</v>
      </c>
      <c r="D44" s="1">
        <v>26</v>
      </c>
      <c r="E44" s="1">
        <v>29</v>
      </c>
      <c r="F44" s="1">
        <v>28</v>
      </c>
      <c r="G44" s="1">
        <v>24</v>
      </c>
      <c r="H44" s="1">
        <v>26</v>
      </c>
      <c r="I44" s="1">
        <v>20</v>
      </c>
      <c r="J44" s="1">
        <v>17</v>
      </c>
      <c r="K44" s="2">
        <f t="shared" si="0"/>
        <v>26.444444444444443</v>
      </c>
      <c r="L44" s="2">
        <f t="shared" si="1"/>
        <v>5.7251880124392276</v>
      </c>
    </row>
    <row r="45" spans="1:12">
      <c r="A45" s="1">
        <v>20160213</v>
      </c>
      <c r="B45" s="1">
        <v>33</v>
      </c>
      <c r="C45" s="1">
        <v>35</v>
      </c>
      <c r="D45" s="1">
        <v>28</v>
      </c>
      <c r="E45" s="1">
        <v>32</v>
      </c>
      <c r="F45" s="1">
        <v>32</v>
      </c>
      <c r="G45" s="1">
        <v>30</v>
      </c>
      <c r="H45" s="1">
        <v>31</v>
      </c>
      <c r="I45" s="1">
        <v>24</v>
      </c>
      <c r="J45" s="1">
        <v>28</v>
      </c>
      <c r="K45" s="2">
        <f t="shared" si="0"/>
        <v>30.333333333333332</v>
      </c>
      <c r="L45" s="2">
        <f t="shared" si="1"/>
        <v>3.2787192621510002</v>
      </c>
    </row>
    <row r="46" spans="1:12">
      <c r="A46" s="1">
        <v>20160214</v>
      </c>
      <c r="B46" s="1">
        <v>25</v>
      </c>
      <c r="C46" s="1">
        <v>26</v>
      </c>
      <c r="D46" s="1">
        <v>17</v>
      </c>
      <c r="E46" s="1">
        <v>22</v>
      </c>
      <c r="F46" s="1">
        <v>14</v>
      </c>
      <c r="G46" s="1">
        <v>20</v>
      </c>
      <c r="H46" s="1">
        <v>16</v>
      </c>
      <c r="I46" s="1">
        <v>17</v>
      </c>
      <c r="J46" s="1">
        <v>24</v>
      </c>
      <c r="K46" s="2">
        <f t="shared" si="0"/>
        <v>20.111111111111111</v>
      </c>
      <c r="L46" s="2">
        <f t="shared" si="1"/>
        <v>4.3429380735984582</v>
      </c>
    </row>
    <row r="47" spans="1:12">
      <c r="A47" s="1">
        <v>20160215</v>
      </c>
      <c r="B47" s="1">
        <v>31</v>
      </c>
      <c r="C47" s="1">
        <v>34</v>
      </c>
      <c r="D47" s="1">
        <v>23</v>
      </c>
      <c r="E47" s="1">
        <v>30</v>
      </c>
      <c r="F47" s="1">
        <v>15</v>
      </c>
      <c r="G47" s="1">
        <v>24</v>
      </c>
      <c r="H47" s="1">
        <v>28</v>
      </c>
      <c r="I47" s="1">
        <v>25</v>
      </c>
      <c r="J47" s="1">
        <v>29</v>
      </c>
      <c r="K47" s="2">
        <f t="shared" si="0"/>
        <v>26.555555555555557</v>
      </c>
      <c r="L47" s="2">
        <f t="shared" si="1"/>
        <v>5.5926539118541774</v>
      </c>
    </row>
    <row r="48" spans="1:12">
      <c r="A48" s="1">
        <v>20160216</v>
      </c>
      <c r="B48" s="1">
        <v>30</v>
      </c>
      <c r="C48" s="1">
        <v>53</v>
      </c>
      <c r="D48" s="1">
        <v>38</v>
      </c>
      <c r="E48" s="1">
        <v>46</v>
      </c>
      <c r="F48" s="1">
        <v>21</v>
      </c>
      <c r="G48" s="1">
        <v>46</v>
      </c>
      <c r="H48" s="1">
        <v>46</v>
      </c>
      <c r="I48" s="1">
        <v>37</v>
      </c>
      <c r="J48" s="1">
        <v>44</v>
      </c>
      <c r="K48" s="2">
        <f t="shared" si="0"/>
        <v>40.111111111111114</v>
      </c>
      <c r="L48" s="2">
        <f t="shared" si="1"/>
        <v>9.790868761816343</v>
      </c>
    </row>
    <row r="49" spans="1:12">
      <c r="A49" s="1">
        <v>20160217</v>
      </c>
      <c r="B49" s="1">
        <v>51</v>
      </c>
      <c r="C49" s="1">
        <v>68</v>
      </c>
      <c r="D49" s="1">
        <v>61</v>
      </c>
      <c r="E49" s="1">
        <v>66</v>
      </c>
      <c r="F49" s="1">
        <v>39</v>
      </c>
      <c r="G49" s="1">
        <v>62</v>
      </c>
      <c r="H49" s="1">
        <v>52</v>
      </c>
      <c r="I49" s="1">
        <v>48</v>
      </c>
      <c r="J49" s="1">
        <v>59</v>
      </c>
      <c r="K49" s="2">
        <f t="shared" si="0"/>
        <v>56.222222222222221</v>
      </c>
      <c r="L49" s="2">
        <f t="shared" si="1"/>
        <v>9.4044906531105834</v>
      </c>
    </row>
    <row r="50" spans="1:12">
      <c r="A50" s="1">
        <v>20160218</v>
      </c>
      <c r="B50" s="1">
        <v>52</v>
      </c>
      <c r="C50" s="1">
        <v>72</v>
      </c>
      <c r="D50" s="1">
        <v>62</v>
      </c>
      <c r="E50" s="1">
        <v>67</v>
      </c>
      <c r="F50" s="1">
        <v>61</v>
      </c>
      <c r="G50" s="1">
        <v>60</v>
      </c>
      <c r="H50" s="1">
        <v>45</v>
      </c>
      <c r="I50" s="1">
        <v>46</v>
      </c>
      <c r="J50" s="1">
        <v>55</v>
      </c>
      <c r="K50" s="2">
        <f t="shared" si="0"/>
        <v>57.777777777777779</v>
      </c>
      <c r="L50" s="2">
        <f t="shared" si="1"/>
        <v>9.1073840615428274</v>
      </c>
    </row>
    <row r="51" spans="1:12">
      <c r="A51" s="1">
        <v>20160219</v>
      </c>
      <c r="B51" s="1">
        <v>85</v>
      </c>
      <c r="C51" s="1">
        <v>95</v>
      </c>
      <c r="D51" s="1">
        <v>89</v>
      </c>
      <c r="E51" s="1">
        <v>93</v>
      </c>
      <c r="F51" s="1">
        <v>90</v>
      </c>
      <c r="G51" s="1">
        <v>87</v>
      </c>
      <c r="H51" s="1">
        <v>72</v>
      </c>
      <c r="I51" s="1">
        <v>73</v>
      </c>
      <c r="J51" s="1">
        <v>83</v>
      </c>
      <c r="K51" s="2">
        <f t="shared" si="0"/>
        <v>85.222222222222229</v>
      </c>
      <c r="L51" s="2">
        <f t="shared" si="1"/>
        <v>8.1052109438585536</v>
      </c>
    </row>
    <row r="52" spans="1:12">
      <c r="A52" s="1">
        <v>20160220</v>
      </c>
      <c r="B52" s="1">
        <v>21</v>
      </c>
      <c r="C52" s="1">
        <v>50</v>
      </c>
      <c r="D52" s="1">
        <v>47</v>
      </c>
      <c r="E52" s="1">
        <v>50</v>
      </c>
      <c r="F52" s="1">
        <v>45</v>
      </c>
      <c r="G52" s="1">
        <v>45</v>
      </c>
      <c r="H52" s="1">
        <v>42</v>
      </c>
      <c r="I52" s="1">
        <v>37</v>
      </c>
      <c r="J52" s="1">
        <v>45</v>
      </c>
      <c r="K52" s="2">
        <f t="shared" si="0"/>
        <v>42.444444444444443</v>
      </c>
      <c r="L52" s="2">
        <f t="shared" si="1"/>
        <v>8.9737270839812062</v>
      </c>
    </row>
    <row r="53" spans="1:12">
      <c r="A53" s="1">
        <v>20160221</v>
      </c>
      <c r="B53" s="1">
        <v>21</v>
      </c>
      <c r="C53" s="1">
        <v>40</v>
      </c>
      <c r="D53" s="1">
        <v>36</v>
      </c>
      <c r="E53" s="1">
        <v>41</v>
      </c>
      <c r="F53" s="1">
        <v>37</v>
      </c>
      <c r="G53" s="1">
        <v>30</v>
      </c>
      <c r="H53" s="1">
        <v>38</v>
      </c>
      <c r="I53" s="1">
        <v>26</v>
      </c>
      <c r="J53" s="1">
        <v>37</v>
      </c>
      <c r="K53" s="2">
        <f t="shared" si="0"/>
        <v>34</v>
      </c>
      <c r="L53" s="2">
        <f t="shared" si="1"/>
        <v>6.8190908484929276</v>
      </c>
    </row>
    <row r="54" spans="1:12">
      <c r="A54" s="1">
        <v>20160222</v>
      </c>
      <c r="B54" s="1">
        <v>20</v>
      </c>
      <c r="C54" s="1">
        <v>41</v>
      </c>
      <c r="D54" s="1">
        <v>38</v>
      </c>
      <c r="E54" s="1">
        <v>36</v>
      </c>
      <c r="F54" s="1">
        <v>39</v>
      </c>
      <c r="G54" s="1">
        <v>35</v>
      </c>
      <c r="H54" s="1">
        <v>23</v>
      </c>
      <c r="I54" s="1">
        <v>33</v>
      </c>
      <c r="J54" s="1">
        <v>35</v>
      </c>
      <c r="K54" s="2">
        <f t="shared" si="0"/>
        <v>33.333333333333336</v>
      </c>
      <c r="L54" s="2">
        <f t="shared" si="1"/>
        <v>7.1589105316381767</v>
      </c>
    </row>
    <row r="55" spans="1:12">
      <c r="A55" s="1">
        <v>20160223</v>
      </c>
      <c r="B55" s="1">
        <v>8</v>
      </c>
      <c r="C55" s="1">
        <v>34</v>
      </c>
      <c r="D55" s="1">
        <v>34</v>
      </c>
      <c r="E55" s="1">
        <v>25</v>
      </c>
      <c r="F55" s="1">
        <v>25</v>
      </c>
      <c r="G55" s="1">
        <v>33</v>
      </c>
      <c r="H55" s="1">
        <v>20</v>
      </c>
      <c r="I55" s="1">
        <v>24</v>
      </c>
      <c r="J55" s="1">
        <v>25</v>
      </c>
      <c r="K55" s="2">
        <f t="shared" si="0"/>
        <v>25.333333333333332</v>
      </c>
      <c r="L55" s="2">
        <f t="shared" si="1"/>
        <v>8.2158383625774913</v>
      </c>
    </row>
    <row r="56" spans="1:12">
      <c r="A56" s="1">
        <v>20160224</v>
      </c>
      <c r="B56" s="1">
        <v>19</v>
      </c>
      <c r="C56" s="1">
        <v>32</v>
      </c>
      <c r="D56" s="1">
        <v>31</v>
      </c>
      <c r="E56" s="1">
        <v>28</v>
      </c>
      <c r="F56" s="1">
        <v>36</v>
      </c>
      <c r="G56" s="1">
        <v>30</v>
      </c>
      <c r="H56" s="1">
        <v>18</v>
      </c>
      <c r="I56" s="1">
        <v>26</v>
      </c>
      <c r="J56" s="1">
        <v>28</v>
      </c>
      <c r="K56" s="2">
        <f t="shared" si="0"/>
        <v>27.555555555555557</v>
      </c>
      <c r="L56" s="2">
        <f t="shared" si="1"/>
        <v>5.876034187934736</v>
      </c>
    </row>
    <row r="57" spans="1:12">
      <c r="A57" s="1">
        <v>20160225</v>
      </c>
      <c r="B57" s="1">
        <v>41</v>
      </c>
      <c r="C57" s="1">
        <v>46</v>
      </c>
      <c r="D57" s="1">
        <v>43</v>
      </c>
      <c r="E57" s="1">
        <v>45</v>
      </c>
      <c r="F57" s="1">
        <v>47</v>
      </c>
      <c r="G57" s="1">
        <v>37</v>
      </c>
      <c r="H57" s="1">
        <v>33</v>
      </c>
      <c r="I57" s="1">
        <v>28</v>
      </c>
      <c r="J57" s="1">
        <v>43</v>
      </c>
      <c r="K57" s="2">
        <f t="shared" si="0"/>
        <v>40.333333333333336</v>
      </c>
      <c r="L57" s="2">
        <f t="shared" si="1"/>
        <v>6.4226162893325647</v>
      </c>
    </row>
    <row r="58" spans="1:12">
      <c r="A58" s="1">
        <v>20160226</v>
      </c>
      <c r="B58" s="1">
        <v>66</v>
      </c>
      <c r="C58" s="1">
        <v>72</v>
      </c>
      <c r="D58" s="1">
        <v>63</v>
      </c>
      <c r="E58" s="1">
        <v>64</v>
      </c>
      <c r="F58" s="1">
        <v>59</v>
      </c>
      <c r="G58" s="1">
        <v>65</v>
      </c>
      <c r="H58" s="1">
        <v>36</v>
      </c>
      <c r="I58" s="1">
        <v>52</v>
      </c>
      <c r="J58" s="1">
        <v>53</v>
      </c>
      <c r="K58" s="2">
        <f t="shared" si="0"/>
        <v>58.888888888888886</v>
      </c>
      <c r="L58" s="2">
        <f t="shared" si="1"/>
        <v>10.658851303546331</v>
      </c>
    </row>
    <row r="59" spans="1:12">
      <c r="A59" s="1">
        <v>20160227</v>
      </c>
      <c r="B59" s="1">
        <v>64</v>
      </c>
      <c r="C59" s="1">
        <v>63</v>
      </c>
      <c r="D59" s="1">
        <v>55</v>
      </c>
      <c r="E59" s="1">
        <v>56</v>
      </c>
      <c r="F59" s="1">
        <v>59</v>
      </c>
      <c r="G59" s="1">
        <v>56</v>
      </c>
      <c r="H59" s="1">
        <v>41</v>
      </c>
      <c r="I59" s="1">
        <v>48</v>
      </c>
      <c r="J59" s="1">
        <v>54</v>
      </c>
      <c r="K59" s="2">
        <f t="shared" si="0"/>
        <v>55.111111111111114</v>
      </c>
      <c r="L59" s="2">
        <f t="shared" si="1"/>
        <v>7.1492035298424197</v>
      </c>
    </row>
    <row r="60" spans="1:12">
      <c r="A60" s="1">
        <v>20160228</v>
      </c>
      <c r="B60" s="1">
        <v>48</v>
      </c>
      <c r="C60" s="1">
        <v>46</v>
      </c>
      <c r="D60" s="1">
        <v>42</v>
      </c>
      <c r="E60" s="1">
        <v>43</v>
      </c>
      <c r="F60" s="1">
        <v>46</v>
      </c>
      <c r="G60" s="1">
        <v>39</v>
      </c>
      <c r="H60" s="1">
        <v>35</v>
      </c>
      <c r="I60" s="1">
        <v>38</v>
      </c>
      <c r="J60" s="1">
        <v>43</v>
      </c>
      <c r="K60" s="2">
        <f t="shared" si="0"/>
        <v>42.222222222222221</v>
      </c>
      <c r="L60" s="2">
        <f t="shared" si="1"/>
        <v>4.2360883423796114</v>
      </c>
    </row>
    <row r="61" spans="1:12">
      <c r="A61" s="1">
        <v>20160229</v>
      </c>
      <c r="B61" s="1">
        <v>33</v>
      </c>
      <c r="C61" s="1">
        <v>41</v>
      </c>
      <c r="D61" s="1">
        <v>36</v>
      </c>
      <c r="E61" s="1">
        <v>34</v>
      </c>
      <c r="F61" s="1">
        <v>28</v>
      </c>
      <c r="G61" s="1">
        <v>34</v>
      </c>
      <c r="H61" s="1">
        <v>27</v>
      </c>
      <c r="I61" s="1">
        <v>29</v>
      </c>
      <c r="J61" s="1">
        <v>31</v>
      </c>
      <c r="K61" s="2">
        <f t="shared" si="0"/>
        <v>32.555555555555557</v>
      </c>
      <c r="L61" s="2">
        <f t="shared" si="1"/>
        <v>4.3906466241065027</v>
      </c>
    </row>
    <row r="62" spans="1:12">
      <c r="A62" s="1">
        <v>20160301</v>
      </c>
      <c r="B62" s="1">
        <v>41</v>
      </c>
      <c r="C62" s="1">
        <v>46</v>
      </c>
      <c r="D62" s="1">
        <v>42</v>
      </c>
      <c r="E62" s="1">
        <v>42</v>
      </c>
      <c r="F62" s="1">
        <v>44</v>
      </c>
      <c r="G62" s="1">
        <v>39</v>
      </c>
      <c r="H62" s="1">
        <v>30</v>
      </c>
      <c r="I62" s="1">
        <v>33</v>
      </c>
      <c r="J62" s="1">
        <v>42</v>
      </c>
      <c r="K62" s="2">
        <f t="shared" si="0"/>
        <v>39.888888888888886</v>
      </c>
      <c r="L62" s="2">
        <f t="shared" si="1"/>
        <v>5.1827706018220683</v>
      </c>
    </row>
    <row r="63" spans="1:12">
      <c r="A63" s="1">
        <v>20160302</v>
      </c>
      <c r="B63" s="1">
        <v>59</v>
      </c>
      <c r="C63" s="1">
        <v>58</v>
      </c>
      <c r="D63" s="1">
        <v>65</v>
      </c>
      <c r="E63" s="1">
        <v>61</v>
      </c>
      <c r="F63" s="1">
        <v>54</v>
      </c>
      <c r="G63" s="1">
        <v>51</v>
      </c>
      <c r="H63" s="1">
        <v>43</v>
      </c>
      <c r="I63" s="1">
        <v>41</v>
      </c>
      <c r="J63" s="1">
        <v>43</v>
      </c>
      <c r="K63" s="2">
        <f t="shared" si="0"/>
        <v>52.777777777777779</v>
      </c>
      <c r="L63" s="2">
        <f t="shared" si="1"/>
        <v>8.7860369020647955</v>
      </c>
    </row>
    <row r="64" spans="1:12">
      <c r="A64" s="1">
        <v>20160303</v>
      </c>
      <c r="B64" s="1">
        <v>92</v>
      </c>
      <c r="C64" s="1">
        <v>95</v>
      </c>
      <c r="D64" s="1">
        <v>83</v>
      </c>
      <c r="E64" s="1">
        <v>90</v>
      </c>
      <c r="F64" s="1">
        <v>68</v>
      </c>
      <c r="G64" s="1">
        <v>87</v>
      </c>
      <c r="H64" s="1">
        <v>60</v>
      </c>
      <c r="I64" s="1">
        <v>72</v>
      </c>
      <c r="J64" s="1">
        <v>72</v>
      </c>
      <c r="K64" s="2">
        <f t="shared" si="0"/>
        <v>79.888888888888886</v>
      </c>
      <c r="L64" s="2">
        <f t="shared" si="1"/>
        <v>12.24177728563591</v>
      </c>
    </row>
    <row r="65" spans="1:12">
      <c r="A65" s="1">
        <v>20160304</v>
      </c>
      <c r="B65" s="1">
        <v>48</v>
      </c>
      <c r="C65" s="1">
        <v>45</v>
      </c>
      <c r="D65" s="1">
        <v>51</v>
      </c>
      <c r="E65" s="1">
        <v>47</v>
      </c>
      <c r="F65" s="1">
        <v>50</v>
      </c>
      <c r="G65" s="1">
        <v>37</v>
      </c>
      <c r="H65" s="1">
        <v>29</v>
      </c>
      <c r="I65" s="1">
        <v>35</v>
      </c>
      <c r="J65" s="1">
        <v>30</v>
      </c>
      <c r="K65" s="2">
        <f t="shared" si="0"/>
        <v>41.333333333333336</v>
      </c>
      <c r="L65" s="2">
        <f t="shared" si="1"/>
        <v>8.6458082328952912</v>
      </c>
    </row>
    <row r="66" spans="1:12">
      <c r="A66" s="1">
        <v>20160305</v>
      </c>
      <c r="B66" s="1">
        <v>53</v>
      </c>
      <c r="C66" s="1">
        <v>54</v>
      </c>
      <c r="D66" s="1">
        <v>51</v>
      </c>
      <c r="E66" s="1">
        <v>50</v>
      </c>
      <c r="F66" s="1">
        <v>49</v>
      </c>
      <c r="G66" s="1">
        <v>46</v>
      </c>
      <c r="H66" s="1">
        <v>39</v>
      </c>
      <c r="I66" s="1">
        <v>45</v>
      </c>
      <c r="J66" s="1">
        <v>40</v>
      </c>
      <c r="K66" s="2">
        <f t="shared" si="0"/>
        <v>47.444444444444443</v>
      </c>
      <c r="L66" s="2">
        <f t="shared" si="1"/>
        <v>5.3644923131436988</v>
      </c>
    </row>
    <row r="67" spans="1:12">
      <c r="A67" s="1">
        <v>20160306</v>
      </c>
      <c r="B67" s="1">
        <v>41</v>
      </c>
      <c r="C67" s="1">
        <v>39</v>
      </c>
      <c r="D67" s="1">
        <v>47</v>
      </c>
      <c r="E67" s="1">
        <v>34</v>
      </c>
      <c r="F67" s="1">
        <v>49</v>
      </c>
      <c r="G67" s="1">
        <v>43</v>
      </c>
      <c r="H67" s="1">
        <v>27</v>
      </c>
      <c r="I67" s="1">
        <v>28</v>
      </c>
      <c r="J67" s="1">
        <v>26</v>
      </c>
      <c r="K67" s="2">
        <f t="shared" ref="K67:K130" si="2">AVERAGE(B67:J67)</f>
        <v>37.111111111111114</v>
      </c>
      <c r="L67" s="2">
        <f t="shared" ref="L67:L130" si="3">STDEV(B67:J67)</f>
        <v>8.7384844859455519</v>
      </c>
    </row>
    <row r="68" spans="1:12">
      <c r="A68" s="1">
        <v>20160307</v>
      </c>
      <c r="B68" s="1">
        <v>56</v>
      </c>
      <c r="C68" s="1">
        <v>62</v>
      </c>
      <c r="D68" s="1">
        <v>62</v>
      </c>
      <c r="E68" s="1">
        <v>52</v>
      </c>
      <c r="F68" s="1">
        <v>58</v>
      </c>
      <c r="G68" s="1">
        <v>59</v>
      </c>
      <c r="H68" s="1">
        <v>31</v>
      </c>
      <c r="I68" s="1">
        <v>41</v>
      </c>
      <c r="J68" s="1">
        <v>33</v>
      </c>
      <c r="K68" s="2">
        <f t="shared" si="2"/>
        <v>50.444444444444443</v>
      </c>
      <c r="L68" s="2">
        <f t="shared" si="3"/>
        <v>12.258783698955529</v>
      </c>
    </row>
    <row r="69" spans="1:12">
      <c r="A69" s="1">
        <v>20160308</v>
      </c>
      <c r="B69" s="1">
        <v>22</v>
      </c>
      <c r="C69" s="1">
        <v>30</v>
      </c>
      <c r="D69" s="1">
        <v>30</v>
      </c>
      <c r="E69" s="1">
        <v>25</v>
      </c>
      <c r="F69" s="1">
        <v>36</v>
      </c>
      <c r="G69" s="1">
        <v>25</v>
      </c>
      <c r="H69" s="1">
        <v>18</v>
      </c>
      <c r="I69" s="1">
        <v>22</v>
      </c>
      <c r="J69" s="1">
        <v>20</v>
      </c>
      <c r="K69" s="2">
        <f t="shared" si="2"/>
        <v>25.333333333333332</v>
      </c>
      <c r="L69" s="2">
        <f t="shared" si="3"/>
        <v>5.7227615711297988</v>
      </c>
    </row>
    <row r="70" spans="1:12">
      <c r="A70" s="1">
        <v>20160309</v>
      </c>
      <c r="B70" s="1">
        <v>12</v>
      </c>
      <c r="C70" s="1">
        <v>26</v>
      </c>
      <c r="D70" s="1">
        <v>22</v>
      </c>
      <c r="E70" s="1">
        <v>16</v>
      </c>
      <c r="F70" s="1">
        <v>15</v>
      </c>
      <c r="G70" s="1"/>
      <c r="H70" s="1">
        <v>12</v>
      </c>
      <c r="I70" s="1">
        <v>17</v>
      </c>
      <c r="J70" s="1">
        <v>18</v>
      </c>
      <c r="K70" s="2">
        <f t="shared" si="2"/>
        <v>17.25</v>
      </c>
      <c r="L70" s="2">
        <f t="shared" si="3"/>
        <v>4.8032726938441224</v>
      </c>
    </row>
    <row r="71" spans="1:12">
      <c r="A71" s="1">
        <v>20160310</v>
      </c>
      <c r="B71" s="1">
        <v>20</v>
      </c>
      <c r="C71" s="1">
        <v>31</v>
      </c>
      <c r="D71" s="1">
        <v>28</v>
      </c>
      <c r="E71" s="1">
        <v>20</v>
      </c>
      <c r="F71" s="1">
        <v>21</v>
      </c>
      <c r="G71" s="1">
        <v>29</v>
      </c>
      <c r="H71" s="1">
        <v>19</v>
      </c>
      <c r="I71" s="1">
        <v>22</v>
      </c>
      <c r="J71" s="1">
        <v>24</v>
      </c>
      <c r="K71" s="2">
        <f t="shared" si="2"/>
        <v>23.777777777777779</v>
      </c>
      <c r="L71" s="2">
        <f t="shared" si="3"/>
        <v>4.4659203356580885</v>
      </c>
    </row>
    <row r="72" spans="1:12">
      <c r="A72" s="1">
        <v>20160311</v>
      </c>
      <c r="B72" s="1">
        <v>61</v>
      </c>
      <c r="C72" s="1">
        <v>69</v>
      </c>
      <c r="D72" s="1">
        <v>70</v>
      </c>
      <c r="E72" s="1">
        <v>69</v>
      </c>
      <c r="F72" s="1">
        <v>64</v>
      </c>
      <c r="G72" s="1">
        <v>63</v>
      </c>
      <c r="H72" s="1">
        <v>72</v>
      </c>
      <c r="I72" s="1">
        <v>59</v>
      </c>
      <c r="J72" s="1">
        <v>72</v>
      </c>
      <c r="K72" s="2">
        <f t="shared" si="2"/>
        <v>66.555555555555557</v>
      </c>
      <c r="L72" s="2">
        <f t="shared" si="3"/>
        <v>4.8762462794425971</v>
      </c>
    </row>
    <row r="73" spans="1:12">
      <c r="A73" s="1">
        <v>20160312</v>
      </c>
      <c r="B73" s="1">
        <v>52</v>
      </c>
      <c r="C73" s="1">
        <v>39</v>
      </c>
      <c r="D73" s="1">
        <v>54</v>
      </c>
      <c r="E73" s="1">
        <v>51</v>
      </c>
      <c r="F73" s="1">
        <v>52</v>
      </c>
      <c r="G73" s="1">
        <v>38</v>
      </c>
      <c r="H73" s="1">
        <v>31</v>
      </c>
      <c r="I73" s="1">
        <v>32</v>
      </c>
      <c r="J73" s="1">
        <v>42</v>
      </c>
      <c r="K73" s="2">
        <f t="shared" si="2"/>
        <v>43.444444444444443</v>
      </c>
      <c r="L73" s="2">
        <f t="shared" si="3"/>
        <v>9.0292733803876946</v>
      </c>
    </row>
    <row r="74" spans="1:12">
      <c r="A74" s="1">
        <v>20160313</v>
      </c>
      <c r="B74" s="1">
        <v>45</v>
      </c>
      <c r="C74" s="1">
        <v>49</v>
      </c>
      <c r="D74" s="1">
        <v>53</v>
      </c>
      <c r="E74" s="1">
        <v>42</v>
      </c>
      <c r="F74" s="1">
        <v>45</v>
      </c>
      <c r="G74" s="1">
        <v>44</v>
      </c>
      <c r="H74" s="1">
        <v>31</v>
      </c>
      <c r="I74" s="1">
        <v>37</v>
      </c>
      <c r="J74" s="1">
        <v>34</v>
      </c>
      <c r="K74" s="2">
        <f t="shared" si="2"/>
        <v>42.222222222222221</v>
      </c>
      <c r="L74" s="2">
        <f t="shared" si="3"/>
        <v>7.084803768944087</v>
      </c>
    </row>
    <row r="75" spans="1:12">
      <c r="A75" s="1">
        <v>20160314</v>
      </c>
      <c r="B75" s="1">
        <v>30</v>
      </c>
      <c r="C75" s="1">
        <v>35</v>
      </c>
      <c r="D75" s="1">
        <v>47</v>
      </c>
      <c r="E75" s="1">
        <v>33</v>
      </c>
      <c r="F75" s="1">
        <v>39</v>
      </c>
      <c r="G75" s="1">
        <v>42</v>
      </c>
      <c r="H75" s="1">
        <v>27</v>
      </c>
      <c r="I75" s="1">
        <v>31</v>
      </c>
      <c r="J75" s="1">
        <v>34</v>
      </c>
      <c r="K75" s="2">
        <f t="shared" si="2"/>
        <v>35.333333333333336</v>
      </c>
      <c r="L75" s="2">
        <f t="shared" si="3"/>
        <v>6.3047601064592458</v>
      </c>
    </row>
    <row r="76" spans="1:12">
      <c r="A76" s="1">
        <v>20160315</v>
      </c>
      <c r="B76" s="1">
        <v>35</v>
      </c>
      <c r="C76" s="1">
        <v>40</v>
      </c>
      <c r="D76" s="1">
        <v>48</v>
      </c>
      <c r="E76" s="1">
        <v>40</v>
      </c>
      <c r="F76" s="1">
        <v>51</v>
      </c>
      <c r="G76" s="1">
        <v>36</v>
      </c>
      <c r="H76" s="1">
        <v>32</v>
      </c>
      <c r="I76" s="1">
        <v>33</v>
      </c>
      <c r="J76" s="1">
        <v>38</v>
      </c>
      <c r="K76" s="2">
        <f t="shared" si="2"/>
        <v>39.222222222222221</v>
      </c>
      <c r="L76" s="2">
        <f t="shared" si="3"/>
        <v>6.4957250899683512</v>
      </c>
    </row>
    <row r="77" spans="1:12">
      <c r="A77" s="1">
        <v>20160316</v>
      </c>
      <c r="B77" s="1">
        <v>55</v>
      </c>
      <c r="C77" s="1">
        <v>52</v>
      </c>
      <c r="D77" s="1">
        <v>60</v>
      </c>
      <c r="E77" s="1">
        <v>58</v>
      </c>
      <c r="F77" s="1">
        <v>54</v>
      </c>
      <c r="G77" s="1">
        <v>50</v>
      </c>
      <c r="H77" s="1">
        <v>47</v>
      </c>
      <c r="I77" s="1">
        <v>44</v>
      </c>
      <c r="J77" s="1">
        <v>51</v>
      </c>
      <c r="K77" s="2">
        <f t="shared" si="2"/>
        <v>52.333333333333336</v>
      </c>
      <c r="L77" s="2">
        <f t="shared" si="3"/>
        <v>5.0744457825461096</v>
      </c>
    </row>
    <row r="78" spans="1:12">
      <c r="A78" s="1">
        <v>20160317</v>
      </c>
      <c r="B78" s="1">
        <v>54</v>
      </c>
      <c r="C78" s="1">
        <v>53</v>
      </c>
      <c r="D78" s="1">
        <v>56</v>
      </c>
      <c r="E78" s="1">
        <v>59</v>
      </c>
      <c r="F78" s="1">
        <v>47</v>
      </c>
      <c r="G78" s="1">
        <v>46</v>
      </c>
      <c r="H78" s="1">
        <v>54</v>
      </c>
      <c r="I78" s="1">
        <v>45</v>
      </c>
      <c r="J78" s="1">
        <v>50</v>
      </c>
      <c r="K78" s="2">
        <f t="shared" si="2"/>
        <v>51.555555555555557</v>
      </c>
      <c r="L78" s="2">
        <f t="shared" si="3"/>
        <v>4.8247049420433763</v>
      </c>
    </row>
    <row r="79" spans="1:12">
      <c r="A79" s="1">
        <v>20160318</v>
      </c>
      <c r="B79" s="1">
        <v>91</v>
      </c>
      <c r="C79" s="1">
        <v>84</v>
      </c>
      <c r="D79" s="1">
        <v>94</v>
      </c>
      <c r="E79" s="1">
        <v>79</v>
      </c>
      <c r="F79" s="1">
        <v>85</v>
      </c>
      <c r="G79" s="1">
        <v>95</v>
      </c>
      <c r="H79" s="1">
        <v>66</v>
      </c>
      <c r="I79" s="1">
        <v>79</v>
      </c>
      <c r="J79" s="1">
        <v>75</v>
      </c>
      <c r="K79" s="2">
        <f t="shared" si="2"/>
        <v>83.111111111111114</v>
      </c>
      <c r="L79" s="2">
        <f t="shared" si="3"/>
        <v>9.4795100670399268</v>
      </c>
    </row>
    <row r="80" spans="1:12">
      <c r="A80" s="1">
        <v>20160319</v>
      </c>
      <c r="B80" s="1">
        <v>56</v>
      </c>
      <c r="C80" s="1">
        <v>49</v>
      </c>
      <c r="D80" s="1">
        <v>61</v>
      </c>
      <c r="E80" s="1">
        <v>50</v>
      </c>
      <c r="F80" s="1">
        <v>54</v>
      </c>
      <c r="G80" s="1">
        <v>55</v>
      </c>
      <c r="H80" s="1">
        <v>33</v>
      </c>
      <c r="I80" s="1">
        <v>50</v>
      </c>
      <c r="J80" s="1">
        <v>40</v>
      </c>
      <c r="K80" s="2">
        <f t="shared" si="2"/>
        <v>49.777777777777779</v>
      </c>
      <c r="L80" s="2">
        <f t="shared" si="3"/>
        <v>8.5699734214549554</v>
      </c>
    </row>
    <row r="81" spans="1:12">
      <c r="A81" s="1">
        <v>20160320</v>
      </c>
      <c r="B81" s="1">
        <v>56</v>
      </c>
      <c r="C81" s="1">
        <v>50</v>
      </c>
      <c r="D81" s="1">
        <v>68</v>
      </c>
      <c r="E81" s="1">
        <v>51</v>
      </c>
      <c r="F81" s="1">
        <v>58</v>
      </c>
      <c r="G81" s="1">
        <v>57</v>
      </c>
      <c r="H81" s="1">
        <v>34</v>
      </c>
      <c r="I81" s="1">
        <v>48</v>
      </c>
      <c r="J81" s="1">
        <v>47</v>
      </c>
      <c r="K81" s="2">
        <f t="shared" si="2"/>
        <v>52.111111111111114</v>
      </c>
      <c r="L81" s="2">
        <f t="shared" si="3"/>
        <v>9.3734257937592549</v>
      </c>
    </row>
    <row r="82" spans="1:12">
      <c r="A82" s="1">
        <v>20160321</v>
      </c>
      <c r="B82" s="1">
        <v>40</v>
      </c>
      <c r="C82" s="1">
        <v>44</v>
      </c>
      <c r="D82" s="1">
        <v>47</v>
      </c>
      <c r="E82" s="1">
        <v>41</v>
      </c>
      <c r="F82" s="1">
        <v>51</v>
      </c>
      <c r="G82" s="1">
        <v>44</v>
      </c>
      <c r="H82" s="1">
        <v>30</v>
      </c>
      <c r="I82" s="1">
        <v>31</v>
      </c>
      <c r="J82" s="1">
        <v>36</v>
      </c>
      <c r="K82" s="2">
        <f t="shared" si="2"/>
        <v>40.444444444444443</v>
      </c>
      <c r="L82" s="2">
        <f t="shared" si="3"/>
        <v>7.0553368295055785</v>
      </c>
    </row>
    <row r="83" spans="1:12">
      <c r="A83" s="1">
        <v>20160322</v>
      </c>
      <c r="B83" s="1">
        <v>49</v>
      </c>
      <c r="C83" s="1">
        <v>48</v>
      </c>
      <c r="D83" s="1">
        <v>51</v>
      </c>
      <c r="E83" s="1">
        <v>49</v>
      </c>
      <c r="F83" s="1">
        <v>43</v>
      </c>
      <c r="G83" s="1">
        <v>42</v>
      </c>
      <c r="H83" s="1">
        <v>37</v>
      </c>
      <c r="I83" s="1">
        <v>37</v>
      </c>
      <c r="J83" s="1">
        <v>43</v>
      </c>
      <c r="K83" s="2">
        <f t="shared" si="2"/>
        <v>44.333333333333336</v>
      </c>
      <c r="L83" s="2">
        <f t="shared" si="3"/>
        <v>5.2201532544552753</v>
      </c>
    </row>
    <row r="84" spans="1:12">
      <c r="A84" s="1">
        <v>20160323</v>
      </c>
      <c r="B84" s="1">
        <v>25</v>
      </c>
      <c r="C84" s="1">
        <v>30</v>
      </c>
      <c r="D84" s="1">
        <v>34</v>
      </c>
      <c r="E84" s="1">
        <v>30</v>
      </c>
      <c r="F84" s="1">
        <v>30</v>
      </c>
      <c r="G84" s="1">
        <v>30</v>
      </c>
      <c r="H84" s="1">
        <v>20</v>
      </c>
      <c r="I84" s="1">
        <v>25</v>
      </c>
      <c r="J84" s="1">
        <v>31</v>
      </c>
      <c r="K84" s="2">
        <f t="shared" si="2"/>
        <v>28.333333333333332</v>
      </c>
      <c r="L84" s="2">
        <f t="shared" si="3"/>
        <v>4.2130748865881795</v>
      </c>
    </row>
    <row r="85" spans="1:12">
      <c r="A85" s="1">
        <v>20160324</v>
      </c>
      <c r="B85" s="1">
        <v>16</v>
      </c>
      <c r="C85" s="1">
        <v>22</v>
      </c>
      <c r="D85" s="1">
        <v>26</v>
      </c>
      <c r="E85" s="1">
        <v>19</v>
      </c>
      <c r="F85" s="1">
        <v>18</v>
      </c>
      <c r="G85" s="1">
        <v>23</v>
      </c>
      <c r="H85" s="1">
        <v>15</v>
      </c>
      <c r="I85" s="1">
        <v>18</v>
      </c>
      <c r="J85" s="1">
        <v>15</v>
      </c>
      <c r="K85" s="2">
        <f t="shared" si="2"/>
        <v>19.111111111111111</v>
      </c>
      <c r="L85" s="2">
        <f t="shared" si="3"/>
        <v>3.8224483137265683</v>
      </c>
    </row>
    <row r="86" spans="1:12">
      <c r="A86" s="1">
        <v>20160325</v>
      </c>
      <c r="B86" s="1">
        <v>31</v>
      </c>
      <c r="C86" s="1">
        <v>39</v>
      </c>
      <c r="D86" s="1">
        <v>41</v>
      </c>
      <c r="E86" s="1">
        <v>32</v>
      </c>
      <c r="F86" s="1">
        <v>30</v>
      </c>
      <c r="G86" s="1">
        <v>39</v>
      </c>
      <c r="H86" s="1">
        <v>27</v>
      </c>
      <c r="I86" s="1">
        <v>33</v>
      </c>
      <c r="J86" s="1">
        <v>24</v>
      </c>
      <c r="K86" s="2">
        <f t="shared" si="2"/>
        <v>32.888888888888886</v>
      </c>
      <c r="L86" s="2">
        <f t="shared" si="3"/>
        <v>5.7759078170544829</v>
      </c>
    </row>
    <row r="87" spans="1:12">
      <c r="A87" s="1">
        <v>20160326</v>
      </c>
      <c r="B87" s="1">
        <v>60</v>
      </c>
      <c r="C87" s="1">
        <v>67</v>
      </c>
      <c r="D87" s="1">
        <v>60</v>
      </c>
      <c r="E87" s="1">
        <v>65</v>
      </c>
      <c r="F87" s="1">
        <v>52</v>
      </c>
      <c r="G87" s="1">
        <v>61</v>
      </c>
      <c r="H87" s="1">
        <v>71</v>
      </c>
      <c r="I87" s="1">
        <v>63</v>
      </c>
      <c r="J87" s="1">
        <v>52</v>
      </c>
      <c r="K87" s="2">
        <f t="shared" si="2"/>
        <v>61.222222222222221</v>
      </c>
      <c r="L87" s="2">
        <f t="shared" si="3"/>
        <v>6.3201617419528464</v>
      </c>
    </row>
    <row r="88" spans="1:12">
      <c r="A88" s="1">
        <v>20160327</v>
      </c>
      <c r="B88" s="1">
        <v>57</v>
      </c>
      <c r="C88" s="1">
        <v>69</v>
      </c>
      <c r="D88" s="1">
        <v>58</v>
      </c>
      <c r="E88" s="1">
        <v>60</v>
      </c>
      <c r="F88" s="1">
        <v>58</v>
      </c>
      <c r="G88" s="1">
        <v>63</v>
      </c>
      <c r="H88" s="1">
        <v>76</v>
      </c>
      <c r="I88" s="1">
        <v>51</v>
      </c>
      <c r="J88" s="1">
        <v>56</v>
      </c>
      <c r="K88" s="2">
        <f t="shared" si="2"/>
        <v>60.888888888888886</v>
      </c>
      <c r="L88" s="2">
        <f t="shared" si="3"/>
        <v>7.5240355601971549</v>
      </c>
    </row>
    <row r="89" spans="1:12">
      <c r="A89" s="1">
        <v>20160328</v>
      </c>
      <c r="B89" s="1">
        <v>80</v>
      </c>
      <c r="C89" s="1">
        <v>72</v>
      </c>
      <c r="D89" s="1">
        <v>71</v>
      </c>
      <c r="E89" s="1">
        <v>73</v>
      </c>
      <c r="F89" s="1">
        <v>72</v>
      </c>
      <c r="G89" s="1">
        <v>68</v>
      </c>
      <c r="H89" s="1">
        <v>68</v>
      </c>
      <c r="I89" s="1">
        <v>62</v>
      </c>
      <c r="J89" s="1">
        <v>62</v>
      </c>
      <c r="K89" s="2">
        <f t="shared" si="2"/>
        <v>69.777777777777771</v>
      </c>
      <c r="L89" s="2">
        <f t="shared" si="3"/>
        <v>5.6297819180181783</v>
      </c>
    </row>
    <row r="90" spans="1:12">
      <c r="A90" s="1">
        <v>20160329</v>
      </c>
      <c r="B90" s="1">
        <v>86</v>
      </c>
      <c r="C90" s="1">
        <v>78</v>
      </c>
      <c r="D90" s="1">
        <v>81</v>
      </c>
      <c r="E90" s="1">
        <v>81</v>
      </c>
      <c r="F90" s="1">
        <v>73</v>
      </c>
      <c r="G90" s="1">
        <v>80</v>
      </c>
      <c r="H90" s="1">
        <v>65</v>
      </c>
      <c r="I90" s="1">
        <v>72</v>
      </c>
      <c r="J90" s="1">
        <v>62</v>
      </c>
      <c r="K90" s="2">
        <f t="shared" si="2"/>
        <v>75.333333333333329</v>
      </c>
      <c r="L90" s="2">
        <f t="shared" si="3"/>
        <v>7.9686887252546139</v>
      </c>
    </row>
    <row r="91" spans="1:12">
      <c r="A91" s="1">
        <v>20160330</v>
      </c>
      <c r="B91" s="1">
        <v>91</v>
      </c>
      <c r="C91" s="1">
        <v>80</v>
      </c>
      <c r="D91" s="1">
        <v>75</v>
      </c>
      <c r="E91" s="1">
        <v>84</v>
      </c>
      <c r="F91" s="1">
        <v>74</v>
      </c>
      <c r="G91" s="1">
        <v>78</v>
      </c>
      <c r="H91" s="1">
        <v>61</v>
      </c>
      <c r="I91" s="1">
        <v>78</v>
      </c>
      <c r="J91" s="1">
        <v>66</v>
      </c>
      <c r="K91" s="2">
        <f t="shared" si="2"/>
        <v>76.333333333333329</v>
      </c>
      <c r="L91" s="2">
        <f t="shared" si="3"/>
        <v>8.9582364335844584</v>
      </c>
    </row>
    <row r="92" spans="1:12">
      <c r="A92" s="1">
        <v>20160331</v>
      </c>
      <c r="B92" s="1">
        <v>74</v>
      </c>
      <c r="C92" s="1">
        <v>72</v>
      </c>
      <c r="D92" s="1">
        <v>69</v>
      </c>
      <c r="E92" s="1">
        <v>70</v>
      </c>
      <c r="F92" s="1">
        <v>49</v>
      </c>
      <c r="G92" s="1">
        <v>73</v>
      </c>
      <c r="H92" s="1">
        <v>48</v>
      </c>
      <c r="I92" s="1">
        <v>60</v>
      </c>
      <c r="J92" s="1">
        <v>45</v>
      </c>
      <c r="K92" s="2">
        <f t="shared" si="2"/>
        <v>62.222222222222221</v>
      </c>
      <c r="L92" s="2">
        <f t="shared" si="3"/>
        <v>11.914044000441006</v>
      </c>
    </row>
    <row r="93" spans="1:12">
      <c r="A93" s="1">
        <v>20160401</v>
      </c>
      <c r="B93" s="1">
        <v>61</v>
      </c>
      <c r="C93" s="1">
        <v>60</v>
      </c>
      <c r="D93" s="1">
        <v>59</v>
      </c>
      <c r="E93" s="1">
        <v>57</v>
      </c>
      <c r="F93" s="1">
        <v>50</v>
      </c>
      <c r="G93" s="1">
        <v>53</v>
      </c>
      <c r="H93" s="1">
        <v>43</v>
      </c>
      <c r="I93" s="1">
        <v>44</v>
      </c>
      <c r="J93" s="1">
        <v>32</v>
      </c>
      <c r="K93" s="2">
        <f t="shared" si="2"/>
        <v>51</v>
      </c>
      <c r="L93" s="2">
        <f t="shared" si="3"/>
        <v>9.7467943448089631</v>
      </c>
    </row>
    <row r="94" spans="1:12">
      <c r="A94" s="1">
        <v>20160402</v>
      </c>
      <c r="B94" s="1">
        <v>55</v>
      </c>
      <c r="C94" s="1">
        <v>46</v>
      </c>
      <c r="D94" s="1">
        <v>49</v>
      </c>
      <c r="E94" s="1">
        <v>46</v>
      </c>
      <c r="F94" s="1">
        <v>47</v>
      </c>
      <c r="G94" s="1">
        <v>40</v>
      </c>
      <c r="H94" s="1">
        <v>36</v>
      </c>
      <c r="I94" s="1">
        <v>29</v>
      </c>
      <c r="J94" s="1">
        <v>21</v>
      </c>
      <c r="K94" s="2">
        <f t="shared" si="2"/>
        <v>41</v>
      </c>
      <c r="L94" s="2">
        <f t="shared" si="3"/>
        <v>10.700467279516348</v>
      </c>
    </row>
    <row r="95" spans="1:12">
      <c r="A95" s="1">
        <v>20160403</v>
      </c>
      <c r="B95" s="1">
        <v>49</v>
      </c>
      <c r="C95" s="1">
        <v>51</v>
      </c>
      <c r="D95" s="1">
        <v>48</v>
      </c>
      <c r="E95" s="1">
        <v>46</v>
      </c>
      <c r="F95" s="1">
        <v>36</v>
      </c>
      <c r="G95" s="1">
        <v>47</v>
      </c>
      <c r="H95" s="1">
        <v>38</v>
      </c>
      <c r="I95" s="1">
        <v>44</v>
      </c>
      <c r="J95" s="1">
        <v>25</v>
      </c>
      <c r="K95" s="2">
        <f t="shared" si="2"/>
        <v>42.666666666666664</v>
      </c>
      <c r="L95" s="2">
        <f t="shared" si="3"/>
        <v>8.2764726786234242</v>
      </c>
    </row>
    <row r="96" spans="1:12">
      <c r="A96" s="1">
        <v>20160404</v>
      </c>
      <c r="B96" s="1">
        <v>40</v>
      </c>
      <c r="C96" s="1">
        <v>38</v>
      </c>
      <c r="D96" s="1">
        <v>44</v>
      </c>
      <c r="E96" s="1">
        <v>34</v>
      </c>
      <c r="F96" s="1">
        <v>28</v>
      </c>
      <c r="G96" s="1">
        <v>40</v>
      </c>
      <c r="H96" s="1">
        <v>30</v>
      </c>
      <c r="I96" s="1">
        <v>28</v>
      </c>
      <c r="J96" s="1">
        <v>21</v>
      </c>
      <c r="K96" s="2">
        <f t="shared" si="2"/>
        <v>33.666666666666664</v>
      </c>
      <c r="L96" s="2">
        <f t="shared" si="3"/>
        <v>7.4498322128756698</v>
      </c>
    </row>
    <row r="97" spans="1:12">
      <c r="A97" s="1">
        <v>20160405</v>
      </c>
      <c r="B97" s="1">
        <v>46</v>
      </c>
      <c r="C97" s="1">
        <v>52</v>
      </c>
      <c r="D97" s="1">
        <v>50</v>
      </c>
      <c r="E97" s="1">
        <v>51</v>
      </c>
      <c r="F97" s="1"/>
      <c r="G97" s="1">
        <v>47</v>
      </c>
      <c r="H97" s="1">
        <v>46</v>
      </c>
      <c r="I97" s="1">
        <v>44</v>
      </c>
      <c r="J97" s="1">
        <v>37</v>
      </c>
      <c r="K97" s="2">
        <f t="shared" si="2"/>
        <v>46.625</v>
      </c>
      <c r="L97" s="2">
        <f t="shared" si="3"/>
        <v>4.7790465277381129</v>
      </c>
    </row>
    <row r="98" spans="1:12">
      <c r="A98" s="1">
        <v>20160406</v>
      </c>
      <c r="B98" s="1">
        <v>57</v>
      </c>
      <c r="C98" s="1">
        <v>53</v>
      </c>
      <c r="D98" s="1">
        <v>55</v>
      </c>
      <c r="E98" s="1">
        <v>51</v>
      </c>
      <c r="F98" s="1">
        <v>53</v>
      </c>
      <c r="G98" s="1">
        <v>51</v>
      </c>
      <c r="H98" s="1">
        <v>39</v>
      </c>
      <c r="I98" s="1">
        <v>44</v>
      </c>
      <c r="J98" s="1">
        <v>33</v>
      </c>
      <c r="K98" s="2">
        <f t="shared" si="2"/>
        <v>48.444444444444443</v>
      </c>
      <c r="L98" s="2">
        <f t="shared" si="3"/>
        <v>8.048464311766427</v>
      </c>
    </row>
    <row r="99" spans="1:12">
      <c r="A99" s="1">
        <v>20160407</v>
      </c>
      <c r="B99" s="1">
        <v>71</v>
      </c>
      <c r="C99" s="1">
        <v>72</v>
      </c>
      <c r="D99" s="1">
        <v>70</v>
      </c>
      <c r="E99" s="1">
        <v>71</v>
      </c>
      <c r="F99" s="1">
        <v>55</v>
      </c>
      <c r="G99" s="1">
        <v>70</v>
      </c>
      <c r="H99" s="1">
        <v>58</v>
      </c>
      <c r="I99" s="1">
        <v>65</v>
      </c>
      <c r="J99" s="1">
        <v>54</v>
      </c>
      <c r="K99" s="2">
        <f t="shared" si="2"/>
        <v>65.111111111111114</v>
      </c>
      <c r="L99" s="2">
        <f t="shared" si="3"/>
        <v>7.4236858171067093</v>
      </c>
    </row>
    <row r="100" spans="1:12">
      <c r="A100" s="1">
        <v>20160408</v>
      </c>
      <c r="B100" s="1">
        <v>72</v>
      </c>
      <c r="C100" s="1">
        <v>66</v>
      </c>
      <c r="D100" s="1">
        <v>66</v>
      </c>
      <c r="E100" s="1">
        <v>65</v>
      </c>
      <c r="F100" s="1">
        <v>64</v>
      </c>
      <c r="G100" s="1">
        <v>61</v>
      </c>
      <c r="H100" s="1">
        <v>54</v>
      </c>
      <c r="I100" s="1">
        <v>54</v>
      </c>
      <c r="J100" s="1">
        <v>49</v>
      </c>
      <c r="K100" s="2">
        <f t="shared" si="2"/>
        <v>61.222222222222221</v>
      </c>
      <c r="L100" s="2">
        <f t="shared" si="3"/>
        <v>7.3955692441112566</v>
      </c>
    </row>
    <row r="101" spans="1:12">
      <c r="A101" s="1">
        <v>20160409</v>
      </c>
      <c r="B101" s="1">
        <v>66</v>
      </c>
      <c r="C101" s="1">
        <v>66</v>
      </c>
      <c r="D101" s="1">
        <v>66</v>
      </c>
      <c r="E101" s="1">
        <v>63</v>
      </c>
      <c r="F101" s="1">
        <v>54</v>
      </c>
      <c r="G101" s="1">
        <v>55</v>
      </c>
      <c r="H101" s="1">
        <v>54</v>
      </c>
      <c r="I101" s="1">
        <v>48</v>
      </c>
      <c r="J101" s="1">
        <v>45</v>
      </c>
      <c r="K101" s="2">
        <f t="shared" si="2"/>
        <v>57.444444444444443</v>
      </c>
      <c r="L101" s="2">
        <f t="shared" si="3"/>
        <v>8.0949229630539303</v>
      </c>
    </row>
    <row r="102" spans="1:12">
      <c r="A102" s="1">
        <v>20160410</v>
      </c>
      <c r="B102" s="1">
        <v>68</v>
      </c>
      <c r="C102" s="1">
        <v>69</v>
      </c>
      <c r="D102" s="1">
        <v>67</v>
      </c>
      <c r="E102" s="1">
        <v>59</v>
      </c>
      <c r="F102" s="1">
        <v>66</v>
      </c>
      <c r="G102" s="1">
        <v>70</v>
      </c>
      <c r="H102" s="1">
        <v>45</v>
      </c>
      <c r="I102" s="1">
        <v>46</v>
      </c>
      <c r="J102" s="1">
        <v>37</v>
      </c>
      <c r="K102" s="2">
        <f t="shared" si="2"/>
        <v>58.555555555555557</v>
      </c>
      <c r="L102" s="2">
        <f t="shared" si="3"/>
        <v>12.560962454277851</v>
      </c>
    </row>
    <row r="103" spans="1:12">
      <c r="A103" s="1">
        <v>20160411</v>
      </c>
      <c r="B103" s="1">
        <v>50</v>
      </c>
      <c r="C103" s="1">
        <v>55</v>
      </c>
      <c r="D103" s="1">
        <v>52</v>
      </c>
      <c r="E103" s="1">
        <v>49</v>
      </c>
      <c r="F103" s="1">
        <v>56</v>
      </c>
      <c r="G103" s="1">
        <v>55</v>
      </c>
      <c r="H103" s="1">
        <v>35</v>
      </c>
      <c r="I103" s="1">
        <v>39</v>
      </c>
      <c r="J103" s="1">
        <v>32</v>
      </c>
      <c r="K103" s="2">
        <f t="shared" si="2"/>
        <v>47</v>
      </c>
      <c r="L103" s="2">
        <f t="shared" si="3"/>
        <v>9.2195444572928871</v>
      </c>
    </row>
    <row r="104" spans="1:12">
      <c r="A104" s="1">
        <v>20160412</v>
      </c>
      <c r="B104" s="1">
        <v>56</v>
      </c>
      <c r="C104" s="1">
        <v>53</v>
      </c>
      <c r="D104" s="1">
        <v>55</v>
      </c>
      <c r="E104" s="1">
        <v>51</v>
      </c>
      <c r="F104" s="1">
        <v>46</v>
      </c>
      <c r="G104" s="1">
        <v>45</v>
      </c>
      <c r="H104" s="1">
        <v>49</v>
      </c>
      <c r="I104" s="1">
        <v>37</v>
      </c>
      <c r="J104" s="1">
        <v>33</v>
      </c>
      <c r="K104" s="2">
        <f t="shared" si="2"/>
        <v>47.222222222222221</v>
      </c>
      <c r="L104" s="2">
        <f t="shared" si="3"/>
        <v>7.9179823468131287</v>
      </c>
    </row>
    <row r="105" spans="1:12">
      <c r="A105" s="1">
        <v>20160413</v>
      </c>
      <c r="B105" s="1">
        <v>73</v>
      </c>
      <c r="C105" s="1">
        <v>69</v>
      </c>
      <c r="D105" s="1">
        <v>75</v>
      </c>
      <c r="E105" s="1">
        <v>61</v>
      </c>
      <c r="F105" s="1">
        <v>64</v>
      </c>
      <c r="G105" s="1">
        <v>77</v>
      </c>
      <c r="H105" s="1">
        <v>48</v>
      </c>
      <c r="I105" s="1">
        <v>56</v>
      </c>
      <c r="J105" s="1">
        <v>48</v>
      </c>
      <c r="K105" s="2">
        <f t="shared" si="2"/>
        <v>63.444444444444443</v>
      </c>
      <c r="L105" s="2">
        <f t="shared" si="3"/>
        <v>11.057928276932229</v>
      </c>
    </row>
    <row r="106" spans="1:12">
      <c r="A106" s="1">
        <v>20160414</v>
      </c>
      <c r="B106" s="1">
        <v>69</v>
      </c>
      <c r="C106" s="1">
        <v>66</v>
      </c>
      <c r="D106" s="1">
        <v>67</v>
      </c>
      <c r="E106" s="1">
        <v>61</v>
      </c>
      <c r="F106" s="1">
        <v>50</v>
      </c>
      <c r="G106" s="1">
        <v>60</v>
      </c>
      <c r="H106" s="1">
        <v>54</v>
      </c>
      <c r="I106" s="1">
        <v>46</v>
      </c>
      <c r="J106" s="1">
        <v>42</v>
      </c>
      <c r="K106" s="2">
        <f t="shared" si="2"/>
        <v>57.222222222222221</v>
      </c>
      <c r="L106" s="2">
        <f t="shared" si="3"/>
        <v>9.705382241027106</v>
      </c>
    </row>
    <row r="107" spans="1:12">
      <c r="A107" s="1">
        <v>20160415</v>
      </c>
      <c r="B107" s="1">
        <v>62</v>
      </c>
      <c r="C107" s="1">
        <v>55</v>
      </c>
      <c r="D107" s="1">
        <v>54</v>
      </c>
      <c r="E107" s="1">
        <v>54</v>
      </c>
      <c r="F107" s="1">
        <v>55</v>
      </c>
      <c r="G107" s="1">
        <v>46</v>
      </c>
      <c r="H107" s="1">
        <v>46</v>
      </c>
      <c r="I107" s="1">
        <v>39</v>
      </c>
      <c r="J107" s="1">
        <v>34</v>
      </c>
      <c r="K107" s="2">
        <f t="shared" si="2"/>
        <v>49.444444444444443</v>
      </c>
      <c r="L107" s="2">
        <f t="shared" si="3"/>
        <v>8.8897569020630609</v>
      </c>
    </row>
    <row r="108" spans="1:12">
      <c r="A108" s="1">
        <v>20160416</v>
      </c>
      <c r="B108" s="1">
        <v>43</v>
      </c>
      <c r="C108" s="1">
        <v>39</v>
      </c>
      <c r="D108" s="1">
        <v>36</v>
      </c>
      <c r="E108" s="1">
        <v>33</v>
      </c>
      <c r="F108" s="1">
        <v>33</v>
      </c>
      <c r="G108" s="1">
        <v>30</v>
      </c>
      <c r="H108" s="1">
        <v>27</v>
      </c>
      <c r="I108" s="1">
        <v>28</v>
      </c>
      <c r="J108" s="1">
        <v>16</v>
      </c>
      <c r="K108" s="2">
        <f t="shared" si="2"/>
        <v>31.666666666666668</v>
      </c>
      <c r="L108" s="2">
        <f t="shared" si="3"/>
        <v>7.810249675906654</v>
      </c>
    </row>
    <row r="109" spans="1:12">
      <c r="A109" s="1">
        <v>20160417</v>
      </c>
      <c r="B109" s="1">
        <v>41</v>
      </c>
      <c r="C109" s="1">
        <v>46</v>
      </c>
      <c r="D109" s="1">
        <v>42</v>
      </c>
      <c r="E109" s="1">
        <v>36</v>
      </c>
      <c r="F109" s="1">
        <v>33</v>
      </c>
      <c r="G109" s="1">
        <v>38</v>
      </c>
      <c r="H109" s="1">
        <v>32</v>
      </c>
      <c r="I109" s="1">
        <v>26</v>
      </c>
      <c r="J109" s="1">
        <v>20</v>
      </c>
      <c r="K109" s="2">
        <f t="shared" si="2"/>
        <v>34.888888888888886</v>
      </c>
      <c r="L109" s="2">
        <f t="shared" si="3"/>
        <v>8.1768643813573849</v>
      </c>
    </row>
    <row r="110" spans="1:12">
      <c r="A110" s="1">
        <v>20160418</v>
      </c>
      <c r="B110" s="1">
        <v>51</v>
      </c>
      <c r="C110" s="1">
        <v>52</v>
      </c>
      <c r="D110" s="1">
        <v>40</v>
      </c>
      <c r="E110" s="1">
        <v>46</v>
      </c>
      <c r="F110" s="1">
        <v>35</v>
      </c>
      <c r="G110" s="1">
        <v>40</v>
      </c>
      <c r="H110" s="1">
        <v>33</v>
      </c>
      <c r="I110" s="1">
        <v>35</v>
      </c>
      <c r="J110" s="1">
        <v>24</v>
      </c>
      <c r="K110" s="2">
        <f t="shared" si="2"/>
        <v>39.555555555555557</v>
      </c>
      <c r="L110" s="2">
        <f t="shared" si="3"/>
        <v>9.0431066441670271</v>
      </c>
    </row>
    <row r="111" spans="1:12">
      <c r="A111" s="1">
        <v>20160419</v>
      </c>
      <c r="B111" s="1">
        <v>43</v>
      </c>
      <c r="C111" s="1">
        <v>33</v>
      </c>
      <c r="D111" s="1">
        <v>36</v>
      </c>
      <c r="E111" s="1">
        <v>36</v>
      </c>
      <c r="F111" s="1">
        <v>32</v>
      </c>
      <c r="G111" s="1">
        <v>29</v>
      </c>
      <c r="H111" s="1">
        <v>27</v>
      </c>
      <c r="I111" s="1">
        <v>22</v>
      </c>
      <c r="J111" s="1">
        <v>22</v>
      </c>
      <c r="K111" s="2">
        <f t="shared" si="2"/>
        <v>31.111111111111111</v>
      </c>
      <c r="L111" s="2">
        <f t="shared" si="3"/>
        <v>6.9000805148281481</v>
      </c>
    </row>
    <row r="112" spans="1:12">
      <c r="A112" s="1">
        <v>20160420</v>
      </c>
      <c r="B112" s="1">
        <v>50</v>
      </c>
      <c r="C112" s="1">
        <v>43</v>
      </c>
      <c r="D112" s="1">
        <v>42</v>
      </c>
      <c r="E112" s="1">
        <v>40</v>
      </c>
      <c r="F112" s="1">
        <v>38</v>
      </c>
      <c r="G112" s="1">
        <v>36</v>
      </c>
      <c r="H112" s="1">
        <v>23</v>
      </c>
      <c r="I112" s="1">
        <v>31</v>
      </c>
      <c r="J112" s="1">
        <v>22</v>
      </c>
      <c r="K112" s="2">
        <f t="shared" si="2"/>
        <v>36.111111111111114</v>
      </c>
      <c r="L112" s="2">
        <f t="shared" si="3"/>
        <v>9.2930679063004309</v>
      </c>
    </row>
    <row r="113" spans="1:12">
      <c r="A113" s="1">
        <v>20160421</v>
      </c>
      <c r="B113" s="1">
        <v>72</v>
      </c>
      <c r="C113" s="1">
        <v>70</v>
      </c>
      <c r="D113" s="1">
        <v>60</v>
      </c>
      <c r="E113" s="1">
        <v>63</v>
      </c>
      <c r="F113" s="1">
        <v>45</v>
      </c>
      <c r="G113" s="1">
        <v>61</v>
      </c>
      <c r="H113" s="1">
        <v>69</v>
      </c>
      <c r="I113" s="1">
        <v>49</v>
      </c>
      <c r="J113" s="1">
        <v>55</v>
      </c>
      <c r="K113" s="2">
        <f t="shared" si="2"/>
        <v>60.444444444444443</v>
      </c>
      <c r="L113" s="2">
        <f t="shared" si="3"/>
        <v>9.382311963358358</v>
      </c>
    </row>
    <row r="114" spans="1:12">
      <c r="A114" s="1">
        <v>20160422</v>
      </c>
      <c r="B114" s="1">
        <v>78</v>
      </c>
      <c r="C114" s="1">
        <v>66</v>
      </c>
      <c r="D114" s="1">
        <v>62</v>
      </c>
      <c r="E114" s="1">
        <v>67</v>
      </c>
      <c r="F114" s="1">
        <v>48</v>
      </c>
      <c r="G114" s="1">
        <v>61</v>
      </c>
      <c r="H114" s="1">
        <v>55</v>
      </c>
      <c r="I114" s="1">
        <v>54</v>
      </c>
      <c r="J114" s="1">
        <v>48</v>
      </c>
      <c r="K114" s="2">
        <f t="shared" si="2"/>
        <v>59.888888888888886</v>
      </c>
      <c r="L114" s="2">
        <f t="shared" si="3"/>
        <v>9.765301383526845</v>
      </c>
    </row>
    <row r="115" spans="1:12">
      <c r="A115" s="1">
        <v>20160423</v>
      </c>
      <c r="B115" s="1">
        <v>35</v>
      </c>
      <c r="C115" s="1">
        <v>30</v>
      </c>
      <c r="D115" s="1">
        <v>31</v>
      </c>
      <c r="E115" s="1">
        <v>27</v>
      </c>
      <c r="F115" s="1">
        <v>25</v>
      </c>
      <c r="G115" s="1">
        <v>24</v>
      </c>
      <c r="H115" s="1">
        <v>22</v>
      </c>
      <c r="I115" s="1">
        <v>18</v>
      </c>
      <c r="J115" s="1">
        <v>11</v>
      </c>
      <c r="K115" s="2">
        <f t="shared" si="2"/>
        <v>24.777777777777779</v>
      </c>
      <c r="L115" s="2">
        <f t="shared" si="3"/>
        <v>7.2418536608001443</v>
      </c>
    </row>
    <row r="116" spans="1:12">
      <c r="A116" s="1">
        <v>20160424</v>
      </c>
      <c r="B116" s="1">
        <v>50</v>
      </c>
      <c r="C116" s="1">
        <v>50</v>
      </c>
      <c r="D116" s="1">
        <v>50</v>
      </c>
      <c r="E116" s="1">
        <v>42</v>
      </c>
      <c r="F116" s="1">
        <v>44</v>
      </c>
      <c r="G116" s="1">
        <v>48</v>
      </c>
      <c r="H116" s="1">
        <v>33</v>
      </c>
      <c r="I116" s="1">
        <v>35</v>
      </c>
      <c r="J116" s="1">
        <v>22</v>
      </c>
      <c r="K116" s="2">
        <f t="shared" si="2"/>
        <v>41.555555555555557</v>
      </c>
      <c r="L116" s="2">
        <f t="shared" si="3"/>
        <v>9.7482192105931755</v>
      </c>
    </row>
    <row r="117" spans="1:12">
      <c r="A117" s="1">
        <v>20160425</v>
      </c>
      <c r="B117" s="1">
        <v>62</v>
      </c>
      <c r="C117" s="1">
        <v>56</v>
      </c>
      <c r="D117" s="1">
        <v>60</v>
      </c>
      <c r="E117" s="1">
        <v>55</v>
      </c>
      <c r="F117" s="1">
        <v>48</v>
      </c>
      <c r="G117" s="1">
        <v>54</v>
      </c>
      <c r="H117" s="1">
        <v>50</v>
      </c>
      <c r="I117" s="1">
        <v>47</v>
      </c>
      <c r="J117" s="1">
        <v>41</v>
      </c>
      <c r="K117" s="2">
        <f t="shared" si="2"/>
        <v>52.555555555555557</v>
      </c>
      <c r="L117" s="2">
        <f t="shared" si="3"/>
        <v>6.6729137397225378</v>
      </c>
    </row>
    <row r="118" spans="1:12">
      <c r="A118" s="1">
        <v>20160426</v>
      </c>
      <c r="B118" s="1">
        <v>57</v>
      </c>
      <c r="C118" s="1">
        <v>55</v>
      </c>
      <c r="D118" s="1">
        <v>53</v>
      </c>
      <c r="E118" s="1">
        <v>48</v>
      </c>
      <c r="F118" s="1">
        <v>40</v>
      </c>
      <c r="G118" s="1">
        <v>47</v>
      </c>
      <c r="H118" s="1">
        <v>39</v>
      </c>
      <c r="I118" s="1">
        <v>43</v>
      </c>
      <c r="J118" s="1">
        <v>33</v>
      </c>
      <c r="K118" s="2">
        <f t="shared" si="2"/>
        <v>46.111111111111114</v>
      </c>
      <c r="L118" s="2">
        <f t="shared" si="3"/>
        <v>8.0536396188997248</v>
      </c>
    </row>
    <row r="119" spans="1:12">
      <c r="A119" s="1">
        <v>20160427</v>
      </c>
      <c r="B119" s="1">
        <v>45</v>
      </c>
      <c r="C119" s="1">
        <v>54</v>
      </c>
      <c r="D119" s="1">
        <v>49</v>
      </c>
      <c r="E119" s="1">
        <v>50</v>
      </c>
      <c r="F119" s="1">
        <v>29</v>
      </c>
      <c r="G119" s="1">
        <v>49</v>
      </c>
      <c r="H119" s="1">
        <v>48</v>
      </c>
      <c r="I119" s="1">
        <v>41</v>
      </c>
      <c r="J119" s="1">
        <v>39</v>
      </c>
      <c r="K119" s="2">
        <f t="shared" si="2"/>
        <v>44.888888888888886</v>
      </c>
      <c r="L119" s="2">
        <f t="shared" si="3"/>
        <v>7.5406306839090931</v>
      </c>
    </row>
    <row r="120" spans="1:12">
      <c r="A120" s="1">
        <v>20160428</v>
      </c>
      <c r="B120" s="1">
        <v>50</v>
      </c>
      <c r="C120" s="1">
        <v>61</v>
      </c>
      <c r="D120" s="1">
        <v>54</v>
      </c>
      <c r="E120" s="1">
        <v>53</v>
      </c>
      <c r="F120" s="1">
        <v>33</v>
      </c>
      <c r="G120" s="1">
        <v>56</v>
      </c>
      <c r="H120" s="1">
        <v>55</v>
      </c>
      <c r="I120" s="1">
        <v>44</v>
      </c>
      <c r="J120" s="1">
        <v>40</v>
      </c>
      <c r="K120" s="2">
        <f t="shared" si="2"/>
        <v>49.555555555555557</v>
      </c>
      <c r="L120" s="2">
        <f t="shared" si="3"/>
        <v>8.8756846371295683</v>
      </c>
    </row>
    <row r="121" spans="1:12">
      <c r="A121" s="1">
        <v>20160429</v>
      </c>
      <c r="B121" s="1">
        <v>90</v>
      </c>
      <c r="C121" s="1">
        <v>94</v>
      </c>
      <c r="D121" s="1">
        <v>100</v>
      </c>
      <c r="E121" s="1">
        <v>88</v>
      </c>
      <c r="F121" s="1">
        <v>81</v>
      </c>
      <c r="G121" s="1">
        <v>84</v>
      </c>
      <c r="H121" s="1">
        <v>78</v>
      </c>
      <c r="I121" s="1">
        <v>30</v>
      </c>
      <c r="J121" s="1">
        <v>69</v>
      </c>
      <c r="K121" s="2">
        <f t="shared" si="2"/>
        <v>79.333333333333329</v>
      </c>
      <c r="L121" s="2">
        <f t="shared" si="3"/>
        <v>20.609463845524949</v>
      </c>
    </row>
    <row r="122" spans="1:12">
      <c r="A122" s="1">
        <v>20160430</v>
      </c>
      <c r="B122" s="1">
        <v>54</v>
      </c>
      <c r="C122" s="1">
        <v>50</v>
      </c>
      <c r="D122" s="1">
        <v>49</v>
      </c>
      <c r="E122" s="1">
        <v>53</v>
      </c>
      <c r="F122" s="1">
        <v>51</v>
      </c>
      <c r="G122" s="1">
        <v>46</v>
      </c>
      <c r="H122" s="1">
        <v>42</v>
      </c>
      <c r="I122" s="1">
        <v>34</v>
      </c>
      <c r="J122" s="1">
        <v>34</v>
      </c>
      <c r="K122" s="2">
        <f t="shared" si="2"/>
        <v>45.888888888888886</v>
      </c>
      <c r="L122" s="2">
        <f t="shared" si="3"/>
        <v>7.6394444242439068</v>
      </c>
    </row>
    <row r="123" spans="1:12">
      <c r="A123" s="1">
        <v>20160501</v>
      </c>
      <c r="B123" s="1">
        <v>34</v>
      </c>
      <c r="C123" s="1">
        <v>35</v>
      </c>
      <c r="D123" s="1">
        <v>35</v>
      </c>
      <c r="E123" s="1">
        <v>33</v>
      </c>
      <c r="F123" s="1">
        <v>33</v>
      </c>
      <c r="G123" s="1">
        <v>28</v>
      </c>
      <c r="H123" s="1">
        <v>24</v>
      </c>
      <c r="I123" s="1">
        <v>22</v>
      </c>
      <c r="J123" s="1">
        <v>20</v>
      </c>
      <c r="K123" s="2">
        <f t="shared" si="2"/>
        <v>29.333333333333332</v>
      </c>
      <c r="L123" s="2">
        <f t="shared" si="3"/>
        <v>5.9581876439064922</v>
      </c>
    </row>
    <row r="124" spans="1:12">
      <c r="A124" s="1">
        <v>20160502</v>
      </c>
      <c r="B124" s="1">
        <v>37</v>
      </c>
      <c r="C124" s="1">
        <v>39</v>
      </c>
      <c r="D124" s="1">
        <v>36</v>
      </c>
      <c r="E124" s="1">
        <v>35</v>
      </c>
      <c r="F124" s="1">
        <v>29</v>
      </c>
      <c r="G124" s="1">
        <v>31</v>
      </c>
      <c r="H124" s="1">
        <v>21</v>
      </c>
      <c r="I124" s="1">
        <v>26</v>
      </c>
      <c r="J124" s="1">
        <v>17</v>
      </c>
      <c r="K124" s="2">
        <f t="shared" si="2"/>
        <v>30.111111111111111</v>
      </c>
      <c r="L124" s="2">
        <f t="shared" si="3"/>
        <v>7.5737118450011742</v>
      </c>
    </row>
    <row r="125" spans="1:12">
      <c r="A125" s="1">
        <v>20160503</v>
      </c>
      <c r="B125" s="1">
        <v>32</v>
      </c>
      <c r="C125" s="1">
        <v>47</v>
      </c>
      <c r="D125" s="1">
        <v>40</v>
      </c>
      <c r="E125" s="1">
        <v>38</v>
      </c>
      <c r="F125" s="1">
        <v>25</v>
      </c>
      <c r="G125" s="1">
        <v>39</v>
      </c>
      <c r="H125" s="1">
        <v>42</v>
      </c>
      <c r="I125" s="1">
        <v>31</v>
      </c>
      <c r="J125" s="1">
        <v>30</v>
      </c>
      <c r="K125" s="2">
        <f t="shared" si="2"/>
        <v>36</v>
      </c>
      <c r="L125" s="2">
        <f t="shared" si="3"/>
        <v>6.9282032302755088</v>
      </c>
    </row>
    <row r="126" spans="1:12">
      <c r="A126" s="1">
        <v>20160504</v>
      </c>
      <c r="B126" s="1">
        <v>64</v>
      </c>
      <c r="C126" s="1">
        <v>67</v>
      </c>
      <c r="D126" s="1">
        <v>67</v>
      </c>
      <c r="E126" s="1">
        <v>67</v>
      </c>
      <c r="F126" s="1">
        <v>49</v>
      </c>
      <c r="G126" s="1">
        <v>67</v>
      </c>
      <c r="H126" s="1">
        <v>40</v>
      </c>
      <c r="I126" s="1">
        <v>51</v>
      </c>
      <c r="J126" s="1">
        <v>56</v>
      </c>
      <c r="K126" s="2">
        <f t="shared" si="2"/>
        <v>58.666666666666664</v>
      </c>
      <c r="L126" s="2">
        <f t="shared" si="3"/>
        <v>10.087120500916008</v>
      </c>
    </row>
    <row r="127" spans="1:12">
      <c r="A127" s="1">
        <v>20160505</v>
      </c>
      <c r="B127" s="1">
        <v>49</v>
      </c>
      <c r="C127" s="1">
        <v>50</v>
      </c>
      <c r="D127" s="1">
        <v>51</v>
      </c>
      <c r="E127" s="1">
        <v>50</v>
      </c>
      <c r="F127" s="1">
        <v>45</v>
      </c>
      <c r="G127" s="1">
        <v>45</v>
      </c>
      <c r="H127" s="1">
        <v>29</v>
      </c>
      <c r="I127" s="1">
        <v>30</v>
      </c>
      <c r="J127" s="1">
        <v>27</v>
      </c>
      <c r="K127" s="2">
        <f t="shared" si="2"/>
        <v>41.777777777777779</v>
      </c>
      <c r="L127" s="2">
        <f t="shared" si="3"/>
        <v>10.084366338270558</v>
      </c>
    </row>
    <row r="128" spans="1:12">
      <c r="A128" s="1">
        <v>20160506</v>
      </c>
      <c r="B128" s="1">
        <v>45</v>
      </c>
      <c r="C128" s="1">
        <v>40</v>
      </c>
      <c r="D128" s="1">
        <v>41</v>
      </c>
      <c r="E128" s="1">
        <v>45</v>
      </c>
      <c r="F128" s="1">
        <v>31</v>
      </c>
      <c r="G128" s="1">
        <v>37</v>
      </c>
      <c r="H128" s="1">
        <v>38</v>
      </c>
      <c r="I128" s="1">
        <v>27</v>
      </c>
      <c r="J128" s="1">
        <v>34</v>
      </c>
      <c r="K128" s="2">
        <f t="shared" si="2"/>
        <v>37.555555555555557</v>
      </c>
      <c r="L128" s="2">
        <f t="shared" si="3"/>
        <v>6.0850454211762317</v>
      </c>
    </row>
    <row r="129" spans="1:12">
      <c r="A129" s="1">
        <v>20160507</v>
      </c>
      <c r="B129" s="1">
        <v>36</v>
      </c>
      <c r="C129" s="1">
        <v>36</v>
      </c>
      <c r="D129" s="1">
        <v>44</v>
      </c>
      <c r="E129" s="1">
        <v>38</v>
      </c>
      <c r="F129" s="1">
        <v>34</v>
      </c>
      <c r="G129" s="1">
        <v>33</v>
      </c>
      <c r="H129" s="1">
        <v>27</v>
      </c>
      <c r="I129" s="1">
        <v>26</v>
      </c>
      <c r="J129" s="1">
        <v>24</v>
      </c>
      <c r="K129" s="2">
        <f t="shared" si="2"/>
        <v>33.111111111111114</v>
      </c>
      <c r="L129" s="2">
        <f t="shared" si="3"/>
        <v>6.4312604605249106</v>
      </c>
    </row>
    <row r="130" spans="1:12">
      <c r="A130" s="1">
        <v>20160508</v>
      </c>
      <c r="B130" s="1">
        <v>34</v>
      </c>
      <c r="C130" s="1">
        <v>35</v>
      </c>
      <c r="D130" s="1">
        <v>44</v>
      </c>
      <c r="E130" s="1">
        <v>34</v>
      </c>
      <c r="F130" s="1">
        <v>39</v>
      </c>
      <c r="G130" s="1">
        <v>32</v>
      </c>
      <c r="H130" s="1">
        <v>25</v>
      </c>
      <c r="I130" s="1">
        <v>23</v>
      </c>
      <c r="J130" s="1">
        <v>19</v>
      </c>
      <c r="K130" s="2">
        <f t="shared" si="2"/>
        <v>31.666666666666668</v>
      </c>
      <c r="L130" s="2">
        <f t="shared" si="3"/>
        <v>7.9686887252546139</v>
      </c>
    </row>
    <row r="131" spans="1:12">
      <c r="A131" s="1">
        <v>20160509</v>
      </c>
      <c r="B131" s="1">
        <v>51</v>
      </c>
      <c r="C131" s="1">
        <v>60</v>
      </c>
      <c r="D131" s="1">
        <v>62</v>
      </c>
      <c r="E131" s="1">
        <v>59</v>
      </c>
      <c r="F131" s="1">
        <v>49</v>
      </c>
      <c r="G131" s="1">
        <v>57</v>
      </c>
      <c r="H131" s="1">
        <v>40</v>
      </c>
      <c r="I131" s="1">
        <v>39</v>
      </c>
      <c r="J131" s="1">
        <v>37</v>
      </c>
      <c r="K131" s="2">
        <f t="shared" ref="K131:K194" si="4">AVERAGE(B131:J131)</f>
        <v>50.444444444444443</v>
      </c>
      <c r="L131" s="2">
        <f t="shared" ref="L131:L194" si="5">STDEV(B131:J131)</f>
        <v>9.773831274263836</v>
      </c>
    </row>
    <row r="132" spans="1:12">
      <c r="A132" s="1">
        <v>20160510</v>
      </c>
      <c r="B132" s="1">
        <v>38</v>
      </c>
      <c r="C132" s="1">
        <v>58</v>
      </c>
      <c r="D132" s="1">
        <v>51</v>
      </c>
      <c r="E132" s="1">
        <v>59</v>
      </c>
      <c r="F132" s="1">
        <v>34</v>
      </c>
      <c r="G132" s="1">
        <v>47</v>
      </c>
      <c r="H132" s="1">
        <v>46</v>
      </c>
      <c r="I132" s="1">
        <v>40</v>
      </c>
      <c r="J132" s="1">
        <v>42</v>
      </c>
      <c r="K132" s="2">
        <f t="shared" si="4"/>
        <v>46.111111111111114</v>
      </c>
      <c r="L132" s="2">
        <f t="shared" si="5"/>
        <v>8.6522315682782853</v>
      </c>
    </row>
    <row r="133" spans="1:12">
      <c r="A133" s="1">
        <v>20160511</v>
      </c>
      <c r="B133" s="1">
        <v>59</v>
      </c>
      <c r="C133" s="1">
        <v>63</v>
      </c>
      <c r="D133" s="1">
        <v>64</v>
      </c>
      <c r="E133" s="1">
        <v>67</v>
      </c>
      <c r="F133" s="1">
        <v>51</v>
      </c>
      <c r="G133" s="1">
        <v>57</v>
      </c>
      <c r="H133" s="1">
        <v>60</v>
      </c>
      <c r="I133" s="1">
        <v>50</v>
      </c>
      <c r="J133" s="1">
        <v>56</v>
      </c>
      <c r="K133" s="2">
        <f t="shared" si="4"/>
        <v>58.555555555555557</v>
      </c>
      <c r="L133" s="2">
        <f t="shared" si="5"/>
        <v>5.7251880124392232</v>
      </c>
    </row>
    <row r="134" spans="1:12">
      <c r="A134" s="1">
        <v>20160512</v>
      </c>
      <c r="B134" s="1">
        <v>38</v>
      </c>
      <c r="C134" s="1">
        <v>42</v>
      </c>
      <c r="D134" s="1">
        <v>45</v>
      </c>
      <c r="E134" s="1">
        <v>44</v>
      </c>
      <c r="F134" s="1">
        <v>42</v>
      </c>
      <c r="G134" s="1">
        <v>34</v>
      </c>
      <c r="H134" s="1">
        <v>31</v>
      </c>
      <c r="I134" s="1">
        <v>24</v>
      </c>
      <c r="J134" s="1">
        <v>21</v>
      </c>
      <c r="K134" s="2">
        <f t="shared" si="4"/>
        <v>35.666666666666664</v>
      </c>
      <c r="L134" s="2">
        <f t="shared" si="5"/>
        <v>8.7891979156234736</v>
      </c>
    </row>
    <row r="135" spans="1:12">
      <c r="A135" s="1">
        <v>20160513</v>
      </c>
      <c r="B135" s="1">
        <v>37</v>
      </c>
      <c r="C135" s="1">
        <v>35</v>
      </c>
      <c r="D135" s="1">
        <v>41</v>
      </c>
      <c r="E135" s="1">
        <v>37</v>
      </c>
      <c r="F135" s="1">
        <v>33</v>
      </c>
      <c r="G135" s="1">
        <v>33</v>
      </c>
      <c r="H135" s="1">
        <v>34</v>
      </c>
      <c r="I135" s="1">
        <v>30</v>
      </c>
      <c r="J135" s="1">
        <v>23</v>
      </c>
      <c r="K135" s="2">
        <f t="shared" si="4"/>
        <v>33.666666666666664</v>
      </c>
      <c r="L135" s="2">
        <f t="shared" si="5"/>
        <v>5.0744457825461096</v>
      </c>
    </row>
    <row r="136" spans="1:12">
      <c r="A136" s="1">
        <v>20160514</v>
      </c>
      <c r="B136" s="1">
        <v>30</v>
      </c>
      <c r="C136" s="1">
        <v>29</v>
      </c>
      <c r="D136" s="1">
        <v>30</v>
      </c>
      <c r="E136" s="1">
        <v>35</v>
      </c>
      <c r="F136" s="1">
        <v>29</v>
      </c>
      <c r="G136" s="1">
        <v>22</v>
      </c>
      <c r="H136" s="1">
        <v>20</v>
      </c>
      <c r="I136" s="1">
        <v>19</v>
      </c>
      <c r="J136" s="1">
        <v>15</v>
      </c>
      <c r="K136" s="2">
        <f t="shared" si="4"/>
        <v>25.444444444444443</v>
      </c>
      <c r="L136" s="2">
        <f t="shared" si="5"/>
        <v>6.6164777470930733</v>
      </c>
    </row>
    <row r="137" spans="1:12">
      <c r="A137" s="1">
        <v>20160515</v>
      </c>
      <c r="B137" s="1">
        <v>36</v>
      </c>
      <c r="C137" s="1">
        <v>40</v>
      </c>
      <c r="D137" s="1">
        <v>40</v>
      </c>
      <c r="E137" s="1">
        <v>39</v>
      </c>
      <c r="F137" s="1">
        <v>33</v>
      </c>
      <c r="G137" s="1">
        <v>35</v>
      </c>
      <c r="H137" s="1">
        <v>31</v>
      </c>
      <c r="I137" s="1">
        <v>31</v>
      </c>
      <c r="J137" s="1">
        <v>26</v>
      </c>
      <c r="K137" s="2">
        <f t="shared" si="4"/>
        <v>34.555555555555557</v>
      </c>
      <c r="L137" s="2">
        <f t="shared" si="5"/>
        <v>4.7726070210921234</v>
      </c>
    </row>
    <row r="138" spans="1:12">
      <c r="A138" s="1">
        <v>20160516</v>
      </c>
      <c r="B138" s="1">
        <v>43</v>
      </c>
      <c r="C138" s="1">
        <v>45</v>
      </c>
      <c r="D138" s="1">
        <v>48</v>
      </c>
      <c r="E138" s="1">
        <v>51</v>
      </c>
      <c r="F138" s="1">
        <v>39</v>
      </c>
      <c r="G138" s="1">
        <v>43</v>
      </c>
      <c r="H138" s="1">
        <v>42</v>
      </c>
      <c r="I138" s="1">
        <v>32</v>
      </c>
      <c r="J138" s="1">
        <v>41</v>
      </c>
      <c r="K138" s="2">
        <f t="shared" si="4"/>
        <v>42.666666666666664</v>
      </c>
      <c r="L138" s="2">
        <f t="shared" si="5"/>
        <v>5.4083269131959844</v>
      </c>
    </row>
    <row r="139" spans="1:12">
      <c r="A139" s="1">
        <v>20160517</v>
      </c>
      <c r="B139" s="1">
        <v>52</v>
      </c>
      <c r="C139" s="1">
        <v>41</v>
      </c>
      <c r="D139" s="1">
        <v>54</v>
      </c>
      <c r="E139" s="1">
        <v>53</v>
      </c>
      <c r="F139" s="1">
        <v>54</v>
      </c>
      <c r="G139" s="1">
        <v>43</v>
      </c>
      <c r="H139" s="1">
        <v>48</v>
      </c>
      <c r="I139" s="1">
        <v>32</v>
      </c>
      <c r="J139" s="1">
        <v>50</v>
      </c>
      <c r="K139" s="2">
        <f t="shared" si="4"/>
        <v>47.444444444444443</v>
      </c>
      <c r="L139" s="2">
        <f t="shared" si="5"/>
        <v>7.4516963020360558</v>
      </c>
    </row>
    <row r="140" spans="1:12">
      <c r="A140" s="1">
        <v>20160518</v>
      </c>
      <c r="B140" s="1">
        <v>37</v>
      </c>
      <c r="C140" s="1">
        <v>34</v>
      </c>
      <c r="D140" s="1">
        <v>40</v>
      </c>
      <c r="E140" s="1">
        <v>43</v>
      </c>
      <c r="F140" s="1">
        <v>45</v>
      </c>
      <c r="G140" s="1">
        <v>33</v>
      </c>
      <c r="H140" s="1">
        <v>37</v>
      </c>
      <c r="I140" s="1">
        <v>27</v>
      </c>
      <c r="J140" s="1">
        <v>26</v>
      </c>
      <c r="K140" s="2">
        <f t="shared" si="4"/>
        <v>35.777777777777779</v>
      </c>
      <c r="L140" s="2">
        <f t="shared" si="5"/>
        <v>6.5340985946375456</v>
      </c>
    </row>
    <row r="141" spans="1:12">
      <c r="A141" s="1">
        <v>20160519</v>
      </c>
      <c r="B141" s="1">
        <v>30</v>
      </c>
      <c r="C141" s="1">
        <v>28</v>
      </c>
      <c r="D141" s="1">
        <v>33</v>
      </c>
      <c r="E141" s="1">
        <v>33</v>
      </c>
      <c r="F141" s="1">
        <v>24</v>
      </c>
      <c r="G141" s="1">
        <v>25</v>
      </c>
      <c r="H141" s="1">
        <v>23</v>
      </c>
      <c r="I141" s="1">
        <v>22</v>
      </c>
      <c r="J141" s="1">
        <v>17</v>
      </c>
      <c r="K141" s="2">
        <f t="shared" si="4"/>
        <v>26.111111111111111</v>
      </c>
      <c r="L141" s="2">
        <f t="shared" si="5"/>
        <v>5.3489355119604021</v>
      </c>
    </row>
    <row r="142" spans="1:12">
      <c r="A142" s="1">
        <v>20160520</v>
      </c>
      <c r="B142" s="1">
        <v>30</v>
      </c>
      <c r="C142" s="1">
        <v>26</v>
      </c>
      <c r="D142" s="1">
        <v>31</v>
      </c>
      <c r="E142" s="1">
        <v>30</v>
      </c>
      <c r="F142" s="1">
        <v>36</v>
      </c>
      <c r="G142" s="1">
        <v>25</v>
      </c>
      <c r="H142" s="1">
        <v>17</v>
      </c>
      <c r="I142" s="1">
        <v>22</v>
      </c>
      <c r="J142" s="1">
        <v>14</v>
      </c>
      <c r="K142" s="2">
        <f t="shared" si="4"/>
        <v>25.666666666666668</v>
      </c>
      <c r="L142" s="2">
        <f t="shared" si="5"/>
        <v>7.0533679898329424</v>
      </c>
    </row>
    <row r="143" spans="1:12">
      <c r="A143" s="1">
        <v>20160521</v>
      </c>
      <c r="B143" s="1">
        <v>34</v>
      </c>
      <c r="C143" s="1">
        <v>35</v>
      </c>
      <c r="D143" s="1">
        <v>40</v>
      </c>
      <c r="E143" s="1">
        <v>39</v>
      </c>
      <c r="F143" s="1">
        <v>24</v>
      </c>
      <c r="G143" s="1">
        <v>37</v>
      </c>
      <c r="H143" s="1">
        <v>20</v>
      </c>
      <c r="I143" s="1">
        <v>27</v>
      </c>
      <c r="J143" s="1">
        <v>16</v>
      </c>
      <c r="K143" s="2">
        <f t="shared" si="4"/>
        <v>30.222222222222221</v>
      </c>
      <c r="L143" s="2">
        <f t="shared" si="5"/>
        <v>8.7432513657359952</v>
      </c>
    </row>
    <row r="144" spans="1:12">
      <c r="A144" s="1">
        <v>20160522</v>
      </c>
      <c r="B144" s="1">
        <v>37</v>
      </c>
      <c r="C144" s="1">
        <v>45</v>
      </c>
      <c r="D144" s="1">
        <v>38</v>
      </c>
      <c r="E144" s="1">
        <v>47</v>
      </c>
      <c r="F144" s="1">
        <v>19</v>
      </c>
      <c r="G144" s="1">
        <v>40</v>
      </c>
      <c r="H144" s="1">
        <v>48</v>
      </c>
      <c r="I144" s="1">
        <v>37</v>
      </c>
      <c r="J144" s="1">
        <v>31</v>
      </c>
      <c r="K144" s="2">
        <f t="shared" si="4"/>
        <v>38</v>
      </c>
      <c r="L144" s="2">
        <f t="shared" si="5"/>
        <v>8.9861003778057142</v>
      </c>
    </row>
    <row r="145" spans="1:12">
      <c r="A145" s="1">
        <v>20160523</v>
      </c>
      <c r="B145" s="1">
        <v>59</v>
      </c>
      <c r="C145" s="1">
        <v>80</v>
      </c>
      <c r="D145" s="1">
        <v>69</v>
      </c>
      <c r="E145" s="1">
        <v>80</v>
      </c>
      <c r="F145" s="1">
        <v>44</v>
      </c>
      <c r="G145" s="1">
        <v>68</v>
      </c>
      <c r="H145" s="1">
        <v>61</v>
      </c>
      <c r="I145" s="1">
        <v>63</v>
      </c>
      <c r="J145" s="1">
        <v>60</v>
      </c>
      <c r="K145" s="2">
        <f t="shared" si="4"/>
        <v>64.888888888888886</v>
      </c>
      <c r="L145" s="2">
        <f t="shared" si="5"/>
        <v>11.162934699760243</v>
      </c>
    </row>
    <row r="146" spans="1:12">
      <c r="A146" s="1">
        <v>20160524</v>
      </c>
      <c r="B146" s="1">
        <v>51</v>
      </c>
      <c r="C146" s="1">
        <v>54</v>
      </c>
      <c r="D146" s="1">
        <v>60</v>
      </c>
      <c r="E146" s="1">
        <v>56</v>
      </c>
      <c r="F146" s="1">
        <v>56</v>
      </c>
      <c r="G146" s="1">
        <v>55</v>
      </c>
      <c r="H146" s="1">
        <v>47</v>
      </c>
      <c r="I146" s="1">
        <v>42</v>
      </c>
      <c r="J146" s="1">
        <v>36</v>
      </c>
      <c r="K146" s="2">
        <f t="shared" si="4"/>
        <v>50.777777777777779</v>
      </c>
      <c r="L146" s="2">
        <f t="shared" si="5"/>
        <v>7.7262179909994995</v>
      </c>
    </row>
    <row r="147" spans="1:12">
      <c r="A147" s="1">
        <v>20160525</v>
      </c>
      <c r="B147" s="1">
        <v>41</v>
      </c>
      <c r="C147" s="1">
        <v>37</v>
      </c>
      <c r="D147" s="1">
        <v>42</v>
      </c>
      <c r="E147" s="1">
        <v>41</v>
      </c>
      <c r="F147" s="1">
        <v>37</v>
      </c>
      <c r="G147" s="1">
        <v>30</v>
      </c>
      <c r="H147" s="1">
        <v>22</v>
      </c>
      <c r="I147" s="1">
        <v>25</v>
      </c>
      <c r="J147" s="1">
        <v>16</v>
      </c>
      <c r="K147" s="2">
        <f t="shared" si="4"/>
        <v>32.333333333333336</v>
      </c>
      <c r="L147" s="2">
        <f t="shared" si="5"/>
        <v>9.4868329805051381</v>
      </c>
    </row>
    <row r="148" spans="1:12">
      <c r="A148" s="1">
        <v>20160526</v>
      </c>
      <c r="B148" s="1">
        <v>70</v>
      </c>
      <c r="C148" s="1">
        <v>71</v>
      </c>
      <c r="D148" s="1">
        <v>70</v>
      </c>
      <c r="E148" s="1">
        <v>69</v>
      </c>
      <c r="F148" s="1">
        <v>59</v>
      </c>
      <c r="G148" s="1">
        <v>63</v>
      </c>
      <c r="H148" s="1">
        <v>53</v>
      </c>
      <c r="I148" s="1">
        <v>55</v>
      </c>
      <c r="J148" s="1">
        <v>68</v>
      </c>
      <c r="K148" s="2">
        <f t="shared" si="4"/>
        <v>64.222222222222229</v>
      </c>
      <c r="L148" s="2">
        <f t="shared" si="5"/>
        <v>6.9781404718194331</v>
      </c>
    </row>
    <row r="149" spans="1:12">
      <c r="A149" s="1">
        <v>20160527</v>
      </c>
      <c r="B149" s="1">
        <v>51</v>
      </c>
      <c r="C149" s="1">
        <v>46</v>
      </c>
      <c r="D149" s="1">
        <v>47</v>
      </c>
      <c r="E149" s="1">
        <v>48</v>
      </c>
      <c r="F149" s="1">
        <v>37</v>
      </c>
      <c r="G149" s="1">
        <v>43</v>
      </c>
      <c r="H149" s="1">
        <v>29</v>
      </c>
      <c r="I149" s="1">
        <v>37</v>
      </c>
      <c r="J149" s="1">
        <v>29</v>
      </c>
      <c r="K149" s="2">
        <f t="shared" si="4"/>
        <v>40.777777777777779</v>
      </c>
      <c r="L149" s="2">
        <f t="shared" si="5"/>
        <v>8.1666666666666607</v>
      </c>
    </row>
    <row r="150" spans="1:12">
      <c r="A150" s="1">
        <v>20160528</v>
      </c>
      <c r="B150" s="1">
        <v>64</v>
      </c>
      <c r="C150" s="1">
        <v>64</v>
      </c>
      <c r="D150" s="1">
        <v>64</v>
      </c>
      <c r="E150" s="1">
        <v>62</v>
      </c>
      <c r="F150" s="1">
        <v>57</v>
      </c>
      <c r="G150" s="1">
        <v>62</v>
      </c>
      <c r="H150" s="1">
        <v>36</v>
      </c>
      <c r="I150" s="1">
        <v>43</v>
      </c>
      <c r="J150" s="1">
        <v>32</v>
      </c>
      <c r="K150" s="2">
        <f t="shared" si="4"/>
        <v>53.777777777777779</v>
      </c>
      <c r="L150" s="2">
        <f t="shared" si="5"/>
        <v>13.065008398177337</v>
      </c>
    </row>
    <row r="151" spans="1:12">
      <c r="A151" s="1">
        <v>20160529</v>
      </c>
      <c r="B151" s="1">
        <v>68</v>
      </c>
      <c r="C151" s="1">
        <v>70</v>
      </c>
      <c r="D151" s="1">
        <v>67</v>
      </c>
      <c r="E151" s="1"/>
      <c r="F151" s="1">
        <v>50</v>
      </c>
      <c r="G151" s="1">
        <v>66</v>
      </c>
      <c r="H151" s="1">
        <v>55</v>
      </c>
      <c r="I151" s="1">
        <v>62</v>
      </c>
      <c r="J151" s="1">
        <v>51</v>
      </c>
      <c r="K151" s="2">
        <f t="shared" si="4"/>
        <v>61.125</v>
      </c>
      <c r="L151" s="2">
        <f t="shared" si="5"/>
        <v>8.0078086890234825</v>
      </c>
    </row>
    <row r="152" spans="1:12">
      <c r="A152" s="1">
        <v>20160530</v>
      </c>
      <c r="B152" s="1">
        <v>57</v>
      </c>
      <c r="C152" s="1">
        <v>46</v>
      </c>
      <c r="D152" s="1">
        <v>54</v>
      </c>
      <c r="E152" s="1">
        <v>54</v>
      </c>
      <c r="F152" s="1">
        <v>45</v>
      </c>
      <c r="G152" s="1">
        <v>44</v>
      </c>
      <c r="H152" s="1">
        <v>21</v>
      </c>
      <c r="I152" s="1">
        <v>34</v>
      </c>
      <c r="J152" s="1">
        <v>27</v>
      </c>
      <c r="K152" s="2">
        <f t="shared" si="4"/>
        <v>42.444444444444443</v>
      </c>
      <c r="L152" s="2">
        <f t="shared" si="5"/>
        <v>12.600705447623868</v>
      </c>
    </row>
    <row r="153" spans="1:12">
      <c r="A153" s="1">
        <v>20160531</v>
      </c>
      <c r="B153" s="1">
        <v>53</v>
      </c>
      <c r="C153" s="1">
        <v>47</v>
      </c>
      <c r="D153" s="1">
        <v>46</v>
      </c>
      <c r="E153" s="1">
        <v>57</v>
      </c>
      <c r="F153" s="1">
        <v>38</v>
      </c>
      <c r="G153" s="1">
        <v>38</v>
      </c>
      <c r="H153" s="1">
        <v>26</v>
      </c>
      <c r="I153" s="1">
        <v>36</v>
      </c>
      <c r="J153" s="1">
        <v>26</v>
      </c>
      <c r="K153" s="2">
        <f t="shared" si="4"/>
        <v>40.777777777777779</v>
      </c>
      <c r="L153" s="2">
        <f t="shared" si="5"/>
        <v>10.91762082344154</v>
      </c>
    </row>
    <row r="154" spans="1:12">
      <c r="A154" s="1">
        <v>20160601</v>
      </c>
      <c r="B154" s="1">
        <v>34</v>
      </c>
      <c r="C154" s="1">
        <v>32</v>
      </c>
      <c r="D154" s="1">
        <v>34</v>
      </c>
      <c r="E154" s="1">
        <v>32</v>
      </c>
      <c r="F154" s="1">
        <v>24</v>
      </c>
      <c r="G154" s="1">
        <v>26</v>
      </c>
      <c r="H154" s="1">
        <v>18</v>
      </c>
      <c r="I154" s="1">
        <v>25</v>
      </c>
      <c r="J154" s="1">
        <v>15</v>
      </c>
      <c r="K154" s="2">
        <f t="shared" si="4"/>
        <v>26.666666666666668</v>
      </c>
      <c r="L154" s="2">
        <f t="shared" si="5"/>
        <v>6.946221994724902</v>
      </c>
    </row>
    <row r="155" spans="1:12">
      <c r="A155" s="1">
        <v>20160602</v>
      </c>
      <c r="B155" s="1">
        <v>34</v>
      </c>
      <c r="C155" s="1">
        <v>35</v>
      </c>
      <c r="D155" s="1">
        <v>35</v>
      </c>
      <c r="E155" s="1">
        <v>36</v>
      </c>
      <c r="F155" s="1">
        <v>26</v>
      </c>
      <c r="G155" s="1">
        <v>31</v>
      </c>
      <c r="H155" s="1">
        <v>22</v>
      </c>
      <c r="I155" s="1">
        <v>26</v>
      </c>
      <c r="J155" s="1">
        <v>20</v>
      </c>
      <c r="K155" s="2">
        <f t="shared" si="4"/>
        <v>29.444444444444443</v>
      </c>
      <c r="L155" s="2">
        <f t="shared" si="5"/>
        <v>6.0850454211762317</v>
      </c>
    </row>
    <row r="156" spans="1:12">
      <c r="A156" s="1">
        <v>20160603</v>
      </c>
      <c r="B156" s="1">
        <v>39</v>
      </c>
      <c r="C156" s="1">
        <v>30</v>
      </c>
      <c r="D156" s="1">
        <v>36</v>
      </c>
      <c r="E156" s="1">
        <v>39</v>
      </c>
      <c r="F156" s="1">
        <v>21</v>
      </c>
      <c r="G156" s="1">
        <v>29</v>
      </c>
      <c r="H156" s="1">
        <v>20</v>
      </c>
      <c r="I156" s="1">
        <v>23</v>
      </c>
      <c r="J156" s="1">
        <v>19</v>
      </c>
      <c r="K156" s="2">
        <f t="shared" si="4"/>
        <v>28.444444444444443</v>
      </c>
      <c r="L156" s="2">
        <f t="shared" si="5"/>
        <v>8.1257478288326066</v>
      </c>
    </row>
    <row r="157" spans="1:12">
      <c r="A157" s="1">
        <v>20160604</v>
      </c>
      <c r="B157" s="1">
        <v>36</v>
      </c>
      <c r="C157" s="1">
        <v>36</v>
      </c>
      <c r="D157" s="1">
        <v>35</v>
      </c>
      <c r="E157" s="1">
        <v>37</v>
      </c>
      <c r="F157" s="1">
        <v>14</v>
      </c>
      <c r="G157" s="1">
        <v>32</v>
      </c>
      <c r="H157" s="1">
        <v>33</v>
      </c>
      <c r="I157" s="1">
        <v>28</v>
      </c>
      <c r="J157" s="1">
        <v>23</v>
      </c>
      <c r="K157" s="2">
        <f t="shared" si="4"/>
        <v>30.444444444444443</v>
      </c>
      <c r="L157" s="2">
        <f t="shared" si="5"/>
        <v>7.6339883270658611</v>
      </c>
    </row>
    <row r="158" spans="1:12">
      <c r="A158" s="1">
        <v>20160605</v>
      </c>
      <c r="B158" s="1">
        <v>34</v>
      </c>
      <c r="C158" s="1">
        <v>29</v>
      </c>
      <c r="D158" s="1">
        <v>34</v>
      </c>
      <c r="E158" s="1">
        <v>33</v>
      </c>
      <c r="F158" s="1">
        <v>15</v>
      </c>
      <c r="G158" s="1">
        <v>31</v>
      </c>
      <c r="H158" s="1">
        <v>23</v>
      </c>
      <c r="I158" s="1">
        <v>23</v>
      </c>
      <c r="J158" s="1">
        <v>16</v>
      </c>
      <c r="K158" s="2">
        <f t="shared" si="4"/>
        <v>26.444444444444443</v>
      </c>
      <c r="L158" s="2">
        <f t="shared" si="5"/>
        <v>7.48517052429521</v>
      </c>
    </row>
    <row r="159" spans="1:12">
      <c r="A159" s="1">
        <v>20160606</v>
      </c>
      <c r="B159" s="1">
        <v>32</v>
      </c>
      <c r="C159" s="1">
        <v>29</v>
      </c>
      <c r="D159" s="1">
        <v>30</v>
      </c>
      <c r="E159" s="1">
        <v>36</v>
      </c>
      <c r="F159" s="1">
        <v>17</v>
      </c>
      <c r="G159" s="1">
        <v>23</v>
      </c>
      <c r="H159" s="1">
        <v>24</v>
      </c>
      <c r="I159" s="1">
        <v>24</v>
      </c>
      <c r="J159" s="1">
        <v>12</v>
      </c>
      <c r="K159" s="2">
        <f t="shared" si="4"/>
        <v>25.222222222222221</v>
      </c>
      <c r="L159" s="2">
        <f t="shared" si="5"/>
        <v>7.4962953813496744</v>
      </c>
    </row>
    <row r="160" spans="1:12">
      <c r="A160" s="1">
        <v>20160607</v>
      </c>
      <c r="B160" s="1">
        <v>38</v>
      </c>
      <c r="C160" s="1">
        <v>36</v>
      </c>
      <c r="D160" s="1">
        <v>35</v>
      </c>
      <c r="E160" s="1">
        <v>42</v>
      </c>
      <c r="F160" s="1">
        <v>26</v>
      </c>
      <c r="G160" s="1">
        <v>29</v>
      </c>
      <c r="H160" s="1">
        <v>30</v>
      </c>
      <c r="I160" s="1">
        <v>26</v>
      </c>
      <c r="J160" s="1">
        <v>26</v>
      </c>
      <c r="K160" s="2">
        <f t="shared" si="4"/>
        <v>32</v>
      </c>
      <c r="L160" s="2">
        <f t="shared" si="5"/>
        <v>5.9371710435189584</v>
      </c>
    </row>
    <row r="161" spans="1:12">
      <c r="A161" s="1">
        <v>20160608</v>
      </c>
      <c r="B161" s="1">
        <v>42</v>
      </c>
      <c r="C161" s="1">
        <v>40</v>
      </c>
      <c r="D161" s="1">
        <v>43</v>
      </c>
      <c r="E161" s="1">
        <v>44</v>
      </c>
      <c r="F161" s="1">
        <v>22</v>
      </c>
      <c r="G161" s="1">
        <v>35</v>
      </c>
      <c r="H161" s="1">
        <v>34</v>
      </c>
      <c r="I161" s="1">
        <v>32</v>
      </c>
      <c r="J161" s="1">
        <v>27</v>
      </c>
      <c r="K161" s="2">
        <f t="shared" si="4"/>
        <v>35.444444444444443</v>
      </c>
      <c r="L161" s="2">
        <f t="shared" si="5"/>
        <v>7.584706835321839</v>
      </c>
    </row>
    <row r="162" spans="1:12">
      <c r="A162" s="1">
        <v>20160609</v>
      </c>
      <c r="B162" s="1">
        <v>34</v>
      </c>
      <c r="C162" s="1">
        <v>34</v>
      </c>
      <c r="D162" s="1">
        <v>32</v>
      </c>
      <c r="E162" s="1">
        <v>39</v>
      </c>
      <c r="F162" s="1">
        <v>19</v>
      </c>
      <c r="G162" s="1">
        <v>26</v>
      </c>
      <c r="H162" s="1">
        <v>27</v>
      </c>
      <c r="I162" s="1">
        <v>23</v>
      </c>
      <c r="J162" s="1">
        <v>17</v>
      </c>
      <c r="K162" s="2">
        <f t="shared" si="4"/>
        <v>27.888888888888889</v>
      </c>
      <c r="L162" s="2">
        <f t="shared" si="5"/>
        <v>7.4236858171066942</v>
      </c>
    </row>
    <row r="163" spans="1:12">
      <c r="A163" s="1">
        <v>20160610</v>
      </c>
      <c r="B163" s="1">
        <v>28</v>
      </c>
      <c r="C163" s="1">
        <v>23</v>
      </c>
      <c r="D163" s="1">
        <v>24</v>
      </c>
      <c r="E163" s="1">
        <v>29</v>
      </c>
      <c r="F163" s="1">
        <v>7</v>
      </c>
      <c r="G163" s="1">
        <v>18</v>
      </c>
      <c r="H163" s="1">
        <v>19</v>
      </c>
      <c r="I163" s="1">
        <v>16</v>
      </c>
      <c r="J163" s="1">
        <v>10</v>
      </c>
      <c r="K163" s="2">
        <f t="shared" si="4"/>
        <v>19.333333333333332</v>
      </c>
      <c r="L163" s="2">
        <f t="shared" si="5"/>
        <v>7.5498344352707498</v>
      </c>
    </row>
    <row r="164" spans="1:12">
      <c r="A164" s="1">
        <v>20160611</v>
      </c>
      <c r="B164" s="1">
        <v>46</v>
      </c>
      <c r="C164" s="1">
        <v>44</v>
      </c>
      <c r="D164" s="1">
        <v>46</v>
      </c>
      <c r="E164" s="1">
        <v>49</v>
      </c>
      <c r="F164" s="1">
        <v>35</v>
      </c>
      <c r="G164" s="1">
        <v>38</v>
      </c>
      <c r="H164" s="1">
        <v>30</v>
      </c>
      <c r="I164" s="1">
        <v>30</v>
      </c>
      <c r="J164" s="1">
        <v>12</v>
      </c>
      <c r="K164" s="2">
        <f t="shared" si="4"/>
        <v>36.666666666666664</v>
      </c>
      <c r="L164" s="2">
        <f t="shared" si="5"/>
        <v>11.629703349613008</v>
      </c>
    </row>
    <row r="165" spans="1:12">
      <c r="A165" s="1">
        <v>20160612</v>
      </c>
      <c r="B165" s="1">
        <v>40</v>
      </c>
      <c r="C165" s="1">
        <v>39</v>
      </c>
      <c r="D165" s="1">
        <v>43</v>
      </c>
      <c r="E165" s="1">
        <v>38</v>
      </c>
      <c r="F165" s="1">
        <v>15</v>
      </c>
      <c r="G165" s="1">
        <v>31</v>
      </c>
      <c r="H165" s="1">
        <v>24</v>
      </c>
      <c r="I165" s="1">
        <v>32</v>
      </c>
      <c r="J165" s="1">
        <v>20</v>
      </c>
      <c r="K165" s="2">
        <f t="shared" si="4"/>
        <v>31.333333333333332</v>
      </c>
      <c r="L165" s="2">
        <f t="shared" si="5"/>
        <v>9.7724101428460326</v>
      </c>
    </row>
    <row r="166" spans="1:12">
      <c r="A166" s="1">
        <v>20160613</v>
      </c>
      <c r="B166" s="1">
        <v>41</v>
      </c>
      <c r="C166" s="1">
        <v>45</v>
      </c>
      <c r="D166" s="1">
        <v>40</v>
      </c>
      <c r="E166" s="1">
        <v>42</v>
      </c>
      <c r="F166" s="1">
        <v>15</v>
      </c>
      <c r="G166" s="1">
        <v>35</v>
      </c>
      <c r="H166" s="1">
        <v>26</v>
      </c>
      <c r="I166" s="1">
        <v>33</v>
      </c>
      <c r="J166" s="1">
        <v>22</v>
      </c>
      <c r="K166" s="2">
        <f t="shared" si="4"/>
        <v>33.222222222222221</v>
      </c>
      <c r="L166" s="2">
        <f t="shared" si="5"/>
        <v>10.219806477837256</v>
      </c>
    </row>
    <row r="167" spans="1:12">
      <c r="A167" s="1">
        <v>20160614</v>
      </c>
      <c r="B167" s="1">
        <v>37</v>
      </c>
      <c r="C167" s="1">
        <v>38</v>
      </c>
      <c r="D167" s="1">
        <v>37</v>
      </c>
      <c r="E167" s="1">
        <v>38</v>
      </c>
      <c r="F167" s="1">
        <v>27</v>
      </c>
      <c r="G167" s="1">
        <v>33</v>
      </c>
      <c r="H167" s="1">
        <v>23</v>
      </c>
      <c r="I167" s="1">
        <v>25</v>
      </c>
      <c r="J167" s="1">
        <v>15</v>
      </c>
      <c r="K167" s="2">
        <f t="shared" si="4"/>
        <v>30.333333333333332</v>
      </c>
      <c r="L167" s="2">
        <f t="shared" si="5"/>
        <v>8.2310388165771649</v>
      </c>
    </row>
    <row r="168" spans="1:12">
      <c r="A168" s="1">
        <v>20160615</v>
      </c>
      <c r="B168" s="1">
        <v>49</v>
      </c>
      <c r="C168" s="1">
        <v>53</v>
      </c>
      <c r="D168" s="1">
        <v>48</v>
      </c>
      <c r="E168" s="1">
        <v>53</v>
      </c>
      <c r="F168" s="1">
        <v>36</v>
      </c>
      <c r="G168" s="1">
        <v>44</v>
      </c>
      <c r="H168" s="1">
        <v>32</v>
      </c>
      <c r="I168" s="1">
        <v>41</v>
      </c>
      <c r="J168" s="1">
        <v>31</v>
      </c>
      <c r="K168" s="2">
        <f t="shared" si="4"/>
        <v>43</v>
      </c>
      <c r="L168" s="2">
        <f t="shared" si="5"/>
        <v>8.5146931829632013</v>
      </c>
    </row>
    <row r="169" spans="1:12">
      <c r="A169" s="1">
        <v>20160616</v>
      </c>
      <c r="B169" s="1">
        <v>65</v>
      </c>
      <c r="C169" s="1">
        <v>66</v>
      </c>
      <c r="D169" s="1">
        <v>64</v>
      </c>
      <c r="E169" s="1">
        <v>69</v>
      </c>
      <c r="F169" s="1">
        <v>26</v>
      </c>
      <c r="G169" s="1">
        <v>57</v>
      </c>
      <c r="H169" s="1">
        <v>47</v>
      </c>
      <c r="I169" s="1">
        <v>57</v>
      </c>
      <c r="J169" s="1">
        <v>49</v>
      </c>
      <c r="K169" s="2">
        <f t="shared" si="4"/>
        <v>55.555555555555557</v>
      </c>
      <c r="L169" s="2">
        <f t="shared" si="5"/>
        <v>13.436062584618227</v>
      </c>
    </row>
    <row r="170" spans="1:12">
      <c r="A170" s="1">
        <v>20160617</v>
      </c>
      <c r="B170" s="1">
        <v>45</v>
      </c>
      <c r="C170" s="1">
        <v>39</v>
      </c>
      <c r="D170" s="1">
        <v>37</v>
      </c>
      <c r="E170" s="1">
        <v>44</v>
      </c>
      <c r="F170" s="1">
        <v>26</v>
      </c>
      <c r="G170" s="1">
        <v>31</v>
      </c>
      <c r="H170" s="1">
        <v>24</v>
      </c>
      <c r="I170" s="1">
        <v>37</v>
      </c>
      <c r="J170" s="1">
        <v>31</v>
      </c>
      <c r="K170" s="2">
        <f t="shared" si="4"/>
        <v>34.888888888888886</v>
      </c>
      <c r="L170" s="2">
        <f t="shared" si="5"/>
        <v>7.4068286810963224</v>
      </c>
    </row>
    <row r="171" spans="1:12">
      <c r="A171" s="1">
        <v>20160618</v>
      </c>
      <c r="B171" s="1">
        <v>39</v>
      </c>
      <c r="C171" s="1">
        <v>36</v>
      </c>
      <c r="D171" s="1">
        <v>31</v>
      </c>
      <c r="E171" s="1">
        <v>36</v>
      </c>
      <c r="F171" s="1">
        <v>25</v>
      </c>
      <c r="G171" s="1">
        <v>24</v>
      </c>
      <c r="H171" s="1">
        <v>27</v>
      </c>
      <c r="I171" s="1">
        <v>33</v>
      </c>
      <c r="J171" s="1">
        <v>20</v>
      </c>
      <c r="K171" s="2">
        <f t="shared" si="4"/>
        <v>30.111111111111111</v>
      </c>
      <c r="L171" s="2">
        <f t="shared" si="5"/>
        <v>6.4506674934545405</v>
      </c>
    </row>
    <row r="172" spans="1:12">
      <c r="A172" s="1">
        <v>20160619</v>
      </c>
      <c r="B172" s="1">
        <v>43</v>
      </c>
      <c r="C172" s="1">
        <v>38</v>
      </c>
      <c r="D172" s="1">
        <v>32</v>
      </c>
      <c r="E172" s="1">
        <v>42</v>
      </c>
      <c r="F172" s="1">
        <v>27</v>
      </c>
      <c r="G172" s="1">
        <v>26</v>
      </c>
      <c r="H172" s="1">
        <v>29</v>
      </c>
      <c r="I172" s="1">
        <v>36</v>
      </c>
      <c r="J172" s="1">
        <v>27</v>
      </c>
      <c r="K172" s="2">
        <f t="shared" si="4"/>
        <v>33.333333333333336</v>
      </c>
      <c r="L172" s="2">
        <f t="shared" si="5"/>
        <v>6.6332495807107996</v>
      </c>
    </row>
    <row r="173" spans="1:12">
      <c r="A173" s="1">
        <v>20160620</v>
      </c>
      <c r="B173" s="1">
        <v>38</v>
      </c>
      <c r="C173" s="1">
        <v>41</v>
      </c>
      <c r="D173" s="1">
        <v>34</v>
      </c>
      <c r="E173" s="1">
        <v>35</v>
      </c>
      <c r="F173" s="1">
        <v>18</v>
      </c>
      <c r="G173" s="1">
        <v>31</v>
      </c>
      <c r="H173" s="1">
        <v>34</v>
      </c>
      <c r="I173" s="1">
        <v>37</v>
      </c>
      <c r="J173" s="1">
        <v>24</v>
      </c>
      <c r="K173" s="2">
        <f t="shared" si="4"/>
        <v>32.444444444444443</v>
      </c>
      <c r="L173" s="2">
        <f t="shared" si="5"/>
        <v>7.2303373211612909</v>
      </c>
    </row>
    <row r="174" spans="1:12">
      <c r="A174" s="1">
        <v>20160621</v>
      </c>
      <c r="B174" s="1">
        <v>59</v>
      </c>
      <c r="C174" s="1">
        <v>67</v>
      </c>
      <c r="D174" s="1">
        <v>50</v>
      </c>
      <c r="E174" s="1">
        <v>52</v>
      </c>
      <c r="F174" s="1">
        <v>30</v>
      </c>
      <c r="G174" s="1">
        <v>47</v>
      </c>
      <c r="H174" s="1">
        <v>41</v>
      </c>
      <c r="I174" s="1">
        <v>53</v>
      </c>
      <c r="J174" s="1">
        <v>41</v>
      </c>
      <c r="K174" s="2">
        <f t="shared" si="4"/>
        <v>48.888888888888886</v>
      </c>
      <c r="L174" s="2">
        <f t="shared" si="5"/>
        <v>10.856385729657514</v>
      </c>
    </row>
    <row r="175" spans="1:12">
      <c r="A175" s="1">
        <v>20160622</v>
      </c>
      <c r="B175" s="1">
        <v>55</v>
      </c>
      <c r="C175" s="1">
        <v>58</v>
      </c>
      <c r="D175" s="1">
        <v>53</v>
      </c>
      <c r="E175" s="1">
        <v>43</v>
      </c>
      <c r="F175" s="1">
        <v>25</v>
      </c>
      <c r="G175" s="1">
        <v>49</v>
      </c>
      <c r="H175" s="1">
        <v>44</v>
      </c>
      <c r="I175" s="1"/>
      <c r="J175" s="1">
        <v>44</v>
      </c>
      <c r="K175" s="2">
        <f t="shared" si="4"/>
        <v>46.375</v>
      </c>
      <c r="L175" s="2">
        <f t="shared" si="5"/>
        <v>10.280876838647011</v>
      </c>
    </row>
    <row r="176" spans="1:12">
      <c r="A176" s="1">
        <v>20160623</v>
      </c>
      <c r="B176" s="1">
        <v>52</v>
      </c>
      <c r="C176" s="1">
        <v>53</v>
      </c>
      <c r="D176" s="1">
        <v>52</v>
      </c>
      <c r="E176" s="1">
        <v>46</v>
      </c>
      <c r="F176" s="1">
        <v>35</v>
      </c>
      <c r="G176" s="1">
        <v>41</v>
      </c>
      <c r="H176" s="1">
        <v>26</v>
      </c>
      <c r="I176" s="1">
        <v>37</v>
      </c>
      <c r="J176" s="1">
        <v>37</v>
      </c>
      <c r="K176" s="2">
        <f t="shared" si="4"/>
        <v>42.111111111111114</v>
      </c>
      <c r="L176" s="2">
        <f t="shared" si="5"/>
        <v>9.3065090722091437</v>
      </c>
    </row>
    <row r="177" spans="1:12">
      <c r="A177" s="1">
        <v>20160624</v>
      </c>
      <c r="B177" s="1">
        <v>36</v>
      </c>
      <c r="C177" s="1">
        <v>37</v>
      </c>
      <c r="D177" s="1">
        <v>39</v>
      </c>
      <c r="E177" s="1">
        <v>21</v>
      </c>
      <c r="F177" s="1">
        <v>20</v>
      </c>
      <c r="G177" s="1">
        <v>30</v>
      </c>
      <c r="H177" s="1">
        <v>27</v>
      </c>
      <c r="I177" s="1">
        <v>34</v>
      </c>
      <c r="J177" s="1">
        <v>33</v>
      </c>
      <c r="K177" s="2">
        <f t="shared" si="4"/>
        <v>30.777777777777779</v>
      </c>
      <c r="L177" s="2">
        <f t="shared" si="5"/>
        <v>6.8516015970314808</v>
      </c>
    </row>
    <row r="178" spans="1:12">
      <c r="A178" s="1">
        <v>20160625</v>
      </c>
      <c r="B178" s="1">
        <v>42</v>
      </c>
      <c r="C178" s="1">
        <v>56</v>
      </c>
      <c r="D178" s="1">
        <v>44</v>
      </c>
      <c r="E178" s="1">
        <v>48</v>
      </c>
      <c r="F178" s="1">
        <v>27</v>
      </c>
      <c r="G178" s="1">
        <v>50</v>
      </c>
      <c r="H178" s="1">
        <v>33</v>
      </c>
      <c r="I178" s="1">
        <v>45</v>
      </c>
      <c r="J178" s="1">
        <v>39</v>
      </c>
      <c r="K178" s="2">
        <f t="shared" si="4"/>
        <v>42.666666666666664</v>
      </c>
      <c r="L178" s="2">
        <f t="shared" si="5"/>
        <v>8.8034084308295046</v>
      </c>
    </row>
    <row r="179" spans="1:12">
      <c r="A179" s="1">
        <v>20160626</v>
      </c>
      <c r="B179" s="1">
        <v>27</v>
      </c>
      <c r="C179" s="1">
        <v>30</v>
      </c>
      <c r="D179" s="1">
        <v>31</v>
      </c>
      <c r="E179" s="1">
        <v>22</v>
      </c>
      <c r="F179" s="1">
        <v>25</v>
      </c>
      <c r="G179" s="1">
        <v>24</v>
      </c>
      <c r="H179" s="1">
        <v>14</v>
      </c>
      <c r="I179" s="1">
        <v>21</v>
      </c>
      <c r="J179" s="1">
        <v>17</v>
      </c>
      <c r="K179" s="2">
        <f t="shared" si="4"/>
        <v>23.444444444444443</v>
      </c>
      <c r="L179" s="2">
        <f t="shared" si="5"/>
        <v>5.6371781750959258</v>
      </c>
    </row>
    <row r="180" spans="1:12">
      <c r="A180" s="1">
        <v>20160627</v>
      </c>
      <c r="B180" s="1">
        <v>45</v>
      </c>
      <c r="C180" s="1">
        <v>52</v>
      </c>
      <c r="D180" s="1">
        <v>53</v>
      </c>
      <c r="E180" s="1">
        <v>42</v>
      </c>
      <c r="F180" s="1">
        <v>31</v>
      </c>
      <c r="G180" s="1">
        <v>45</v>
      </c>
      <c r="H180" s="1">
        <v>39</v>
      </c>
      <c r="I180" s="1">
        <v>46</v>
      </c>
      <c r="J180" s="1">
        <v>40</v>
      </c>
      <c r="K180" s="2">
        <f t="shared" si="4"/>
        <v>43.666666666666664</v>
      </c>
      <c r="L180" s="2">
        <f t="shared" si="5"/>
        <v>6.7453687816160208</v>
      </c>
    </row>
    <row r="181" spans="1:12">
      <c r="A181" s="1">
        <v>20160628</v>
      </c>
      <c r="B181" s="1">
        <v>63</v>
      </c>
      <c r="C181" s="1">
        <v>79</v>
      </c>
      <c r="D181" s="1">
        <v>76</v>
      </c>
      <c r="E181" s="1">
        <v>67</v>
      </c>
      <c r="F181" s="1">
        <v>42</v>
      </c>
      <c r="G181" s="1">
        <v>66</v>
      </c>
      <c r="H181" s="1">
        <v>56</v>
      </c>
      <c r="I181" s="1">
        <v>71</v>
      </c>
      <c r="J181" s="1">
        <v>59</v>
      </c>
      <c r="K181" s="2">
        <f t="shared" si="4"/>
        <v>64.333333333333329</v>
      </c>
      <c r="L181" s="2">
        <f t="shared" si="5"/>
        <v>11.202678251204039</v>
      </c>
    </row>
    <row r="182" spans="1:12">
      <c r="A182" s="1">
        <v>20160629</v>
      </c>
      <c r="B182" s="1">
        <v>44</v>
      </c>
      <c r="C182" s="1">
        <v>52</v>
      </c>
      <c r="D182" s="1"/>
      <c r="E182" s="1">
        <v>39</v>
      </c>
      <c r="F182" s="1">
        <v>31</v>
      </c>
      <c r="G182" s="1">
        <v>41</v>
      </c>
      <c r="H182" s="1">
        <v>29</v>
      </c>
      <c r="I182" s="1">
        <v>49</v>
      </c>
      <c r="J182" s="1">
        <v>36</v>
      </c>
      <c r="K182" s="2">
        <f t="shared" si="4"/>
        <v>40.125</v>
      </c>
      <c r="L182" s="2">
        <f t="shared" si="5"/>
        <v>8.1141410952907211</v>
      </c>
    </row>
    <row r="183" spans="1:12">
      <c r="A183" s="1">
        <v>20160630</v>
      </c>
      <c r="B183" s="1">
        <v>37</v>
      </c>
      <c r="C183" s="1">
        <v>40</v>
      </c>
      <c r="D183" s="1">
        <v>43</v>
      </c>
      <c r="E183" s="1">
        <v>34</v>
      </c>
      <c r="F183" s="1">
        <v>32</v>
      </c>
      <c r="G183" s="1">
        <v>30</v>
      </c>
      <c r="H183" s="1">
        <v>21</v>
      </c>
      <c r="I183" s="1">
        <v>39</v>
      </c>
      <c r="J183" s="1">
        <v>30</v>
      </c>
      <c r="K183" s="2">
        <f t="shared" si="4"/>
        <v>34</v>
      </c>
      <c r="L183" s="2">
        <f t="shared" si="5"/>
        <v>6.6708320320631671</v>
      </c>
    </row>
    <row r="184" spans="1:12">
      <c r="A184" s="1">
        <v>20160701</v>
      </c>
      <c r="B184" s="1">
        <v>42</v>
      </c>
      <c r="C184" s="1">
        <v>44</v>
      </c>
      <c r="D184" s="1">
        <v>41</v>
      </c>
      <c r="E184" s="1">
        <v>39</v>
      </c>
      <c r="F184" s="1">
        <v>22</v>
      </c>
      <c r="G184" s="1">
        <v>35</v>
      </c>
      <c r="H184" s="1">
        <v>23</v>
      </c>
      <c r="I184" s="1">
        <v>46</v>
      </c>
      <c r="J184" s="1">
        <v>32</v>
      </c>
      <c r="K184" s="2">
        <f t="shared" si="4"/>
        <v>36</v>
      </c>
      <c r="L184" s="2">
        <f t="shared" si="5"/>
        <v>8.7749643873921226</v>
      </c>
    </row>
    <row r="185" spans="1:12">
      <c r="A185" s="1">
        <v>20160702</v>
      </c>
      <c r="B185" s="1">
        <v>37</v>
      </c>
      <c r="C185" s="1">
        <v>49</v>
      </c>
      <c r="D185" s="1">
        <v>45</v>
      </c>
      <c r="E185" s="1">
        <v>37</v>
      </c>
      <c r="F185" s="1">
        <v>20</v>
      </c>
      <c r="G185" s="1">
        <v>41</v>
      </c>
      <c r="H185" s="1">
        <v>32</v>
      </c>
      <c r="I185" s="1">
        <v>47</v>
      </c>
      <c r="J185" s="1">
        <v>32</v>
      </c>
      <c r="K185" s="2">
        <f t="shared" si="4"/>
        <v>37.777777777777779</v>
      </c>
      <c r="L185" s="2">
        <f t="shared" si="5"/>
        <v>9.0661151793060935</v>
      </c>
    </row>
    <row r="186" spans="1:12">
      <c r="A186" s="1">
        <v>20160703</v>
      </c>
      <c r="B186" s="1">
        <v>45</v>
      </c>
      <c r="C186" s="1">
        <v>50</v>
      </c>
      <c r="D186" s="1">
        <v>47</v>
      </c>
      <c r="E186" s="1">
        <v>46</v>
      </c>
      <c r="F186" s="1">
        <v>37</v>
      </c>
      <c r="G186" s="1">
        <v>38</v>
      </c>
      <c r="H186" s="1">
        <v>26</v>
      </c>
      <c r="I186" s="1">
        <v>48</v>
      </c>
      <c r="J186" s="1">
        <v>33</v>
      </c>
      <c r="K186" s="2">
        <f t="shared" si="4"/>
        <v>41.111111111111114</v>
      </c>
      <c r="L186" s="2">
        <f t="shared" si="5"/>
        <v>8.0691456246068007</v>
      </c>
    </row>
    <row r="187" spans="1:12">
      <c r="A187" s="1">
        <v>20160704</v>
      </c>
      <c r="B187" s="1">
        <v>33</v>
      </c>
      <c r="C187" s="1">
        <v>36</v>
      </c>
      <c r="D187" s="1">
        <v>36</v>
      </c>
      <c r="E187" s="1">
        <v>25</v>
      </c>
      <c r="F187" s="1">
        <v>26</v>
      </c>
      <c r="G187" s="1">
        <v>32</v>
      </c>
      <c r="H187" s="1">
        <v>14</v>
      </c>
      <c r="I187" s="1">
        <v>28</v>
      </c>
      <c r="J187" s="1">
        <v>17</v>
      </c>
      <c r="K187" s="2">
        <f t="shared" si="4"/>
        <v>27.444444444444443</v>
      </c>
      <c r="L187" s="2">
        <f t="shared" si="5"/>
        <v>7.8757715671404434</v>
      </c>
    </row>
    <row r="188" spans="1:12">
      <c r="A188" s="1">
        <v>20160705</v>
      </c>
      <c r="B188" s="1">
        <v>41</v>
      </c>
      <c r="C188" s="1">
        <v>41</v>
      </c>
      <c r="D188" s="1">
        <v>35</v>
      </c>
      <c r="E188" s="1">
        <v>36</v>
      </c>
      <c r="F188" s="1">
        <v>23</v>
      </c>
      <c r="G188" s="1">
        <v>31</v>
      </c>
      <c r="H188" s="1">
        <v>18</v>
      </c>
      <c r="I188" s="1">
        <v>38</v>
      </c>
      <c r="J188" s="1">
        <v>26</v>
      </c>
      <c r="K188" s="2">
        <f t="shared" si="4"/>
        <v>32.111111111111114</v>
      </c>
      <c r="L188" s="2">
        <f t="shared" si="5"/>
        <v>8.1921371516296695</v>
      </c>
    </row>
    <row r="189" spans="1:12">
      <c r="A189" s="1">
        <v>20160706</v>
      </c>
      <c r="B189" s="1">
        <v>38</v>
      </c>
      <c r="C189" s="1">
        <v>37</v>
      </c>
      <c r="D189" s="1">
        <v>34</v>
      </c>
      <c r="E189" s="1">
        <v>29</v>
      </c>
      <c r="F189" s="1">
        <v>18</v>
      </c>
      <c r="G189" s="1">
        <v>23</v>
      </c>
      <c r="H189" s="1">
        <v>21</v>
      </c>
      <c r="I189" s="1">
        <v>33</v>
      </c>
      <c r="J189" s="1">
        <v>26</v>
      </c>
      <c r="K189" s="2">
        <f t="shared" si="4"/>
        <v>28.777777777777779</v>
      </c>
      <c r="L189" s="2">
        <f t="shared" si="5"/>
        <v>7.2072494368132185</v>
      </c>
    </row>
    <row r="190" spans="1:12">
      <c r="A190" s="1">
        <v>20160707</v>
      </c>
      <c r="B190" s="1">
        <v>21</v>
      </c>
      <c r="C190" s="1">
        <v>19</v>
      </c>
      <c r="D190" s="1">
        <v>18</v>
      </c>
      <c r="E190" s="1">
        <v>9</v>
      </c>
      <c r="F190" s="1">
        <v>6</v>
      </c>
      <c r="G190" s="1">
        <v>24</v>
      </c>
      <c r="H190" s="1">
        <v>10</v>
      </c>
      <c r="I190" s="1">
        <v>17</v>
      </c>
      <c r="J190" s="1">
        <v>11</v>
      </c>
      <c r="K190" s="2">
        <f t="shared" si="4"/>
        <v>15</v>
      </c>
      <c r="L190" s="2">
        <f t="shared" si="5"/>
        <v>6.164414002968976</v>
      </c>
    </row>
    <row r="191" spans="1:12">
      <c r="A191" s="1">
        <v>20160708</v>
      </c>
      <c r="B191" s="1">
        <v>19</v>
      </c>
      <c r="C191" s="1">
        <v>19</v>
      </c>
      <c r="D191" s="1">
        <v>21</v>
      </c>
      <c r="E191" s="1">
        <v>8</v>
      </c>
      <c r="F191" s="1">
        <v>10</v>
      </c>
      <c r="G191" s="1">
        <v>18</v>
      </c>
      <c r="H191" s="1">
        <v>9</v>
      </c>
      <c r="I191" s="1">
        <v>17</v>
      </c>
      <c r="J191" s="1">
        <v>11</v>
      </c>
      <c r="K191" s="2">
        <f t="shared" si="4"/>
        <v>14.666666666666666</v>
      </c>
      <c r="L191" s="2">
        <f t="shared" si="5"/>
        <v>5.0744457825461096</v>
      </c>
    </row>
    <row r="192" spans="1:12">
      <c r="A192" s="1">
        <v>20160709</v>
      </c>
      <c r="B192" s="1">
        <v>19</v>
      </c>
      <c r="C192" s="1">
        <v>20</v>
      </c>
      <c r="D192" s="1">
        <v>24</v>
      </c>
      <c r="E192" s="1">
        <v>11</v>
      </c>
      <c r="F192" s="1">
        <v>12</v>
      </c>
      <c r="G192" s="1">
        <v>17</v>
      </c>
      <c r="H192" s="1">
        <v>9</v>
      </c>
      <c r="I192" s="1">
        <v>17</v>
      </c>
      <c r="J192" s="1">
        <v>10</v>
      </c>
      <c r="K192" s="2">
        <f t="shared" si="4"/>
        <v>15.444444444444445</v>
      </c>
      <c r="L192" s="2">
        <f t="shared" si="5"/>
        <v>5.1747248987533405</v>
      </c>
    </row>
    <row r="193" spans="1:12">
      <c r="A193" s="1">
        <v>20160710</v>
      </c>
      <c r="B193" s="1">
        <v>22</v>
      </c>
      <c r="C193" s="1">
        <v>23</v>
      </c>
      <c r="D193" s="1">
        <v>27</v>
      </c>
      <c r="E193" s="1">
        <v>15</v>
      </c>
      <c r="F193" s="1">
        <v>14</v>
      </c>
      <c r="G193" s="1">
        <v>24</v>
      </c>
      <c r="H193" s="1">
        <v>14</v>
      </c>
      <c r="I193" s="1">
        <v>20</v>
      </c>
      <c r="J193" s="1">
        <v>16</v>
      </c>
      <c r="K193" s="2">
        <f t="shared" si="4"/>
        <v>19.444444444444443</v>
      </c>
      <c r="L193" s="2">
        <f t="shared" si="5"/>
        <v>4.8505440702850819</v>
      </c>
    </row>
    <row r="194" spans="1:12">
      <c r="A194" s="1">
        <v>20160711</v>
      </c>
      <c r="B194" s="1">
        <v>35</v>
      </c>
      <c r="C194" s="1">
        <v>27</v>
      </c>
      <c r="D194" s="1">
        <v>36</v>
      </c>
      <c r="E194" s="1">
        <v>28</v>
      </c>
      <c r="F194" s="1">
        <v>13</v>
      </c>
      <c r="G194" s="1">
        <v>31</v>
      </c>
      <c r="H194" s="1">
        <v>20</v>
      </c>
      <c r="I194" s="1"/>
      <c r="J194" s="1">
        <v>24</v>
      </c>
      <c r="K194" s="2">
        <f t="shared" si="4"/>
        <v>26.75</v>
      </c>
      <c r="L194" s="2">
        <f t="shared" si="5"/>
        <v>7.7043586921393308</v>
      </c>
    </row>
    <row r="195" spans="1:12">
      <c r="A195" s="1">
        <v>20160712</v>
      </c>
      <c r="B195" s="1">
        <v>39</v>
      </c>
      <c r="C195" s="1"/>
      <c r="D195" s="1">
        <v>35</v>
      </c>
      <c r="E195" s="1">
        <v>38</v>
      </c>
      <c r="F195" s="1">
        <v>27</v>
      </c>
      <c r="G195" s="1">
        <v>37</v>
      </c>
      <c r="H195" s="1">
        <v>28</v>
      </c>
      <c r="I195" s="1">
        <v>48</v>
      </c>
      <c r="J195" s="1">
        <v>37</v>
      </c>
      <c r="K195" s="2">
        <f t="shared" ref="K195:K258" si="6">AVERAGE(B195:J195)</f>
        <v>36.125</v>
      </c>
      <c r="L195" s="2">
        <f t="shared" ref="L195:L258" si="7">STDEV(B195:J195)</f>
        <v>6.5995129690433547</v>
      </c>
    </row>
    <row r="196" spans="1:12">
      <c r="A196" s="1">
        <v>20160713</v>
      </c>
      <c r="B196" s="1">
        <v>65</v>
      </c>
      <c r="C196" s="1"/>
      <c r="D196" s="1">
        <v>55</v>
      </c>
      <c r="E196" s="1">
        <v>54</v>
      </c>
      <c r="F196" s="1">
        <v>33</v>
      </c>
      <c r="G196" s="1">
        <v>44</v>
      </c>
      <c r="H196" s="1">
        <v>31</v>
      </c>
      <c r="I196" s="1">
        <v>54</v>
      </c>
      <c r="J196" s="1">
        <v>50</v>
      </c>
      <c r="K196" s="2">
        <f t="shared" si="6"/>
        <v>48.25</v>
      </c>
      <c r="L196" s="2">
        <f t="shared" si="7"/>
        <v>11.609724987514316</v>
      </c>
    </row>
    <row r="197" spans="1:12">
      <c r="A197" s="1">
        <v>20160714</v>
      </c>
      <c r="B197" s="1">
        <v>82</v>
      </c>
      <c r="C197" s="1"/>
      <c r="D197" s="1">
        <v>70</v>
      </c>
      <c r="E197" s="1">
        <v>77</v>
      </c>
      <c r="F197" s="1">
        <v>41</v>
      </c>
      <c r="G197" s="1">
        <v>59</v>
      </c>
      <c r="H197" s="1">
        <v>44</v>
      </c>
      <c r="I197" s="1">
        <v>82</v>
      </c>
      <c r="J197" s="1">
        <v>77</v>
      </c>
      <c r="K197" s="2">
        <f t="shared" si="6"/>
        <v>66.5</v>
      </c>
      <c r="L197" s="2">
        <f t="shared" si="7"/>
        <v>16.58743069745454</v>
      </c>
    </row>
    <row r="198" spans="1:12">
      <c r="A198" s="1">
        <v>20160715</v>
      </c>
      <c r="B198" s="1">
        <v>59</v>
      </c>
      <c r="C198" s="1">
        <v>66</v>
      </c>
      <c r="D198" s="1">
        <v>48</v>
      </c>
      <c r="E198" s="1">
        <v>43</v>
      </c>
      <c r="F198" s="1">
        <v>27</v>
      </c>
      <c r="G198" s="1">
        <v>39</v>
      </c>
      <c r="H198" s="1">
        <v>36</v>
      </c>
      <c r="I198" s="1">
        <v>53</v>
      </c>
      <c r="J198" s="1">
        <v>47</v>
      </c>
      <c r="K198" s="2">
        <f t="shared" si="6"/>
        <v>46.444444444444443</v>
      </c>
      <c r="L198" s="2">
        <f t="shared" si="7"/>
        <v>11.938499812697483</v>
      </c>
    </row>
    <row r="199" spans="1:12">
      <c r="A199" s="1">
        <v>20160716</v>
      </c>
      <c r="B199" s="1">
        <v>39</v>
      </c>
      <c r="C199" s="1">
        <v>44</v>
      </c>
      <c r="D199" s="1">
        <v>39</v>
      </c>
      <c r="E199" s="1">
        <v>30</v>
      </c>
      <c r="F199" s="1">
        <v>20</v>
      </c>
      <c r="G199" s="1">
        <v>32</v>
      </c>
      <c r="H199" s="1">
        <v>32</v>
      </c>
      <c r="I199" s="1">
        <v>37</v>
      </c>
      <c r="J199" s="1">
        <v>36</v>
      </c>
      <c r="K199" s="2">
        <f t="shared" si="6"/>
        <v>34.333333333333336</v>
      </c>
      <c r="L199" s="2">
        <f t="shared" si="7"/>
        <v>6.9101374805426268</v>
      </c>
    </row>
    <row r="200" spans="1:12">
      <c r="A200" s="1">
        <v>20160717</v>
      </c>
      <c r="B200" s="1">
        <v>38</v>
      </c>
      <c r="C200" s="1">
        <v>34</v>
      </c>
      <c r="D200" s="1">
        <v>44</v>
      </c>
      <c r="E200" s="1">
        <v>21</v>
      </c>
      <c r="F200" s="1">
        <v>29</v>
      </c>
      <c r="G200" s="1">
        <v>28</v>
      </c>
      <c r="H200" s="1">
        <v>13</v>
      </c>
      <c r="I200" s="1">
        <v>24</v>
      </c>
      <c r="J200" s="1">
        <v>23</v>
      </c>
      <c r="K200" s="2">
        <f t="shared" si="6"/>
        <v>28.222222222222221</v>
      </c>
      <c r="L200" s="2">
        <f t="shared" si="7"/>
        <v>9.4044906531105905</v>
      </c>
    </row>
    <row r="201" spans="1:12">
      <c r="A201" s="1">
        <v>20160718</v>
      </c>
      <c r="B201" s="1">
        <v>28</v>
      </c>
      <c r="C201" s="1">
        <v>28</v>
      </c>
      <c r="D201" s="1">
        <v>28</v>
      </c>
      <c r="E201" s="1">
        <v>14</v>
      </c>
      <c r="F201" s="1">
        <v>14</v>
      </c>
      <c r="G201" s="1">
        <v>15</v>
      </c>
      <c r="H201" s="1">
        <v>13</v>
      </c>
      <c r="I201" s="1">
        <v>23</v>
      </c>
      <c r="J201" s="1">
        <v>22</v>
      </c>
      <c r="K201" s="2">
        <f t="shared" si="6"/>
        <v>20.555555555555557</v>
      </c>
      <c r="L201" s="2">
        <f t="shared" si="7"/>
        <v>6.5975584709631621</v>
      </c>
    </row>
    <row r="202" spans="1:12">
      <c r="A202" s="1">
        <v>20160719</v>
      </c>
      <c r="B202" s="1">
        <v>31</v>
      </c>
      <c r="C202" s="1">
        <v>33</v>
      </c>
      <c r="D202" s="1">
        <v>29</v>
      </c>
      <c r="E202" s="1">
        <v>18</v>
      </c>
      <c r="F202" s="1">
        <v>20</v>
      </c>
      <c r="G202" s="1">
        <v>20</v>
      </c>
      <c r="H202" s="1">
        <v>10</v>
      </c>
      <c r="I202" s="1">
        <v>23</v>
      </c>
      <c r="J202" s="1">
        <v>19</v>
      </c>
      <c r="K202" s="2">
        <f t="shared" si="6"/>
        <v>22.555555555555557</v>
      </c>
      <c r="L202" s="2">
        <f t="shared" si="7"/>
        <v>7.299162813486066</v>
      </c>
    </row>
    <row r="203" spans="1:12">
      <c r="A203" s="1">
        <v>20160720</v>
      </c>
      <c r="B203" s="1">
        <v>31</v>
      </c>
      <c r="C203" s="1">
        <v>35</v>
      </c>
      <c r="D203" s="1">
        <v>32</v>
      </c>
      <c r="E203" s="1">
        <v>21</v>
      </c>
      <c r="F203" s="1">
        <v>27</v>
      </c>
      <c r="G203" s="1">
        <v>24</v>
      </c>
      <c r="H203" s="1">
        <v>13</v>
      </c>
      <c r="I203" s="1">
        <v>25</v>
      </c>
      <c r="J203" s="1">
        <v>18</v>
      </c>
      <c r="K203" s="2">
        <f t="shared" si="6"/>
        <v>25.111111111111111</v>
      </c>
      <c r="L203" s="2">
        <f t="shared" si="7"/>
        <v>7.0612400547716181</v>
      </c>
    </row>
    <row r="204" spans="1:12">
      <c r="A204" s="1">
        <v>20160721</v>
      </c>
      <c r="B204" s="1">
        <v>43</v>
      </c>
      <c r="C204" s="1">
        <v>37</v>
      </c>
      <c r="D204" s="1">
        <v>33</v>
      </c>
      <c r="E204" s="1">
        <v>32</v>
      </c>
      <c r="F204" s="1">
        <v>27</v>
      </c>
      <c r="G204" s="1">
        <v>27</v>
      </c>
      <c r="H204" s="1">
        <v>23</v>
      </c>
      <c r="I204" s="1">
        <v>38</v>
      </c>
      <c r="J204" s="1">
        <v>34</v>
      </c>
      <c r="K204" s="2">
        <f t="shared" si="6"/>
        <v>32.666666666666664</v>
      </c>
      <c r="L204" s="2">
        <f t="shared" si="7"/>
        <v>6.2649820430708338</v>
      </c>
    </row>
    <row r="205" spans="1:12">
      <c r="A205" s="1">
        <v>20160722</v>
      </c>
      <c r="B205" s="1">
        <v>41</v>
      </c>
      <c r="C205" s="1">
        <v>41</v>
      </c>
      <c r="D205" s="1">
        <v>39</v>
      </c>
      <c r="E205" s="1">
        <v>35</v>
      </c>
      <c r="F205" s="1">
        <v>30</v>
      </c>
      <c r="G205" s="1">
        <v>30</v>
      </c>
      <c r="H205" s="1">
        <v>29</v>
      </c>
      <c r="I205" s="1">
        <v>40</v>
      </c>
      <c r="J205" s="1">
        <v>33</v>
      </c>
      <c r="K205" s="2">
        <f t="shared" si="6"/>
        <v>35.333333333333336</v>
      </c>
      <c r="L205" s="2">
        <f t="shared" si="7"/>
        <v>5.024937810560445</v>
      </c>
    </row>
    <row r="206" spans="1:12">
      <c r="A206" s="1">
        <v>20160723</v>
      </c>
      <c r="B206" s="1">
        <v>32</v>
      </c>
      <c r="C206" s="1">
        <v>35</v>
      </c>
      <c r="D206" s="1">
        <v>31</v>
      </c>
      <c r="E206" s="1">
        <v>32</v>
      </c>
      <c r="F206" s="1">
        <v>25</v>
      </c>
      <c r="G206" s="1">
        <v>21</v>
      </c>
      <c r="H206" s="1">
        <v>27</v>
      </c>
      <c r="I206" s="1">
        <v>31</v>
      </c>
      <c r="J206" s="1">
        <v>27</v>
      </c>
      <c r="K206" s="2">
        <f t="shared" si="6"/>
        <v>29</v>
      </c>
      <c r="L206" s="2">
        <f t="shared" si="7"/>
        <v>4.3301270189221936</v>
      </c>
    </row>
    <row r="207" spans="1:12">
      <c r="A207" s="1">
        <v>20160724</v>
      </c>
      <c r="B207" s="1">
        <v>25</v>
      </c>
      <c r="C207" s="1">
        <v>27</v>
      </c>
      <c r="D207" s="1">
        <v>27</v>
      </c>
      <c r="E207" s="1">
        <v>18</v>
      </c>
      <c r="F207" s="1">
        <v>18</v>
      </c>
      <c r="G207" s="1"/>
      <c r="H207" s="1">
        <v>12</v>
      </c>
      <c r="I207" s="1">
        <v>22</v>
      </c>
      <c r="J207" s="1">
        <v>12</v>
      </c>
      <c r="K207" s="2">
        <f t="shared" si="6"/>
        <v>20.125</v>
      </c>
      <c r="L207" s="2">
        <f t="shared" si="7"/>
        <v>6.1280968847246067</v>
      </c>
    </row>
    <row r="208" spans="1:12">
      <c r="A208" s="1">
        <v>20160725</v>
      </c>
      <c r="B208" s="1">
        <v>22</v>
      </c>
      <c r="C208" s="1">
        <v>22</v>
      </c>
      <c r="D208" s="1">
        <v>22</v>
      </c>
      <c r="E208" s="1">
        <v>15</v>
      </c>
      <c r="F208" s="1">
        <v>10</v>
      </c>
      <c r="G208" s="1">
        <v>13</v>
      </c>
      <c r="H208" s="1">
        <v>7</v>
      </c>
      <c r="I208" s="1">
        <v>19</v>
      </c>
      <c r="J208" s="1">
        <v>11</v>
      </c>
      <c r="K208" s="2">
        <f t="shared" si="6"/>
        <v>15.666666666666666</v>
      </c>
      <c r="L208" s="2">
        <f t="shared" si="7"/>
        <v>5.7879184513951127</v>
      </c>
    </row>
    <row r="209" spans="1:12">
      <c r="A209" s="1">
        <v>20160726</v>
      </c>
      <c r="B209" s="1">
        <v>32</v>
      </c>
      <c r="C209" s="1">
        <v>31</v>
      </c>
      <c r="D209" s="1">
        <v>30</v>
      </c>
      <c r="E209" s="1">
        <v>25</v>
      </c>
      <c r="F209" s="1">
        <v>16</v>
      </c>
      <c r="G209" s="1">
        <v>22</v>
      </c>
      <c r="H209" s="1">
        <v>14</v>
      </c>
      <c r="I209" s="1">
        <v>31</v>
      </c>
      <c r="J209" s="1">
        <v>16</v>
      </c>
      <c r="K209" s="2">
        <f t="shared" si="6"/>
        <v>24.111111111111111</v>
      </c>
      <c r="L209" s="2">
        <f t="shared" si="7"/>
        <v>7.3390129521013305</v>
      </c>
    </row>
    <row r="210" spans="1:12">
      <c r="A210" s="1">
        <v>20160727</v>
      </c>
      <c r="B210" s="1">
        <v>48</v>
      </c>
      <c r="C210" s="1">
        <v>47</v>
      </c>
      <c r="D210" s="1">
        <v>41</v>
      </c>
      <c r="E210" s="1">
        <v>39</v>
      </c>
      <c r="F210" s="1">
        <v>30</v>
      </c>
      <c r="G210" s="1">
        <v>37</v>
      </c>
      <c r="H210" s="1">
        <v>26</v>
      </c>
      <c r="I210" s="1">
        <v>44</v>
      </c>
      <c r="J210" s="1">
        <v>32</v>
      </c>
      <c r="K210" s="2">
        <f t="shared" si="6"/>
        <v>38.222222222222221</v>
      </c>
      <c r="L210" s="2">
        <f t="shared" si="7"/>
        <v>7.6775285375206739</v>
      </c>
    </row>
    <row r="211" spans="1:12">
      <c r="A211" s="1">
        <v>20160728</v>
      </c>
      <c r="B211" s="1">
        <v>67</v>
      </c>
      <c r="C211" s="1">
        <v>52</v>
      </c>
      <c r="D211" s="1">
        <v>57</v>
      </c>
      <c r="E211" s="1"/>
      <c r="F211" s="1">
        <v>40</v>
      </c>
      <c r="G211" s="1">
        <v>45</v>
      </c>
      <c r="H211" s="1">
        <v>41</v>
      </c>
      <c r="I211" s="1">
        <v>55</v>
      </c>
      <c r="J211" s="1">
        <v>51</v>
      </c>
      <c r="K211" s="2">
        <f t="shared" si="6"/>
        <v>51</v>
      </c>
      <c r="L211" s="2">
        <f t="shared" si="7"/>
        <v>8.9920599896321232</v>
      </c>
    </row>
    <row r="212" spans="1:12">
      <c r="A212" s="1">
        <v>20160729</v>
      </c>
      <c r="B212" s="1">
        <v>41</v>
      </c>
      <c r="C212" s="1">
        <v>44</v>
      </c>
      <c r="D212" s="1">
        <v>36</v>
      </c>
      <c r="E212" s="1"/>
      <c r="F212" s="1">
        <v>32</v>
      </c>
      <c r="G212" s="1">
        <v>34</v>
      </c>
      <c r="H212" s="1">
        <v>17</v>
      </c>
      <c r="I212" s="1">
        <v>37</v>
      </c>
      <c r="J212" s="1">
        <v>24</v>
      </c>
      <c r="K212" s="2">
        <f t="shared" si="6"/>
        <v>33.125</v>
      </c>
      <c r="L212" s="2">
        <f t="shared" si="7"/>
        <v>8.8549824554153851</v>
      </c>
    </row>
    <row r="213" spans="1:12">
      <c r="A213" s="1">
        <v>20160730</v>
      </c>
      <c r="B213" s="1">
        <v>21</v>
      </c>
      <c r="C213" s="1">
        <v>15</v>
      </c>
      <c r="D213" s="1">
        <v>17</v>
      </c>
      <c r="E213" s="1"/>
      <c r="F213" s="1">
        <v>8</v>
      </c>
      <c r="G213" s="1">
        <v>10</v>
      </c>
      <c r="H213" s="1">
        <v>7</v>
      </c>
      <c r="I213" s="1">
        <v>16</v>
      </c>
      <c r="J213" s="1">
        <v>8</v>
      </c>
      <c r="K213" s="2">
        <f t="shared" si="6"/>
        <v>12.75</v>
      </c>
      <c r="L213" s="2">
        <f t="shared" si="7"/>
        <v>5.1754916950676568</v>
      </c>
    </row>
    <row r="214" spans="1:12">
      <c r="A214" s="1">
        <v>20160731</v>
      </c>
      <c r="B214" s="1">
        <v>19</v>
      </c>
      <c r="C214" s="1">
        <v>14</v>
      </c>
      <c r="D214" s="1">
        <v>14</v>
      </c>
      <c r="E214" s="1"/>
      <c r="F214" s="1">
        <v>8</v>
      </c>
      <c r="G214" s="1">
        <v>8</v>
      </c>
      <c r="H214" s="1">
        <v>6</v>
      </c>
      <c r="I214" s="1">
        <v>13</v>
      </c>
      <c r="J214" s="1">
        <v>5</v>
      </c>
      <c r="K214" s="2">
        <f t="shared" si="6"/>
        <v>10.875</v>
      </c>
      <c r="L214" s="2">
        <f t="shared" si="7"/>
        <v>4.8532021829480199</v>
      </c>
    </row>
    <row r="215" spans="1:12">
      <c r="A215" s="1">
        <v>20160801</v>
      </c>
      <c r="B215" s="1">
        <v>18</v>
      </c>
      <c r="C215" s="1">
        <v>15</v>
      </c>
      <c r="D215" s="1">
        <v>16</v>
      </c>
      <c r="E215" s="1"/>
      <c r="F215" s="1">
        <v>12</v>
      </c>
      <c r="G215" s="1">
        <v>13</v>
      </c>
      <c r="H215" s="1">
        <v>9</v>
      </c>
      <c r="I215" s="1">
        <v>15</v>
      </c>
      <c r="J215" s="1">
        <v>8</v>
      </c>
      <c r="K215" s="2">
        <f t="shared" si="6"/>
        <v>13.25</v>
      </c>
      <c r="L215" s="2">
        <f t="shared" si="7"/>
        <v>3.4537764010675951</v>
      </c>
    </row>
    <row r="216" spans="1:12">
      <c r="A216" s="1">
        <v>20160802</v>
      </c>
      <c r="B216" s="1">
        <v>20</v>
      </c>
      <c r="C216" s="1">
        <v>22</v>
      </c>
      <c r="D216" s="1">
        <v>18</v>
      </c>
      <c r="E216" s="1"/>
      <c r="F216" s="1">
        <v>17</v>
      </c>
      <c r="G216" s="1">
        <v>23</v>
      </c>
      <c r="H216" s="1">
        <v>12</v>
      </c>
      <c r="I216" s="1">
        <v>17</v>
      </c>
      <c r="J216" s="1">
        <v>10</v>
      </c>
      <c r="K216" s="2">
        <f t="shared" si="6"/>
        <v>17.375</v>
      </c>
      <c r="L216" s="2">
        <f t="shared" si="7"/>
        <v>4.5336046837556783</v>
      </c>
    </row>
    <row r="217" spans="1:12">
      <c r="A217" s="1">
        <v>20160803</v>
      </c>
      <c r="B217" s="1">
        <v>42</v>
      </c>
      <c r="C217" s="1">
        <v>42</v>
      </c>
      <c r="D217" s="1">
        <v>40</v>
      </c>
      <c r="E217" s="1"/>
      <c r="F217" s="1">
        <v>30</v>
      </c>
      <c r="G217" s="1">
        <v>46</v>
      </c>
      <c r="H217" s="1">
        <v>36</v>
      </c>
      <c r="I217" s="1">
        <v>40</v>
      </c>
      <c r="J217" s="1">
        <v>32</v>
      </c>
      <c r="K217" s="2">
        <f t="shared" si="6"/>
        <v>38.5</v>
      </c>
      <c r="L217" s="2">
        <f t="shared" si="7"/>
        <v>5.42481072744215</v>
      </c>
    </row>
    <row r="218" spans="1:12">
      <c r="A218" s="1">
        <v>20160804</v>
      </c>
      <c r="B218" s="1">
        <v>58</v>
      </c>
      <c r="C218" s="1">
        <v>47</v>
      </c>
      <c r="D218" s="1">
        <v>56</v>
      </c>
      <c r="E218" s="1">
        <v>33</v>
      </c>
      <c r="F218" s="1">
        <v>28</v>
      </c>
      <c r="G218" s="1">
        <v>63</v>
      </c>
      <c r="H218" s="1">
        <v>44</v>
      </c>
      <c r="I218" s="1">
        <v>50</v>
      </c>
      <c r="J218" s="1">
        <v>39</v>
      </c>
      <c r="K218" s="2">
        <f t="shared" si="6"/>
        <v>46.444444444444443</v>
      </c>
      <c r="L218" s="2">
        <f t="shared" si="7"/>
        <v>11.695203195232558</v>
      </c>
    </row>
    <row r="219" spans="1:12">
      <c r="A219" s="1">
        <v>20160805</v>
      </c>
      <c r="B219" s="1">
        <v>25</v>
      </c>
      <c r="C219" s="1"/>
      <c r="D219" s="1">
        <v>27</v>
      </c>
      <c r="E219" s="1">
        <v>22</v>
      </c>
      <c r="F219" s="1">
        <v>22</v>
      </c>
      <c r="G219" s="1">
        <v>32</v>
      </c>
      <c r="H219" s="1">
        <v>23</v>
      </c>
      <c r="I219" s="1"/>
      <c r="J219" s="1">
        <v>13</v>
      </c>
      <c r="K219" s="2">
        <f t="shared" si="6"/>
        <v>23.428571428571427</v>
      </c>
      <c r="L219" s="2">
        <f t="shared" si="7"/>
        <v>5.7981934789249339</v>
      </c>
    </row>
    <row r="220" spans="1:12">
      <c r="A220" s="1">
        <v>20160806</v>
      </c>
      <c r="B220" s="1">
        <v>17</v>
      </c>
      <c r="C220" s="1"/>
      <c r="D220" s="1"/>
      <c r="E220" s="1">
        <v>25</v>
      </c>
      <c r="F220" s="1">
        <v>20</v>
      </c>
      <c r="G220" s="1">
        <v>20</v>
      </c>
      <c r="H220" s="1">
        <v>23</v>
      </c>
      <c r="I220" s="1">
        <v>14</v>
      </c>
      <c r="J220" s="1">
        <v>9</v>
      </c>
      <c r="K220" s="2">
        <f t="shared" si="6"/>
        <v>18.285714285714285</v>
      </c>
      <c r="L220" s="2">
        <f t="shared" si="7"/>
        <v>5.4685246552211799</v>
      </c>
    </row>
    <row r="221" spans="1:12">
      <c r="A221" s="1">
        <v>20160807</v>
      </c>
      <c r="B221" s="1">
        <v>14</v>
      </c>
      <c r="C221" s="1">
        <v>11</v>
      </c>
      <c r="D221" s="1">
        <v>16</v>
      </c>
      <c r="E221" s="1">
        <v>20</v>
      </c>
      <c r="F221" s="1">
        <v>13</v>
      </c>
      <c r="G221" s="1">
        <v>19</v>
      </c>
      <c r="H221" s="1">
        <v>16</v>
      </c>
      <c r="I221" s="1">
        <v>14</v>
      </c>
      <c r="J221" s="1">
        <v>7</v>
      </c>
      <c r="K221" s="2">
        <f t="shared" si="6"/>
        <v>14.444444444444445</v>
      </c>
      <c r="L221" s="2">
        <f t="shared" si="7"/>
        <v>3.9721250959376611</v>
      </c>
    </row>
    <row r="222" spans="1:12">
      <c r="A222" s="1">
        <v>20160808</v>
      </c>
      <c r="B222" s="1">
        <v>17</v>
      </c>
      <c r="C222" s="1">
        <v>16</v>
      </c>
      <c r="D222" s="1">
        <v>20</v>
      </c>
      <c r="E222" s="1">
        <v>27</v>
      </c>
      <c r="F222" s="1">
        <v>17</v>
      </c>
      <c r="G222" s="1">
        <v>21</v>
      </c>
      <c r="H222" s="1">
        <v>17</v>
      </c>
      <c r="I222" s="1">
        <v>16</v>
      </c>
      <c r="J222" s="1">
        <v>10</v>
      </c>
      <c r="K222" s="2">
        <f t="shared" si="6"/>
        <v>17.888888888888889</v>
      </c>
      <c r="L222" s="2">
        <f t="shared" si="7"/>
        <v>4.5946829173634045</v>
      </c>
    </row>
    <row r="223" spans="1:12">
      <c r="A223" s="1">
        <v>20160809</v>
      </c>
      <c r="B223" s="1">
        <v>17</v>
      </c>
      <c r="C223" s="1">
        <v>17</v>
      </c>
      <c r="D223" s="1">
        <v>19</v>
      </c>
      <c r="E223" s="1">
        <v>21</v>
      </c>
      <c r="F223" s="1">
        <v>18</v>
      </c>
      <c r="G223" s="1">
        <v>21</v>
      </c>
      <c r="H223" s="1">
        <v>14</v>
      </c>
      <c r="I223" s="1">
        <v>16</v>
      </c>
      <c r="J223" s="1">
        <v>9</v>
      </c>
      <c r="K223" s="2">
        <f t="shared" si="6"/>
        <v>16.888888888888889</v>
      </c>
      <c r="L223" s="2">
        <f t="shared" si="7"/>
        <v>3.7230513172814428</v>
      </c>
    </row>
    <row r="224" spans="1:12">
      <c r="A224" s="1">
        <v>20160810</v>
      </c>
      <c r="B224" s="1">
        <v>15</v>
      </c>
      <c r="C224" s="1">
        <v>13</v>
      </c>
      <c r="D224" s="1">
        <v>19</v>
      </c>
      <c r="E224" s="1">
        <v>18</v>
      </c>
      <c r="F224" s="1">
        <v>12</v>
      </c>
      <c r="G224" s="1">
        <v>19</v>
      </c>
      <c r="H224" s="1">
        <v>16</v>
      </c>
      <c r="I224" s="1">
        <v>16</v>
      </c>
      <c r="J224" s="1">
        <v>9</v>
      </c>
      <c r="K224" s="2">
        <f t="shared" si="6"/>
        <v>15.222222222222221</v>
      </c>
      <c r="L224" s="2">
        <f t="shared" si="7"/>
        <v>3.3829638550307415</v>
      </c>
    </row>
    <row r="225" spans="1:12">
      <c r="A225" s="1">
        <v>20160811</v>
      </c>
      <c r="B225" s="1">
        <v>15</v>
      </c>
      <c r="C225" s="1">
        <v>14</v>
      </c>
      <c r="D225" s="1">
        <v>19</v>
      </c>
      <c r="E225" s="1">
        <v>15</v>
      </c>
      <c r="F225" s="1">
        <v>15</v>
      </c>
      <c r="G225" s="1">
        <v>17</v>
      </c>
      <c r="H225" s="1">
        <v>18</v>
      </c>
      <c r="I225" s="1">
        <v>19</v>
      </c>
      <c r="J225" s="1">
        <v>10</v>
      </c>
      <c r="K225" s="2">
        <f t="shared" si="6"/>
        <v>15.777777777777779</v>
      </c>
      <c r="L225" s="2">
        <f t="shared" si="7"/>
        <v>2.8625940062196138</v>
      </c>
    </row>
    <row r="226" spans="1:12">
      <c r="A226" s="1">
        <v>20160812</v>
      </c>
      <c r="B226" s="1">
        <v>14</v>
      </c>
      <c r="C226" s="1">
        <v>14</v>
      </c>
      <c r="D226" s="1">
        <v>20</v>
      </c>
      <c r="E226" s="1">
        <v>6</v>
      </c>
      <c r="F226" s="1">
        <v>15</v>
      </c>
      <c r="G226" s="1">
        <v>17</v>
      </c>
      <c r="H226" s="1">
        <v>16</v>
      </c>
      <c r="I226" s="1">
        <v>19</v>
      </c>
      <c r="J226" s="1">
        <v>9</v>
      </c>
      <c r="K226" s="2">
        <f t="shared" si="6"/>
        <v>14.444444444444445</v>
      </c>
      <c r="L226" s="2">
        <f t="shared" si="7"/>
        <v>4.5030853620354314</v>
      </c>
    </row>
    <row r="227" spans="1:12">
      <c r="A227" s="1">
        <v>20160813</v>
      </c>
      <c r="B227" s="1">
        <v>15</v>
      </c>
      <c r="C227" s="1">
        <v>10</v>
      </c>
      <c r="D227" s="1">
        <v>20</v>
      </c>
      <c r="E227" s="1">
        <v>6</v>
      </c>
      <c r="F227" s="1">
        <v>13</v>
      </c>
      <c r="G227" s="1">
        <v>17</v>
      </c>
      <c r="H227" s="1">
        <v>14</v>
      </c>
      <c r="I227" s="1">
        <v>16</v>
      </c>
      <c r="J227" s="1">
        <v>7</v>
      </c>
      <c r="K227" s="2">
        <f t="shared" si="6"/>
        <v>13.111111111111111</v>
      </c>
      <c r="L227" s="2">
        <f t="shared" si="7"/>
        <v>4.6487752269937843</v>
      </c>
    </row>
    <row r="228" spans="1:12">
      <c r="A228" s="1">
        <v>20160814</v>
      </c>
      <c r="B228" s="1">
        <v>19</v>
      </c>
      <c r="C228" s="1">
        <v>14</v>
      </c>
      <c r="D228" s="1">
        <v>20</v>
      </c>
      <c r="E228" s="1">
        <v>13</v>
      </c>
      <c r="F228" s="1">
        <v>15</v>
      </c>
      <c r="G228" s="1"/>
      <c r="H228" s="1">
        <v>15</v>
      </c>
      <c r="I228" s="1">
        <v>20</v>
      </c>
      <c r="J228" s="1">
        <v>8</v>
      </c>
      <c r="K228" s="2">
        <f t="shared" si="6"/>
        <v>15.5</v>
      </c>
      <c r="L228" s="2">
        <f t="shared" si="7"/>
        <v>4.1057451037714037</v>
      </c>
    </row>
    <row r="229" spans="1:12">
      <c r="A229" s="1">
        <v>20160815</v>
      </c>
      <c r="B229" s="1">
        <v>18</v>
      </c>
      <c r="C229" s="1">
        <v>15</v>
      </c>
      <c r="D229" s="1">
        <v>19</v>
      </c>
      <c r="E229" s="1">
        <v>8</v>
      </c>
      <c r="F229" s="1">
        <v>18</v>
      </c>
      <c r="G229" s="1"/>
      <c r="H229" s="1">
        <v>16</v>
      </c>
      <c r="I229" s="1">
        <v>20</v>
      </c>
      <c r="J229" s="1">
        <v>10</v>
      </c>
      <c r="K229" s="2">
        <f t="shared" si="6"/>
        <v>15.5</v>
      </c>
      <c r="L229" s="2">
        <f t="shared" si="7"/>
        <v>4.3424811867344753</v>
      </c>
    </row>
    <row r="230" spans="1:12">
      <c r="A230" s="1">
        <v>20160816</v>
      </c>
      <c r="B230" s="1">
        <v>21</v>
      </c>
      <c r="C230" s="1">
        <v>17</v>
      </c>
      <c r="D230" s="1">
        <v>22</v>
      </c>
      <c r="E230" s="1">
        <v>11</v>
      </c>
      <c r="F230" s="1">
        <v>21</v>
      </c>
      <c r="G230" s="1">
        <v>21</v>
      </c>
      <c r="H230" s="1">
        <v>22</v>
      </c>
      <c r="I230" s="1">
        <v>22</v>
      </c>
      <c r="J230" s="1">
        <v>14</v>
      </c>
      <c r="K230" s="2">
        <f t="shared" si="6"/>
        <v>19</v>
      </c>
      <c r="L230" s="2">
        <f t="shared" si="7"/>
        <v>4.0620192023179804</v>
      </c>
    </row>
    <row r="231" spans="1:12">
      <c r="A231" s="1">
        <v>20160817</v>
      </c>
      <c r="B231" s="1">
        <v>24</v>
      </c>
      <c r="C231" s="1">
        <v>21</v>
      </c>
      <c r="D231" s="1">
        <v>23</v>
      </c>
      <c r="E231" s="1">
        <v>13</v>
      </c>
      <c r="F231" s="1">
        <v>25</v>
      </c>
      <c r="G231" s="1">
        <v>23</v>
      </c>
      <c r="H231" s="1">
        <v>19</v>
      </c>
      <c r="I231" s="1">
        <v>23</v>
      </c>
      <c r="J231" s="1">
        <v>14</v>
      </c>
      <c r="K231" s="2">
        <f t="shared" si="6"/>
        <v>20.555555555555557</v>
      </c>
      <c r="L231" s="2">
        <f t="shared" si="7"/>
        <v>4.3620841094341332</v>
      </c>
    </row>
    <row r="232" spans="1:12">
      <c r="A232" s="1">
        <v>20160818</v>
      </c>
      <c r="B232" s="1">
        <v>23</v>
      </c>
      <c r="C232" s="1">
        <v>17</v>
      </c>
      <c r="D232" s="1">
        <v>22</v>
      </c>
      <c r="E232" s="1">
        <v>12</v>
      </c>
      <c r="F232" s="1">
        <v>20</v>
      </c>
      <c r="G232" s="1">
        <v>20</v>
      </c>
      <c r="H232" s="1">
        <v>15</v>
      </c>
      <c r="I232" s="1">
        <v>18</v>
      </c>
      <c r="J232" s="1">
        <v>10</v>
      </c>
      <c r="K232" s="2">
        <f t="shared" si="6"/>
        <v>17.444444444444443</v>
      </c>
      <c r="L232" s="2">
        <f t="shared" si="7"/>
        <v>4.4190245278542832</v>
      </c>
    </row>
    <row r="233" spans="1:12">
      <c r="A233" s="1">
        <v>20160819</v>
      </c>
      <c r="B233" s="1">
        <v>26</v>
      </c>
      <c r="C233" s="1">
        <v>30</v>
      </c>
      <c r="D233" s="1">
        <v>28</v>
      </c>
      <c r="E233" s="1">
        <v>18</v>
      </c>
      <c r="F233" s="1">
        <v>25</v>
      </c>
      <c r="G233" s="1">
        <v>28</v>
      </c>
      <c r="H233" s="1">
        <v>17</v>
      </c>
      <c r="I233" s="1">
        <v>26</v>
      </c>
      <c r="J233" s="1">
        <v>14</v>
      </c>
      <c r="K233" s="2">
        <f t="shared" si="6"/>
        <v>23.555555555555557</v>
      </c>
      <c r="L233" s="2">
        <f t="shared" si="7"/>
        <v>5.7033128774228956</v>
      </c>
    </row>
    <row r="234" spans="1:12">
      <c r="A234" s="1">
        <v>20160820</v>
      </c>
      <c r="B234" s="1">
        <v>34</v>
      </c>
      <c r="C234" s="1">
        <v>25</v>
      </c>
      <c r="D234" s="1">
        <v>39</v>
      </c>
      <c r="E234" s="1">
        <v>17</v>
      </c>
      <c r="F234" s="1">
        <v>30</v>
      </c>
      <c r="G234" s="1">
        <v>33</v>
      </c>
      <c r="H234" s="1">
        <v>21</v>
      </c>
      <c r="I234" s="1">
        <v>29</v>
      </c>
      <c r="J234" s="1">
        <v>16</v>
      </c>
      <c r="K234" s="2">
        <f t="shared" si="6"/>
        <v>27.111111111111111</v>
      </c>
      <c r="L234" s="2">
        <f t="shared" si="7"/>
        <v>7.928499928177529</v>
      </c>
    </row>
    <row r="235" spans="1:12">
      <c r="A235" s="1">
        <v>20160821</v>
      </c>
      <c r="B235" s="1">
        <v>21</v>
      </c>
      <c r="C235" s="1">
        <v>19</v>
      </c>
      <c r="D235" s="1">
        <v>25</v>
      </c>
      <c r="E235" s="1">
        <v>9</v>
      </c>
      <c r="F235" s="1">
        <v>34</v>
      </c>
      <c r="G235" s="1">
        <v>23</v>
      </c>
      <c r="H235" s="1">
        <v>17</v>
      </c>
      <c r="I235" s="1">
        <v>23</v>
      </c>
      <c r="J235" s="1">
        <v>11</v>
      </c>
      <c r="K235" s="2">
        <f t="shared" si="6"/>
        <v>20.222222222222221</v>
      </c>
      <c r="L235" s="2">
        <f t="shared" si="7"/>
        <v>7.5129517797230978</v>
      </c>
    </row>
    <row r="236" spans="1:12">
      <c r="A236" s="1">
        <v>20160822</v>
      </c>
      <c r="B236" s="1">
        <v>21</v>
      </c>
      <c r="C236" s="1">
        <v>17</v>
      </c>
      <c r="D236" s="1">
        <v>21</v>
      </c>
      <c r="E236" s="1"/>
      <c r="F236" s="1">
        <v>21</v>
      </c>
      <c r="G236" s="1">
        <v>22</v>
      </c>
      <c r="H236" s="1">
        <v>15</v>
      </c>
      <c r="I236" s="1">
        <v>22</v>
      </c>
      <c r="J236" s="1">
        <v>10</v>
      </c>
      <c r="K236" s="2">
        <f t="shared" si="6"/>
        <v>18.625</v>
      </c>
      <c r="L236" s="2">
        <f t="shared" si="7"/>
        <v>4.3073856837496489</v>
      </c>
    </row>
    <row r="237" spans="1:12">
      <c r="A237" s="1">
        <v>20160823</v>
      </c>
      <c r="B237" s="1">
        <v>24</v>
      </c>
      <c r="C237" s="1">
        <v>18</v>
      </c>
      <c r="D237" s="1">
        <v>24</v>
      </c>
      <c r="E237" s="1">
        <v>9</v>
      </c>
      <c r="F237" s="1">
        <v>16</v>
      </c>
      <c r="G237" s="1">
        <v>23</v>
      </c>
      <c r="H237" s="1">
        <v>16</v>
      </c>
      <c r="I237" s="1">
        <v>30</v>
      </c>
      <c r="J237" s="1">
        <v>12</v>
      </c>
      <c r="K237" s="2">
        <f t="shared" si="6"/>
        <v>19.111111111111111</v>
      </c>
      <c r="L237" s="2">
        <f t="shared" si="7"/>
        <v>6.6604137342293601</v>
      </c>
    </row>
    <row r="238" spans="1:12">
      <c r="A238" s="1">
        <v>20160824</v>
      </c>
      <c r="B238" s="1">
        <v>24</v>
      </c>
      <c r="C238" s="1">
        <v>22</v>
      </c>
      <c r="D238" s="1">
        <v>26</v>
      </c>
      <c r="E238" s="1">
        <v>19</v>
      </c>
      <c r="F238" s="1">
        <v>24</v>
      </c>
      <c r="G238" s="1">
        <v>27</v>
      </c>
      <c r="H238" s="1">
        <v>19</v>
      </c>
      <c r="I238" s="1">
        <v>28</v>
      </c>
      <c r="J238" s="1">
        <v>14</v>
      </c>
      <c r="K238" s="2">
        <f t="shared" si="6"/>
        <v>22.555555555555557</v>
      </c>
      <c r="L238" s="2">
        <f t="shared" si="7"/>
        <v>4.5307590730227343</v>
      </c>
    </row>
    <row r="239" spans="1:12">
      <c r="A239" s="1">
        <v>20160825</v>
      </c>
      <c r="B239" s="1">
        <v>21</v>
      </c>
      <c r="C239" s="1">
        <v>29</v>
      </c>
      <c r="D239" s="1">
        <v>22</v>
      </c>
      <c r="E239" s="1">
        <v>14</v>
      </c>
      <c r="F239" s="1">
        <v>28</v>
      </c>
      <c r="G239" s="1">
        <v>26</v>
      </c>
      <c r="H239" s="1">
        <v>26</v>
      </c>
      <c r="I239" s="1">
        <v>30</v>
      </c>
      <c r="J239" s="1">
        <v>19</v>
      </c>
      <c r="K239" s="2">
        <f t="shared" si="6"/>
        <v>23.888888888888889</v>
      </c>
      <c r="L239" s="2">
        <f t="shared" si="7"/>
        <v>5.2783625407043697</v>
      </c>
    </row>
    <row r="240" spans="1:12">
      <c r="A240" s="1">
        <v>20160826</v>
      </c>
      <c r="B240" s="1">
        <v>17</v>
      </c>
      <c r="C240" s="1">
        <v>16</v>
      </c>
      <c r="D240" s="1">
        <v>19</v>
      </c>
      <c r="E240" s="1">
        <v>6</v>
      </c>
      <c r="F240" s="1">
        <v>15</v>
      </c>
      <c r="G240" s="1">
        <v>17</v>
      </c>
      <c r="H240" s="1">
        <v>16</v>
      </c>
      <c r="I240" s="1">
        <v>21</v>
      </c>
      <c r="J240" s="1">
        <v>9</v>
      </c>
      <c r="K240" s="2">
        <f t="shared" si="6"/>
        <v>15.111111111111111</v>
      </c>
      <c r="L240" s="2">
        <f t="shared" si="7"/>
        <v>4.7287536530370335</v>
      </c>
    </row>
    <row r="241" spans="1:12">
      <c r="A241" s="1">
        <v>20160827</v>
      </c>
      <c r="B241" s="1">
        <v>22</v>
      </c>
      <c r="C241" s="1">
        <v>28</v>
      </c>
      <c r="D241" s="1">
        <v>26</v>
      </c>
      <c r="E241" s="1">
        <v>17</v>
      </c>
      <c r="F241" s="1">
        <v>20</v>
      </c>
      <c r="G241" s="1">
        <v>36</v>
      </c>
      <c r="H241" s="1">
        <v>26</v>
      </c>
      <c r="I241" s="1">
        <v>27</v>
      </c>
      <c r="J241" s="1">
        <v>18</v>
      </c>
      <c r="K241" s="2">
        <f t="shared" si="6"/>
        <v>24.444444444444443</v>
      </c>
      <c r="L241" s="2">
        <f t="shared" si="7"/>
        <v>5.9184269681882391</v>
      </c>
    </row>
    <row r="242" spans="1:12">
      <c r="A242" s="1">
        <v>20160828</v>
      </c>
      <c r="B242" s="1">
        <v>22</v>
      </c>
      <c r="C242" s="1">
        <v>26</v>
      </c>
      <c r="D242" s="1">
        <v>28</v>
      </c>
      <c r="E242" s="1">
        <v>15</v>
      </c>
      <c r="F242" s="1">
        <v>18</v>
      </c>
      <c r="G242" s="1">
        <v>33</v>
      </c>
      <c r="H242" s="1">
        <v>25</v>
      </c>
      <c r="I242" s="1">
        <v>25</v>
      </c>
      <c r="J242" s="1">
        <v>18</v>
      </c>
      <c r="K242" s="2">
        <f t="shared" si="6"/>
        <v>23.333333333333332</v>
      </c>
      <c r="L242" s="2">
        <f t="shared" si="7"/>
        <v>5.6568542494923806</v>
      </c>
    </row>
    <row r="243" spans="1:12">
      <c r="A243" s="1">
        <v>20160829</v>
      </c>
      <c r="B243" s="1">
        <v>32</v>
      </c>
      <c r="C243" s="1">
        <v>38</v>
      </c>
      <c r="D243" s="1">
        <v>33</v>
      </c>
      <c r="E243" s="1">
        <v>22</v>
      </c>
      <c r="F243" s="1">
        <v>25</v>
      </c>
      <c r="G243" s="1">
        <v>44</v>
      </c>
      <c r="H243" s="1">
        <v>29</v>
      </c>
      <c r="I243" s="1">
        <v>33</v>
      </c>
      <c r="J243" s="1">
        <v>29</v>
      </c>
      <c r="K243" s="2">
        <f t="shared" si="6"/>
        <v>31.666666666666668</v>
      </c>
      <c r="L243" s="2">
        <f t="shared" si="7"/>
        <v>6.5954529791364598</v>
      </c>
    </row>
    <row r="244" spans="1:12">
      <c r="A244" s="1">
        <v>20160830</v>
      </c>
      <c r="B244" s="1">
        <v>42</v>
      </c>
      <c r="C244" s="1">
        <v>50</v>
      </c>
      <c r="D244" s="1">
        <v>53</v>
      </c>
      <c r="E244" s="1">
        <v>32</v>
      </c>
      <c r="F244" s="1">
        <v>31</v>
      </c>
      <c r="G244" s="1">
        <v>57</v>
      </c>
      <c r="H244" s="1">
        <v>46</v>
      </c>
      <c r="I244" s="1">
        <v>38</v>
      </c>
      <c r="J244" s="1">
        <v>38</v>
      </c>
      <c r="K244" s="2">
        <f t="shared" si="6"/>
        <v>43</v>
      </c>
      <c r="L244" s="2">
        <f t="shared" si="7"/>
        <v>9.1515026088615627</v>
      </c>
    </row>
    <row r="245" spans="1:12">
      <c r="A245" s="1">
        <v>20160831</v>
      </c>
      <c r="B245" s="1">
        <v>51</v>
      </c>
      <c r="C245" s="1">
        <v>55</v>
      </c>
      <c r="D245" s="1">
        <v>54</v>
      </c>
      <c r="E245" s="1">
        <v>42</v>
      </c>
      <c r="F245" s="1">
        <v>54</v>
      </c>
      <c r="G245" s="1">
        <v>57</v>
      </c>
      <c r="H245" s="1">
        <v>56</v>
      </c>
      <c r="I245" s="1">
        <v>44</v>
      </c>
      <c r="J245" s="1">
        <v>44</v>
      </c>
      <c r="K245" s="2">
        <f t="shared" si="6"/>
        <v>50.777777777777779</v>
      </c>
      <c r="L245" s="2">
        <f t="shared" si="7"/>
        <v>5.8476015976162694</v>
      </c>
    </row>
    <row r="246" spans="1:12">
      <c r="A246" s="1">
        <v>20160901</v>
      </c>
      <c r="B246" s="1">
        <v>42</v>
      </c>
      <c r="C246" s="1">
        <v>42</v>
      </c>
      <c r="D246" s="1">
        <v>34</v>
      </c>
      <c r="E246" s="1">
        <v>41</v>
      </c>
      <c r="F246" s="1">
        <v>33</v>
      </c>
      <c r="G246" s="1">
        <v>38</v>
      </c>
      <c r="H246" s="1">
        <v>38</v>
      </c>
      <c r="I246" s="1">
        <v>41</v>
      </c>
      <c r="J246" s="1">
        <v>35</v>
      </c>
      <c r="K246" s="2">
        <f t="shared" si="6"/>
        <v>38.222222222222221</v>
      </c>
      <c r="L246" s="2">
        <f t="shared" si="7"/>
        <v>3.527668414752787</v>
      </c>
    </row>
    <row r="247" spans="1:12">
      <c r="A247" s="1">
        <v>20160902</v>
      </c>
      <c r="B247" s="1">
        <v>44</v>
      </c>
      <c r="C247" s="1">
        <v>40</v>
      </c>
      <c r="D247" s="1">
        <v>45</v>
      </c>
      <c r="E247" s="1">
        <v>40</v>
      </c>
      <c r="F247" s="1">
        <v>38</v>
      </c>
      <c r="G247" s="1">
        <v>45</v>
      </c>
      <c r="H247" s="1">
        <v>43</v>
      </c>
      <c r="I247" s="1">
        <v>42</v>
      </c>
      <c r="J247" s="1">
        <v>36</v>
      </c>
      <c r="K247" s="2">
        <f t="shared" si="6"/>
        <v>41.444444444444443</v>
      </c>
      <c r="L247" s="2">
        <f t="shared" si="7"/>
        <v>3.166666666666667</v>
      </c>
    </row>
    <row r="248" spans="1:12">
      <c r="A248" s="1">
        <v>20160903</v>
      </c>
      <c r="B248" s="1">
        <v>34</v>
      </c>
      <c r="C248" s="1">
        <v>37</v>
      </c>
      <c r="D248" s="1">
        <v>41</v>
      </c>
      <c r="E248" s="1">
        <v>27</v>
      </c>
      <c r="F248" s="1">
        <v>50</v>
      </c>
      <c r="G248" s="1">
        <v>40</v>
      </c>
      <c r="H248" s="1">
        <v>26</v>
      </c>
      <c r="I248" s="1">
        <v>28</v>
      </c>
      <c r="J248" s="1">
        <v>21</v>
      </c>
      <c r="K248" s="2">
        <f t="shared" si="6"/>
        <v>33.777777777777779</v>
      </c>
      <c r="L248" s="2">
        <f t="shared" si="7"/>
        <v>9.1347930706964746</v>
      </c>
    </row>
    <row r="249" spans="1:12">
      <c r="A249" s="1">
        <v>20160904</v>
      </c>
      <c r="B249" s="1">
        <v>21</v>
      </c>
      <c r="C249" s="1">
        <v>22</v>
      </c>
      <c r="D249" s="1">
        <v>20</v>
      </c>
      <c r="E249" s="1">
        <v>16</v>
      </c>
      <c r="F249" s="1">
        <v>25</v>
      </c>
      <c r="G249" s="1">
        <v>22</v>
      </c>
      <c r="H249" s="1">
        <v>14</v>
      </c>
      <c r="I249" s="1">
        <v>20</v>
      </c>
      <c r="J249" s="1">
        <v>10</v>
      </c>
      <c r="K249" s="2">
        <f t="shared" si="6"/>
        <v>18.888888888888889</v>
      </c>
      <c r="L249" s="2">
        <f t="shared" si="7"/>
        <v>4.6755867130351767</v>
      </c>
    </row>
    <row r="250" spans="1:12">
      <c r="A250" s="1">
        <v>20160905</v>
      </c>
      <c r="B250" s="1">
        <v>32</v>
      </c>
      <c r="C250" s="1">
        <v>35</v>
      </c>
      <c r="D250" s="1">
        <v>30</v>
      </c>
      <c r="E250" s="1">
        <v>27</v>
      </c>
      <c r="F250" s="1">
        <v>45</v>
      </c>
      <c r="G250" s="1">
        <v>35</v>
      </c>
      <c r="H250" s="1">
        <v>21</v>
      </c>
      <c r="I250" s="1">
        <v>30</v>
      </c>
      <c r="J250" s="1">
        <v>16</v>
      </c>
      <c r="K250" s="2">
        <f t="shared" si="6"/>
        <v>30.111111111111111</v>
      </c>
      <c r="L250" s="2">
        <f t="shared" si="7"/>
        <v>8.4030417773036863</v>
      </c>
    </row>
    <row r="251" spans="1:12">
      <c r="A251" s="1">
        <v>20160906</v>
      </c>
      <c r="B251" s="1">
        <v>52</v>
      </c>
      <c r="C251" s="1">
        <v>58</v>
      </c>
      <c r="D251" s="1">
        <v>58</v>
      </c>
      <c r="E251" s="1">
        <v>51</v>
      </c>
      <c r="F251" s="1"/>
      <c r="G251" s="1">
        <v>64</v>
      </c>
      <c r="H251" s="1">
        <v>36</v>
      </c>
      <c r="I251" s="1">
        <v>47</v>
      </c>
      <c r="J251" s="1">
        <v>35</v>
      </c>
      <c r="K251" s="2">
        <f t="shared" si="6"/>
        <v>50.125</v>
      </c>
      <c r="L251" s="2">
        <f t="shared" si="7"/>
        <v>10.412046594484405</v>
      </c>
    </row>
    <row r="252" spans="1:12">
      <c r="A252" s="1">
        <v>20160907</v>
      </c>
      <c r="B252" s="1">
        <v>54</v>
      </c>
      <c r="C252" s="1">
        <v>54</v>
      </c>
      <c r="D252" s="1">
        <v>60</v>
      </c>
      <c r="E252" s="1">
        <v>50</v>
      </c>
      <c r="F252" s="1">
        <v>30</v>
      </c>
      <c r="G252" s="1">
        <v>56</v>
      </c>
      <c r="H252" s="1">
        <v>38</v>
      </c>
      <c r="I252" s="1">
        <v>54</v>
      </c>
      <c r="J252" s="1">
        <v>38</v>
      </c>
      <c r="K252" s="2">
        <f t="shared" si="6"/>
        <v>48.222222222222221</v>
      </c>
      <c r="L252" s="2">
        <f t="shared" si="7"/>
        <v>10.268614533832904</v>
      </c>
    </row>
    <row r="253" spans="1:12">
      <c r="A253" s="1">
        <v>20160908</v>
      </c>
      <c r="B253" s="1">
        <v>71</v>
      </c>
      <c r="C253" s="1">
        <v>66</v>
      </c>
      <c r="D253" s="1">
        <v>69</v>
      </c>
      <c r="E253" s="1">
        <v>69</v>
      </c>
      <c r="F253" s="1">
        <v>46</v>
      </c>
      <c r="G253" s="1">
        <v>73</v>
      </c>
      <c r="H253" s="1">
        <v>53</v>
      </c>
      <c r="I253" s="1">
        <v>60</v>
      </c>
      <c r="J253" s="1">
        <v>50</v>
      </c>
      <c r="K253" s="2">
        <f t="shared" si="6"/>
        <v>61.888888888888886</v>
      </c>
      <c r="L253" s="2">
        <f t="shared" si="7"/>
        <v>10.005554013202433</v>
      </c>
    </row>
    <row r="254" spans="1:12">
      <c r="A254" s="1">
        <v>20160909</v>
      </c>
      <c r="B254" s="1">
        <v>64</v>
      </c>
      <c r="C254" s="1">
        <v>53</v>
      </c>
      <c r="D254" s="1">
        <v>61</v>
      </c>
      <c r="E254" s="1">
        <v>65</v>
      </c>
      <c r="F254" s="1">
        <v>52</v>
      </c>
      <c r="G254" s="1">
        <v>54</v>
      </c>
      <c r="H254" s="1">
        <v>48</v>
      </c>
      <c r="I254" s="1">
        <v>37</v>
      </c>
      <c r="J254" s="1">
        <v>35</v>
      </c>
      <c r="K254" s="2">
        <f t="shared" si="6"/>
        <v>52.111111111111114</v>
      </c>
      <c r="L254" s="2">
        <f t="shared" si="7"/>
        <v>10.775486583496418</v>
      </c>
    </row>
    <row r="255" spans="1:12">
      <c r="A255" s="1">
        <v>20160910</v>
      </c>
      <c r="B255" s="1">
        <v>40</v>
      </c>
      <c r="C255" s="1">
        <v>34</v>
      </c>
      <c r="D255" s="1">
        <v>38</v>
      </c>
      <c r="E255" s="1">
        <v>39</v>
      </c>
      <c r="F255" s="1">
        <v>33</v>
      </c>
      <c r="G255" s="1">
        <v>35</v>
      </c>
      <c r="H255" s="1">
        <v>24</v>
      </c>
      <c r="I255" s="1">
        <v>27</v>
      </c>
      <c r="J255" s="1">
        <v>19</v>
      </c>
      <c r="K255" s="2">
        <f t="shared" si="6"/>
        <v>32.111111111111114</v>
      </c>
      <c r="L255" s="2">
        <f t="shared" si="7"/>
        <v>7.253351715662979</v>
      </c>
    </row>
    <row r="256" spans="1:12">
      <c r="A256" s="1">
        <v>20160911</v>
      </c>
      <c r="B256" s="1">
        <v>52</v>
      </c>
      <c r="C256" s="1">
        <v>42</v>
      </c>
      <c r="D256" s="1">
        <v>54</v>
      </c>
      <c r="E256" s="1">
        <v>50</v>
      </c>
      <c r="F256" s="1">
        <v>44</v>
      </c>
      <c r="G256" s="1">
        <v>49</v>
      </c>
      <c r="H256" s="1">
        <v>37</v>
      </c>
      <c r="I256" s="1">
        <v>44</v>
      </c>
      <c r="J256" s="1">
        <v>33</v>
      </c>
      <c r="K256" s="2">
        <f t="shared" si="6"/>
        <v>45</v>
      </c>
      <c r="L256" s="2">
        <f t="shared" si="7"/>
        <v>6.9821200218844703</v>
      </c>
    </row>
    <row r="257" spans="1:12">
      <c r="A257" s="1">
        <v>20160912</v>
      </c>
      <c r="B257" s="1">
        <v>35</v>
      </c>
      <c r="C257" s="1">
        <v>36</v>
      </c>
      <c r="D257" s="1">
        <v>37</v>
      </c>
      <c r="E257" s="1">
        <v>36</v>
      </c>
      <c r="F257" s="1">
        <v>38</v>
      </c>
      <c r="G257" s="1">
        <v>37</v>
      </c>
      <c r="H257" s="1">
        <v>22</v>
      </c>
      <c r="I257" s="1">
        <v>32</v>
      </c>
      <c r="J257" s="1">
        <v>21</v>
      </c>
      <c r="K257" s="2">
        <f t="shared" si="6"/>
        <v>32.666666666666664</v>
      </c>
      <c r="L257" s="2">
        <f t="shared" si="7"/>
        <v>6.5574385243020004</v>
      </c>
    </row>
    <row r="258" spans="1:12">
      <c r="A258" s="1">
        <v>20160913</v>
      </c>
      <c r="B258" s="1">
        <v>32</v>
      </c>
      <c r="C258" s="1">
        <v>31</v>
      </c>
      <c r="D258" s="1">
        <v>32</v>
      </c>
      <c r="E258" s="1">
        <v>33</v>
      </c>
      <c r="F258" s="1">
        <v>37</v>
      </c>
      <c r="G258" s="1">
        <v>31</v>
      </c>
      <c r="H258" s="1">
        <v>21</v>
      </c>
      <c r="I258" s="1">
        <v>33</v>
      </c>
      <c r="J258" s="1">
        <v>24</v>
      </c>
      <c r="K258" s="2">
        <f t="shared" si="6"/>
        <v>30.444444444444443</v>
      </c>
      <c r="L258" s="2">
        <f t="shared" si="7"/>
        <v>4.9018137232842527</v>
      </c>
    </row>
    <row r="259" spans="1:12">
      <c r="A259" s="1">
        <v>20160914</v>
      </c>
      <c r="B259" s="1">
        <v>40</v>
      </c>
      <c r="C259" s="1">
        <v>45</v>
      </c>
      <c r="D259" s="1">
        <v>43</v>
      </c>
      <c r="E259" s="1">
        <v>40</v>
      </c>
      <c r="F259" s="1">
        <v>38</v>
      </c>
      <c r="G259" s="1">
        <v>43</v>
      </c>
      <c r="H259" s="1">
        <v>23</v>
      </c>
      <c r="I259" s="1">
        <v>45</v>
      </c>
      <c r="J259" s="1">
        <v>24</v>
      </c>
      <c r="K259" s="2">
        <f t="shared" ref="K259:K322" si="8">AVERAGE(B259:J259)</f>
        <v>37.888888888888886</v>
      </c>
      <c r="L259" s="2">
        <f t="shared" ref="L259:L322" si="9">STDEV(B259:J259)</f>
        <v>8.4918261352379965</v>
      </c>
    </row>
    <row r="260" spans="1:12">
      <c r="A260" s="1">
        <v>20160915</v>
      </c>
      <c r="B260" s="1">
        <v>23</v>
      </c>
      <c r="C260" s="1">
        <v>24</v>
      </c>
      <c r="D260" s="1">
        <v>21</v>
      </c>
      <c r="E260" s="1">
        <v>26</v>
      </c>
      <c r="F260" s="1">
        <v>19</v>
      </c>
      <c r="G260" s="1">
        <v>26</v>
      </c>
      <c r="H260" s="1">
        <v>15</v>
      </c>
      <c r="I260" s="1">
        <v>20</v>
      </c>
      <c r="J260" s="1">
        <v>8</v>
      </c>
      <c r="K260" s="2">
        <f t="shared" si="8"/>
        <v>20.222222222222221</v>
      </c>
      <c r="L260" s="2">
        <f t="shared" si="9"/>
        <v>5.7831171909658252</v>
      </c>
    </row>
    <row r="261" spans="1:12">
      <c r="A261" s="1">
        <v>20160916</v>
      </c>
      <c r="B261" s="1">
        <v>20</v>
      </c>
      <c r="C261" s="1">
        <v>20</v>
      </c>
      <c r="D261" s="1">
        <v>19</v>
      </c>
      <c r="E261" s="1">
        <v>18</v>
      </c>
      <c r="F261" s="1">
        <v>6</v>
      </c>
      <c r="G261" s="1">
        <v>23</v>
      </c>
      <c r="H261" s="1">
        <v>11</v>
      </c>
      <c r="I261" s="1">
        <v>19</v>
      </c>
      <c r="J261" s="1">
        <v>8</v>
      </c>
      <c r="K261" s="2">
        <f t="shared" si="8"/>
        <v>16</v>
      </c>
      <c r="L261" s="2">
        <f t="shared" si="9"/>
        <v>6.0415229867972862</v>
      </c>
    </row>
    <row r="262" spans="1:12">
      <c r="A262" s="1">
        <v>20160917</v>
      </c>
      <c r="B262" s="1">
        <v>22</v>
      </c>
      <c r="C262" s="1">
        <v>24</v>
      </c>
      <c r="D262" s="1">
        <v>21</v>
      </c>
      <c r="E262" s="1">
        <v>19</v>
      </c>
      <c r="F262" s="1">
        <v>8</v>
      </c>
      <c r="G262" s="1">
        <v>26</v>
      </c>
      <c r="H262" s="1">
        <v>18</v>
      </c>
      <c r="I262" s="1">
        <v>23</v>
      </c>
      <c r="J262" s="1">
        <v>9</v>
      </c>
      <c r="K262" s="2">
        <f t="shared" si="8"/>
        <v>18.888888888888889</v>
      </c>
      <c r="L262" s="2">
        <f t="shared" si="9"/>
        <v>6.3726847647683851</v>
      </c>
    </row>
    <row r="263" spans="1:12">
      <c r="A263" s="1">
        <v>20160918</v>
      </c>
      <c r="B263" s="1">
        <v>19</v>
      </c>
      <c r="C263" s="1">
        <v>21</v>
      </c>
      <c r="D263" s="1"/>
      <c r="E263" s="1"/>
      <c r="F263" s="1">
        <v>14</v>
      </c>
      <c r="G263" s="1">
        <v>26</v>
      </c>
      <c r="H263" s="1">
        <v>16</v>
      </c>
      <c r="I263" s="1">
        <v>20</v>
      </c>
      <c r="J263" s="1">
        <v>7</v>
      </c>
      <c r="K263" s="2">
        <f t="shared" si="8"/>
        <v>17.571428571428573</v>
      </c>
      <c r="L263" s="2">
        <f t="shared" si="9"/>
        <v>6.0237624692308627</v>
      </c>
    </row>
    <row r="264" spans="1:12">
      <c r="A264" s="1">
        <v>20160919</v>
      </c>
      <c r="B264" s="1">
        <v>23</v>
      </c>
      <c r="C264" s="1">
        <v>25</v>
      </c>
      <c r="D264" s="1">
        <v>22</v>
      </c>
      <c r="E264" s="1">
        <v>20</v>
      </c>
      <c r="F264" s="1">
        <v>14</v>
      </c>
      <c r="G264" s="1"/>
      <c r="H264" s="1">
        <v>17</v>
      </c>
      <c r="I264" s="1">
        <v>22</v>
      </c>
      <c r="J264" s="1">
        <v>9</v>
      </c>
      <c r="K264" s="2">
        <f t="shared" si="8"/>
        <v>19</v>
      </c>
      <c r="L264" s="2">
        <f t="shared" si="9"/>
        <v>5.3452248382484875</v>
      </c>
    </row>
    <row r="265" spans="1:12">
      <c r="A265" s="1">
        <v>20160920</v>
      </c>
      <c r="B265" s="1">
        <v>35</v>
      </c>
      <c r="C265" s="1">
        <v>34</v>
      </c>
      <c r="D265" s="1">
        <v>29</v>
      </c>
      <c r="E265" s="1">
        <v>32</v>
      </c>
      <c r="F265" s="1">
        <v>20</v>
      </c>
      <c r="G265" s="1"/>
      <c r="H265" s="1">
        <v>27</v>
      </c>
      <c r="I265" s="1">
        <v>33</v>
      </c>
      <c r="J265" s="1">
        <v>20</v>
      </c>
      <c r="K265" s="2">
        <f t="shared" si="8"/>
        <v>28.75</v>
      </c>
      <c r="L265" s="2">
        <f t="shared" si="9"/>
        <v>5.994044663544928</v>
      </c>
    </row>
    <row r="266" spans="1:12">
      <c r="A266" s="1">
        <v>20160921</v>
      </c>
      <c r="B266" s="1">
        <v>42</v>
      </c>
      <c r="C266" s="1">
        <v>41</v>
      </c>
      <c r="D266" s="1">
        <v>43</v>
      </c>
      <c r="E266" s="1">
        <v>42</v>
      </c>
      <c r="F266" s="1">
        <v>44</v>
      </c>
      <c r="G266" s="1"/>
      <c r="H266" s="1">
        <v>30</v>
      </c>
      <c r="I266" s="1">
        <v>42</v>
      </c>
      <c r="J266" s="1">
        <v>25</v>
      </c>
      <c r="K266" s="2">
        <f t="shared" si="8"/>
        <v>38.625</v>
      </c>
      <c r="L266" s="2">
        <f t="shared" si="9"/>
        <v>7.0495693890782132</v>
      </c>
    </row>
    <row r="267" spans="1:12">
      <c r="A267" s="1">
        <v>20160922</v>
      </c>
      <c r="B267" s="1">
        <v>47</v>
      </c>
      <c r="C267" s="1">
        <v>40</v>
      </c>
      <c r="D267" s="1">
        <v>40</v>
      </c>
      <c r="E267" s="1">
        <v>48</v>
      </c>
      <c r="F267" s="1">
        <v>42</v>
      </c>
      <c r="G267" s="1"/>
      <c r="H267" s="1">
        <v>37</v>
      </c>
      <c r="I267" s="1">
        <v>40</v>
      </c>
      <c r="J267" s="1">
        <v>32</v>
      </c>
      <c r="K267" s="2">
        <f t="shared" si="8"/>
        <v>40.75</v>
      </c>
      <c r="L267" s="2">
        <f t="shared" si="9"/>
        <v>5.1478150704935004</v>
      </c>
    </row>
    <row r="268" spans="1:12">
      <c r="A268" s="1">
        <v>20160923</v>
      </c>
      <c r="B268" s="1">
        <v>54</v>
      </c>
      <c r="C268" s="1">
        <v>40</v>
      </c>
      <c r="D268" s="1">
        <v>49</v>
      </c>
      <c r="E268" s="1">
        <v>51</v>
      </c>
      <c r="F268" s="1">
        <v>47</v>
      </c>
      <c r="G268" s="1"/>
      <c r="H268" s="1"/>
      <c r="I268" s="1">
        <v>44</v>
      </c>
      <c r="J268" s="1"/>
      <c r="K268" s="2">
        <f t="shared" si="8"/>
        <v>47.5</v>
      </c>
      <c r="L268" s="2">
        <f t="shared" si="9"/>
        <v>5.0099900199501395</v>
      </c>
    </row>
    <row r="269" spans="1:12">
      <c r="A269" s="1">
        <v>20160924</v>
      </c>
      <c r="B269" s="1">
        <v>41</v>
      </c>
      <c r="C269" s="1">
        <v>31</v>
      </c>
      <c r="D269" s="1">
        <v>34</v>
      </c>
      <c r="E269" s="1">
        <v>36</v>
      </c>
      <c r="F269" s="1">
        <v>35</v>
      </c>
      <c r="G269" s="1"/>
      <c r="H269" s="1">
        <v>31</v>
      </c>
      <c r="I269" s="1">
        <v>33</v>
      </c>
      <c r="J269" s="1">
        <v>27</v>
      </c>
      <c r="K269" s="2">
        <f t="shared" si="8"/>
        <v>33.5</v>
      </c>
      <c r="L269" s="2">
        <f t="shared" si="9"/>
        <v>4.1403933560541253</v>
      </c>
    </row>
    <row r="270" spans="1:12">
      <c r="A270" s="1">
        <v>20160925</v>
      </c>
      <c r="B270" s="1">
        <v>43</v>
      </c>
      <c r="C270" s="1">
        <v>31</v>
      </c>
      <c r="D270" s="1">
        <v>32</v>
      </c>
      <c r="E270" s="1">
        <v>37</v>
      </c>
      <c r="F270" s="1">
        <v>39</v>
      </c>
      <c r="G270" s="1"/>
      <c r="H270" s="1">
        <v>34</v>
      </c>
      <c r="I270" s="1">
        <v>31</v>
      </c>
      <c r="J270" s="1">
        <v>33</v>
      </c>
      <c r="K270" s="2">
        <f t="shared" si="8"/>
        <v>35</v>
      </c>
      <c r="L270" s="2">
        <f t="shared" si="9"/>
        <v>4.3094580368566735</v>
      </c>
    </row>
    <row r="271" spans="1:12">
      <c r="A271" s="1">
        <v>20160926</v>
      </c>
      <c r="B271" s="1">
        <v>39</v>
      </c>
      <c r="C271" s="1">
        <v>31</v>
      </c>
      <c r="D271" s="1">
        <v>33</v>
      </c>
      <c r="E271" s="1">
        <v>33</v>
      </c>
      <c r="F271" s="1">
        <v>35</v>
      </c>
      <c r="G271" s="1"/>
      <c r="H271" s="1">
        <v>25</v>
      </c>
      <c r="I271" s="1">
        <v>28</v>
      </c>
      <c r="J271" s="1">
        <v>21</v>
      </c>
      <c r="K271" s="2">
        <f t="shared" si="8"/>
        <v>30.625</v>
      </c>
      <c r="L271" s="2">
        <f t="shared" si="9"/>
        <v>5.7554322166106688</v>
      </c>
    </row>
    <row r="272" spans="1:12">
      <c r="A272" s="1">
        <v>20160927</v>
      </c>
      <c r="B272" s="1">
        <v>27</v>
      </c>
      <c r="C272" s="1">
        <v>22</v>
      </c>
      <c r="D272" s="1">
        <v>23</v>
      </c>
      <c r="E272" s="1">
        <v>23</v>
      </c>
      <c r="F272" s="1">
        <v>20</v>
      </c>
      <c r="G272" s="1">
        <v>18</v>
      </c>
      <c r="H272" s="1">
        <v>21</v>
      </c>
      <c r="I272" s="1">
        <v>23</v>
      </c>
      <c r="J272" s="1">
        <v>14</v>
      </c>
      <c r="K272" s="2">
        <f t="shared" si="8"/>
        <v>21.222222222222221</v>
      </c>
      <c r="L272" s="2">
        <f t="shared" si="9"/>
        <v>3.6666666666666683</v>
      </c>
    </row>
    <row r="273" spans="1:12">
      <c r="A273" s="1">
        <v>20160928</v>
      </c>
      <c r="B273" s="1">
        <v>21</v>
      </c>
      <c r="C273" s="1">
        <v>20</v>
      </c>
      <c r="D273" s="1">
        <v>21</v>
      </c>
      <c r="E273" s="1">
        <v>21</v>
      </c>
      <c r="F273" s="1">
        <v>11</v>
      </c>
      <c r="G273" s="1">
        <v>19</v>
      </c>
      <c r="H273" s="1">
        <v>14</v>
      </c>
      <c r="I273" s="1">
        <v>21</v>
      </c>
      <c r="J273" s="1">
        <v>14</v>
      </c>
      <c r="K273" s="2">
        <f t="shared" si="8"/>
        <v>18</v>
      </c>
      <c r="L273" s="2">
        <f t="shared" si="9"/>
        <v>3.905124837953327</v>
      </c>
    </row>
    <row r="274" spans="1:12">
      <c r="A274" s="1">
        <v>20160929</v>
      </c>
      <c r="B274" s="1">
        <v>26</v>
      </c>
      <c r="C274" s="1">
        <v>24</v>
      </c>
      <c r="D274" s="1">
        <v>30</v>
      </c>
      <c r="E274" s="1">
        <v>27</v>
      </c>
      <c r="F274" s="1">
        <v>11</v>
      </c>
      <c r="G274" s="1"/>
      <c r="H274" s="1">
        <v>18</v>
      </c>
      <c r="I274" s="1">
        <v>30</v>
      </c>
      <c r="J274" s="1">
        <v>17</v>
      </c>
      <c r="K274" s="2">
        <f t="shared" si="8"/>
        <v>22.875</v>
      </c>
      <c r="L274" s="2">
        <f t="shared" si="9"/>
        <v>6.8543521106770449</v>
      </c>
    </row>
    <row r="275" spans="1:12">
      <c r="A275" s="1">
        <v>20160930</v>
      </c>
      <c r="B275" s="1">
        <v>62</v>
      </c>
      <c r="C275" s="1">
        <v>58</v>
      </c>
      <c r="D275" s="1">
        <v>67</v>
      </c>
      <c r="E275" s="1">
        <v>60</v>
      </c>
      <c r="F275" s="1">
        <v>37</v>
      </c>
      <c r="G275" s="1"/>
      <c r="H275" s="1">
        <v>45</v>
      </c>
      <c r="I275" s="1">
        <v>59</v>
      </c>
      <c r="J275" s="1"/>
      <c r="K275" s="2">
        <f t="shared" si="8"/>
        <v>55.428571428571431</v>
      </c>
      <c r="L275" s="2">
        <f t="shared" si="9"/>
        <v>10.533393610436336</v>
      </c>
    </row>
    <row r="276" spans="1:12">
      <c r="A276" s="1">
        <v>20161001</v>
      </c>
      <c r="B276" s="1">
        <v>49</v>
      </c>
      <c r="C276" s="1">
        <v>45</v>
      </c>
      <c r="D276" s="1">
        <v>39</v>
      </c>
      <c r="E276" s="1">
        <v>52</v>
      </c>
      <c r="F276" s="1">
        <v>30</v>
      </c>
      <c r="G276" s="1"/>
      <c r="H276" s="1">
        <v>35</v>
      </c>
      <c r="I276" s="1">
        <v>42</v>
      </c>
      <c r="J276" s="1">
        <v>40</v>
      </c>
      <c r="K276" s="2">
        <f t="shared" si="8"/>
        <v>41.5</v>
      </c>
      <c r="L276" s="2">
        <f t="shared" si="9"/>
        <v>7.1912645420875538</v>
      </c>
    </row>
    <row r="277" spans="1:12">
      <c r="A277" s="1">
        <v>20161002</v>
      </c>
      <c r="B277" s="1">
        <v>24</v>
      </c>
      <c r="C277" s="1">
        <v>30</v>
      </c>
      <c r="D277" s="1">
        <v>20</v>
      </c>
      <c r="E277" s="1">
        <v>28</v>
      </c>
      <c r="F277" s="1">
        <v>19</v>
      </c>
      <c r="G277" s="1"/>
      <c r="H277" s="1">
        <v>17</v>
      </c>
      <c r="I277" s="1">
        <v>24</v>
      </c>
      <c r="J277" s="1">
        <v>14</v>
      </c>
      <c r="K277" s="2">
        <f t="shared" si="8"/>
        <v>22</v>
      </c>
      <c r="L277" s="2">
        <f t="shared" si="9"/>
        <v>5.4772255750516612</v>
      </c>
    </row>
    <row r="278" spans="1:12">
      <c r="A278" s="1">
        <v>20161003</v>
      </c>
      <c r="B278" s="1">
        <v>28</v>
      </c>
      <c r="C278" s="1">
        <v>29</v>
      </c>
      <c r="D278" s="1">
        <v>27</v>
      </c>
      <c r="E278" s="1">
        <v>30</v>
      </c>
      <c r="F278" s="1">
        <v>11</v>
      </c>
      <c r="G278" s="1"/>
      <c r="H278" s="1">
        <v>24</v>
      </c>
      <c r="I278" s="1">
        <v>29</v>
      </c>
      <c r="J278" s="1"/>
      <c r="K278" s="2">
        <f t="shared" si="8"/>
        <v>25.428571428571427</v>
      </c>
      <c r="L278" s="2">
        <f t="shared" si="9"/>
        <v>6.6547512564869189</v>
      </c>
    </row>
    <row r="279" spans="1:12">
      <c r="A279" s="1">
        <v>20161004</v>
      </c>
      <c r="B279" s="1">
        <v>23</v>
      </c>
      <c r="C279" s="1">
        <v>26</v>
      </c>
      <c r="D279" s="1">
        <v>25</v>
      </c>
      <c r="E279" s="1">
        <v>24</v>
      </c>
      <c r="F279" s="1">
        <v>15</v>
      </c>
      <c r="G279" s="1">
        <v>31</v>
      </c>
      <c r="H279" s="1">
        <v>14</v>
      </c>
      <c r="I279" s="1">
        <v>24</v>
      </c>
      <c r="J279" s="1"/>
      <c r="K279" s="2">
        <f t="shared" si="8"/>
        <v>22.75</v>
      </c>
      <c r="L279" s="2">
        <f t="shared" si="9"/>
        <v>5.6505372690188871</v>
      </c>
    </row>
    <row r="280" spans="1:12">
      <c r="A280" s="1">
        <v>20161005</v>
      </c>
      <c r="B280" s="1">
        <v>27</v>
      </c>
      <c r="C280" s="1">
        <v>27</v>
      </c>
      <c r="D280" s="1">
        <v>29</v>
      </c>
      <c r="E280" s="1">
        <v>31</v>
      </c>
      <c r="F280" s="1">
        <v>14</v>
      </c>
      <c r="G280" s="1">
        <v>29</v>
      </c>
      <c r="H280" s="1">
        <v>24</v>
      </c>
      <c r="I280" s="1">
        <v>28</v>
      </c>
      <c r="J280" s="1">
        <v>18</v>
      </c>
      <c r="K280" s="2">
        <f t="shared" si="8"/>
        <v>25.222222222222221</v>
      </c>
      <c r="L280" s="2">
        <f t="shared" si="9"/>
        <v>5.6519416526043909</v>
      </c>
    </row>
    <row r="281" spans="1:12">
      <c r="A281" s="1">
        <v>20161006</v>
      </c>
      <c r="B281" s="1">
        <v>22</v>
      </c>
      <c r="C281" s="1">
        <v>19</v>
      </c>
      <c r="D281" s="1">
        <v>22</v>
      </c>
      <c r="E281" s="1">
        <v>22</v>
      </c>
      <c r="F281" s="1">
        <v>17</v>
      </c>
      <c r="G281" s="1"/>
      <c r="H281" s="1">
        <v>14</v>
      </c>
      <c r="I281" s="1">
        <v>18</v>
      </c>
      <c r="J281" s="1"/>
      <c r="K281" s="2">
        <f t="shared" si="8"/>
        <v>19.142857142857142</v>
      </c>
      <c r="L281" s="2">
        <f t="shared" si="9"/>
        <v>3.0783421635988493</v>
      </c>
    </row>
    <row r="282" spans="1:12">
      <c r="A282" s="1">
        <v>20161007</v>
      </c>
      <c r="B282" s="1">
        <v>49</v>
      </c>
      <c r="C282" s="1">
        <v>46</v>
      </c>
      <c r="D282" s="1">
        <v>51</v>
      </c>
      <c r="E282" s="1">
        <v>50</v>
      </c>
      <c r="F282" s="1">
        <v>30</v>
      </c>
      <c r="G282" s="1"/>
      <c r="H282" s="1">
        <v>28</v>
      </c>
      <c r="I282" s="1">
        <v>48</v>
      </c>
      <c r="J282" s="1"/>
      <c r="K282" s="2">
        <f t="shared" si="8"/>
        <v>43.142857142857146</v>
      </c>
      <c r="L282" s="2">
        <f t="shared" si="9"/>
        <v>9.8052464090841269</v>
      </c>
    </row>
    <row r="283" spans="1:12">
      <c r="A283" s="1">
        <v>20161008</v>
      </c>
      <c r="B283" s="1">
        <v>22</v>
      </c>
      <c r="C283" s="1">
        <v>22</v>
      </c>
      <c r="D283" s="1">
        <v>23</v>
      </c>
      <c r="E283" s="1">
        <v>20</v>
      </c>
      <c r="F283" s="1">
        <v>9</v>
      </c>
      <c r="G283" s="1"/>
      <c r="H283" s="1">
        <v>18</v>
      </c>
      <c r="I283" s="1">
        <v>22</v>
      </c>
      <c r="J283" s="1">
        <v>17</v>
      </c>
      <c r="K283" s="2">
        <f t="shared" si="8"/>
        <v>19.125</v>
      </c>
      <c r="L283" s="2">
        <f t="shared" si="9"/>
        <v>4.6117087009976183</v>
      </c>
    </row>
    <row r="284" spans="1:12">
      <c r="A284" s="1">
        <v>20161009</v>
      </c>
      <c r="B284" s="1">
        <v>19</v>
      </c>
      <c r="C284" s="1">
        <v>19</v>
      </c>
      <c r="D284" s="1">
        <v>22</v>
      </c>
      <c r="E284" s="1">
        <v>18</v>
      </c>
      <c r="F284" s="1">
        <v>13</v>
      </c>
      <c r="G284" s="1"/>
      <c r="H284" s="1">
        <v>18</v>
      </c>
      <c r="I284" s="1">
        <v>24</v>
      </c>
      <c r="J284" s="1"/>
      <c r="K284" s="2">
        <f t="shared" si="8"/>
        <v>19</v>
      </c>
      <c r="L284" s="2">
        <f t="shared" si="9"/>
        <v>3.4641016151377544</v>
      </c>
    </row>
    <row r="285" spans="1:12">
      <c r="A285" s="1">
        <v>20161010</v>
      </c>
      <c r="B285" s="1">
        <v>26</v>
      </c>
      <c r="C285" s="1">
        <v>28</v>
      </c>
      <c r="D285" s="1">
        <v>27</v>
      </c>
      <c r="E285" s="1">
        <v>23</v>
      </c>
      <c r="F285" s="1">
        <v>23</v>
      </c>
      <c r="G285" s="1">
        <v>28</v>
      </c>
      <c r="H285" s="1">
        <v>13</v>
      </c>
      <c r="I285" s="1">
        <v>28</v>
      </c>
      <c r="J285" s="1"/>
      <c r="K285" s="2">
        <f t="shared" si="8"/>
        <v>24.5</v>
      </c>
      <c r="L285" s="2">
        <f t="shared" si="9"/>
        <v>5.0990195135927845</v>
      </c>
    </row>
    <row r="286" spans="1:12">
      <c r="A286" s="1">
        <v>20161011</v>
      </c>
      <c r="B286" s="1">
        <v>30</v>
      </c>
      <c r="C286" s="1">
        <v>27</v>
      </c>
      <c r="D286" s="1">
        <v>32</v>
      </c>
      <c r="E286" s="1">
        <v>32</v>
      </c>
      <c r="F286" s="1">
        <v>27</v>
      </c>
      <c r="G286" s="1">
        <v>31</v>
      </c>
      <c r="H286" s="1">
        <v>18</v>
      </c>
      <c r="I286" s="1">
        <v>31</v>
      </c>
      <c r="J286" s="1">
        <v>32</v>
      </c>
      <c r="K286" s="2">
        <f t="shared" si="8"/>
        <v>28.888888888888889</v>
      </c>
      <c r="L286" s="2">
        <f t="shared" si="9"/>
        <v>4.5399461572920758</v>
      </c>
    </row>
    <row r="287" spans="1:12">
      <c r="A287" s="1">
        <v>20161012</v>
      </c>
      <c r="B287" s="1">
        <v>29</v>
      </c>
      <c r="C287" s="1">
        <v>28</v>
      </c>
      <c r="D287" s="1">
        <v>31</v>
      </c>
      <c r="E287" s="1">
        <v>28</v>
      </c>
      <c r="F287" s="1">
        <v>28</v>
      </c>
      <c r="G287" s="1"/>
      <c r="H287" s="1">
        <v>20</v>
      </c>
      <c r="I287" s="1">
        <v>33</v>
      </c>
      <c r="J287" s="1">
        <v>28</v>
      </c>
      <c r="K287" s="2">
        <f t="shared" si="8"/>
        <v>28.125</v>
      </c>
      <c r="L287" s="2">
        <f t="shared" si="9"/>
        <v>3.758324094593227</v>
      </c>
    </row>
    <row r="288" spans="1:12">
      <c r="A288" s="1">
        <v>20161013</v>
      </c>
      <c r="B288" s="1">
        <v>35</v>
      </c>
      <c r="C288" s="1">
        <v>40</v>
      </c>
      <c r="D288" s="1">
        <v>37</v>
      </c>
      <c r="E288" s="1">
        <v>30</v>
      </c>
      <c r="F288" s="1">
        <v>37</v>
      </c>
      <c r="G288" s="1"/>
      <c r="H288" s="1">
        <v>21</v>
      </c>
      <c r="I288" s="1">
        <v>42</v>
      </c>
      <c r="J288" s="1">
        <v>41</v>
      </c>
      <c r="K288" s="2">
        <f t="shared" si="8"/>
        <v>35.375</v>
      </c>
      <c r="L288" s="2">
        <f t="shared" si="9"/>
        <v>6.9475072610870399</v>
      </c>
    </row>
    <row r="289" spans="1:12">
      <c r="A289" s="1">
        <v>20161014</v>
      </c>
      <c r="B289" s="1">
        <v>43</v>
      </c>
      <c r="C289" s="1">
        <v>42</v>
      </c>
      <c r="D289" s="1">
        <v>47</v>
      </c>
      <c r="E289" s="1">
        <v>39</v>
      </c>
      <c r="F289" s="1">
        <v>53</v>
      </c>
      <c r="G289" s="1"/>
      <c r="H289" s="1">
        <v>27</v>
      </c>
      <c r="I289" s="1">
        <v>40</v>
      </c>
      <c r="J289" s="1">
        <v>35</v>
      </c>
      <c r="K289" s="2">
        <f t="shared" si="8"/>
        <v>40.75</v>
      </c>
      <c r="L289" s="2">
        <f t="shared" si="9"/>
        <v>7.7597864477243004</v>
      </c>
    </row>
    <row r="290" spans="1:12">
      <c r="A290" s="1">
        <v>20161015</v>
      </c>
      <c r="B290" s="1">
        <v>39</v>
      </c>
      <c r="C290" s="1">
        <v>37</v>
      </c>
      <c r="D290" s="1">
        <v>40</v>
      </c>
      <c r="E290" s="1">
        <v>36</v>
      </c>
      <c r="F290" s="1">
        <v>58</v>
      </c>
      <c r="G290" s="1">
        <v>39</v>
      </c>
      <c r="H290" s="1">
        <v>29</v>
      </c>
      <c r="I290" s="1">
        <v>37</v>
      </c>
      <c r="J290" s="1"/>
      <c r="K290" s="2">
        <f t="shared" si="8"/>
        <v>39.375</v>
      </c>
      <c r="L290" s="2">
        <f t="shared" si="9"/>
        <v>8.262436513696013</v>
      </c>
    </row>
    <row r="291" spans="1:12">
      <c r="A291" s="1">
        <v>20161016</v>
      </c>
      <c r="B291" s="1">
        <v>55</v>
      </c>
      <c r="C291" s="1">
        <v>59</v>
      </c>
      <c r="D291" s="1">
        <v>49</v>
      </c>
      <c r="E291" s="1">
        <v>64</v>
      </c>
      <c r="F291" s="1">
        <v>50</v>
      </c>
      <c r="G291" s="1">
        <v>47</v>
      </c>
      <c r="H291" s="1">
        <v>53</v>
      </c>
      <c r="I291" s="1">
        <v>59</v>
      </c>
      <c r="J291" s="1">
        <v>57</v>
      </c>
      <c r="K291" s="2">
        <f t="shared" si="8"/>
        <v>54.777777777777779</v>
      </c>
      <c r="L291" s="2">
        <f t="shared" si="9"/>
        <v>5.5402567128648874</v>
      </c>
    </row>
    <row r="292" spans="1:12">
      <c r="A292" s="1">
        <v>20161017</v>
      </c>
      <c r="B292" s="1">
        <v>39</v>
      </c>
      <c r="C292" s="1">
        <v>34</v>
      </c>
      <c r="D292" s="1">
        <v>35</v>
      </c>
      <c r="E292" s="1">
        <v>32</v>
      </c>
      <c r="F292" s="1">
        <v>44</v>
      </c>
      <c r="G292" s="1">
        <v>38</v>
      </c>
      <c r="H292" s="1">
        <v>24</v>
      </c>
      <c r="I292" s="1">
        <v>30</v>
      </c>
      <c r="J292" s="1">
        <v>25</v>
      </c>
      <c r="K292" s="2">
        <f t="shared" si="8"/>
        <v>33.444444444444443</v>
      </c>
      <c r="L292" s="2">
        <f t="shared" si="9"/>
        <v>6.5213325155046213</v>
      </c>
    </row>
    <row r="293" spans="1:12">
      <c r="A293" s="1">
        <v>20161018</v>
      </c>
      <c r="B293" s="1">
        <v>34</v>
      </c>
      <c r="C293" s="1">
        <v>38</v>
      </c>
      <c r="D293" s="1">
        <v>33</v>
      </c>
      <c r="E293" s="1">
        <v>35</v>
      </c>
      <c r="F293" s="1">
        <v>50</v>
      </c>
      <c r="G293" s="1">
        <v>37</v>
      </c>
      <c r="H293" s="1">
        <v>22</v>
      </c>
      <c r="I293" s="1">
        <v>32</v>
      </c>
      <c r="J293" s="1"/>
      <c r="K293" s="2">
        <f t="shared" si="8"/>
        <v>35.125</v>
      </c>
      <c r="L293" s="2">
        <f t="shared" si="9"/>
        <v>7.7540312096354116</v>
      </c>
    </row>
    <row r="294" spans="1:12">
      <c r="A294" s="1">
        <v>20161019</v>
      </c>
      <c r="B294" s="1">
        <v>47</v>
      </c>
      <c r="C294" s="1">
        <v>46</v>
      </c>
      <c r="D294" s="1">
        <v>47</v>
      </c>
      <c r="E294" s="1">
        <v>57</v>
      </c>
      <c r="F294" s="1">
        <v>64</v>
      </c>
      <c r="G294" s="1">
        <v>46</v>
      </c>
      <c r="H294" s="1">
        <v>30</v>
      </c>
      <c r="I294" s="1">
        <v>42</v>
      </c>
      <c r="J294" s="1">
        <v>32</v>
      </c>
      <c r="K294" s="2">
        <f t="shared" si="8"/>
        <v>45.666666666666664</v>
      </c>
      <c r="L294" s="2">
        <f t="shared" si="9"/>
        <v>10.688779163215974</v>
      </c>
    </row>
    <row r="295" spans="1:12">
      <c r="A295" s="1">
        <v>20161020</v>
      </c>
      <c r="B295" s="1">
        <v>48</v>
      </c>
      <c r="C295" s="1">
        <v>47</v>
      </c>
      <c r="D295" s="1">
        <v>47</v>
      </c>
      <c r="E295" s="1">
        <v>45</v>
      </c>
      <c r="F295" s="1">
        <v>58</v>
      </c>
      <c r="G295" s="1">
        <v>47</v>
      </c>
      <c r="H295" s="1">
        <v>28</v>
      </c>
      <c r="I295" s="1">
        <v>43</v>
      </c>
      <c r="J295" s="1">
        <v>27</v>
      </c>
      <c r="K295" s="2">
        <f t="shared" si="8"/>
        <v>43.333333333333336</v>
      </c>
      <c r="L295" s="2">
        <f t="shared" si="9"/>
        <v>9.8868599666425947</v>
      </c>
    </row>
    <row r="296" spans="1:12">
      <c r="A296" s="1">
        <v>20161021</v>
      </c>
      <c r="B296" s="1">
        <v>29</v>
      </c>
      <c r="C296" s="1">
        <v>26</v>
      </c>
      <c r="D296" s="1">
        <v>31</v>
      </c>
      <c r="E296" s="1">
        <v>25</v>
      </c>
      <c r="F296" s="1">
        <v>30</v>
      </c>
      <c r="G296" s="1">
        <v>30</v>
      </c>
      <c r="H296" s="1">
        <v>17</v>
      </c>
      <c r="I296" s="1">
        <v>26</v>
      </c>
      <c r="J296" s="1">
        <v>16</v>
      </c>
      <c r="K296" s="2">
        <f t="shared" si="8"/>
        <v>25.555555555555557</v>
      </c>
      <c r="L296" s="2">
        <f t="shared" si="9"/>
        <v>5.5477723256977507</v>
      </c>
    </row>
    <row r="297" spans="1:12">
      <c r="A297" s="1">
        <v>20161022</v>
      </c>
      <c r="B297" s="1">
        <v>25</v>
      </c>
      <c r="C297" s="1">
        <v>23</v>
      </c>
      <c r="D297" s="1">
        <v>25</v>
      </c>
      <c r="E297" s="1">
        <v>21</v>
      </c>
      <c r="F297" s="1">
        <v>22</v>
      </c>
      <c r="G297" s="1">
        <v>24</v>
      </c>
      <c r="H297" s="1">
        <v>16</v>
      </c>
      <c r="I297" s="1">
        <v>23</v>
      </c>
      <c r="J297" s="1">
        <v>12</v>
      </c>
      <c r="K297" s="2">
        <f t="shared" si="8"/>
        <v>21.222222222222221</v>
      </c>
      <c r="L297" s="2">
        <f t="shared" si="9"/>
        <v>4.409585518440986</v>
      </c>
    </row>
    <row r="298" spans="1:12">
      <c r="A298" s="1">
        <v>20161023</v>
      </c>
      <c r="B298" s="1">
        <v>23</v>
      </c>
      <c r="C298" s="1">
        <v>21</v>
      </c>
      <c r="D298" s="1">
        <v>24</v>
      </c>
      <c r="E298" s="1">
        <v>21</v>
      </c>
      <c r="F298" s="1">
        <v>13</v>
      </c>
      <c r="G298" s="1">
        <v>24</v>
      </c>
      <c r="H298" s="1">
        <v>19</v>
      </c>
      <c r="I298" s="1">
        <v>25</v>
      </c>
      <c r="J298" s="1">
        <v>15</v>
      </c>
      <c r="K298" s="2">
        <f t="shared" si="8"/>
        <v>20.555555555555557</v>
      </c>
      <c r="L298" s="2">
        <f t="shared" si="9"/>
        <v>4.1866188956934893</v>
      </c>
    </row>
    <row r="299" spans="1:12">
      <c r="A299" s="1">
        <v>20161024</v>
      </c>
      <c r="B299" s="1">
        <v>43</v>
      </c>
      <c r="C299" s="1">
        <v>39</v>
      </c>
      <c r="D299" s="1">
        <v>37</v>
      </c>
      <c r="E299" s="1">
        <v>41</v>
      </c>
      <c r="F299" s="1">
        <v>31</v>
      </c>
      <c r="G299" s="1">
        <v>37</v>
      </c>
      <c r="H299" s="1">
        <v>29</v>
      </c>
      <c r="I299" s="1">
        <v>38</v>
      </c>
      <c r="J299" s="1"/>
      <c r="K299" s="2">
        <f t="shared" si="8"/>
        <v>36.875</v>
      </c>
      <c r="L299" s="2">
        <f t="shared" si="9"/>
        <v>4.7339955941798557</v>
      </c>
    </row>
    <row r="300" spans="1:12">
      <c r="A300" s="1">
        <v>20161025</v>
      </c>
      <c r="B300" s="1">
        <v>53</v>
      </c>
      <c r="C300" s="1">
        <v>46</v>
      </c>
      <c r="D300" s="1">
        <v>53</v>
      </c>
      <c r="E300" s="1">
        <v>53</v>
      </c>
      <c r="F300" s="1">
        <v>49</v>
      </c>
      <c r="G300" s="1"/>
      <c r="H300" s="1">
        <v>43</v>
      </c>
      <c r="I300" s="1">
        <v>49</v>
      </c>
      <c r="J300" s="1">
        <v>51</v>
      </c>
      <c r="K300" s="2">
        <f t="shared" si="8"/>
        <v>49.625</v>
      </c>
      <c r="L300" s="2">
        <f t="shared" si="9"/>
        <v>3.6620642110310255</v>
      </c>
    </row>
    <row r="301" spans="1:12">
      <c r="A301" s="1">
        <v>20161026</v>
      </c>
      <c r="B301" s="1">
        <v>61</v>
      </c>
      <c r="C301" s="1">
        <v>56</v>
      </c>
      <c r="D301" s="1">
        <v>61</v>
      </c>
      <c r="E301" s="1">
        <v>63</v>
      </c>
      <c r="F301" s="1">
        <v>54</v>
      </c>
      <c r="G301" s="1"/>
      <c r="H301" s="1">
        <v>42</v>
      </c>
      <c r="I301" s="1">
        <v>58</v>
      </c>
      <c r="J301" s="1">
        <v>48</v>
      </c>
      <c r="K301" s="2">
        <f t="shared" si="8"/>
        <v>55.375</v>
      </c>
      <c r="L301" s="2">
        <f t="shared" si="9"/>
        <v>7.2098642745299202</v>
      </c>
    </row>
    <row r="302" spans="1:12">
      <c r="A302" s="1">
        <v>20161027</v>
      </c>
      <c r="B302" s="1">
        <v>49</v>
      </c>
      <c r="C302" s="1">
        <v>49</v>
      </c>
      <c r="D302" s="1">
        <v>48</v>
      </c>
      <c r="E302" s="1">
        <v>50</v>
      </c>
      <c r="F302" s="1">
        <v>43</v>
      </c>
      <c r="G302" s="1"/>
      <c r="H302" s="1">
        <v>26</v>
      </c>
      <c r="I302" s="1">
        <v>43</v>
      </c>
      <c r="J302" s="1">
        <v>33</v>
      </c>
      <c r="K302" s="2">
        <f t="shared" si="8"/>
        <v>42.625</v>
      </c>
      <c r="L302" s="2">
        <f t="shared" si="9"/>
        <v>8.7331470354538947</v>
      </c>
    </row>
    <row r="303" spans="1:12">
      <c r="A303" s="1">
        <v>20161028</v>
      </c>
      <c r="B303" s="1">
        <v>39</v>
      </c>
      <c r="C303" s="1">
        <v>37</v>
      </c>
      <c r="D303" s="1">
        <v>41</v>
      </c>
      <c r="E303" s="1">
        <v>42</v>
      </c>
      <c r="F303" s="1">
        <v>30</v>
      </c>
      <c r="G303" s="1"/>
      <c r="H303" s="1">
        <v>31</v>
      </c>
      <c r="I303" s="1">
        <v>37</v>
      </c>
      <c r="J303" s="1"/>
      <c r="K303" s="2">
        <f t="shared" si="8"/>
        <v>36.714285714285715</v>
      </c>
      <c r="L303" s="2">
        <f t="shared" si="9"/>
        <v>4.6445052020025166</v>
      </c>
    </row>
    <row r="304" spans="1:12">
      <c r="A304" s="1">
        <v>20161029</v>
      </c>
      <c r="B304" s="1">
        <v>28</v>
      </c>
      <c r="C304" s="1">
        <v>22</v>
      </c>
      <c r="D304" s="1">
        <v>27</v>
      </c>
      <c r="E304" s="1">
        <v>24</v>
      </c>
      <c r="F304" s="1">
        <v>27</v>
      </c>
      <c r="G304" s="1"/>
      <c r="H304" s="1">
        <v>22</v>
      </c>
      <c r="I304" s="1">
        <v>26</v>
      </c>
      <c r="J304" s="1">
        <v>21</v>
      </c>
      <c r="K304" s="2">
        <f t="shared" si="8"/>
        <v>24.625</v>
      </c>
      <c r="L304" s="2">
        <f t="shared" si="9"/>
        <v>2.7222627143085005</v>
      </c>
    </row>
    <row r="305" spans="1:12">
      <c r="A305" s="1">
        <v>20161030</v>
      </c>
      <c r="B305" s="1">
        <v>32</v>
      </c>
      <c r="C305" s="1">
        <v>26</v>
      </c>
      <c r="D305" s="1">
        <v>39</v>
      </c>
      <c r="E305" s="1">
        <v>31</v>
      </c>
      <c r="F305" s="1">
        <v>45</v>
      </c>
      <c r="G305" s="1"/>
      <c r="H305" s="1">
        <v>25</v>
      </c>
      <c r="I305" s="1">
        <v>31</v>
      </c>
      <c r="J305" s="1">
        <v>28</v>
      </c>
      <c r="K305" s="2">
        <f t="shared" si="8"/>
        <v>32.125</v>
      </c>
      <c r="L305" s="2">
        <f t="shared" si="9"/>
        <v>6.770471602058878</v>
      </c>
    </row>
    <row r="306" spans="1:12">
      <c r="A306" s="1">
        <v>20161031</v>
      </c>
      <c r="B306" s="1">
        <v>44</v>
      </c>
      <c r="C306" s="1">
        <v>40</v>
      </c>
      <c r="D306" s="1">
        <v>46</v>
      </c>
      <c r="E306" s="1">
        <v>37</v>
      </c>
      <c r="F306" s="1">
        <v>41</v>
      </c>
      <c r="G306" s="1"/>
      <c r="H306" s="1">
        <v>30</v>
      </c>
      <c r="I306" s="1">
        <v>41</v>
      </c>
      <c r="J306" s="1">
        <v>33</v>
      </c>
      <c r="K306" s="2">
        <f t="shared" si="8"/>
        <v>39</v>
      </c>
      <c r="L306" s="2">
        <f t="shared" si="9"/>
        <v>5.3984124650546237</v>
      </c>
    </row>
    <row r="307" spans="1:12">
      <c r="A307" s="1">
        <v>20161101</v>
      </c>
      <c r="B307" s="1">
        <v>20</v>
      </c>
      <c r="C307" s="1">
        <v>21</v>
      </c>
      <c r="D307" s="1">
        <v>23</v>
      </c>
      <c r="E307" s="1">
        <v>21</v>
      </c>
      <c r="F307" s="1">
        <v>14</v>
      </c>
      <c r="G307" s="1">
        <v>26</v>
      </c>
      <c r="H307" s="1">
        <v>19</v>
      </c>
      <c r="I307" s="1">
        <v>24</v>
      </c>
      <c r="J307" s="1"/>
      <c r="K307" s="2">
        <f t="shared" si="8"/>
        <v>21</v>
      </c>
      <c r="L307" s="2">
        <f t="shared" si="9"/>
        <v>3.625307868699863</v>
      </c>
    </row>
    <row r="308" spans="1:12">
      <c r="A308" s="1">
        <v>20161102</v>
      </c>
      <c r="B308" s="1">
        <v>55</v>
      </c>
      <c r="C308" s="1">
        <v>56</v>
      </c>
      <c r="D308" s="1">
        <v>55</v>
      </c>
      <c r="E308" s="1">
        <v>58</v>
      </c>
      <c r="F308" s="1">
        <v>49</v>
      </c>
      <c r="G308" s="1">
        <v>96</v>
      </c>
      <c r="H308" s="1">
        <v>52</v>
      </c>
      <c r="I308" s="1">
        <v>59</v>
      </c>
      <c r="J308" s="1">
        <v>65</v>
      </c>
      <c r="K308" s="2">
        <f t="shared" si="8"/>
        <v>60.555555555555557</v>
      </c>
      <c r="L308" s="2">
        <f t="shared" si="9"/>
        <v>14.027750275000528</v>
      </c>
    </row>
    <row r="309" spans="1:12">
      <c r="A309" s="1">
        <v>20161103</v>
      </c>
      <c r="B309" s="1">
        <v>93</v>
      </c>
      <c r="C309" s="1">
        <v>88</v>
      </c>
      <c r="D309" s="1">
        <v>91</v>
      </c>
      <c r="E309" s="1">
        <v>101</v>
      </c>
      <c r="F309" s="1">
        <v>78</v>
      </c>
      <c r="G309" s="1">
        <v>87</v>
      </c>
      <c r="H309" s="1">
        <v>72</v>
      </c>
      <c r="I309" s="1">
        <v>85</v>
      </c>
      <c r="J309" s="1">
        <v>92</v>
      </c>
      <c r="K309" s="2">
        <f t="shared" si="8"/>
        <v>87.444444444444443</v>
      </c>
      <c r="L309" s="2">
        <f t="shared" si="9"/>
        <v>8.5309892613798173</v>
      </c>
    </row>
    <row r="310" spans="1:12">
      <c r="A310" s="1">
        <v>20161104</v>
      </c>
      <c r="B310" s="1">
        <v>100</v>
      </c>
      <c r="C310" s="1">
        <v>85</v>
      </c>
      <c r="D310" s="1">
        <v>95</v>
      </c>
      <c r="E310" s="1">
        <v>107</v>
      </c>
      <c r="F310" s="1">
        <v>100</v>
      </c>
      <c r="G310" s="1">
        <v>79</v>
      </c>
      <c r="H310" s="1">
        <v>54</v>
      </c>
      <c r="I310" s="1">
        <v>70</v>
      </c>
      <c r="J310" s="1">
        <v>76</v>
      </c>
      <c r="K310" s="2">
        <f t="shared" si="8"/>
        <v>85.111111111111114</v>
      </c>
      <c r="L310" s="2">
        <f t="shared" si="9"/>
        <v>17.091258324392363</v>
      </c>
    </row>
    <row r="311" spans="1:12">
      <c r="A311" s="1">
        <v>20161105</v>
      </c>
      <c r="B311" s="1">
        <v>99</v>
      </c>
      <c r="C311" s="1">
        <v>96</v>
      </c>
      <c r="D311" s="1">
        <v>88</v>
      </c>
      <c r="E311" s="1">
        <v>96</v>
      </c>
      <c r="F311" s="1">
        <v>65</v>
      </c>
      <c r="G311" s="1">
        <v>84</v>
      </c>
      <c r="H311" s="1">
        <v>60</v>
      </c>
      <c r="I311" s="1">
        <v>67</v>
      </c>
      <c r="J311" s="1">
        <v>72</v>
      </c>
      <c r="K311" s="2">
        <f t="shared" si="8"/>
        <v>80.777777777777771</v>
      </c>
      <c r="L311" s="2">
        <f t="shared" si="9"/>
        <v>15.023130314433285</v>
      </c>
    </row>
    <row r="312" spans="1:12">
      <c r="A312" s="1">
        <v>20161106</v>
      </c>
      <c r="B312" s="1">
        <v>77</v>
      </c>
      <c r="C312" s="1">
        <v>79</v>
      </c>
      <c r="D312" s="1">
        <v>78</v>
      </c>
      <c r="E312" s="1">
        <v>81</v>
      </c>
      <c r="F312" s="1">
        <v>70</v>
      </c>
      <c r="G312" s="1">
        <v>75</v>
      </c>
      <c r="H312" s="1">
        <v>56</v>
      </c>
      <c r="I312" s="1">
        <v>67</v>
      </c>
      <c r="J312" s="1">
        <v>58</v>
      </c>
      <c r="K312" s="2">
        <f t="shared" si="8"/>
        <v>71.222222222222229</v>
      </c>
      <c r="L312" s="2">
        <f t="shared" si="9"/>
        <v>9.189365834726809</v>
      </c>
    </row>
    <row r="313" spans="1:12">
      <c r="A313" s="1">
        <v>20161107</v>
      </c>
      <c r="B313" s="1">
        <v>55</v>
      </c>
      <c r="C313" s="1">
        <v>65</v>
      </c>
      <c r="D313" s="1">
        <v>57</v>
      </c>
      <c r="E313" s="1">
        <v>67</v>
      </c>
      <c r="F313" s="1">
        <v>38</v>
      </c>
      <c r="G313" s="1">
        <v>49</v>
      </c>
      <c r="H313" s="1">
        <v>48</v>
      </c>
      <c r="I313" s="1">
        <v>50</v>
      </c>
      <c r="J313" s="1">
        <v>41</v>
      </c>
      <c r="K313" s="2">
        <f t="shared" si="8"/>
        <v>52.222222222222221</v>
      </c>
      <c r="L313" s="2">
        <f t="shared" si="9"/>
        <v>9.8333333333333286</v>
      </c>
    </row>
    <row r="314" spans="1:12">
      <c r="A314" s="1">
        <v>20161108</v>
      </c>
      <c r="B314" s="1">
        <v>23</v>
      </c>
      <c r="C314" s="1">
        <v>23</v>
      </c>
      <c r="D314" s="1">
        <v>26</v>
      </c>
      <c r="E314" s="1">
        <v>18</v>
      </c>
      <c r="F314" s="1">
        <v>11</v>
      </c>
      <c r="G314" s="1">
        <v>31</v>
      </c>
      <c r="H314" s="1">
        <v>16</v>
      </c>
      <c r="I314" s="1">
        <v>18</v>
      </c>
      <c r="J314" s="1">
        <v>25</v>
      </c>
      <c r="K314" s="2">
        <f t="shared" si="8"/>
        <v>21.222222222222221</v>
      </c>
      <c r="L314" s="2">
        <f t="shared" si="9"/>
        <v>6.0369234254249458</v>
      </c>
    </row>
    <row r="315" spans="1:12">
      <c r="A315" s="1">
        <v>20161109</v>
      </c>
      <c r="B315" s="1">
        <v>29</v>
      </c>
      <c r="C315" s="1">
        <v>26</v>
      </c>
      <c r="D315" s="1">
        <v>28</v>
      </c>
      <c r="E315" s="1">
        <v>25</v>
      </c>
      <c r="F315" s="1">
        <v>19</v>
      </c>
      <c r="G315" s="1">
        <v>30</v>
      </c>
      <c r="H315" s="1">
        <v>22</v>
      </c>
      <c r="I315" s="1">
        <v>29</v>
      </c>
      <c r="J315" s="1">
        <v>28</v>
      </c>
      <c r="K315" s="2">
        <f t="shared" si="8"/>
        <v>26.222222222222221</v>
      </c>
      <c r="L315" s="2">
        <f t="shared" si="9"/>
        <v>3.6666666666666683</v>
      </c>
    </row>
    <row r="316" spans="1:12">
      <c r="A316" s="1">
        <v>20161110</v>
      </c>
      <c r="B316" s="1">
        <v>60</v>
      </c>
      <c r="C316" s="1">
        <v>62</v>
      </c>
      <c r="D316" s="1">
        <v>56</v>
      </c>
      <c r="E316" s="1">
        <v>60</v>
      </c>
      <c r="F316" s="1">
        <v>31</v>
      </c>
      <c r="G316" s="1">
        <v>66</v>
      </c>
      <c r="H316" s="1">
        <v>60</v>
      </c>
      <c r="I316" s="1">
        <v>55</v>
      </c>
      <c r="J316" s="1">
        <v>59</v>
      </c>
      <c r="K316" s="2">
        <f t="shared" si="8"/>
        <v>56.555555555555557</v>
      </c>
      <c r="L316" s="2">
        <f t="shared" si="9"/>
        <v>10.100880049667841</v>
      </c>
    </row>
    <row r="317" spans="1:12">
      <c r="A317" s="1">
        <v>20161111</v>
      </c>
      <c r="B317" s="1">
        <v>76</v>
      </c>
      <c r="C317" s="1">
        <v>66</v>
      </c>
      <c r="D317" s="1">
        <v>67</v>
      </c>
      <c r="E317" s="1">
        <v>76</v>
      </c>
      <c r="F317" s="1">
        <v>47</v>
      </c>
      <c r="G317" s="1">
        <v>73</v>
      </c>
      <c r="H317" s="1">
        <v>53</v>
      </c>
      <c r="I317" s="1">
        <v>63</v>
      </c>
      <c r="J317" s="1">
        <v>59</v>
      </c>
      <c r="K317" s="2">
        <f t="shared" si="8"/>
        <v>64.444444444444443</v>
      </c>
      <c r="L317" s="2">
        <f t="shared" si="9"/>
        <v>10.10088004966782</v>
      </c>
    </row>
    <row r="318" spans="1:12">
      <c r="A318" s="1">
        <v>20161112</v>
      </c>
      <c r="B318" s="1">
        <v>70</v>
      </c>
      <c r="C318" s="1">
        <v>59</v>
      </c>
      <c r="D318" s="1">
        <v>59</v>
      </c>
      <c r="E318" s="1">
        <v>69</v>
      </c>
      <c r="F318" s="1">
        <v>67</v>
      </c>
      <c r="G318" s="1">
        <v>58</v>
      </c>
      <c r="H318" s="1">
        <v>36</v>
      </c>
      <c r="I318" s="1">
        <v>52</v>
      </c>
      <c r="J318" s="1">
        <v>44</v>
      </c>
      <c r="K318" s="2">
        <f t="shared" si="8"/>
        <v>57.111111111111114</v>
      </c>
      <c r="L318" s="2">
        <f t="shared" si="9"/>
        <v>11.493959766377786</v>
      </c>
    </row>
    <row r="319" spans="1:12">
      <c r="A319" s="1">
        <v>20161113</v>
      </c>
      <c r="B319" s="1">
        <v>80</v>
      </c>
      <c r="C319" s="1">
        <v>75</v>
      </c>
      <c r="D319" s="1">
        <v>72</v>
      </c>
      <c r="E319" s="1">
        <v>78</v>
      </c>
      <c r="F319" s="1">
        <v>75</v>
      </c>
      <c r="G319" s="1">
        <v>76</v>
      </c>
      <c r="H319" s="1">
        <v>50</v>
      </c>
      <c r="I319" s="1">
        <v>64</v>
      </c>
      <c r="J319" s="1">
        <v>48</v>
      </c>
      <c r="K319" s="2">
        <f t="shared" si="8"/>
        <v>68.666666666666671</v>
      </c>
      <c r="L319" s="2">
        <f t="shared" si="9"/>
        <v>12.031209415515965</v>
      </c>
    </row>
    <row r="320" spans="1:12">
      <c r="A320" s="1">
        <v>20161114</v>
      </c>
      <c r="B320" s="1">
        <v>72</v>
      </c>
      <c r="C320" s="1">
        <v>75</v>
      </c>
      <c r="D320" s="1">
        <v>72</v>
      </c>
      <c r="E320" s="1">
        <v>78</v>
      </c>
      <c r="F320" s="1">
        <v>80</v>
      </c>
      <c r="G320" s="1">
        <v>80</v>
      </c>
      <c r="H320" s="1">
        <v>59</v>
      </c>
      <c r="I320" s="1">
        <v>72</v>
      </c>
      <c r="J320" s="1">
        <v>55</v>
      </c>
      <c r="K320" s="2">
        <f t="shared" si="8"/>
        <v>71.444444444444443</v>
      </c>
      <c r="L320" s="2">
        <f t="shared" si="9"/>
        <v>8.8615900253722728</v>
      </c>
    </row>
    <row r="321" spans="1:12">
      <c r="A321" s="1">
        <v>20161115</v>
      </c>
      <c r="B321" s="1">
        <v>35</v>
      </c>
      <c r="C321" s="1">
        <v>32</v>
      </c>
      <c r="D321" s="1">
        <v>38</v>
      </c>
      <c r="E321" s="1">
        <v>36</v>
      </c>
      <c r="F321" s="1">
        <v>28</v>
      </c>
      <c r="G321" s="1">
        <v>41</v>
      </c>
      <c r="H321" s="1">
        <v>22</v>
      </c>
      <c r="I321" s="1">
        <v>30</v>
      </c>
      <c r="J321" s="1">
        <v>32</v>
      </c>
      <c r="K321" s="2">
        <f t="shared" si="8"/>
        <v>32.666666666666664</v>
      </c>
      <c r="L321" s="2">
        <f t="shared" si="9"/>
        <v>5.6789083458002736</v>
      </c>
    </row>
    <row r="322" spans="1:12">
      <c r="A322" s="1">
        <v>20161116</v>
      </c>
      <c r="B322" s="1">
        <v>58</v>
      </c>
      <c r="C322" s="1">
        <v>59</v>
      </c>
      <c r="D322" s="1">
        <v>57</v>
      </c>
      <c r="E322" s="1">
        <v>54</v>
      </c>
      <c r="F322" s="1">
        <v>72</v>
      </c>
      <c r="G322" s="1">
        <v>56</v>
      </c>
      <c r="H322" s="1">
        <v>47</v>
      </c>
      <c r="I322" s="1">
        <v>58</v>
      </c>
      <c r="J322" s="1">
        <v>56</v>
      </c>
      <c r="K322" s="2">
        <f t="shared" si="8"/>
        <v>57.444444444444443</v>
      </c>
      <c r="L322" s="2">
        <f t="shared" si="9"/>
        <v>6.5213325155046213</v>
      </c>
    </row>
    <row r="323" spans="1:12">
      <c r="A323" s="1">
        <v>20161117</v>
      </c>
      <c r="B323" s="1">
        <v>70</v>
      </c>
      <c r="C323" s="1">
        <v>61</v>
      </c>
      <c r="D323" s="1">
        <v>62</v>
      </c>
      <c r="E323" s="1">
        <v>65</v>
      </c>
      <c r="F323" s="1">
        <v>71</v>
      </c>
      <c r="G323" s="1">
        <v>61</v>
      </c>
      <c r="H323" s="1">
        <v>45</v>
      </c>
      <c r="I323" s="1">
        <v>55</v>
      </c>
      <c r="J323" s="1">
        <v>43</v>
      </c>
      <c r="K323" s="2">
        <f t="shared" ref="K323:K367" si="10">AVERAGE(B323:J323)</f>
        <v>59.222222222222221</v>
      </c>
      <c r="L323" s="2">
        <f t="shared" ref="L323:L367" si="11">STDEV(B323:J323)</f>
        <v>9.9093109974631606</v>
      </c>
    </row>
    <row r="324" spans="1:12">
      <c r="A324" s="1">
        <v>20161118</v>
      </c>
      <c r="B324" s="1">
        <v>67</v>
      </c>
      <c r="C324" s="1">
        <v>66</v>
      </c>
      <c r="D324" s="1">
        <v>69</v>
      </c>
      <c r="E324" s="1">
        <v>75</v>
      </c>
      <c r="F324" s="1">
        <v>63</v>
      </c>
      <c r="G324" s="1">
        <v>72</v>
      </c>
      <c r="H324" s="1">
        <v>59</v>
      </c>
      <c r="I324" s="1">
        <v>62</v>
      </c>
      <c r="J324" s="1">
        <v>52</v>
      </c>
      <c r="K324" s="2">
        <f t="shared" si="10"/>
        <v>65</v>
      </c>
      <c r="L324" s="2">
        <f t="shared" si="11"/>
        <v>6.9641941385920596</v>
      </c>
    </row>
    <row r="325" spans="1:12">
      <c r="A325" s="1">
        <v>20161119</v>
      </c>
      <c r="B325" s="1">
        <v>107</v>
      </c>
      <c r="C325" s="1">
        <v>90</v>
      </c>
      <c r="D325" s="1">
        <v>105</v>
      </c>
      <c r="E325" s="1">
        <v>106</v>
      </c>
      <c r="F325" s="1">
        <v>68</v>
      </c>
      <c r="G325" s="1">
        <v>113</v>
      </c>
      <c r="H325" s="1">
        <v>72</v>
      </c>
      <c r="I325" s="1">
        <v>95</v>
      </c>
      <c r="J325" s="1">
        <v>74</v>
      </c>
      <c r="K325" s="2">
        <f t="shared" si="10"/>
        <v>92.222222222222229</v>
      </c>
      <c r="L325" s="2">
        <f t="shared" si="11"/>
        <v>17.115619896587013</v>
      </c>
    </row>
    <row r="326" spans="1:12">
      <c r="A326" s="1">
        <v>20161120</v>
      </c>
      <c r="B326" s="1">
        <v>37</v>
      </c>
      <c r="C326" s="1">
        <v>33</v>
      </c>
      <c r="D326" s="1">
        <v>42</v>
      </c>
      <c r="E326" s="1">
        <v>43</v>
      </c>
      <c r="F326" s="1">
        <v>44</v>
      </c>
      <c r="G326" s="1">
        <v>44</v>
      </c>
      <c r="H326" s="1">
        <v>25</v>
      </c>
      <c r="I326" s="1">
        <v>29</v>
      </c>
      <c r="J326" s="1">
        <v>21</v>
      </c>
      <c r="K326" s="2">
        <f t="shared" si="10"/>
        <v>35.333333333333336</v>
      </c>
      <c r="L326" s="2">
        <f t="shared" si="11"/>
        <v>8.7607077339676156</v>
      </c>
    </row>
    <row r="327" spans="1:12">
      <c r="A327" s="1">
        <v>20161121</v>
      </c>
      <c r="B327" s="1">
        <v>57</v>
      </c>
      <c r="C327" s="1">
        <v>51</v>
      </c>
      <c r="D327" s="1">
        <v>62</v>
      </c>
      <c r="E327" s="1">
        <v>65</v>
      </c>
      <c r="F327" s="1">
        <v>50</v>
      </c>
      <c r="G327" s="1">
        <v>64</v>
      </c>
      <c r="H327" s="1">
        <v>38</v>
      </c>
      <c r="I327" s="1">
        <v>53</v>
      </c>
      <c r="J327" s="1">
        <v>39</v>
      </c>
      <c r="K327" s="2">
        <f t="shared" si="10"/>
        <v>53.222222222222221</v>
      </c>
      <c r="L327" s="2">
        <f t="shared" si="11"/>
        <v>9.9721835344343894</v>
      </c>
    </row>
    <row r="328" spans="1:12">
      <c r="A328" s="1">
        <v>20161122</v>
      </c>
      <c r="B328" s="1">
        <v>25</v>
      </c>
      <c r="C328" s="1">
        <v>22</v>
      </c>
      <c r="D328" s="1">
        <v>27</v>
      </c>
      <c r="E328" s="1">
        <v>24</v>
      </c>
      <c r="F328" s="1">
        <v>20</v>
      </c>
      <c r="G328" s="1">
        <v>30</v>
      </c>
      <c r="H328" s="1">
        <v>16</v>
      </c>
      <c r="I328" s="1">
        <v>22</v>
      </c>
      <c r="J328" s="1">
        <v>15</v>
      </c>
      <c r="K328" s="2">
        <f t="shared" si="10"/>
        <v>22.333333333333332</v>
      </c>
      <c r="L328" s="2">
        <f t="shared" si="11"/>
        <v>4.8733971724044816</v>
      </c>
    </row>
    <row r="329" spans="1:12">
      <c r="A329" s="1">
        <v>20161123</v>
      </c>
      <c r="B329" s="1">
        <v>41</v>
      </c>
      <c r="C329" s="1">
        <v>45</v>
      </c>
      <c r="D329" s="1">
        <v>40</v>
      </c>
      <c r="E329" s="1">
        <v>36</v>
      </c>
      <c r="F329" s="1">
        <v>34</v>
      </c>
      <c r="G329" s="1">
        <v>43</v>
      </c>
      <c r="H329" s="1">
        <v>30</v>
      </c>
      <c r="I329" s="1">
        <v>33</v>
      </c>
      <c r="J329" s="1">
        <v>25</v>
      </c>
      <c r="K329" s="2">
        <f t="shared" si="10"/>
        <v>36.333333333333336</v>
      </c>
      <c r="L329" s="2">
        <f t="shared" si="11"/>
        <v>6.5192024052026492</v>
      </c>
    </row>
    <row r="330" spans="1:12">
      <c r="A330" s="1">
        <v>20161124</v>
      </c>
      <c r="B330" s="1">
        <v>55</v>
      </c>
      <c r="C330" s="1">
        <v>56</v>
      </c>
      <c r="D330" s="1">
        <v>54</v>
      </c>
      <c r="E330" s="1">
        <v>52</v>
      </c>
      <c r="F330" s="1">
        <v>47</v>
      </c>
      <c r="G330" s="1">
        <v>63</v>
      </c>
      <c r="H330" s="1">
        <v>48</v>
      </c>
      <c r="I330" s="1">
        <v>48</v>
      </c>
      <c r="J330" s="1">
        <v>41</v>
      </c>
      <c r="K330" s="2">
        <f t="shared" si="10"/>
        <v>51.555555555555557</v>
      </c>
      <c r="L330" s="2">
        <f t="shared" si="11"/>
        <v>6.3857480202226764</v>
      </c>
    </row>
    <row r="331" spans="1:12">
      <c r="A331" s="1">
        <v>20161125</v>
      </c>
      <c r="B331" s="1">
        <v>74</v>
      </c>
      <c r="C331" s="1">
        <v>66</v>
      </c>
      <c r="D331" s="1">
        <v>75</v>
      </c>
      <c r="E331" s="1">
        <v>66</v>
      </c>
      <c r="F331" s="1">
        <v>72</v>
      </c>
      <c r="G331" s="1">
        <v>78</v>
      </c>
      <c r="H331" s="1">
        <v>41</v>
      </c>
      <c r="I331" s="1">
        <v>65</v>
      </c>
      <c r="J331" s="1">
        <v>49</v>
      </c>
      <c r="K331" s="2">
        <f t="shared" si="10"/>
        <v>65.111111111111114</v>
      </c>
      <c r="L331" s="2">
        <f t="shared" si="11"/>
        <v>12.414149633024056</v>
      </c>
    </row>
    <row r="332" spans="1:12">
      <c r="A332" s="1">
        <v>20161126</v>
      </c>
      <c r="B332" s="1">
        <v>63</v>
      </c>
      <c r="C332" s="1">
        <v>59</v>
      </c>
      <c r="D332" s="1">
        <v>61</v>
      </c>
      <c r="E332" s="1">
        <v>62</v>
      </c>
      <c r="F332" s="1">
        <v>67</v>
      </c>
      <c r="G332" s="1">
        <v>67</v>
      </c>
      <c r="H332" s="1">
        <v>48</v>
      </c>
      <c r="I332" s="1">
        <v>55</v>
      </c>
      <c r="J332" s="1">
        <v>49</v>
      </c>
      <c r="K332" s="2">
        <f t="shared" si="10"/>
        <v>59</v>
      </c>
      <c r="L332" s="2">
        <f t="shared" si="11"/>
        <v>7.0178344238090995</v>
      </c>
    </row>
    <row r="333" spans="1:12">
      <c r="A333" s="1">
        <v>20161127</v>
      </c>
      <c r="B333" s="1">
        <v>83</v>
      </c>
      <c r="C333" s="1">
        <v>81</v>
      </c>
      <c r="D333" s="1">
        <v>76</v>
      </c>
      <c r="E333" s="1">
        <v>83</v>
      </c>
      <c r="F333" s="1">
        <v>86</v>
      </c>
      <c r="G333" s="1">
        <v>99</v>
      </c>
      <c r="H333" s="1">
        <v>72</v>
      </c>
      <c r="I333" s="1">
        <v>72</v>
      </c>
      <c r="J333" s="1">
        <v>67</v>
      </c>
      <c r="K333" s="2">
        <f t="shared" si="10"/>
        <v>79.888888888888886</v>
      </c>
      <c r="L333" s="2">
        <f t="shared" si="11"/>
        <v>9.5452140421842468</v>
      </c>
    </row>
    <row r="334" spans="1:12">
      <c r="A334" s="1">
        <v>20161128</v>
      </c>
      <c r="B334" s="1">
        <v>62</v>
      </c>
      <c r="C334" s="1">
        <v>61</v>
      </c>
      <c r="D334" s="1">
        <v>64</v>
      </c>
      <c r="E334" s="1">
        <v>62</v>
      </c>
      <c r="F334" s="1">
        <v>72</v>
      </c>
      <c r="G334" s="1">
        <v>75</v>
      </c>
      <c r="H334" s="1">
        <v>40</v>
      </c>
      <c r="I334" s="1">
        <v>56</v>
      </c>
      <c r="J334" s="1">
        <v>48</v>
      </c>
      <c r="K334" s="2">
        <f t="shared" si="10"/>
        <v>60</v>
      </c>
      <c r="L334" s="2">
        <f t="shared" si="11"/>
        <v>10.920164833920778</v>
      </c>
    </row>
    <row r="335" spans="1:12">
      <c r="A335" s="1">
        <v>20161129</v>
      </c>
      <c r="B335" s="1">
        <v>67</v>
      </c>
      <c r="C335" s="1">
        <v>65</v>
      </c>
      <c r="D335" s="1">
        <v>68</v>
      </c>
      <c r="E335" s="1">
        <v>63</v>
      </c>
      <c r="F335" s="1">
        <v>77</v>
      </c>
      <c r="G335" s="1">
        <v>90</v>
      </c>
      <c r="H335" s="1">
        <v>46</v>
      </c>
      <c r="I335" s="1">
        <v>66</v>
      </c>
      <c r="J335" s="1">
        <v>53</v>
      </c>
      <c r="K335" s="2">
        <f t="shared" si="10"/>
        <v>66.111111111111114</v>
      </c>
      <c r="L335" s="2">
        <f t="shared" si="11"/>
        <v>12.65350193073488</v>
      </c>
    </row>
    <row r="336" spans="1:12">
      <c r="A336" s="1">
        <v>20161130</v>
      </c>
      <c r="B336" s="1">
        <v>90</v>
      </c>
      <c r="C336" s="1">
        <v>90</v>
      </c>
      <c r="D336" s="1">
        <v>86</v>
      </c>
      <c r="E336" s="1">
        <v>94</v>
      </c>
      <c r="F336" s="1">
        <v>85</v>
      </c>
      <c r="G336" s="1">
        <v>96</v>
      </c>
      <c r="H336" s="1">
        <v>76</v>
      </c>
      <c r="I336" s="1">
        <v>85</v>
      </c>
      <c r="J336" s="1">
        <v>77</v>
      </c>
      <c r="K336" s="2">
        <f t="shared" si="10"/>
        <v>86.555555555555557</v>
      </c>
      <c r="L336" s="2">
        <f t="shared" si="11"/>
        <v>6.8576802038136613</v>
      </c>
    </row>
    <row r="337" spans="1:12">
      <c r="A337" s="1">
        <v>20161201</v>
      </c>
      <c r="B337" s="1">
        <v>74</v>
      </c>
      <c r="C337" s="1">
        <v>67</v>
      </c>
      <c r="D337" s="1">
        <v>68</v>
      </c>
      <c r="E337" s="1">
        <v>72</v>
      </c>
      <c r="F337" s="1">
        <v>68</v>
      </c>
      <c r="G337" s="1">
        <v>83</v>
      </c>
      <c r="H337" s="1">
        <v>55</v>
      </c>
      <c r="I337" s="1">
        <v>69</v>
      </c>
      <c r="J337" s="1">
        <v>56</v>
      </c>
      <c r="K337" s="2">
        <f t="shared" si="10"/>
        <v>68</v>
      </c>
      <c r="L337" s="2">
        <f t="shared" si="11"/>
        <v>8.6023252670426267</v>
      </c>
    </row>
    <row r="338" spans="1:12">
      <c r="A338" s="1">
        <v>20161202</v>
      </c>
      <c r="B338" s="1">
        <v>63</v>
      </c>
      <c r="C338" s="1">
        <v>62</v>
      </c>
      <c r="D338" s="1">
        <v>59</v>
      </c>
      <c r="E338" s="1">
        <v>68</v>
      </c>
      <c r="F338" s="1">
        <v>66</v>
      </c>
      <c r="G338" s="1">
        <v>63</v>
      </c>
      <c r="H338" s="1">
        <v>47</v>
      </c>
      <c r="I338" s="1">
        <v>64</v>
      </c>
      <c r="J338" s="1">
        <v>46</v>
      </c>
      <c r="K338" s="2">
        <f t="shared" si="10"/>
        <v>59.777777777777779</v>
      </c>
      <c r="L338" s="2">
        <f t="shared" si="11"/>
        <v>7.9337534902745963</v>
      </c>
    </row>
    <row r="339" spans="1:12">
      <c r="A339" s="1">
        <v>20161203</v>
      </c>
      <c r="B339" s="1">
        <v>73</v>
      </c>
      <c r="C339" s="1">
        <v>60</v>
      </c>
      <c r="D339" s="1">
        <v>66</v>
      </c>
      <c r="E339" s="1">
        <v>72</v>
      </c>
      <c r="F339" s="1">
        <v>73</v>
      </c>
      <c r="G339" s="1">
        <v>59</v>
      </c>
      <c r="H339" s="1">
        <v>53</v>
      </c>
      <c r="I339" s="1">
        <v>55</v>
      </c>
      <c r="J339" s="1">
        <v>48</v>
      </c>
      <c r="K339" s="2">
        <f t="shared" si="10"/>
        <v>62.111111111111114</v>
      </c>
      <c r="L339" s="2">
        <f t="shared" si="11"/>
        <v>9.3333333333333446</v>
      </c>
    </row>
    <row r="340" spans="1:12">
      <c r="A340" s="1">
        <v>20161204</v>
      </c>
      <c r="B340" s="1">
        <v>102</v>
      </c>
      <c r="C340" s="1">
        <v>92</v>
      </c>
      <c r="D340" s="1">
        <v>91</v>
      </c>
      <c r="E340" s="1">
        <v>100</v>
      </c>
      <c r="F340" s="1">
        <v>89</v>
      </c>
      <c r="G340" s="1">
        <v>102</v>
      </c>
      <c r="H340" s="1">
        <v>77</v>
      </c>
      <c r="I340" s="1">
        <v>89</v>
      </c>
      <c r="J340" s="1">
        <v>83</v>
      </c>
      <c r="K340" s="2">
        <f t="shared" si="10"/>
        <v>91.666666666666671</v>
      </c>
      <c r="L340" s="2">
        <f t="shared" si="11"/>
        <v>8.5732140997411239</v>
      </c>
    </row>
    <row r="341" spans="1:12">
      <c r="A341" s="1">
        <v>20161205</v>
      </c>
      <c r="B341" s="1">
        <v>104</v>
      </c>
      <c r="C341" s="1">
        <v>92</v>
      </c>
      <c r="D341" s="1">
        <v>93</v>
      </c>
      <c r="E341" s="1">
        <v>104</v>
      </c>
      <c r="F341" s="1">
        <v>86</v>
      </c>
      <c r="G341" s="1">
        <v>105</v>
      </c>
      <c r="H341" s="1">
        <v>86</v>
      </c>
      <c r="I341" s="1">
        <v>90</v>
      </c>
      <c r="J341" s="1">
        <v>85</v>
      </c>
      <c r="K341" s="2">
        <f t="shared" si="10"/>
        <v>93.888888888888886</v>
      </c>
      <c r="L341" s="2">
        <f t="shared" si="11"/>
        <v>8.2982595230030682</v>
      </c>
    </row>
    <row r="342" spans="1:12">
      <c r="A342" s="1">
        <v>20161206</v>
      </c>
      <c r="B342" s="1">
        <v>62</v>
      </c>
      <c r="C342" s="1">
        <v>55</v>
      </c>
      <c r="D342" s="1">
        <v>59</v>
      </c>
      <c r="E342" s="1">
        <v>60</v>
      </c>
      <c r="F342" s="1">
        <v>50</v>
      </c>
      <c r="G342" s="1">
        <v>58</v>
      </c>
      <c r="H342" s="1">
        <v>39</v>
      </c>
      <c r="I342" s="1">
        <v>57</v>
      </c>
      <c r="J342" s="1">
        <v>44</v>
      </c>
      <c r="K342" s="2">
        <f t="shared" si="10"/>
        <v>53.777777777777779</v>
      </c>
      <c r="L342" s="2">
        <f t="shared" si="11"/>
        <v>7.8386506775365579</v>
      </c>
    </row>
    <row r="343" spans="1:12">
      <c r="A343" s="1">
        <v>20161207</v>
      </c>
      <c r="B343" s="1">
        <v>114</v>
      </c>
      <c r="C343" s="1">
        <v>93</v>
      </c>
      <c r="D343" s="1">
        <v>99</v>
      </c>
      <c r="E343" s="1">
        <v>111</v>
      </c>
      <c r="F343" s="1">
        <v>97</v>
      </c>
      <c r="G343" s="1">
        <v>104</v>
      </c>
      <c r="H343" s="1">
        <v>84</v>
      </c>
      <c r="I343" s="1">
        <v>103</v>
      </c>
      <c r="J343" s="1">
        <v>78</v>
      </c>
      <c r="K343" s="2">
        <f t="shared" si="10"/>
        <v>98.111111111111114</v>
      </c>
      <c r="L343" s="2">
        <f t="shared" si="11"/>
        <v>11.773322008299582</v>
      </c>
    </row>
    <row r="344" spans="1:12">
      <c r="A344" s="1">
        <v>20161208</v>
      </c>
      <c r="B344" s="1">
        <v>140</v>
      </c>
      <c r="C344" s="1">
        <v>110</v>
      </c>
      <c r="D344" s="1">
        <v>137</v>
      </c>
      <c r="E344" s="1">
        <v>139</v>
      </c>
      <c r="F344" s="1">
        <v>117</v>
      </c>
      <c r="G344" s="1">
        <v>109</v>
      </c>
      <c r="H344" s="1">
        <v>89</v>
      </c>
      <c r="I344" s="1">
        <v>106</v>
      </c>
      <c r="J344" s="1">
        <v>111</v>
      </c>
      <c r="K344" s="2">
        <f t="shared" si="10"/>
        <v>117.55555555555556</v>
      </c>
      <c r="L344" s="2">
        <f t="shared" si="11"/>
        <v>17.550720149833662</v>
      </c>
    </row>
    <row r="345" spans="1:12">
      <c r="A345" s="1">
        <v>20161209</v>
      </c>
      <c r="B345" s="1">
        <v>69</v>
      </c>
      <c r="C345" s="1">
        <v>62</v>
      </c>
      <c r="D345" s="1">
        <v>71</v>
      </c>
      <c r="E345" s="1">
        <v>70</v>
      </c>
      <c r="F345" s="1">
        <v>68</v>
      </c>
      <c r="G345" s="1">
        <v>71</v>
      </c>
      <c r="H345" s="1">
        <v>61</v>
      </c>
      <c r="I345" s="1">
        <v>63</v>
      </c>
      <c r="J345" s="1">
        <v>68</v>
      </c>
      <c r="K345" s="2">
        <f t="shared" si="10"/>
        <v>67</v>
      </c>
      <c r="L345" s="2">
        <f t="shared" si="11"/>
        <v>3.9370039370059056</v>
      </c>
    </row>
    <row r="346" spans="1:12">
      <c r="A346" s="1">
        <v>20161210</v>
      </c>
      <c r="B346" s="1">
        <v>42</v>
      </c>
      <c r="C346" s="1">
        <v>35</v>
      </c>
      <c r="D346" s="1">
        <v>45</v>
      </c>
      <c r="E346" s="1">
        <v>33</v>
      </c>
      <c r="F346" s="1">
        <v>53</v>
      </c>
      <c r="G346" s="1">
        <v>40</v>
      </c>
      <c r="H346" s="1">
        <v>22</v>
      </c>
      <c r="I346" s="1">
        <v>38</v>
      </c>
      <c r="J346" s="1">
        <v>35</v>
      </c>
      <c r="K346" s="2">
        <f t="shared" si="10"/>
        <v>38.111111111111114</v>
      </c>
      <c r="L346" s="2">
        <f t="shared" si="11"/>
        <v>8.608781046763303</v>
      </c>
    </row>
    <row r="347" spans="1:12">
      <c r="A347" s="1">
        <v>20161211</v>
      </c>
      <c r="B347" s="1">
        <v>43</v>
      </c>
      <c r="C347" s="1">
        <v>33</v>
      </c>
      <c r="D347" s="1">
        <v>41</v>
      </c>
      <c r="E347" s="1">
        <v>37</v>
      </c>
      <c r="F347" s="1">
        <v>47</v>
      </c>
      <c r="G347" s="1">
        <v>40</v>
      </c>
      <c r="H347" s="1">
        <v>20</v>
      </c>
      <c r="I347" s="1">
        <v>37</v>
      </c>
      <c r="J347" s="1">
        <v>30</v>
      </c>
      <c r="K347" s="2">
        <f t="shared" si="10"/>
        <v>36.444444444444443</v>
      </c>
      <c r="L347" s="2">
        <f t="shared" si="11"/>
        <v>8.0017359227718732</v>
      </c>
    </row>
    <row r="348" spans="1:12">
      <c r="A348" s="1">
        <v>20161212</v>
      </c>
      <c r="B348" s="1">
        <v>62</v>
      </c>
      <c r="C348" s="1">
        <v>67</v>
      </c>
      <c r="D348" s="1">
        <v>77</v>
      </c>
      <c r="E348" s="1">
        <v>79</v>
      </c>
      <c r="F348" s="1">
        <v>73</v>
      </c>
      <c r="G348" s="1">
        <v>77</v>
      </c>
      <c r="H348" s="1">
        <v>55</v>
      </c>
      <c r="I348" s="1">
        <v>67</v>
      </c>
      <c r="J348" s="1">
        <v>64</v>
      </c>
      <c r="K348" s="2">
        <f t="shared" si="10"/>
        <v>69</v>
      </c>
      <c r="L348" s="2">
        <f t="shared" si="11"/>
        <v>8.0777472107017552</v>
      </c>
    </row>
    <row r="349" spans="1:12">
      <c r="A349" s="1">
        <v>20161213</v>
      </c>
      <c r="B349" s="1">
        <v>56</v>
      </c>
      <c r="C349" s="1">
        <v>48</v>
      </c>
      <c r="D349" s="1">
        <v>58</v>
      </c>
      <c r="E349" s="1">
        <v>51</v>
      </c>
      <c r="F349" s="1">
        <v>57</v>
      </c>
      <c r="G349" s="1">
        <v>57</v>
      </c>
      <c r="H349" s="1">
        <v>41</v>
      </c>
      <c r="I349" s="1">
        <v>56</v>
      </c>
      <c r="J349" s="1">
        <v>42</v>
      </c>
      <c r="K349" s="2">
        <f t="shared" si="10"/>
        <v>51.777777777777779</v>
      </c>
      <c r="L349" s="2">
        <f t="shared" si="11"/>
        <v>6.666666666666659</v>
      </c>
    </row>
    <row r="350" spans="1:12">
      <c r="A350" s="1">
        <v>20161214</v>
      </c>
      <c r="B350" s="1">
        <v>30</v>
      </c>
      <c r="C350" s="1">
        <v>34</v>
      </c>
      <c r="D350" s="1">
        <v>28</v>
      </c>
      <c r="E350" s="1">
        <v>23</v>
      </c>
      <c r="F350" s="1">
        <v>30</v>
      </c>
      <c r="G350" s="1">
        <v>31</v>
      </c>
      <c r="H350" s="1">
        <v>33</v>
      </c>
      <c r="I350" s="1">
        <v>25</v>
      </c>
      <c r="J350" s="1">
        <v>18</v>
      </c>
      <c r="K350" s="2">
        <f t="shared" si="10"/>
        <v>28</v>
      </c>
      <c r="L350" s="2">
        <f t="shared" si="11"/>
        <v>5.1478150704935004</v>
      </c>
    </row>
    <row r="351" spans="1:12">
      <c r="A351" s="1">
        <v>20161215</v>
      </c>
      <c r="B351" s="1">
        <v>58</v>
      </c>
      <c r="C351" s="1">
        <v>62</v>
      </c>
      <c r="D351" s="1">
        <v>60</v>
      </c>
      <c r="E351" s="1">
        <v>64</v>
      </c>
      <c r="F351" s="1">
        <v>44</v>
      </c>
      <c r="G351" s="1">
        <v>71</v>
      </c>
      <c r="H351" s="1">
        <v>52</v>
      </c>
      <c r="I351" s="1">
        <v>57</v>
      </c>
      <c r="J351" s="1">
        <v>49</v>
      </c>
      <c r="K351" s="2">
        <f t="shared" si="10"/>
        <v>57.444444444444443</v>
      </c>
      <c r="L351" s="2">
        <f t="shared" si="11"/>
        <v>8.1870493938767606</v>
      </c>
    </row>
    <row r="352" spans="1:12">
      <c r="A352" s="1">
        <v>20161216</v>
      </c>
      <c r="B352" s="1">
        <v>81</v>
      </c>
      <c r="C352" s="1">
        <v>90</v>
      </c>
      <c r="D352" s="1">
        <v>91</v>
      </c>
      <c r="E352" s="1">
        <v>95</v>
      </c>
      <c r="F352" s="1">
        <v>87</v>
      </c>
      <c r="G352" s="1">
        <v>91</v>
      </c>
      <c r="H352" s="1">
        <v>100</v>
      </c>
      <c r="I352" s="1">
        <v>78</v>
      </c>
      <c r="J352" s="1">
        <v>78</v>
      </c>
      <c r="K352" s="2">
        <f t="shared" si="10"/>
        <v>87.888888888888886</v>
      </c>
      <c r="L352" s="2">
        <f t="shared" si="11"/>
        <v>7.6230644173528477</v>
      </c>
    </row>
    <row r="353" spans="1:12">
      <c r="A353" s="1">
        <v>20161217</v>
      </c>
      <c r="B353" s="1">
        <v>88</v>
      </c>
      <c r="C353" s="1">
        <v>77</v>
      </c>
      <c r="D353" s="1">
        <v>83</v>
      </c>
      <c r="E353" s="1">
        <v>96</v>
      </c>
      <c r="F353" s="1">
        <v>75</v>
      </c>
      <c r="G353" s="1">
        <v>84</v>
      </c>
      <c r="H353" s="1">
        <v>80</v>
      </c>
      <c r="I353" s="1">
        <v>76</v>
      </c>
      <c r="J353" s="1">
        <v>76</v>
      </c>
      <c r="K353" s="2">
        <f t="shared" si="10"/>
        <v>81.666666666666671</v>
      </c>
      <c r="L353" s="2">
        <f t="shared" si="11"/>
        <v>6.946221994724902</v>
      </c>
    </row>
    <row r="354" spans="1:12">
      <c r="A354" s="1">
        <v>20161218</v>
      </c>
      <c r="B354" s="1">
        <v>90</v>
      </c>
      <c r="C354" s="1">
        <v>86</v>
      </c>
      <c r="D354" s="1">
        <v>75</v>
      </c>
      <c r="E354" s="1">
        <v>100</v>
      </c>
      <c r="F354" s="1">
        <v>76</v>
      </c>
      <c r="G354" s="1">
        <v>88</v>
      </c>
      <c r="H354" s="1">
        <v>73</v>
      </c>
      <c r="I354" s="1">
        <v>75</v>
      </c>
      <c r="J354" s="1">
        <v>70</v>
      </c>
      <c r="K354" s="2">
        <f t="shared" si="10"/>
        <v>81.444444444444443</v>
      </c>
      <c r="L354" s="2">
        <f t="shared" si="11"/>
        <v>9.9763609486514362</v>
      </c>
    </row>
    <row r="355" spans="1:12">
      <c r="A355" s="1">
        <v>20161219</v>
      </c>
      <c r="B355" s="1">
        <v>97</v>
      </c>
      <c r="C355" s="1">
        <v>94</v>
      </c>
      <c r="D355" s="1">
        <v>98</v>
      </c>
      <c r="E355" s="1">
        <v>94</v>
      </c>
      <c r="F355" s="1">
        <v>109</v>
      </c>
      <c r="G355" s="1">
        <v>119</v>
      </c>
      <c r="H355" s="1">
        <v>79</v>
      </c>
      <c r="I355" s="1">
        <v>90</v>
      </c>
      <c r="J355" s="1">
        <v>75</v>
      </c>
      <c r="K355" s="2">
        <f t="shared" si="10"/>
        <v>95</v>
      </c>
      <c r="L355" s="2">
        <f t="shared" si="11"/>
        <v>13.546217184144066</v>
      </c>
    </row>
    <row r="356" spans="1:12">
      <c r="A356" s="1">
        <v>20161220</v>
      </c>
      <c r="B356" s="1">
        <v>56</v>
      </c>
      <c r="C356" s="1">
        <v>51</v>
      </c>
      <c r="D356" s="1">
        <v>56</v>
      </c>
      <c r="E356" s="1">
        <v>57</v>
      </c>
      <c r="F356" s="1">
        <v>66</v>
      </c>
      <c r="G356" s="1">
        <v>66</v>
      </c>
      <c r="H356" s="1">
        <v>62</v>
      </c>
      <c r="I356" s="1">
        <v>49</v>
      </c>
      <c r="J356" s="1">
        <v>44</v>
      </c>
      <c r="K356" s="2">
        <f t="shared" si="10"/>
        <v>56.333333333333336</v>
      </c>
      <c r="L356" s="2">
        <f t="shared" si="11"/>
        <v>7.5332595866596819</v>
      </c>
    </row>
    <row r="357" spans="1:12">
      <c r="A357" s="1">
        <v>20161221</v>
      </c>
      <c r="B357" s="1">
        <v>62</v>
      </c>
      <c r="C357" s="1">
        <v>55</v>
      </c>
      <c r="D357" s="1">
        <v>54</v>
      </c>
      <c r="E357" s="1">
        <v>63</v>
      </c>
      <c r="F357" s="1">
        <v>46</v>
      </c>
      <c r="G357" s="1">
        <v>58</v>
      </c>
      <c r="H357" s="1">
        <v>68</v>
      </c>
      <c r="I357" s="1">
        <v>55</v>
      </c>
      <c r="J357" s="1">
        <v>50</v>
      </c>
      <c r="K357" s="2">
        <f t="shared" si="10"/>
        <v>56.777777777777779</v>
      </c>
      <c r="L357" s="2">
        <f t="shared" si="11"/>
        <v>6.7966495013678871</v>
      </c>
    </row>
    <row r="358" spans="1:12">
      <c r="A358" s="1">
        <v>20161222</v>
      </c>
      <c r="B358" s="1">
        <v>58</v>
      </c>
      <c r="C358" s="1">
        <v>61</v>
      </c>
      <c r="D358" s="1">
        <v>59</v>
      </c>
      <c r="E358" s="1">
        <v>62</v>
      </c>
      <c r="F358" s="1">
        <v>43</v>
      </c>
      <c r="G358" s="1">
        <v>66</v>
      </c>
      <c r="H358" s="1">
        <v>59</v>
      </c>
      <c r="I358" s="1">
        <v>48</v>
      </c>
      <c r="J358" s="1">
        <v>47</v>
      </c>
      <c r="K358" s="2">
        <f t="shared" si="10"/>
        <v>55.888888888888886</v>
      </c>
      <c r="L358" s="2">
        <f t="shared" si="11"/>
        <v>7.8810602783579391</v>
      </c>
    </row>
    <row r="359" spans="1:12">
      <c r="A359" s="1">
        <v>20161223</v>
      </c>
      <c r="B359" s="1">
        <v>65</v>
      </c>
      <c r="C359" s="1">
        <v>65</v>
      </c>
      <c r="D359" s="1">
        <v>62</v>
      </c>
      <c r="E359" s="1">
        <v>69</v>
      </c>
      <c r="F359" s="1">
        <v>73</v>
      </c>
      <c r="G359" s="1">
        <v>73</v>
      </c>
      <c r="H359" s="1">
        <v>61</v>
      </c>
      <c r="I359" s="1">
        <v>58</v>
      </c>
      <c r="J359" s="1">
        <v>52</v>
      </c>
      <c r="K359" s="2">
        <f t="shared" si="10"/>
        <v>64.222222222222229</v>
      </c>
      <c r="L359" s="2">
        <f t="shared" si="11"/>
        <v>6.9061164517002132</v>
      </c>
    </row>
    <row r="360" spans="1:12">
      <c r="A360" s="1">
        <v>20161224</v>
      </c>
      <c r="B360" s="1">
        <v>48</v>
      </c>
      <c r="C360" s="1">
        <v>45</v>
      </c>
      <c r="D360" s="1">
        <v>41</v>
      </c>
      <c r="E360" s="1">
        <v>45</v>
      </c>
      <c r="F360" s="1">
        <v>55</v>
      </c>
      <c r="G360" s="1">
        <v>46</v>
      </c>
      <c r="H360" s="1">
        <v>36</v>
      </c>
      <c r="I360" s="1">
        <v>37</v>
      </c>
      <c r="J360" s="1">
        <v>33</v>
      </c>
      <c r="K360" s="2">
        <f t="shared" si="10"/>
        <v>42.888888888888886</v>
      </c>
      <c r="L360" s="2">
        <f t="shared" si="11"/>
        <v>6.8455175926376315</v>
      </c>
    </row>
    <row r="361" spans="1:12">
      <c r="A361" s="1">
        <v>20161225</v>
      </c>
      <c r="B361" s="1">
        <v>64</v>
      </c>
      <c r="C361" s="1">
        <v>51</v>
      </c>
      <c r="D361" s="1">
        <v>57</v>
      </c>
      <c r="E361" s="1">
        <v>58</v>
      </c>
      <c r="F361" s="1">
        <v>62</v>
      </c>
      <c r="G361" s="1">
        <v>56</v>
      </c>
      <c r="H361" s="1">
        <v>42</v>
      </c>
      <c r="I361" s="1">
        <v>50</v>
      </c>
      <c r="J361" s="1">
        <v>44</v>
      </c>
      <c r="K361" s="2">
        <f t="shared" si="10"/>
        <v>53.777777777777779</v>
      </c>
      <c r="L361" s="2">
        <f t="shared" si="11"/>
        <v>7.5956859100705545</v>
      </c>
    </row>
    <row r="362" spans="1:12">
      <c r="A362" s="1">
        <v>20161226</v>
      </c>
      <c r="B362" s="1">
        <v>57</v>
      </c>
      <c r="C362" s="1">
        <v>61</v>
      </c>
      <c r="D362" s="1">
        <v>54</v>
      </c>
      <c r="E362" s="1">
        <v>56</v>
      </c>
      <c r="F362" s="1">
        <v>55</v>
      </c>
      <c r="G362" s="1">
        <v>62</v>
      </c>
      <c r="H362" s="1">
        <v>54</v>
      </c>
      <c r="I362" s="1">
        <v>52</v>
      </c>
      <c r="J362" s="1">
        <v>52</v>
      </c>
      <c r="K362" s="2">
        <f t="shared" si="10"/>
        <v>55.888888888888886</v>
      </c>
      <c r="L362" s="2">
        <f t="shared" si="11"/>
        <v>3.5862391318916687</v>
      </c>
    </row>
    <row r="363" spans="1:12">
      <c r="A363" s="1">
        <v>20161227</v>
      </c>
      <c r="B363" s="1">
        <v>35</v>
      </c>
      <c r="C363" s="1">
        <v>36</v>
      </c>
      <c r="D363" s="1">
        <v>31</v>
      </c>
      <c r="E363" s="1">
        <v>30</v>
      </c>
      <c r="F363" s="1">
        <v>25</v>
      </c>
      <c r="G363" s="1">
        <v>37</v>
      </c>
      <c r="H363" s="1">
        <v>24</v>
      </c>
      <c r="I363" s="1">
        <v>29</v>
      </c>
      <c r="J363" s="1">
        <v>22</v>
      </c>
      <c r="K363" s="2">
        <f t="shared" si="10"/>
        <v>29.888888888888889</v>
      </c>
      <c r="L363" s="2">
        <f t="shared" si="11"/>
        <v>5.4416092391048334</v>
      </c>
    </row>
    <row r="364" spans="1:12">
      <c r="A364" s="1">
        <v>20161228</v>
      </c>
      <c r="B364" s="1">
        <v>55</v>
      </c>
      <c r="C364" s="1">
        <v>51</v>
      </c>
      <c r="D364" s="1">
        <v>57</v>
      </c>
      <c r="E364" s="1">
        <v>50</v>
      </c>
      <c r="F364" s="1">
        <v>41</v>
      </c>
      <c r="G364" s="1">
        <v>63</v>
      </c>
      <c r="H364" s="1">
        <v>47</v>
      </c>
      <c r="I364" s="1">
        <v>51</v>
      </c>
      <c r="J364" s="1">
        <v>47</v>
      </c>
      <c r="K364" s="2">
        <f t="shared" si="10"/>
        <v>51.333333333333336</v>
      </c>
      <c r="L364" s="2">
        <f t="shared" si="11"/>
        <v>6.4031242374328485</v>
      </c>
    </row>
    <row r="365" spans="1:12">
      <c r="A365" s="1">
        <v>20161229</v>
      </c>
      <c r="B365" s="1">
        <v>53</v>
      </c>
      <c r="C365" s="1">
        <v>62</v>
      </c>
      <c r="D365" s="1">
        <v>50</v>
      </c>
      <c r="E365" s="1">
        <v>46</v>
      </c>
      <c r="F365" s="1">
        <v>46</v>
      </c>
      <c r="G365" s="1"/>
      <c r="H365" s="1">
        <v>48</v>
      </c>
      <c r="I365" s="1">
        <v>49</v>
      </c>
      <c r="J365" s="1">
        <v>35</v>
      </c>
      <c r="K365" s="2">
        <f t="shared" si="10"/>
        <v>48.625</v>
      </c>
      <c r="L365" s="2">
        <f t="shared" si="11"/>
        <v>7.5581082289154873</v>
      </c>
    </row>
    <row r="366" spans="1:12">
      <c r="A366" s="1">
        <v>20161230</v>
      </c>
      <c r="B366" s="1">
        <v>80</v>
      </c>
      <c r="C366" s="1">
        <v>80</v>
      </c>
      <c r="D366" s="1">
        <v>77</v>
      </c>
      <c r="E366" s="1">
        <v>82</v>
      </c>
      <c r="F366" s="1">
        <v>69</v>
      </c>
      <c r="G366" s="1">
        <v>82</v>
      </c>
      <c r="H366" s="1">
        <v>72</v>
      </c>
      <c r="I366" s="1">
        <v>75</v>
      </c>
      <c r="J366" s="1">
        <v>74</v>
      </c>
      <c r="K366" s="2">
        <f t="shared" si="10"/>
        <v>76.777777777777771</v>
      </c>
      <c r="L366" s="2">
        <f t="shared" si="11"/>
        <v>4.6037424389777115</v>
      </c>
    </row>
    <row r="367" spans="1:12">
      <c r="A367" s="1">
        <v>20161231</v>
      </c>
      <c r="B367" s="1">
        <v>96</v>
      </c>
      <c r="C367" s="1">
        <v>84</v>
      </c>
      <c r="D367" s="1">
        <v>88</v>
      </c>
      <c r="E367" s="1">
        <v>94</v>
      </c>
      <c r="F367" s="1">
        <v>103</v>
      </c>
      <c r="G367" s="1">
        <v>99</v>
      </c>
      <c r="H367" s="1">
        <v>80</v>
      </c>
      <c r="I367" s="1">
        <v>88</v>
      </c>
      <c r="J367" s="1">
        <v>81</v>
      </c>
      <c r="K367" s="2">
        <f t="shared" si="10"/>
        <v>90.333333333333329</v>
      </c>
      <c r="L367" s="2">
        <f t="shared" si="11"/>
        <v>8.1086373701134278</v>
      </c>
    </row>
  </sheetData>
  <phoneticPr fontId="2" type="noConversion"/>
  <pageMargins left="0.7" right="0.7" top="0.75" bottom="0.75" header="0.3" footer="0.3"/>
  <ignoredErrors>
    <ignoredError sqref="K2:L36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E6DF-39CC-442C-A5EE-8808BA1037DF}">
  <dimension ref="A1:L366"/>
  <sheetViews>
    <sheetView topLeftCell="A355" workbookViewId="0">
      <selection activeCell="H374" sqref="H374"/>
    </sheetView>
  </sheetViews>
  <sheetFormatPr defaultColWidth="9" defaultRowHeight="13.9"/>
  <cols>
    <col min="1" max="5" width="10.6640625" style="2" customWidth="1"/>
    <col min="6" max="6" width="19.73046875" style="2" customWidth="1"/>
    <col min="7" max="8" width="10.6640625" style="2" customWidth="1"/>
    <col min="9" max="9" width="17.06640625" style="2" customWidth="1"/>
    <col min="10" max="10" width="10.6640625" style="2" customWidth="1"/>
    <col min="11" max="16384" width="9" style="2"/>
  </cols>
  <sheetData>
    <row r="1" spans="1:12" s="11" customFormat="1">
      <c r="A1" s="9" t="s">
        <v>0</v>
      </c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10" t="s">
        <v>18</v>
      </c>
      <c r="H1" s="10" t="s">
        <v>19</v>
      </c>
      <c r="I1" s="10" t="s">
        <v>20</v>
      </c>
      <c r="J1" s="10" t="s">
        <v>21</v>
      </c>
      <c r="K1" s="8" t="s">
        <v>10</v>
      </c>
      <c r="L1" s="11" t="s">
        <v>12</v>
      </c>
    </row>
    <row r="2" spans="1:12">
      <c r="A2" s="6">
        <v>20170101</v>
      </c>
      <c r="B2" s="6">
        <v>77</v>
      </c>
      <c r="C2" s="6">
        <v>62</v>
      </c>
      <c r="D2" s="6">
        <v>69</v>
      </c>
      <c r="E2" s="6">
        <v>71</v>
      </c>
      <c r="F2" s="6">
        <v>73</v>
      </c>
      <c r="G2" s="6">
        <v>69</v>
      </c>
      <c r="H2" s="6">
        <v>50</v>
      </c>
      <c r="I2" s="6">
        <v>58</v>
      </c>
      <c r="J2" s="6">
        <v>57</v>
      </c>
      <c r="K2" s="7">
        <f t="shared" ref="K2:K65" si="0">AVERAGE(B2:J2)</f>
        <v>65.111111111111114</v>
      </c>
      <c r="L2" s="2">
        <f>STDEV(B2:J2)</f>
        <v>8.8238943279660429</v>
      </c>
    </row>
    <row r="3" spans="1:12">
      <c r="A3" s="6">
        <v>20170102</v>
      </c>
      <c r="B3" s="6">
        <v>71</v>
      </c>
      <c r="C3" s="6">
        <v>63</v>
      </c>
      <c r="D3" s="6">
        <v>74</v>
      </c>
      <c r="E3" s="6">
        <v>63</v>
      </c>
      <c r="F3" s="6">
        <v>76</v>
      </c>
      <c r="G3" s="6">
        <v>78</v>
      </c>
      <c r="H3" s="6">
        <v>58</v>
      </c>
      <c r="I3" s="6">
        <v>59</v>
      </c>
      <c r="J3" s="6">
        <v>60</v>
      </c>
      <c r="K3" s="7">
        <f t="shared" si="0"/>
        <v>66.888888888888886</v>
      </c>
      <c r="L3" s="2">
        <f t="shared" ref="L3:L66" si="1">STDEV(B3:J3)</f>
        <v>7.8492745595444244</v>
      </c>
    </row>
    <row r="4" spans="1:12">
      <c r="A4" s="6">
        <v>20170103</v>
      </c>
      <c r="B4" s="6">
        <v>79</v>
      </c>
      <c r="C4" s="6">
        <v>80</v>
      </c>
      <c r="D4" s="6">
        <v>73</v>
      </c>
      <c r="E4" s="6">
        <v>81</v>
      </c>
      <c r="F4" s="6">
        <v>79</v>
      </c>
      <c r="G4" s="6">
        <v>83</v>
      </c>
      <c r="H4" s="6">
        <v>63</v>
      </c>
      <c r="I4" s="6">
        <v>71</v>
      </c>
      <c r="J4" s="6">
        <v>67</v>
      </c>
      <c r="K4" s="7">
        <f t="shared" si="0"/>
        <v>75.111111111111114</v>
      </c>
      <c r="L4" s="2">
        <f t="shared" si="1"/>
        <v>6.936217348894937</v>
      </c>
    </row>
    <row r="5" spans="1:12">
      <c r="A5" s="6">
        <v>20170104</v>
      </c>
      <c r="B5" s="6">
        <v>79</v>
      </c>
      <c r="C5" s="6">
        <v>82</v>
      </c>
      <c r="D5" s="6">
        <v>77</v>
      </c>
      <c r="E5" s="6">
        <v>83</v>
      </c>
      <c r="F5" s="6">
        <v>86</v>
      </c>
      <c r="G5" s="6">
        <v>72</v>
      </c>
      <c r="H5" s="6">
        <v>65</v>
      </c>
      <c r="I5" s="6">
        <v>68</v>
      </c>
      <c r="J5" s="6">
        <v>67</v>
      </c>
      <c r="K5" s="7">
        <f t="shared" si="0"/>
        <v>75.444444444444443</v>
      </c>
      <c r="L5" s="2">
        <f t="shared" si="1"/>
        <v>7.6992063083007318</v>
      </c>
    </row>
    <row r="6" spans="1:12">
      <c r="A6" s="6">
        <v>20170105</v>
      </c>
      <c r="B6" s="6">
        <v>50</v>
      </c>
      <c r="C6" s="6">
        <v>48</v>
      </c>
      <c r="D6" s="6">
        <v>49</v>
      </c>
      <c r="E6" s="6">
        <v>50</v>
      </c>
      <c r="F6" s="6">
        <v>44</v>
      </c>
      <c r="G6" s="6">
        <v>48</v>
      </c>
      <c r="H6" s="6">
        <v>36</v>
      </c>
      <c r="I6" s="6">
        <v>41</v>
      </c>
      <c r="J6" s="6">
        <v>39</v>
      </c>
      <c r="K6" s="7">
        <f t="shared" si="0"/>
        <v>45</v>
      </c>
      <c r="L6" s="2">
        <f t="shared" si="1"/>
        <v>5.2201532544552753</v>
      </c>
    </row>
    <row r="7" spans="1:12">
      <c r="A7" s="6">
        <v>20170106</v>
      </c>
      <c r="B7" s="6"/>
      <c r="C7" s="6">
        <v>58</v>
      </c>
      <c r="D7" s="6">
        <v>59</v>
      </c>
      <c r="E7" s="6"/>
      <c r="F7" s="6">
        <v>57</v>
      </c>
      <c r="G7" s="6">
        <v>54</v>
      </c>
      <c r="H7" s="6">
        <v>39</v>
      </c>
      <c r="I7" s="6">
        <v>53</v>
      </c>
      <c r="J7" s="6">
        <v>44</v>
      </c>
      <c r="K7" s="7">
        <f t="shared" si="0"/>
        <v>52</v>
      </c>
      <c r="L7" s="2">
        <f t="shared" si="1"/>
        <v>7.6157731058639087</v>
      </c>
    </row>
    <row r="8" spans="1:12">
      <c r="A8" s="6">
        <v>20170107</v>
      </c>
      <c r="B8" s="6">
        <v>61</v>
      </c>
      <c r="C8" s="6">
        <v>55</v>
      </c>
      <c r="D8" s="6">
        <v>51</v>
      </c>
      <c r="E8" s="6"/>
      <c r="F8" s="6">
        <v>49</v>
      </c>
      <c r="G8" s="6">
        <v>60</v>
      </c>
      <c r="H8" s="6">
        <v>45</v>
      </c>
      <c r="I8" s="6">
        <v>45</v>
      </c>
      <c r="J8" s="6">
        <v>44</v>
      </c>
      <c r="K8" s="7">
        <f t="shared" si="0"/>
        <v>51.25</v>
      </c>
      <c r="L8" s="2">
        <f t="shared" si="1"/>
        <v>6.7770621532173827</v>
      </c>
    </row>
    <row r="9" spans="1:12">
      <c r="A9" s="6">
        <v>20170108</v>
      </c>
      <c r="B9" s="6">
        <v>54</v>
      </c>
      <c r="C9" s="6">
        <v>56</v>
      </c>
      <c r="D9" s="6">
        <v>57</v>
      </c>
      <c r="E9" s="6">
        <v>40</v>
      </c>
      <c r="F9" s="6">
        <v>56</v>
      </c>
      <c r="G9" s="6">
        <v>62</v>
      </c>
      <c r="H9" s="6">
        <v>54</v>
      </c>
      <c r="I9" s="6">
        <v>51</v>
      </c>
      <c r="J9" s="6">
        <v>51</v>
      </c>
      <c r="K9" s="7">
        <f t="shared" si="0"/>
        <v>53.444444444444443</v>
      </c>
      <c r="L9" s="2">
        <f t="shared" si="1"/>
        <v>6.0438214548229192</v>
      </c>
    </row>
    <row r="10" spans="1:12">
      <c r="A10" s="6">
        <v>20170109</v>
      </c>
      <c r="B10" s="6">
        <v>49</v>
      </c>
      <c r="C10" s="6">
        <v>50</v>
      </c>
      <c r="D10" s="6">
        <v>43</v>
      </c>
      <c r="E10" s="6">
        <v>45</v>
      </c>
      <c r="F10" s="6">
        <v>43</v>
      </c>
      <c r="G10" s="6">
        <v>51</v>
      </c>
      <c r="H10" s="6">
        <v>39</v>
      </c>
      <c r="I10" s="6">
        <v>41</v>
      </c>
      <c r="J10" s="6">
        <v>37</v>
      </c>
      <c r="K10" s="7">
        <f t="shared" si="0"/>
        <v>44.222222222222221</v>
      </c>
      <c r="L10" s="2">
        <f t="shared" si="1"/>
        <v>4.9441323247304316</v>
      </c>
    </row>
    <row r="11" spans="1:12">
      <c r="A11" s="6">
        <v>20170110</v>
      </c>
      <c r="B11" s="6">
        <v>53</v>
      </c>
      <c r="C11" s="6">
        <v>54</v>
      </c>
      <c r="D11" s="6">
        <v>57</v>
      </c>
      <c r="E11" s="6">
        <v>57</v>
      </c>
      <c r="F11" s="6">
        <v>45</v>
      </c>
      <c r="G11" s="6">
        <v>65</v>
      </c>
      <c r="H11" s="6">
        <v>48</v>
      </c>
      <c r="I11" s="6">
        <v>54</v>
      </c>
      <c r="J11" s="6">
        <v>42</v>
      </c>
      <c r="K11" s="7">
        <f t="shared" si="0"/>
        <v>52.777777777777779</v>
      </c>
      <c r="L11" s="2">
        <f t="shared" si="1"/>
        <v>6.9602043392736928</v>
      </c>
    </row>
    <row r="12" spans="1:12">
      <c r="A12" s="6">
        <v>20170111</v>
      </c>
      <c r="B12" s="6">
        <v>45</v>
      </c>
      <c r="C12" s="6">
        <v>39</v>
      </c>
      <c r="D12" s="6">
        <v>46</v>
      </c>
      <c r="E12" s="6">
        <v>43</v>
      </c>
      <c r="F12" s="6">
        <v>49</v>
      </c>
      <c r="G12" s="6">
        <v>49</v>
      </c>
      <c r="H12" s="6">
        <v>30</v>
      </c>
      <c r="I12" s="6">
        <v>46</v>
      </c>
      <c r="J12" s="6">
        <v>29</v>
      </c>
      <c r="K12" s="7">
        <f t="shared" si="0"/>
        <v>41.777777777777779</v>
      </c>
      <c r="L12" s="2">
        <f t="shared" si="1"/>
        <v>7.5956859100705545</v>
      </c>
    </row>
    <row r="13" spans="1:12">
      <c r="A13" s="6">
        <v>20170112</v>
      </c>
      <c r="B13" s="6">
        <v>77</v>
      </c>
      <c r="C13" s="6">
        <v>78</v>
      </c>
      <c r="D13" s="6">
        <v>68</v>
      </c>
      <c r="E13" s="6">
        <v>81</v>
      </c>
      <c r="F13" s="6">
        <v>62</v>
      </c>
      <c r="G13" s="6">
        <v>82</v>
      </c>
      <c r="H13" s="6">
        <v>68</v>
      </c>
      <c r="I13" s="6">
        <v>76</v>
      </c>
      <c r="J13" s="6">
        <v>69</v>
      </c>
      <c r="K13" s="7">
        <f t="shared" si="0"/>
        <v>73.444444444444443</v>
      </c>
      <c r="L13" s="2">
        <f t="shared" si="1"/>
        <v>6.8940392933154779</v>
      </c>
    </row>
    <row r="14" spans="1:12">
      <c r="A14" s="6">
        <v>20170113</v>
      </c>
      <c r="B14" s="6">
        <v>69</v>
      </c>
      <c r="C14" s="6">
        <v>71</v>
      </c>
      <c r="D14" s="6">
        <v>65</v>
      </c>
      <c r="E14" s="6">
        <v>74</v>
      </c>
      <c r="F14" s="6">
        <v>66</v>
      </c>
      <c r="G14" s="6">
        <v>77</v>
      </c>
      <c r="H14" s="6">
        <v>66</v>
      </c>
      <c r="I14" s="6">
        <v>71</v>
      </c>
      <c r="J14" s="6">
        <v>60</v>
      </c>
      <c r="K14" s="7">
        <f t="shared" si="0"/>
        <v>68.777777777777771</v>
      </c>
      <c r="L14" s="2">
        <f t="shared" si="1"/>
        <v>5.1424162068471704</v>
      </c>
    </row>
    <row r="15" spans="1:12">
      <c r="A15" s="6">
        <v>20170114</v>
      </c>
      <c r="B15" s="6">
        <v>31</v>
      </c>
      <c r="C15" s="6">
        <v>28</v>
      </c>
      <c r="D15" s="6">
        <v>31</v>
      </c>
      <c r="E15" s="6">
        <v>29</v>
      </c>
      <c r="F15" s="6">
        <v>33</v>
      </c>
      <c r="G15" s="6">
        <v>39</v>
      </c>
      <c r="H15" s="6">
        <v>27</v>
      </c>
      <c r="I15" s="6">
        <v>31</v>
      </c>
      <c r="J15" s="6">
        <v>22</v>
      </c>
      <c r="K15" s="7">
        <f t="shared" si="0"/>
        <v>30.111111111111111</v>
      </c>
      <c r="L15" s="2">
        <f t="shared" si="1"/>
        <v>4.6218082079540128</v>
      </c>
    </row>
    <row r="16" spans="1:12">
      <c r="A16" s="6">
        <v>20170115</v>
      </c>
      <c r="B16" s="6">
        <v>29</v>
      </c>
      <c r="C16" s="6">
        <v>24</v>
      </c>
      <c r="D16" s="6">
        <v>28</v>
      </c>
      <c r="E16" s="6">
        <v>29</v>
      </c>
      <c r="F16" s="6">
        <v>25</v>
      </c>
      <c r="G16" s="6">
        <v>33</v>
      </c>
      <c r="H16" s="6">
        <v>24</v>
      </c>
      <c r="I16" s="6">
        <v>30</v>
      </c>
      <c r="J16" s="6">
        <v>20</v>
      </c>
      <c r="K16" s="7">
        <f t="shared" si="0"/>
        <v>26.888888888888889</v>
      </c>
      <c r="L16" s="2">
        <f t="shared" si="1"/>
        <v>3.9510898637098961</v>
      </c>
    </row>
    <row r="17" spans="1:12">
      <c r="A17" s="6">
        <v>20170116</v>
      </c>
      <c r="B17" s="6">
        <v>44</v>
      </c>
      <c r="C17" s="6">
        <v>40</v>
      </c>
      <c r="D17" s="6">
        <v>42</v>
      </c>
      <c r="E17" s="6">
        <v>46</v>
      </c>
      <c r="F17" s="6">
        <v>42</v>
      </c>
      <c r="G17" s="6">
        <v>47</v>
      </c>
      <c r="H17" s="6">
        <v>34</v>
      </c>
      <c r="I17" s="6">
        <v>50</v>
      </c>
      <c r="J17" s="6">
        <v>36</v>
      </c>
      <c r="K17" s="7">
        <f t="shared" si="0"/>
        <v>42.333333333333336</v>
      </c>
      <c r="L17" s="2">
        <f t="shared" si="1"/>
        <v>5.1478150704935004</v>
      </c>
    </row>
    <row r="18" spans="1:12">
      <c r="A18" s="6">
        <v>20170117</v>
      </c>
      <c r="B18" s="6">
        <v>70</v>
      </c>
      <c r="C18" s="6">
        <v>72</v>
      </c>
      <c r="D18" s="6">
        <v>72</v>
      </c>
      <c r="E18" s="6">
        <v>80</v>
      </c>
      <c r="F18" s="6">
        <v>91</v>
      </c>
      <c r="G18" s="6">
        <v>82</v>
      </c>
      <c r="H18" s="6">
        <v>57</v>
      </c>
      <c r="I18" s="6">
        <v>79</v>
      </c>
      <c r="J18" s="6">
        <v>64</v>
      </c>
      <c r="K18" s="7">
        <f t="shared" si="0"/>
        <v>74.111111111111114</v>
      </c>
      <c r="L18" s="2">
        <f t="shared" si="1"/>
        <v>10.166666666666677</v>
      </c>
    </row>
    <row r="19" spans="1:12">
      <c r="A19" s="6">
        <v>20170118</v>
      </c>
      <c r="B19" s="6">
        <v>53</v>
      </c>
      <c r="C19" s="6">
        <v>52</v>
      </c>
      <c r="D19" s="6">
        <v>52</v>
      </c>
      <c r="E19" s="6">
        <v>62</v>
      </c>
      <c r="F19" s="6">
        <v>65</v>
      </c>
      <c r="G19" s="6">
        <v>65</v>
      </c>
      <c r="H19" s="6">
        <v>35</v>
      </c>
      <c r="I19" s="6">
        <v>55</v>
      </c>
      <c r="J19" s="6">
        <v>42</v>
      </c>
      <c r="K19" s="7">
        <f t="shared" si="0"/>
        <v>53.444444444444443</v>
      </c>
      <c r="L19" s="2">
        <f t="shared" si="1"/>
        <v>10.113247637518713</v>
      </c>
    </row>
    <row r="20" spans="1:12">
      <c r="A20" s="6">
        <v>20170119</v>
      </c>
      <c r="B20" s="6">
        <v>62</v>
      </c>
      <c r="C20" s="6">
        <v>71</v>
      </c>
      <c r="D20" s="6">
        <v>63</v>
      </c>
      <c r="E20" s="6">
        <v>73</v>
      </c>
      <c r="F20" s="6">
        <v>46</v>
      </c>
      <c r="G20" s="6">
        <v>74</v>
      </c>
      <c r="H20" s="6">
        <v>52</v>
      </c>
      <c r="I20" s="6">
        <v>64</v>
      </c>
      <c r="J20" s="6">
        <v>56</v>
      </c>
      <c r="K20" s="7">
        <f t="shared" si="0"/>
        <v>62.333333333333336</v>
      </c>
      <c r="L20" s="2">
        <f t="shared" si="1"/>
        <v>9.6306801421291119</v>
      </c>
    </row>
    <row r="21" spans="1:12">
      <c r="A21" s="6">
        <v>20170120</v>
      </c>
      <c r="B21" s="6">
        <v>32</v>
      </c>
      <c r="C21" s="6">
        <v>36</v>
      </c>
      <c r="D21" s="6">
        <v>34</v>
      </c>
      <c r="E21" s="6">
        <v>36</v>
      </c>
      <c r="F21" s="6">
        <v>26</v>
      </c>
      <c r="G21" s="6">
        <v>43</v>
      </c>
      <c r="H21" s="6">
        <v>30</v>
      </c>
      <c r="I21" s="6">
        <v>33</v>
      </c>
      <c r="J21" s="6">
        <v>25</v>
      </c>
      <c r="K21" s="7">
        <f t="shared" si="0"/>
        <v>32.777777777777779</v>
      </c>
      <c r="L21" s="2">
        <f t="shared" si="1"/>
        <v>5.4949471739448361</v>
      </c>
    </row>
    <row r="22" spans="1:12">
      <c r="A22" s="6">
        <v>20170121</v>
      </c>
      <c r="B22" s="6">
        <v>53</v>
      </c>
      <c r="C22" s="6">
        <v>68</v>
      </c>
      <c r="D22" s="6">
        <v>60</v>
      </c>
      <c r="E22" s="6">
        <v>61</v>
      </c>
      <c r="F22" s="6">
        <v>49</v>
      </c>
      <c r="G22" s="6">
        <v>62</v>
      </c>
      <c r="H22" s="6">
        <v>63</v>
      </c>
      <c r="I22" s="6">
        <v>51</v>
      </c>
      <c r="J22" s="6">
        <v>49</v>
      </c>
      <c r="K22" s="7">
        <f t="shared" si="0"/>
        <v>57.333333333333336</v>
      </c>
      <c r="L22" s="2">
        <f t="shared" si="1"/>
        <v>6.946221994724902</v>
      </c>
    </row>
    <row r="23" spans="1:12">
      <c r="A23" s="6">
        <v>20170122</v>
      </c>
      <c r="B23" s="6">
        <v>54</v>
      </c>
      <c r="C23" s="6">
        <v>59</v>
      </c>
      <c r="D23" s="6">
        <v>51</v>
      </c>
      <c r="E23" s="6">
        <v>55</v>
      </c>
      <c r="F23" s="6">
        <v>51</v>
      </c>
      <c r="G23" s="6">
        <v>54</v>
      </c>
      <c r="H23" s="6">
        <v>47</v>
      </c>
      <c r="I23" s="6">
        <v>52</v>
      </c>
      <c r="J23" s="6">
        <v>43</v>
      </c>
      <c r="K23" s="7">
        <f t="shared" si="0"/>
        <v>51.777777777777779</v>
      </c>
      <c r="L23" s="2">
        <f t="shared" si="1"/>
        <v>4.6577295374940402</v>
      </c>
    </row>
    <row r="24" spans="1:12">
      <c r="A24" s="6">
        <v>20170123</v>
      </c>
      <c r="B24" s="6">
        <v>34</v>
      </c>
      <c r="C24" s="6">
        <v>41</v>
      </c>
      <c r="D24" s="6">
        <v>38</v>
      </c>
      <c r="E24" s="6">
        <v>32</v>
      </c>
      <c r="F24" s="6">
        <v>33</v>
      </c>
      <c r="G24" s="6">
        <v>38</v>
      </c>
      <c r="H24" s="6">
        <v>31</v>
      </c>
      <c r="I24" s="6">
        <v>39</v>
      </c>
      <c r="J24" s="6">
        <v>28</v>
      </c>
      <c r="K24" s="7">
        <f t="shared" si="0"/>
        <v>34.888888888888886</v>
      </c>
      <c r="L24" s="2">
        <f t="shared" si="1"/>
        <v>4.3140597018482589</v>
      </c>
    </row>
    <row r="25" spans="1:12">
      <c r="A25" s="6">
        <v>20170124</v>
      </c>
      <c r="B25" s="6">
        <v>42</v>
      </c>
      <c r="C25" s="6">
        <v>52</v>
      </c>
      <c r="D25" s="6">
        <v>38</v>
      </c>
      <c r="E25" s="6">
        <v>44</v>
      </c>
      <c r="F25" s="6">
        <v>42</v>
      </c>
      <c r="G25" s="6">
        <v>35</v>
      </c>
      <c r="H25" s="6">
        <v>38</v>
      </c>
      <c r="I25" s="6">
        <v>46</v>
      </c>
      <c r="J25" s="6">
        <v>39</v>
      </c>
      <c r="K25" s="7">
        <f t="shared" si="0"/>
        <v>41.777777777777779</v>
      </c>
      <c r="L25" s="2">
        <f t="shared" si="1"/>
        <v>5.1180508442613526</v>
      </c>
    </row>
    <row r="26" spans="1:12">
      <c r="A26" s="6">
        <v>20170125</v>
      </c>
      <c r="B26" s="6">
        <v>46</v>
      </c>
      <c r="C26" s="6">
        <v>50</v>
      </c>
      <c r="D26" s="6">
        <v>39</v>
      </c>
      <c r="E26" s="6">
        <v>44</v>
      </c>
      <c r="F26" s="6">
        <v>39</v>
      </c>
      <c r="G26" s="6">
        <v>45</v>
      </c>
      <c r="H26" s="6">
        <v>41</v>
      </c>
      <c r="I26" s="6">
        <v>42</v>
      </c>
      <c r="J26" s="6">
        <v>32</v>
      </c>
      <c r="K26" s="7">
        <f t="shared" si="0"/>
        <v>42</v>
      </c>
      <c r="L26" s="2">
        <f t="shared" si="1"/>
        <v>5.1478150704935004</v>
      </c>
    </row>
    <row r="27" spans="1:12">
      <c r="A27" s="6">
        <v>20170126</v>
      </c>
      <c r="B27" s="6">
        <v>50</v>
      </c>
      <c r="C27" s="6">
        <v>57</v>
      </c>
      <c r="D27" s="6">
        <v>48</v>
      </c>
      <c r="E27" s="6">
        <v>56</v>
      </c>
      <c r="F27" s="6">
        <v>35</v>
      </c>
      <c r="G27" s="6">
        <v>48</v>
      </c>
      <c r="H27" s="6">
        <v>44</v>
      </c>
      <c r="I27" s="6">
        <v>38</v>
      </c>
      <c r="J27" s="6">
        <v>40</v>
      </c>
      <c r="K27" s="7">
        <f t="shared" si="0"/>
        <v>46.222222222222221</v>
      </c>
      <c r="L27" s="2">
        <f t="shared" si="1"/>
        <v>7.6612299563741297</v>
      </c>
    </row>
    <row r="28" spans="1:12">
      <c r="A28" s="6">
        <v>20170127</v>
      </c>
      <c r="B28" s="6">
        <v>31</v>
      </c>
      <c r="C28" s="6">
        <v>34</v>
      </c>
      <c r="D28" s="6">
        <v>29</v>
      </c>
      <c r="E28" s="6">
        <v>33</v>
      </c>
      <c r="F28" s="6">
        <v>22</v>
      </c>
      <c r="G28" s="6">
        <v>35</v>
      </c>
      <c r="H28" s="6">
        <v>24</v>
      </c>
      <c r="I28" s="6">
        <v>28</v>
      </c>
      <c r="J28" s="6">
        <v>20</v>
      </c>
      <c r="K28" s="7">
        <f t="shared" si="0"/>
        <v>28.444444444444443</v>
      </c>
      <c r="L28" s="2">
        <f t="shared" si="1"/>
        <v>5.4108943602493138</v>
      </c>
    </row>
    <row r="29" spans="1:12">
      <c r="A29" s="6">
        <v>20170128</v>
      </c>
      <c r="B29" s="6">
        <v>31</v>
      </c>
      <c r="C29" s="6">
        <v>28</v>
      </c>
      <c r="D29" s="6">
        <v>25</v>
      </c>
      <c r="E29" s="6">
        <v>29</v>
      </c>
      <c r="F29" s="6">
        <v>19</v>
      </c>
      <c r="G29" s="6">
        <v>27</v>
      </c>
      <c r="H29" s="6">
        <v>25</v>
      </c>
      <c r="I29" s="6">
        <v>25</v>
      </c>
      <c r="J29" s="6">
        <v>23</v>
      </c>
      <c r="K29" s="7">
        <f t="shared" si="0"/>
        <v>25.777777777777779</v>
      </c>
      <c r="L29" s="2">
        <f t="shared" si="1"/>
        <v>3.5276684147527892</v>
      </c>
    </row>
    <row r="30" spans="1:12">
      <c r="A30" s="6">
        <v>20170129</v>
      </c>
      <c r="B30" s="6">
        <v>34</v>
      </c>
      <c r="C30" s="6">
        <v>36</v>
      </c>
      <c r="D30" s="6">
        <v>28</v>
      </c>
      <c r="E30" s="6">
        <v>36</v>
      </c>
      <c r="F30" s="6">
        <v>23</v>
      </c>
      <c r="G30" s="6">
        <v>35</v>
      </c>
      <c r="H30" s="6">
        <v>33</v>
      </c>
      <c r="I30" s="6">
        <v>30</v>
      </c>
      <c r="J30" s="6">
        <v>29</v>
      </c>
      <c r="K30" s="7">
        <f t="shared" si="0"/>
        <v>31.555555555555557</v>
      </c>
      <c r="L30" s="2">
        <f t="shared" si="1"/>
        <v>4.3906466241065027</v>
      </c>
    </row>
    <row r="31" spans="1:12">
      <c r="A31" s="6">
        <v>20170130</v>
      </c>
      <c r="B31" s="6">
        <v>16</v>
      </c>
      <c r="C31" s="6">
        <v>17</v>
      </c>
      <c r="D31" s="6">
        <v>14</v>
      </c>
      <c r="E31" s="6">
        <v>14</v>
      </c>
      <c r="F31" s="6">
        <v>11</v>
      </c>
      <c r="G31" s="6">
        <v>14</v>
      </c>
      <c r="H31" s="6">
        <v>10</v>
      </c>
      <c r="I31" s="6">
        <v>14</v>
      </c>
      <c r="J31" s="6">
        <v>6</v>
      </c>
      <c r="K31" s="7">
        <f t="shared" si="0"/>
        <v>12.888888888888889</v>
      </c>
      <c r="L31" s="2">
        <f t="shared" si="1"/>
        <v>3.3706247360261146</v>
      </c>
    </row>
    <row r="32" spans="1:12">
      <c r="A32" s="6">
        <v>20170131</v>
      </c>
      <c r="B32" s="6">
        <v>17</v>
      </c>
      <c r="C32" s="6">
        <v>17</v>
      </c>
      <c r="D32" s="6">
        <v>16</v>
      </c>
      <c r="E32" s="6">
        <v>18</v>
      </c>
      <c r="F32" s="6">
        <v>15</v>
      </c>
      <c r="G32" s="6">
        <v>12</v>
      </c>
      <c r="H32" s="6">
        <v>20</v>
      </c>
      <c r="I32" s="6">
        <v>10</v>
      </c>
      <c r="J32" s="6">
        <v>17</v>
      </c>
      <c r="K32" s="7">
        <f t="shared" si="0"/>
        <v>15.777777777777779</v>
      </c>
      <c r="L32" s="2">
        <f t="shared" si="1"/>
        <v>3.0731814857642976</v>
      </c>
    </row>
    <row r="33" spans="1:12">
      <c r="A33" s="6">
        <v>20170201</v>
      </c>
      <c r="B33" s="6">
        <v>19</v>
      </c>
      <c r="C33" s="6">
        <v>23</v>
      </c>
      <c r="D33" s="6">
        <v>21</v>
      </c>
      <c r="E33" s="6">
        <v>22</v>
      </c>
      <c r="F33" s="6">
        <v>20</v>
      </c>
      <c r="G33" s="6">
        <v>14</v>
      </c>
      <c r="H33" s="6">
        <v>28</v>
      </c>
      <c r="I33" s="6">
        <v>14</v>
      </c>
      <c r="J33" s="6">
        <v>22</v>
      </c>
      <c r="K33" s="7">
        <f t="shared" si="0"/>
        <v>20.333333333333332</v>
      </c>
      <c r="L33" s="2">
        <f t="shared" si="1"/>
        <v>4.3874821936960613</v>
      </c>
    </row>
    <row r="34" spans="1:12">
      <c r="A34" s="6">
        <v>20170202</v>
      </c>
      <c r="B34" s="6">
        <v>21</v>
      </c>
      <c r="C34" s="6">
        <v>24</v>
      </c>
      <c r="D34" s="6">
        <v>22</v>
      </c>
      <c r="E34" s="6">
        <v>27</v>
      </c>
      <c r="F34" s="6">
        <v>22</v>
      </c>
      <c r="G34" s="6">
        <v>18</v>
      </c>
      <c r="H34" s="6">
        <v>27</v>
      </c>
      <c r="I34" s="6">
        <v>18</v>
      </c>
      <c r="J34" s="6">
        <v>25</v>
      </c>
      <c r="K34" s="7">
        <f t="shared" si="0"/>
        <v>22.666666666666668</v>
      </c>
      <c r="L34" s="2">
        <f t="shared" si="1"/>
        <v>3.3911649915626341</v>
      </c>
    </row>
    <row r="35" spans="1:12">
      <c r="A35" s="6">
        <v>20170203</v>
      </c>
      <c r="B35" s="6">
        <v>39</v>
      </c>
      <c r="C35" s="6">
        <v>52</v>
      </c>
      <c r="D35" s="6">
        <v>51</v>
      </c>
      <c r="E35" s="6">
        <v>49</v>
      </c>
      <c r="F35" s="6">
        <v>51</v>
      </c>
      <c r="G35" s="6">
        <v>30</v>
      </c>
      <c r="H35" s="6">
        <v>44</v>
      </c>
      <c r="I35" s="6">
        <v>32</v>
      </c>
      <c r="J35" s="6">
        <v>42</v>
      </c>
      <c r="K35" s="7">
        <f t="shared" si="0"/>
        <v>43.333333333333336</v>
      </c>
      <c r="L35" s="2">
        <f t="shared" si="1"/>
        <v>8.3066238629180749</v>
      </c>
    </row>
    <row r="36" spans="1:12">
      <c r="A36" s="6">
        <v>20170204</v>
      </c>
      <c r="B36" s="6">
        <v>62</v>
      </c>
      <c r="C36" s="6">
        <v>65</v>
      </c>
      <c r="D36" s="6">
        <v>63</v>
      </c>
      <c r="E36" s="6">
        <v>64</v>
      </c>
      <c r="F36" s="6">
        <v>68</v>
      </c>
      <c r="G36" s="6">
        <v>54</v>
      </c>
      <c r="H36" s="6">
        <v>71</v>
      </c>
      <c r="I36" s="6">
        <v>52</v>
      </c>
      <c r="J36" s="6">
        <v>65</v>
      </c>
      <c r="K36" s="7">
        <f t="shared" si="0"/>
        <v>62.666666666666664</v>
      </c>
      <c r="L36" s="2">
        <f t="shared" si="1"/>
        <v>6.1237243569579451</v>
      </c>
    </row>
    <row r="37" spans="1:12">
      <c r="A37" s="6">
        <v>20170205</v>
      </c>
      <c r="B37" s="6">
        <v>54</v>
      </c>
      <c r="C37" s="6">
        <v>55</v>
      </c>
      <c r="D37" s="6">
        <v>63</v>
      </c>
      <c r="E37" s="6">
        <v>51</v>
      </c>
      <c r="F37" s="6">
        <v>60</v>
      </c>
      <c r="G37" s="6">
        <v>40</v>
      </c>
      <c r="H37" s="6">
        <v>68</v>
      </c>
      <c r="I37" s="6">
        <v>48</v>
      </c>
      <c r="J37" s="6">
        <v>59</v>
      </c>
      <c r="K37" s="7">
        <f t="shared" si="0"/>
        <v>55.333333333333336</v>
      </c>
      <c r="L37" s="2">
        <f t="shared" si="1"/>
        <v>8.3964278118733322</v>
      </c>
    </row>
    <row r="38" spans="1:12">
      <c r="A38" s="6">
        <v>20170206</v>
      </c>
      <c r="B38" s="6">
        <v>31</v>
      </c>
      <c r="C38" s="6">
        <v>30</v>
      </c>
      <c r="D38" s="6">
        <v>32</v>
      </c>
      <c r="E38" s="6">
        <v>29</v>
      </c>
      <c r="F38" s="6">
        <v>30</v>
      </c>
      <c r="G38" s="6">
        <v>33</v>
      </c>
      <c r="H38" s="6">
        <v>38</v>
      </c>
      <c r="I38" s="6">
        <v>24</v>
      </c>
      <c r="J38" s="6">
        <v>31</v>
      </c>
      <c r="K38" s="7">
        <f t="shared" si="0"/>
        <v>30.888888888888889</v>
      </c>
      <c r="L38" s="2">
        <f t="shared" si="1"/>
        <v>3.6893239368631057</v>
      </c>
    </row>
    <row r="39" spans="1:12">
      <c r="A39" s="6">
        <v>20170207</v>
      </c>
      <c r="B39" s="6">
        <v>26</v>
      </c>
      <c r="C39" s="6">
        <v>28</v>
      </c>
      <c r="D39" s="6">
        <v>33</v>
      </c>
      <c r="E39" s="6">
        <v>25</v>
      </c>
      <c r="F39" s="6">
        <v>27</v>
      </c>
      <c r="G39" s="6">
        <v>27</v>
      </c>
      <c r="H39" s="6">
        <v>25</v>
      </c>
      <c r="I39" s="6">
        <v>18</v>
      </c>
      <c r="J39" s="6">
        <v>30</v>
      </c>
      <c r="K39" s="7">
        <f t="shared" si="0"/>
        <v>26.555555555555557</v>
      </c>
      <c r="L39" s="2">
        <f t="shared" si="1"/>
        <v>4.0960685758148419</v>
      </c>
    </row>
    <row r="40" spans="1:12">
      <c r="A40" s="6">
        <v>20170208</v>
      </c>
      <c r="B40" s="6">
        <v>26</v>
      </c>
      <c r="C40" s="6">
        <v>30</v>
      </c>
      <c r="D40" s="6">
        <v>35</v>
      </c>
      <c r="E40" s="6">
        <v>27</v>
      </c>
      <c r="F40" s="6">
        <v>29</v>
      </c>
      <c r="G40" s="6">
        <v>21</v>
      </c>
      <c r="H40" s="6">
        <v>30</v>
      </c>
      <c r="I40" s="6">
        <v>20</v>
      </c>
      <c r="J40" s="6">
        <v>33</v>
      </c>
      <c r="K40" s="7">
        <f t="shared" si="0"/>
        <v>27.888888888888889</v>
      </c>
      <c r="L40" s="2">
        <f t="shared" si="1"/>
        <v>5.0110987927909667</v>
      </c>
    </row>
    <row r="41" spans="1:12">
      <c r="A41" s="6">
        <v>20170209</v>
      </c>
      <c r="B41" s="6">
        <v>34</v>
      </c>
      <c r="C41" s="6">
        <v>34</v>
      </c>
      <c r="D41" s="6">
        <v>39</v>
      </c>
      <c r="E41" s="6">
        <v>33</v>
      </c>
      <c r="F41" s="6">
        <v>37</v>
      </c>
      <c r="G41" s="6">
        <v>26</v>
      </c>
      <c r="H41" s="6">
        <v>46</v>
      </c>
      <c r="I41" s="6">
        <v>34</v>
      </c>
      <c r="J41" s="6">
        <v>34</v>
      </c>
      <c r="K41" s="7">
        <f t="shared" si="0"/>
        <v>35.222222222222221</v>
      </c>
      <c r="L41" s="2">
        <f t="shared" si="1"/>
        <v>5.3567195599960566</v>
      </c>
    </row>
    <row r="42" spans="1:12">
      <c r="A42" s="6">
        <v>20170210</v>
      </c>
      <c r="B42" s="6">
        <v>43</v>
      </c>
      <c r="C42" s="6">
        <v>40</v>
      </c>
      <c r="D42" s="6">
        <v>46</v>
      </c>
      <c r="E42" s="6">
        <v>39</v>
      </c>
      <c r="F42" s="6">
        <v>42</v>
      </c>
      <c r="G42" s="6">
        <v>31</v>
      </c>
      <c r="H42" s="6">
        <v>48</v>
      </c>
      <c r="I42" s="6">
        <v>46</v>
      </c>
      <c r="J42" s="6">
        <v>38</v>
      </c>
      <c r="K42" s="7">
        <f t="shared" si="0"/>
        <v>41.444444444444443</v>
      </c>
      <c r="L42" s="2">
        <f t="shared" si="1"/>
        <v>5.1988246534940785</v>
      </c>
    </row>
    <row r="43" spans="1:12">
      <c r="A43" s="6">
        <v>20170211</v>
      </c>
      <c r="B43" s="6">
        <v>57</v>
      </c>
      <c r="C43" s="6">
        <v>57</v>
      </c>
      <c r="D43" s="6">
        <v>71</v>
      </c>
      <c r="E43" s="6">
        <v>55</v>
      </c>
      <c r="F43" s="6">
        <v>62</v>
      </c>
      <c r="G43" s="6">
        <v>48</v>
      </c>
      <c r="H43" s="6">
        <v>61</v>
      </c>
      <c r="I43" s="6">
        <v>55</v>
      </c>
      <c r="J43" s="6">
        <v>58</v>
      </c>
      <c r="K43" s="7">
        <f t="shared" si="0"/>
        <v>58.222222222222221</v>
      </c>
      <c r="L43" s="2">
        <f t="shared" si="1"/>
        <v>6.2605466569976418</v>
      </c>
    </row>
    <row r="44" spans="1:12">
      <c r="A44" s="6">
        <v>20170212</v>
      </c>
      <c r="B44" s="6">
        <v>72</v>
      </c>
      <c r="C44" s="6">
        <v>86</v>
      </c>
      <c r="D44" s="6">
        <v>89</v>
      </c>
      <c r="E44" s="6">
        <v>77</v>
      </c>
      <c r="F44" s="6">
        <v>92</v>
      </c>
      <c r="G44" s="6">
        <v>66</v>
      </c>
      <c r="H44" s="6">
        <v>77</v>
      </c>
      <c r="I44" s="6">
        <v>67</v>
      </c>
      <c r="J44" s="6">
        <v>74</v>
      </c>
      <c r="K44" s="7">
        <f t="shared" si="0"/>
        <v>77.777777777777771</v>
      </c>
      <c r="L44" s="2">
        <f t="shared" si="1"/>
        <v>9.3511734260703534</v>
      </c>
    </row>
    <row r="45" spans="1:12">
      <c r="A45" s="6">
        <v>20170213</v>
      </c>
      <c r="B45" s="6">
        <v>58</v>
      </c>
      <c r="C45" s="6">
        <v>80</v>
      </c>
      <c r="D45" s="6">
        <v>93</v>
      </c>
      <c r="E45" s="6">
        <v>72</v>
      </c>
      <c r="F45" s="6">
        <v>94</v>
      </c>
      <c r="G45" s="6">
        <v>72</v>
      </c>
      <c r="H45" s="6">
        <v>66</v>
      </c>
      <c r="I45" s="6">
        <v>69</v>
      </c>
      <c r="J45" s="6">
        <v>59</v>
      </c>
      <c r="K45" s="7">
        <f t="shared" si="0"/>
        <v>73.666666666666671</v>
      </c>
      <c r="L45" s="2">
        <f t="shared" si="1"/>
        <v>13.105342422081156</v>
      </c>
    </row>
    <row r="46" spans="1:12">
      <c r="A46" s="6">
        <v>20170214</v>
      </c>
      <c r="B46" s="6">
        <v>77</v>
      </c>
      <c r="C46" s="6">
        <v>90</v>
      </c>
      <c r="D46" s="6">
        <v>96</v>
      </c>
      <c r="E46" s="6">
        <v>81</v>
      </c>
      <c r="F46" s="6">
        <v>100</v>
      </c>
      <c r="G46" s="6">
        <v>85</v>
      </c>
      <c r="H46" s="6">
        <v>75</v>
      </c>
      <c r="I46" s="6">
        <v>99</v>
      </c>
      <c r="J46" s="6">
        <v>73</v>
      </c>
      <c r="K46" s="7">
        <f t="shared" si="0"/>
        <v>86.222222222222229</v>
      </c>
      <c r="L46" s="2">
        <f t="shared" si="1"/>
        <v>10.473511562243356</v>
      </c>
    </row>
    <row r="47" spans="1:12">
      <c r="A47" s="6">
        <v>20170215</v>
      </c>
      <c r="B47" s="6">
        <v>42</v>
      </c>
      <c r="C47" s="6">
        <v>66</v>
      </c>
      <c r="D47" s="6">
        <v>54</v>
      </c>
      <c r="E47" s="6">
        <v>61</v>
      </c>
      <c r="F47" s="6">
        <v>67</v>
      </c>
      <c r="G47" s="6">
        <v>54</v>
      </c>
      <c r="H47" s="6">
        <v>51</v>
      </c>
      <c r="I47" s="6">
        <v>54</v>
      </c>
      <c r="J47" s="6">
        <v>46</v>
      </c>
      <c r="K47" s="7">
        <f t="shared" si="0"/>
        <v>55</v>
      </c>
      <c r="L47" s="2">
        <f t="shared" si="1"/>
        <v>8.4409715080670669</v>
      </c>
    </row>
    <row r="48" spans="1:12">
      <c r="A48" s="6">
        <v>20170216</v>
      </c>
      <c r="B48" s="6"/>
      <c r="C48" s="6">
        <v>74</v>
      </c>
      <c r="D48" s="6">
        <v>67</v>
      </c>
      <c r="E48" s="6">
        <v>65</v>
      </c>
      <c r="F48" s="6">
        <v>64</v>
      </c>
      <c r="G48" s="6">
        <v>65</v>
      </c>
      <c r="H48" s="6">
        <v>61</v>
      </c>
      <c r="I48" s="6">
        <v>41</v>
      </c>
      <c r="J48" s="6">
        <v>55</v>
      </c>
      <c r="K48" s="7">
        <f t="shared" si="0"/>
        <v>61.5</v>
      </c>
      <c r="L48" s="2">
        <f t="shared" si="1"/>
        <v>9.8561076060916228</v>
      </c>
    </row>
    <row r="49" spans="1:12">
      <c r="A49" s="6">
        <v>20170217</v>
      </c>
      <c r="B49" s="6">
        <v>29</v>
      </c>
      <c r="C49" s="6">
        <v>50</v>
      </c>
      <c r="D49" s="6">
        <v>50</v>
      </c>
      <c r="E49" s="6">
        <v>50</v>
      </c>
      <c r="F49" s="6">
        <v>45</v>
      </c>
      <c r="G49" s="6">
        <v>40</v>
      </c>
      <c r="H49" s="6">
        <v>50</v>
      </c>
      <c r="I49" s="6">
        <v>36</v>
      </c>
      <c r="J49" s="6">
        <v>43</v>
      </c>
      <c r="K49" s="7">
        <f t="shared" si="0"/>
        <v>43.666666666666664</v>
      </c>
      <c r="L49" s="2">
        <f t="shared" si="1"/>
        <v>7.5</v>
      </c>
    </row>
    <row r="50" spans="1:12">
      <c r="A50" s="6">
        <v>20170218</v>
      </c>
      <c r="B50" s="6">
        <v>40</v>
      </c>
      <c r="C50" s="6">
        <v>47</v>
      </c>
      <c r="D50" s="6">
        <v>46</v>
      </c>
      <c r="E50" s="6">
        <v>46</v>
      </c>
      <c r="F50" s="6">
        <v>43</v>
      </c>
      <c r="G50" s="6">
        <v>32</v>
      </c>
      <c r="H50" s="6">
        <v>44</v>
      </c>
      <c r="I50" s="6">
        <v>27</v>
      </c>
      <c r="J50" s="6">
        <v>41</v>
      </c>
      <c r="K50" s="7">
        <f t="shared" si="0"/>
        <v>40.666666666666664</v>
      </c>
      <c r="L50" s="2">
        <f t="shared" si="1"/>
        <v>6.8556546004010439</v>
      </c>
    </row>
    <row r="51" spans="1:12">
      <c r="A51" s="6">
        <v>20170219</v>
      </c>
      <c r="B51" s="6">
        <v>36</v>
      </c>
      <c r="C51" s="6">
        <v>50</v>
      </c>
      <c r="D51" s="6">
        <v>41</v>
      </c>
      <c r="E51" s="6">
        <v>41</v>
      </c>
      <c r="F51" s="6">
        <v>38</v>
      </c>
      <c r="G51" s="6">
        <v>40</v>
      </c>
      <c r="H51" s="6">
        <v>41</v>
      </c>
      <c r="I51" s="6">
        <v>22</v>
      </c>
      <c r="J51" s="6">
        <v>33</v>
      </c>
      <c r="K51" s="7">
        <f t="shared" si="0"/>
        <v>38</v>
      </c>
      <c r="L51" s="2">
        <f t="shared" si="1"/>
        <v>7.5828754440515507</v>
      </c>
    </row>
    <row r="52" spans="1:12">
      <c r="A52" s="6">
        <v>20170220</v>
      </c>
      <c r="B52" s="6">
        <v>30</v>
      </c>
      <c r="C52" s="6">
        <v>37</v>
      </c>
      <c r="D52" s="6">
        <v>33</v>
      </c>
      <c r="E52" s="6">
        <v>33</v>
      </c>
      <c r="F52" s="6">
        <v>33</v>
      </c>
      <c r="G52" s="6">
        <v>31</v>
      </c>
      <c r="H52" s="6">
        <v>33</v>
      </c>
      <c r="I52" s="6">
        <v>27</v>
      </c>
      <c r="J52" s="6">
        <v>32</v>
      </c>
      <c r="K52" s="7">
        <f t="shared" si="0"/>
        <v>32.111111111111114</v>
      </c>
      <c r="L52" s="2">
        <f t="shared" si="1"/>
        <v>2.7131367660166177</v>
      </c>
    </row>
    <row r="53" spans="1:12">
      <c r="A53" s="6">
        <v>20170221</v>
      </c>
      <c r="B53" s="6">
        <v>26</v>
      </c>
      <c r="C53" s="6">
        <v>31</v>
      </c>
      <c r="D53" s="6">
        <v>28</v>
      </c>
      <c r="E53" s="6">
        <v>26</v>
      </c>
      <c r="F53" s="6">
        <v>24</v>
      </c>
      <c r="G53" s="6">
        <v>27</v>
      </c>
      <c r="H53" s="6">
        <v>28</v>
      </c>
      <c r="I53" s="6">
        <v>16</v>
      </c>
      <c r="J53" s="6">
        <v>23</v>
      </c>
      <c r="K53" s="7">
        <f t="shared" si="0"/>
        <v>25.444444444444443</v>
      </c>
      <c r="L53" s="2">
        <f t="shared" si="1"/>
        <v>4.2459130676190044</v>
      </c>
    </row>
    <row r="54" spans="1:12">
      <c r="A54" s="6">
        <v>20170222</v>
      </c>
      <c r="B54" s="6">
        <v>45</v>
      </c>
      <c r="C54" s="6">
        <v>48</v>
      </c>
      <c r="D54" s="6">
        <v>46</v>
      </c>
      <c r="E54" s="6">
        <v>45</v>
      </c>
      <c r="F54" s="6">
        <v>45</v>
      </c>
      <c r="G54" s="6">
        <v>42</v>
      </c>
      <c r="H54" s="6">
        <v>49</v>
      </c>
      <c r="I54" s="6">
        <v>43</v>
      </c>
      <c r="J54" s="6">
        <v>42</v>
      </c>
      <c r="K54" s="7">
        <f t="shared" si="0"/>
        <v>45</v>
      </c>
      <c r="L54" s="2">
        <f t="shared" si="1"/>
        <v>2.4494897427831779</v>
      </c>
    </row>
    <row r="55" spans="1:12">
      <c r="A55" s="6">
        <v>20170223</v>
      </c>
      <c r="B55" s="6">
        <v>38</v>
      </c>
      <c r="C55" s="6">
        <v>39</v>
      </c>
      <c r="D55" s="6">
        <v>38</v>
      </c>
      <c r="E55" s="6">
        <v>39</v>
      </c>
      <c r="F55" s="6">
        <v>36</v>
      </c>
      <c r="G55" s="6">
        <v>33</v>
      </c>
      <c r="H55" s="6">
        <v>41</v>
      </c>
      <c r="I55" s="6">
        <v>30</v>
      </c>
      <c r="J55" s="6">
        <v>36</v>
      </c>
      <c r="K55" s="7">
        <f t="shared" si="0"/>
        <v>36.666666666666664</v>
      </c>
      <c r="L55" s="2">
        <f t="shared" si="1"/>
        <v>3.3911649915626341</v>
      </c>
    </row>
    <row r="56" spans="1:12">
      <c r="A56" s="6">
        <v>20170224</v>
      </c>
      <c r="B56" s="6">
        <v>46</v>
      </c>
      <c r="C56" s="6">
        <v>48</v>
      </c>
      <c r="D56" s="6">
        <v>40</v>
      </c>
      <c r="E56" s="6">
        <v>52</v>
      </c>
      <c r="F56" s="6">
        <v>39</v>
      </c>
      <c r="G56" s="6">
        <v>44</v>
      </c>
      <c r="H56" s="6">
        <v>53</v>
      </c>
      <c r="I56" s="6">
        <v>44</v>
      </c>
      <c r="J56" s="6">
        <v>39</v>
      </c>
      <c r="K56" s="7">
        <f t="shared" si="0"/>
        <v>45</v>
      </c>
      <c r="L56" s="2">
        <f t="shared" si="1"/>
        <v>5.2678268764263692</v>
      </c>
    </row>
    <row r="57" spans="1:12">
      <c r="A57" s="6">
        <v>20170225</v>
      </c>
      <c r="B57" s="6">
        <v>62</v>
      </c>
      <c r="C57" s="6">
        <v>87</v>
      </c>
      <c r="D57" s="6">
        <v>73</v>
      </c>
      <c r="E57" s="6">
        <v>70</v>
      </c>
      <c r="F57" s="6">
        <v>93</v>
      </c>
      <c r="G57" s="6">
        <v>77</v>
      </c>
      <c r="H57" s="6">
        <v>68</v>
      </c>
      <c r="I57" s="6">
        <v>73</v>
      </c>
      <c r="J57" s="6">
        <v>68</v>
      </c>
      <c r="K57" s="7">
        <f t="shared" si="0"/>
        <v>74.555555555555557</v>
      </c>
      <c r="L57" s="2">
        <f t="shared" si="1"/>
        <v>9.8121240196899961</v>
      </c>
    </row>
    <row r="58" spans="1:12">
      <c r="A58" s="6">
        <v>20170226</v>
      </c>
      <c r="B58" s="6">
        <v>74</v>
      </c>
      <c r="C58" s="6">
        <v>98</v>
      </c>
      <c r="D58" s="6">
        <v>78</v>
      </c>
      <c r="E58" s="6">
        <v>77</v>
      </c>
      <c r="F58" s="6">
        <v>97</v>
      </c>
      <c r="G58" s="6">
        <v>90</v>
      </c>
      <c r="H58" s="6">
        <v>82</v>
      </c>
      <c r="I58" s="6">
        <v>78</v>
      </c>
      <c r="J58" s="6">
        <v>75</v>
      </c>
      <c r="K58" s="7">
        <f t="shared" si="0"/>
        <v>83.222222222222229</v>
      </c>
      <c r="L58" s="2">
        <f t="shared" si="1"/>
        <v>9.3645311919200918</v>
      </c>
    </row>
    <row r="59" spans="1:12">
      <c r="A59" s="6">
        <v>20170227</v>
      </c>
      <c r="B59" s="6">
        <v>60</v>
      </c>
      <c r="C59" s="6">
        <v>68</v>
      </c>
      <c r="D59" s="6">
        <v>58</v>
      </c>
      <c r="E59" s="6">
        <v>65</v>
      </c>
      <c r="F59" s="6">
        <v>65</v>
      </c>
      <c r="G59" s="6">
        <v>66</v>
      </c>
      <c r="H59" s="6">
        <v>62</v>
      </c>
      <c r="I59" s="6">
        <v>56</v>
      </c>
      <c r="J59" s="6">
        <v>60</v>
      </c>
      <c r="K59" s="7">
        <f t="shared" si="0"/>
        <v>62.222222222222221</v>
      </c>
      <c r="L59" s="2">
        <f t="shared" si="1"/>
        <v>4.0242321558832117</v>
      </c>
    </row>
    <row r="60" spans="1:12">
      <c r="A60" s="6">
        <v>20170228</v>
      </c>
      <c r="B60" s="6">
        <v>38</v>
      </c>
      <c r="C60" s="6">
        <v>57</v>
      </c>
      <c r="D60" s="6">
        <v>39</v>
      </c>
      <c r="E60" s="6">
        <v>52</v>
      </c>
      <c r="F60" s="6">
        <v>68</v>
      </c>
      <c r="G60" s="6">
        <v>56</v>
      </c>
      <c r="H60" s="6">
        <v>47</v>
      </c>
      <c r="I60" s="6">
        <v>62</v>
      </c>
      <c r="J60" s="6">
        <v>44</v>
      </c>
      <c r="K60" s="7">
        <f t="shared" si="0"/>
        <v>51.444444444444443</v>
      </c>
      <c r="L60" s="2">
        <f t="shared" si="1"/>
        <v>10.296979060762327</v>
      </c>
    </row>
    <row r="61" spans="1:12">
      <c r="A61" s="6">
        <v>20170301</v>
      </c>
      <c r="B61" s="6">
        <v>49</v>
      </c>
      <c r="C61" s="6">
        <v>62</v>
      </c>
      <c r="D61" s="6">
        <v>47</v>
      </c>
      <c r="E61" s="6">
        <v>58</v>
      </c>
      <c r="F61" s="6">
        <v>68</v>
      </c>
      <c r="G61" s="6">
        <v>51</v>
      </c>
      <c r="H61" s="6">
        <v>59</v>
      </c>
      <c r="I61" s="6">
        <v>65</v>
      </c>
      <c r="J61" s="6">
        <v>53</v>
      </c>
      <c r="K61" s="7">
        <f t="shared" si="0"/>
        <v>56.888888888888886</v>
      </c>
      <c r="L61" s="2">
        <f t="shared" si="1"/>
        <v>7.3390129521013456</v>
      </c>
    </row>
    <row r="62" spans="1:12">
      <c r="A62" s="6">
        <v>20170302</v>
      </c>
      <c r="B62" s="6">
        <v>45</v>
      </c>
      <c r="C62" s="6">
        <v>45</v>
      </c>
      <c r="D62" s="6">
        <v>40</v>
      </c>
      <c r="E62" s="6">
        <v>42</v>
      </c>
      <c r="F62" s="6">
        <v>53</v>
      </c>
      <c r="G62" s="6">
        <v>41</v>
      </c>
      <c r="H62" s="6">
        <v>49</v>
      </c>
      <c r="I62" s="6">
        <v>42</v>
      </c>
      <c r="J62" s="6">
        <v>45</v>
      </c>
      <c r="K62" s="7">
        <f t="shared" si="0"/>
        <v>44.666666666666664</v>
      </c>
      <c r="L62" s="2">
        <f t="shared" si="1"/>
        <v>4.1533119314590374</v>
      </c>
    </row>
    <row r="63" spans="1:12">
      <c r="A63" s="6">
        <v>20170303</v>
      </c>
      <c r="B63" s="6">
        <v>48</v>
      </c>
      <c r="C63" s="6">
        <v>64</v>
      </c>
      <c r="D63" s="6">
        <v>49</v>
      </c>
      <c r="E63" s="6">
        <v>60</v>
      </c>
      <c r="F63" s="6">
        <v>65</v>
      </c>
      <c r="G63" s="6">
        <v>66</v>
      </c>
      <c r="H63" s="6">
        <v>53</v>
      </c>
      <c r="I63" s="6">
        <v>46</v>
      </c>
      <c r="J63" s="6">
        <v>47</v>
      </c>
      <c r="K63" s="7">
        <f t="shared" si="0"/>
        <v>55.333333333333336</v>
      </c>
      <c r="L63" s="2">
        <f t="shared" si="1"/>
        <v>8.3666002653407556</v>
      </c>
    </row>
    <row r="64" spans="1:12">
      <c r="A64" s="6">
        <v>20170304</v>
      </c>
      <c r="B64" s="6">
        <v>73</v>
      </c>
      <c r="C64" s="6">
        <v>84</v>
      </c>
      <c r="D64" s="6">
        <v>85</v>
      </c>
      <c r="E64" s="6">
        <v>79</v>
      </c>
      <c r="F64" s="6">
        <v>92</v>
      </c>
      <c r="G64" s="6">
        <v>71</v>
      </c>
      <c r="H64" s="6">
        <v>77</v>
      </c>
      <c r="I64" s="6">
        <v>89</v>
      </c>
      <c r="J64" s="6">
        <v>66</v>
      </c>
      <c r="K64" s="7">
        <f t="shared" si="0"/>
        <v>79.555555555555557</v>
      </c>
      <c r="L64" s="2">
        <f t="shared" si="1"/>
        <v>8.6618576401241647</v>
      </c>
    </row>
    <row r="65" spans="1:12">
      <c r="A65" s="6">
        <v>20170305</v>
      </c>
      <c r="B65" s="6">
        <v>83</v>
      </c>
      <c r="C65" s="6">
        <v>88</v>
      </c>
      <c r="D65" s="6">
        <v>82</v>
      </c>
      <c r="E65" s="6">
        <v>79</v>
      </c>
      <c r="F65" s="6">
        <v>86</v>
      </c>
      <c r="G65" s="6">
        <v>65</v>
      </c>
      <c r="H65" s="6">
        <v>90</v>
      </c>
      <c r="I65" s="6">
        <v>74</v>
      </c>
      <c r="J65" s="6">
        <v>80</v>
      </c>
      <c r="K65" s="7">
        <f t="shared" si="0"/>
        <v>80.777777777777771</v>
      </c>
      <c r="L65" s="2">
        <f t="shared" si="1"/>
        <v>7.6612299563741351</v>
      </c>
    </row>
    <row r="66" spans="1:12">
      <c r="A66" s="6">
        <v>20170306</v>
      </c>
      <c r="B66" s="6">
        <v>32</v>
      </c>
      <c r="C66" s="6">
        <v>33</v>
      </c>
      <c r="D66" s="6">
        <v>28</v>
      </c>
      <c r="E66" s="6">
        <v>34</v>
      </c>
      <c r="F66" s="6">
        <v>27</v>
      </c>
      <c r="G66" s="6">
        <v>33</v>
      </c>
      <c r="H66" s="6">
        <v>39</v>
      </c>
      <c r="I66" s="6">
        <v>25</v>
      </c>
      <c r="J66" s="6">
        <v>29</v>
      </c>
      <c r="K66" s="7">
        <f t="shared" ref="K66:K129" si="2">AVERAGE(B66:J66)</f>
        <v>31.111111111111111</v>
      </c>
      <c r="L66" s="2">
        <f t="shared" si="1"/>
        <v>4.2849867107274777</v>
      </c>
    </row>
    <row r="67" spans="1:12">
      <c r="A67" s="6">
        <v>20170307</v>
      </c>
      <c r="B67" s="6">
        <v>42</v>
      </c>
      <c r="C67" s="6">
        <v>59</v>
      </c>
      <c r="D67" s="6">
        <v>43</v>
      </c>
      <c r="E67" s="6">
        <v>59</v>
      </c>
      <c r="F67" s="6">
        <v>48</v>
      </c>
      <c r="G67" s="6">
        <v>58</v>
      </c>
      <c r="H67" s="6">
        <v>51</v>
      </c>
      <c r="I67" s="6">
        <v>55</v>
      </c>
      <c r="J67" s="6">
        <v>47</v>
      </c>
      <c r="K67" s="7">
        <f t="shared" si="2"/>
        <v>51.333333333333336</v>
      </c>
      <c r="L67" s="2">
        <f t="shared" ref="L67:L130" si="3">STDEV(B67:J67)</f>
        <v>6.7268120235368549</v>
      </c>
    </row>
    <row r="68" spans="1:12">
      <c r="A68" s="6">
        <v>20170308</v>
      </c>
      <c r="B68" s="6">
        <v>54</v>
      </c>
      <c r="C68" s="6">
        <v>55</v>
      </c>
      <c r="D68" s="6">
        <v>50</v>
      </c>
      <c r="E68" s="6">
        <v>52</v>
      </c>
      <c r="F68" s="6">
        <v>53</v>
      </c>
      <c r="G68" s="6">
        <v>54</v>
      </c>
      <c r="H68" s="6">
        <v>59</v>
      </c>
      <c r="I68" s="6">
        <v>55</v>
      </c>
      <c r="J68" s="6">
        <v>51</v>
      </c>
      <c r="K68" s="7">
        <f t="shared" si="2"/>
        <v>53.666666666666664</v>
      </c>
      <c r="L68" s="2">
        <f t="shared" si="3"/>
        <v>2.6457513110645907</v>
      </c>
    </row>
    <row r="69" spans="1:12">
      <c r="A69" s="6">
        <v>20170309</v>
      </c>
      <c r="B69" s="6">
        <v>70</v>
      </c>
      <c r="C69" s="6">
        <v>91</v>
      </c>
      <c r="D69" s="6">
        <v>55</v>
      </c>
      <c r="E69" s="6">
        <v>84</v>
      </c>
      <c r="F69" s="6">
        <v>93</v>
      </c>
      <c r="G69" s="6">
        <v>93</v>
      </c>
      <c r="H69" s="6">
        <v>81</v>
      </c>
      <c r="I69" s="6">
        <v>82</v>
      </c>
      <c r="J69" s="6">
        <v>70</v>
      </c>
      <c r="K69" s="7">
        <f t="shared" si="2"/>
        <v>79.888888888888886</v>
      </c>
      <c r="L69" s="2">
        <f t="shared" si="3"/>
        <v>12.771496040445353</v>
      </c>
    </row>
    <row r="70" spans="1:12">
      <c r="A70" s="6">
        <v>20170310</v>
      </c>
      <c r="B70" s="6">
        <v>57</v>
      </c>
      <c r="C70" s="6">
        <v>76</v>
      </c>
      <c r="D70" s="6">
        <v>27</v>
      </c>
      <c r="E70" s="6">
        <v>65</v>
      </c>
      <c r="F70" s="6">
        <v>74</v>
      </c>
      <c r="G70" s="6">
        <v>72</v>
      </c>
      <c r="H70" s="6">
        <v>69</v>
      </c>
      <c r="I70" s="6">
        <v>68</v>
      </c>
      <c r="J70" s="6">
        <v>55</v>
      </c>
      <c r="K70" s="7">
        <f t="shared" si="2"/>
        <v>62.555555555555557</v>
      </c>
      <c r="L70" s="2">
        <f t="shared" si="3"/>
        <v>15.125401739384557</v>
      </c>
    </row>
    <row r="71" spans="1:12">
      <c r="A71" s="6">
        <v>20170311</v>
      </c>
      <c r="B71" s="6">
        <v>34</v>
      </c>
      <c r="C71" s="6">
        <v>49</v>
      </c>
      <c r="D71" s="6">
        <v>29</v>
      </c>
      <c r="E71" s="6">
        <v>43</v>
      </c>
      <c r="F71" s="6">
        <v>49</v>
      </c>
      <c r="G71" s="6">
        <v>45</v>
      </c>
      <c r="H71" s="6">
        <v>44</v>
      </c>
      <c r="I71" s="6">
        <v>63</v>
      </c>
      <c r="J71" s="6">
        <v>37</v>
      </c>
      <c r="K71" s="7">
        <f t="shared" si="2"/>
        <v>43.666666666666664</v>
      </c>
      <c r="L71" s="2">
        <f t="shared" si="3"/>
        <v>9.9121138007995047</v>
      </c>
    </row>
    <row r="72" spans="1:12">
      <c r="A72" s="6">
        <v>20170312</v>
      </c>
      <c r="B72" s="6">
        <v>36</v>
      </c>
      <c r="C72" s="6">
        <v>43</v>
      </c>
      <c r="D72" s="6">
        <v>43</v>
      </c>
      <c r="E72" s="6">
        <v>41</v>
      </c>
      <c r="F72" s="6">
        <v>38</v>
      </c>
      <c r="G72" s="6">
        <v>39</v>
      </c>
      <c r="H72" s="6">
        <v>43</v>
      </c>
      <c r="I72" s="6">
        <v>41</v>
      </c>
      <c r="J72" s="6">
        <v>35</v>
      </c>
      <c r="K72" s="7">
        <f t="shared" si="2"/>
        <v>39.888888888888886</v>
      </c>
      <c r="L72" s="2">
        <f t="shared" si="3"/>
        <v>3.0595932917809701</v>
      </c>
    </row>
    <row r="73" spans="1:12">
      <c r="A73" s="6">
        <v>20170313</v>
      </c>
      <c r="B73" s="6">
        <v>28</v>
      </c>
      <c r="C73" s="6">
        <v>29</v>
      </c>
      <c r="D73" s="6">
        <v>34</v>
      </c>
      <c r="E73" s="6">
        <v>28</v>
      </c>
      <c r="F73" s="6">
        <v>27</v>
      </c>
      <c r="G73" s="6">
        <v>23</v>
      </c>
      <c r="H73" s="6">
        <v>33</v>
      </c>
      <c r="I73" s="6">
        <v>21</v>
      </c>
      <c r="J73" s="6">
        <v>29</v>
      </c>
      <c r="K73" s="7">
        <f t="shared" si="2"/>
        <v>28</v>
      </c>
      <c r="L73" s="2">
        <f t="shared" si="3"/>
        <v>4.1533119314590374</v>
      </c>
    </row>
    <row r="74" spans="1:12">
      <c r="A74" s="6">
        <v>20170314</v>
      </c>
      <c r="B74" s="6">
        <v>34</v>
      </c>
      <c r="C74" s="6">
        <v>35</v>
      </c>
      <c r="D74" s="6">
        <v>42</v>
      </c>
      <c r="E74" s="6">
        <v>33</v>
      </c>
      <c r="F74" s="6">
        <v>28</v>
      </c>
      <c r="G74" s="6">
        <v>32</v>
      </c>
      <c r="H74" s="6">
        <v>37</v>
      </c>
      <c r="I74" s="6">
        <v>30</v>
      </c>
      <c r="J74" s="6">
        <v>36</v>
      </c>
      <c r="K74" s="7">
        <f t="shared" si="2"/>
        <v>34.111111111111114</v>
      </c>
      <c r="L74" s="2">
        <f t="shared" si="3"/>
        <v>4.1062283315849699</v>
      </c>
    </row>
    <row r="75" spans="1:12">
      <c r="A75" s="6">
        <v>20170315</v>
      </c>
      <c r="B75" s="6">
        <v>55</v>
      </c>
      <c r="C75" s="6">
        <v>54</v>
      </c>
      <c r="D75" s="6">
        <v>64</v>
      </c>
      <c r="E75" s="6"/>
      <c r="F75" s="6">
        <v>48</v>
      </c>
      <c r="G75" s="6">
        <v>52</v>
      </c>
      <c r="H75" s="6">
        <v>58</v>
      </c>
      <c r="I75" s="6">
        <v>50</v>
      </c>
      <c r="J75" s="6">
        <v>50</v>
      </c>
      <c r="K75" s="7">
        <f t="shared" si="2"/>
        <v>53.875</v>
      </c>
      <c r="L75" s="2">
        <f t="shared" si="3"/>
        <v>5.1944338341288798</v>
      </c>
    </row>
    <row r="76" spans="1:12">
      <c r="A76" s="6">
        <v>20170316</v>
      </c>
      <c r="B76" s="6">
        <v>41</v>
      </c>
      <c r="C76" s="6">
        <v>46</v>
      </c>
      <c r="D76" s="6">
        <v>49</v>
      </c>
      <c r="E76" s="6">
        <v>52</v>
      </c>
      <c r="F76" s="6">
        <v>39</v>
      </c>
      <c r="G76" s="6">
        <v>51</v>
      </c>
      <c r="H76" s="6">
        <v>42</v>
      </c>
      <c r="I76" s="6">
        <v>39</v>
      </c>
      <c r="J76" s="6">
        <v>38</v>
      </c>
      <c r="K76" s="7">
        <f t="shared" si="2"/>
        <v>44.111111111111114</v>
      </c>
      <c r="L76" s="2">
        <f t="shared" si="3"/>
        <v>5.4873592110514613</v>
      </c>
    </row>
    <row r="77" spans="1:12">
      <c r="A77" s="6">
        <v>20170317</v>
      </c>
      <c r="B77" s="6">
        <v>47</v>
      </c>
      <c r="C77" s="6">
        <v>57</v>
      </c>
      <c r="D77" s="6">
        <v>58</v>
      </c>
      <c r="E77" s="6">
        <v>50</v>
      </c>
      <c r="F77" s="6">
        <v>62</v>
      </c>
      <c r="G77" s="6">
        <v>63</v>
      </c>
      <c r="H77" s="6">
        <v>53</v>
      </c>
      <c r="I77" s="6">
        <v>39</v>
      </c>
      <c r="J77" s="6">
        <v>51</v>
      </c>
      <c r="K77" s="7">
        <f t="shared" si="2"/>
        <v>53.333333333333336</v>
      </c>
      <c r="L77" s="2">
        <f t="shared" si="3"/>
        <v>7.6321687612368736</v>
      </c>
    </row>
    <row r="78" spans="1:12">
      <c r="A78" s="6">
        <v>20170318</v>
      </c>
      <c r="B78" s="6">
        <v>41</v>
      </c>
      <c r="C78" s="6">
        <v>46</v>
      </c>
      <c r="D78" s="6">
        <v>42</v>
      </c>
      <c r="E78" s="6">
        <v>47</v>
      </c>
      <c r="F78" s="6">
        <v>40</v>
      </c>
      <c r="G78" s="6">
        <v>56</v>
      </c>
      <c r="H78" s="6">
        <v>45</v>
      </c>
      <c r="I78" s="6">
        <v>34</v>
      </c>
      <c r="J78" s="6">
        <v>39</v>
      </c>
      <c r="K78" s="7">
        <f t="shared" si="2"/>
        <v>43.333333333333336</v>
      </c>
      <c r="L78" s="2">
        <f t="shared" si="3"/>
        <v>6.2048368229954285</v>
      </c>
    </row>
    <row r="79" spans="1:12">
      <c r="A79" s="6">
        <v>20170319</v>
      </c>
      <c r="B79" s="6">
        <v>47</v>
      </c>
      <c r="C79" s="6">
        <v>53</v>
      </c>
      <c r="D79" s="6">
        <v>51</v>
      </c>
      <c r="E79" s="6">
        <v>48</v>
      </c>
      <c r="F79" s="6">
        <v>47</v>
      </c>
      <c r="G79" s="6">
        <v>54</v>
      </c>
      <c r="H79" s="6">
        <v>52</v>
      </c>
      <c r="I79" s="6">
        <v>39</v>
      </c>
      <c r="J79" s="6">
        <v>43</v>
      </c>
      <c r="K79" s="7">
        <f t="shared" si="2"/>
        <v>48.222222222222221</v>
      </c>
      <c r="L79" s="2">
        <f t="shared" si="3"/>
        <v>4.9187848544579023</v>
      </c>
    </row>
    <row r="80" spans="1:12">
      <c r="A80" s="6">
        <v>20170320</v>
      </c>
      <c r="B80" s="6">
        <v>55</v>
      </c>
      <c r="C80" s="6">
        <v>60</v>
      </c>
      <c r="D80" s="6">
        <v>60</v>
      </c>
      <c r="E80" s="6">
        <v>57</v>
      </c>
      <c r="F80" s="6">
        <v>64</v>
      </c>
      <c r="G80" s="6">
        <v>41</v>
      </c>
      <c r="H80" s="6">
        <v>61</v>
      </c>
      <c r="I80" s="6">
        <v>49</v>
      </c>
      <c r="J80" s="6">
        <v>58</v>
      </c>
      <c r="K80" s="7">
        <f t="shared" si="2"/>
        <v>56.111111111111114</v>
      </c>
      <c r="L80" s="2">
        <f t="shared" si="3"/>
        <v>7.0789201938651143</v>
      </c>
    </row>
    <row r="81" spans="1:12">
      <c r="A81" s="6">
        <v>20170321</v>
      </c>
      <c r="B81" s="6">
        <v>35</v>
      </c>
      <c r="C81" s="6">
        <v>43</v>
      </c>
      <c r="D81" s="6">
        <v>40</v>
      </c>
      <c r="E81" s="6">
        <v>36</v>
      </c>
      <c r="F81" s="6">
        <v>39</v>
      </c>
      <c r="G81" s="6">
        <v>34</v>
      </c>
      <c r="H81" s="6">
        <v>42</v>
      </c>
      <c r="I81" s="6">
        <v>30</v>
      </c>
      <c r="J81" s="6">
        <v>39</v>
      </c>
      <c r="K81" s="7">
        <f t="shared" si="2"/>
        <v>37.555555555555557</v>
      </c>
      <c r="L81" s="2">
        <f t="shared" si="3"/>
        <v>4.1566546377799813</v>
      </c>
    </row>
    <row r="82" spans="1:12">
      <c r="A82" s="6">
        <v>20170322</v>
      </c>
      <c r="B82" s="6">
        <v>36</v>
      </c>
      <c r="C82" s="6">
        <v>45</v>
      </c>
      <c r="D82" s="6">
        <v>36</v>
      </c>
      <c r="E82" s="6">
        <v>41</v>
      </c>
      <c r="F82" s="6">
        <v>39</v>
      </c>
      <c r="G82" s="6">
        <v>45</v>
      </c>
      <c r="H82" s="6">
        <v>43</v>
      </c>
      <c r="I82" s="6">
        <v>29</v>
      </c>
      <c r="J82" s="6">
        <v>36</v>
      </c>
      <c r="K82" s="7">
        <f t="shared" si="2"/>
        <v>38.888888888888886</v>
      </c>
      <c r="L82" s="2">
        <f t="shared" si="3"/>
        <v>5.2307849421584027</v>
      </c>
    </row>
    <row r="83" spans="1:12">
      <c r="A83" s="6">
        <v>20170323</v>
      </c>
      <c r="B83" s="6">
        <v>41</v>
      </c>
      <c r="C83" s="6">
        <v>45</v>
      </c>
      <c r="D83" s="6">
        <v>43</v>
      </c>
      <c r="E83" s="6">
        <v>46</v>
      </c>
      <c r="F83" s="6">
        <v>40</v>
      </c>
      <c r="G83" s="6">
        <v>38</v>
      </c>
      <c r="H83" s="6">
        <v>43</v>
      </c>
      <c r="I83" s="6">
        <v>25</v>
      </c>
      <c r="J83" s="6">
        <v>43</v>
      </c>
      <c r="K83" s="7">
        <f t="shared" si="2"/>
        <v>40.444444444444443</v>
      </c>
      <c r="L83" s="2">
        <f t="shared" si="3"/>
        <v>6.2871120379533423</v>
      </c>
    </row>
    <row r="84" spans="1:12">
      <c r="A84" s="6">
        <v>20170324</v>
      </c>
      <c r="B84" s="6">
        <v>49</v>
      </c>
      <c r="C84" s="6">
        <v>54</v>
      </c>
      <c r="D84" s="6">
        <v>49</v>
      </c>
      <c r="E84" s="6">
        <v>52</v>
      </c>
      <c r="F84" s="6">
        <v>44</v>
      </c>
      <c r="G84" s="6">
        <v>52</v>
      </c>
      <c r="H84" s="6">
        <v>53</v>
      </c>
      <c r="I84" s="6">
        <v>33</v>
      </c>
      <c r="J84" s="6">
        <v>48</v>
      </c>
      <c r="K84" s="7">
        <f t="shared" si="2"/>
        <v>48.222222222222221</v>
      </c>
      <c r="L84" s="2">
        <f t="shared" si="3"/>
        <v>6.4764530759084744</v>
      </c>
    </row>
    <row r="85" spans="1:12">
      <c r="A85" s="6">
        <v>20170325</v>
      </c>
      <c r="B85" s="6">
        <v>63</v>
      </c>
      <c r="C85" s="6">
        <v>60</v>
      </c>
      <c r="D85" s="6">
        <v>67</v>
      </c>
      <c r="E85" s="6">
        <v>66</v>
      </c>
      <c r="F85" s="6">
        <v>65</v>
      </c>
      <c r="G85" s="6">
        <v>46</v>
      </c>
      <c r="H85" s="6">
        <v>72</v>
      </c>
      <c r="I85" s="6">
        <v>71</v>
      </c>
      <c r="J85" s="6">
        <v>61</v>
      </c>
      <c r="K85" s="7">
        <f t="shared" si="2"/>
        <v>63.444444444444443</v>
      </c>
      <c r="L85" s="2">
        <f t="shared" si="3"/>
        <v>7.6992063083007052</v>
      </c>
    </row>
    <row r="86" spans="1:12">
      <c r="A86" s="6">
        <v>20170326</v>
      </c>
      <c r="B86" s="6">
        <v>65</v>
      </c>
      <c r="C86" s="6">
        <v>62</v>
      </c>
      <c r="D86" s="6">
        <v>71</v>
      </c>
      <c r="E86" s="6">
        <v>62</v>
      </c>
      <c r="F86" s="6">
        <v>72</v>
      </c>
      <c r="G86" s="6">
        <v>44</v>
      </c>
      <c r="H86" s="6">
        <v>72</v>
      </c>
      <c r="I86" s="6">
        <v>77</v>
      </c>
      <c r="J86" s="6">
        <v>65</v>
      </c>
      <c r="K86" s="7">
        <f t="shared" si="2"/>
        <v>65.555555555555557</v>
      </c>
      <c r="L86" s="2">
        <f t="shared" si="3"/>
        <v>9.5800719087999209</v>
      </c>
    </row>
    <row r="87" spans="1:12">
      <c r="A87" s="6">
        <v>20170327</v>
      </c>
      <c r="B87" s="6">
        <v>58</v>
      </c>
      <c r="C87" s="6">
        <v>63</v>
      </c>
      <c r="D87" s="6">
        <v>66</v>
      </c>
      <c r="E87" s="6">
        <v>65</v>
      </c>
      <c r="F87" s="6">
        <v>68</v>
      </c>
      <c r="G87" s="6">
        <v>60</v>
      </c>
      <c r="H87" s="6">
        <v>66</v>
      </c>
      <c r="I87" s="6">
        <v>75</v>
      </c>
      <c r="J87" s="6">
        <v>54</v>
      </c>
      <c r="K87" s="7">
        <f t="shared" si="2"/>
        <v>63.888888888888886</v>
      </c>
      <c r="L87" s="2">
        <f t="shared" si="3"/>
        <v>6.1123736069640824</v>
      </c>
    </row>
    <row r="88" spans="1:12">
      <c r="A88" s="6">
        <v>20170328</v>
      </c>
      <c r="B88" s="6">
        <v>37</v>
      </c>
      <c r="C88" s="6">
        <v>55</v>
      </c>
      <c r="D88" s="6">
        <v>40</v>
      </c>
      <c r="E88" s="6">
        <v>44</v>
      </c>
      <c r="F88" s="6">
        <v>51</v>
      </c>
      <c r="G88" s="6">
        <v>45</v>
      </c>
      <c r="H88" s="6">
        <v>43</v>
      </c>
      <c r="I88" s="6">
        <v>41</v>
      </c>
      <c r="J88" s="6">
        <v>42</v>
      </c>
      <c r="K88" s="7">
        <f t="shared" si="2"/>
        <v>44.222222222222221</v>
      </c>
      <c r="L88" s="2">
        <f t="shared" si="3"/>
        <v>5.5851986933720044</v>
      </c>
    </row>
    <row r="89" spans="1:12">
      <c r="A89" s="6">
        <v>20170329</v>
      </c>
      <c r="B89" s="6">
        <v>41</v>
      </c>
      <c r="C89" s="6">
        <v>54</v>
      </c>
      <c r="D89" s="6">
        <v>47</v>
      </c>
      <c r="E89" s="6">
        <v>45</v>
      </c>
      <c r="F89" s="6">
        <v>45</v>
      </c>
      <c r="G89" s="6">
        <v>40</v>
      </c>
      <c r="H89" s="6">
        <v>48</v>
      </c>
      <c r="I89" s="6">
        <v>42</v>
      </c>
      <c r="J89" s="6">
        <v>48</v>
      </c>
      <c r="K89" s="7">
        <f t="shared" si="2"/>
        <v>45.555555555555557</v>
      </c>
      <c r="L89" s="2">
        <f t="shared" si="3"/>
        <v>4.333333333333333</v>
      </c>
    </row>
    <row r="90" spans="1:12">
      <c r="A90" s="6">
        <v>20170330</v>
      </c>
      <c r="B90" s="6">
        <v>45</v>
      </c>
      <c r="C90" s="6">
        <v>45</v>
      </c>
      <c r="D90" s="6">
        <v>41</v>
      </c>
      <c r="E90" s="6">
        <v>40</v>
      </c>
      <c r="F90" s="6">
        <v>41</v>
      </c>
      <c r="G90" s="6">
        <v>56</v>
      </c>
      <c r="H90" s="6">
        <v>48</v>
      </c>
      <c r="I90" s="6">
        <v>30</v>
      </c>
      <c r="J90" s="6">
        <v>36</v>
      </c>
      <c r="K90" s="7">
        <f t="shared" si="2"/>
        <v>42.444444444444443</v>
      </c>
      <c r="L90" s="2">
        <f t="shared" si="3"/>
        <v>7.3673453684334511</v>
      </c>
    </row>
    <row r="91" spans="1:12">
      <c r="A91" s="6">
        <v>20170331</v>
      </c>
      <c r="B91" s="6">
        <v>32</v>
      </c>
      <c r="C91" s="6">
        <v>34</v>
      </c>
      <c r="D91" s="6">
        <v>33</v>
      </c>
      <c r="E91" s="6">
        <v>33</v>
      </c>
      <c r="F91" s="6">
        <v>32</v>
      </c>
      <c r="G91" s="6">
        <v>22</v>
      </c>
      <c r="H91" s="6">
        <v>40</v>
      </c>
      <c r="I91" s="6">
        <v>23</v>
      </c>
      <c r="J91" s="6">
        <v>32</v>
      </c>
      <c r="K91" s="7">
        <f t="shared" si="2"/>
        <v>31.222222222222221</v>
      </c>
      <c r="L91" s="2">
        <f t="shared" si="3"/>
        <v>5.5402567128648776</v>
      </c>
    </row>
    <row r="92" spans="1:12">
      <c r="A92" s="6">
        <v>20170401</v>
      </c>
      <c r="B92" s="6">
        <v>81</v>
      </c>
      <c r="C92" s="6">
        <v>80</v>
      </c>
      <c r="D92" s="6">
        <v>90</v>
      </c>
      <c r="E92" s="6">
        <v>77</v>
      </c>
      <c r="F92" s="6">
        <v>78</v>
      </c>
      <c r="G92" s="6">
        <v>62</v>
      </c>
      <c r="H92" s="6">
        <v>81</v>
      </c>
      <c r="I92" s="6">
        <v>76</v>
      </c>
      <c r="J92" s="6">
        <v>70</v>
      </c>
      <c r="K92" s="7">
        <f t="shared" si="2"/>
        <v>77.222222222222229</v>
      </c>
      <c r="L92" s="2">
        <f t="shared" si="3"/>
        <v>7.7906639283468282</v>
      </c>
    </row>
    <row r="93" spans="1:12">
      <c r="A93" s="6">
        <v>20170402</v>
      </c>
      <c r="B93" s="6">
        <v>59</v>
      </c>
      <c r="C93" s="6">
        <v>66</v>
      </c>
      <c r="D93" s="6">
        <v>57</v>
      </c>
      <c r="E93" s="6">
        <v>60</v>
      </c>
      <c r="F93" s="6">
        <v>62</v>
      </c>
      <c r="G93" s="6">
        <v>63</v>
      </c>
      <c r="H93" s="6">
        <v>65</v>
      </c>
      <c r="I93" s="6">
        <v>68</v>
      </c>
      <c r="J93" s="6">
        <v>51</v>
      </c>
      <c r="K93" s="7">
        <f t="shared" si="2"/>
        <v>61.222222222222221</v>
      </c>
      <c r="L93" s="2">
        <f t="shared" si="3"/>
        <v>5.1908038341324785</v>
      </c>
    </row>
    <row r="94" spans="1:12">
      <c r="A94" s="6">
        <v>20170403</v>
      </c>
      <c r="B94" s="6">
        <v>37</v>
      </c>
      <c r="C94" s="6">
        <v>56</v>
      </c>
      <c r="D94" s="6">
        <v>39</v>
      </c>
      <c r="E94" s="6">
        <v>47</v>
      </c>
      <c r="F94" s="6">
        <v>51</v>
      </c>
      <c r="G94" s="6">
        <v>44</v>
      </c>
      <c r="H94" s="6">
        <v>43</v>
      </c>
      <c r="I94" s="6">
        <v>35</v>
      </c>
      <c r="J94" s="6">
        <v>37</v>
      </c>
      <c r="K94" s="7">
        <f t="shared" si="2"/>
        <v>43.222222222222221</v>
      </c>
      <c r="L94" s="2">
        <f t="shared" si="3"/>
        <v>7.084803768944087</v>
      </c>
    </row>
    <row r="95" spans="1:12">
      <c r="A95" s="6">
        <v>20170404</v>
      </c>
      <c r="B95" s="6">
        <v>24</v>
      </c>
      <c r="C95" s="6">
        <v>36</v>
      </c>
      <c r="D95" s="6">
        <v>23</v>
      </c>
      <c r="E95" s="6">
        <v>28</v>
      </c>
      <c r="F95" s="6">
        <v>33</v>
      </c>
      <c r="G95" s="6">
        <v>28</v>
      </c>
      <c r="H95" s="6">
        <v>28</v>
      </c>
      <c r="I95" s="6">
        <v>25</v>
      </c>
      <c r="J95" s="6">
        <v>24</v>
      </c>
      <c r="K95" s="7">
        <f t="shared" si="2"/>
        <v>27.666666666666668</v>
      </c>
      <c r="L95" s="2">
        <f t="shared" si="3"/>
        <v>4.3874821936960613</v>
      </c>
    </row>
    <row r="96" spans="1:12">
      <c r="A96" s="6">
        <v>20170405</v>
      </c>
      <c r="B96" s="6">
        <v>63</v>
      </c>
      <c r="C96" s="6">
        <v>75</v>
      </c>
      <c r="D96" s="6">
        <v>65</v>
      </c>
      <c r="E96" s="6">
        <v>70</v>
      </c>
      <c r="F96" s="6">
        <v>81</v>
      </c>
      <c r="G96" s="6">
        <v>61</v>
      </c>
      <c r="H96" s="6">
        <v>68</v>
      </c>
      <c r="I96" s="6">
        <v>48</v>
      </c>
      <c r="J96" s="6">
        <v>60</v>
      </c>
      <c r="K96" s="7">
        <f t="shared" si="2"/>
        <v>65.666666666666671</v>
      </c>
      <c r="L96" s="2">
        <f t="shared" si="3"/>
        <v>9.4868329805051381</v>
      </c>
    </row>
    <row r="97" spans="1:12">
      <c r="A97" s="6">
        <v>20170406</v>
      </c>
      <c r="B97" s="6">
        <v>73</v>
      </c>
      <c r="C97" s="6">
        <v>88</v>
      </c>
      <c r="D97" s="6">
        <v>77</v>
      </c>
      <c r="E97" s="6">
        <v>74</v>
      </c>
      <c r="F97" s="6">
        <v>83</v>
      </c>
      <c r="G97" s="6">
        <v>69</v>
      </c>
      <c r="H97" s="6">
        <v>75</v>
      </c>
      <c r="I97" s="6">
        <v>63</v>
      </c>
      <c r="J97" s="6">
        <v>82</v>
      </c>
      <c r="K97" s="7">
        <f t="shared" si="2"/>
        <v>76</v>
      </c>
      <c r="L97" s="2">
        <f t="shared" si="3"/>
        <v>7.5993420767853319</v>
      </c>
    </row>
    <row r="98" spans="1:12">
      <c r="A98" s="6">
        <v>20170407</v>
      </c>
      <c r="B98" s="6">
        <v>67</v>
      </c>
      <c r="C98" s="6">
        <v>76</v>
      </c>
      <c r="D98" s="6">
        <v>64</v>
      </c>
      <c r="E98" s="6">
        <v>68</v>
      </c>
      <c r="F98" s="6">
        <v>65</v>
      </c>
      <c r="G98" s="6">
        <v>48</v>
      </c>
      <c r="H98" s="6">
        <v>74</v>
      </c>
      <c r="I98" s="6">
        <v>39</v>
      </c>
      <c r="J98" s="6">
        <v>68</v>
      </c>
      <c r="K98" s="7">
        <f t="shared" si="2"/>
        <v>63.222222222222221</v>
      </c>
      <c r="L98" s="2">
        <f t="shared" si="3"/>
        <v>12.049665739946663</v>
      </c>
    </row>
    <row r="99" spans="1:12">
      <c r="A99" s="6">
        <v>20170408</v>
      </c>
      <c r="B99" s="6">
        <v>64</v>
      </c>
      <c r="C99" s="6">
        <v>65</v>
      </c>
      <c r="D99" s="6">
        <v>60</v>
      </c>
      <c r="E99" s="6">
        <v>55</v>
      </c>
      <c r="F99" s="6">
        <v>54</v>
      </c>
      <c r="G99" s="6">
        <v>40</v>
      </c>
      <c r="H99" s="6">
        <v>71</v>
      </c>
      <c r="I99" s="6">
        <v>48</v>
      </c>
      <c r="J99" s="6">
        <v>51</v>
      </c>
      <c r="K99" s="7">
        <f t="shared" si="2"/>
        <v>56.444444444444443</v>
      </c>
      <c r="L99" s="2">
        <f t="shared" si="3"/>
        <v>9.5800719087999457</v>
      </c>
    </row>
    <row r="100" spans="1:12">
      <c r="A100" s="6">
        <v>20170409</v>
      </c>
      <c r="B100" s="6">
        <v>29</v>
      </c>
      <c r="C100" s="6">
        <v>39</v>
      </c>
      <c r="D100" s="6">
        <v>34</v>
      </c>
      <c r="E100" s="6">
        <v>30</v>
      </c>
      <c r="F100" s="6">
        <v>33</v>
      </c>
      <c r="G100" s="6">
        <v>29</v>
      </c>
      <c r="H100" s="6">
        <v>39</v>
      </c>
      <c r="I100" s="6">
        <v>24</v>
      </c>
      <c r="J100" s="6">
        <v>33</v>
      </c>
      <c r="K100" s="7">
        <f t="shared" si="2"/>
        <v>32.222222222222221</v>
      </c>
      <c r="L100" s="2">
        <f t="shared" si="3"/>
        <v>4.8676939555034009</v>
      </c>
    </row>
    <row r="101" spans="1:12">
      <c r="A101" s="6">
        <v>20170410</v>
      </c>
      <c r="B101" s="6">
        <v>41</v>
      </c>
      <c r="C101" s="6">
        <v>53</v>
      </c>
      <c r="D101" s="6">
        <v>45</v>
      </c>
      <c r="E101" s="6">
        <v>43</v>
      </c>
      <c r="F101" s="6">
        <v>41</v>
      </c>
      <c r="G101" s="6">
        <v>50</v>
      </c>
      <c r="H101" s="6">
        <v>49</v>
      </c>
      <c r="I101" s="6">
        <v>33</v>
      </c>
      <c r="J101" s="6">
        <v>47</v>
      </c>
      <c r="K101" s="7">
        <f t="shared" si="2"/>
        <v>44.666666666666664</v>
      </c>
      <c r="L101" s="2">
        <f t="shared" si="3"/>
        <v>6</v>
      </c>
    </row>
    <row r="102" spans="1:12">
      <c r="A102" s="6">
        <v>20170411</v>
      </c>
      <c r="B102" s="6">
        <v>57</v>
      </c>
      <c r="C102" s="6">
        <v>67</v>
      </c>
      <c r="D102" s="6">
        <v>62</v>
      </c>
      <c r="E102" s="6">
        <v>55</v>
      </c>
      <c r="F102" s="6">
        <v>64</v>
      </c>
      <c r="G102" s="6">
        <v>56</v>
      </c>
      <c r="H102" s="6">
        <v>64</v>
      </c>
      <c r="I102" s="6">
        <v>59</v>
      </c>
      <c r="J102" s="6">
        <v>60</v>
      </c>
      <c r="K102" s="7">
        <f t="shared" si="2"/>
        <v>60.444444444444443</v>
      </c>
      <c r="L102" s="2">
        <f t="shared" si="3"/>
        <v>4.0960685758148356</v>
      </c>
    </row>
    <row r="103" spans="1:12">
      <c r="A103" s="6">
        <v>20170412</v>
      </c>
      <c r="B103" s="6">
        <v>62</v>
      </c>
      <c r="C103" s="6">
        <v>72</v>
      </c>
      <c r="D103" s="6">
        <v>65</v>
      </c>
      <c r="E103" s="6">
        <v>62</v>
      </c>
      <c r="F103" s="6">
        <v>67</v>
      </c>
      <c r="G103" s="6">
        <v>68</v>
      </c>
      <c r="H103" s="6">
        <v>65</v>
      </c>
      <c r="I103" s="6">
        <v>55</v>
      </c>
      <c r="J103" s="6">
        <v>62</v>
      </c>
      <c r="K103" s="7">
        <f t="shared" si="2"/>
        <v>64.222222222222229</v>
      </c>
      <c r="L103" s="2">
        <f t="shared" si="3"/>
        <v>4.7900359543999711</v>
      </c>
    </row>
    <row r="104" spans="1:12">
      <c r="A104" s="6">
        <v>20170413</v>
      </c>
      <c r="B104" s="6">
        <v>46</v>
      </c>
      <c r="C104" s="6">
        <v>64</v>
      </c>
      <c r="D104" s="6">
        <v>50</v>
      </c>
      <c r="E104" s="6">
        <v>55</v>
      </c>
      <c r="F104" s="6">
        <v>59</v>
      </c>
      <c r="G104" s="6">
        <v>63</v>
      </c>
      <c r="H104" s="6">
        <v>52</v>
      </c>
      <c r="I104" s="6">
        <v>48</v>
      </c>
      <c r="J104" s="6">
        <v>46</v>
      </c>
      <c r="K104" s="7">
        <f t="shared" si="2"/>
        <v>53.666666666666664</v>
      </c>
      <c r="L104" s="2">
        <f t="shared" si="3"/>
        <v>6.9821200218844703</v>
      </c>
    </row>
    <row r="105" spans="1:12">
      <c r="A105" s="6">
        <v>20170414</v>
      </c>
      <c r="B105" s="6">
        <v>44</v>
      </c>
      <c r="C105" s="6">
        <v>62</v>
      </c>
      <c r="D105" s="6">
        <v>50</v>
      </c>
      <c r="E105" s="6">
        <v>52</v>
      </c>
      <c r="F105" s="6">
        <v>59</v>
      </c>
      <c r="G105" s="6">
        <v>67</v>
      </c>
      <c r="H105" s="6">
        <v>51</v>
      </c>
      <c r="I105" s="6">
        <v>39</v>
      </c>
      <c r="J105" s="6">
        <v>47</v>
      </c>
      <c r="K105" s="7">
        <f t="shared" si="2"/>
        <v>52.333333333333336</v>
      </c>
      <c r="L105" s="2">
        <f t="shared" si="3"/>
        <v>8.9162772500635032</v>
      </c>
    </row>
    <row r="106" spans="1:12">
      <c r="A106" s="6">
        <v>20170415</v>
      </c>
      <c r="B106" s="6">
        <v>50</v>
      </c>
      <c r="C106" s="6">
        <v>75</v>
      </c>
      <c r="D106" s="6">
        <v>53</v>
      </c>
      <c r="E106" s="6">
        <v>59</v>
      </c>
      <c r="F106" s="6">
        <v>65</v>
      </c>
      <c r="G106" s="6">
        <v>76</v>
      </c>
      <c r="H106" s="6">
        <v>61</v>
      </c>
      <c r="I106" s="6">
        <v>55</v>
      </c>
      <c r="J106" s="6">
        <v>57</v>
      </c>
      <c r="K106" s="7">
        <f t="shared" si="2"/>
        <v>61.222222222222221</v>
      </c>
      <c r="L106" s="2">
        <f t="shared" si="3"/>
        <v>9.2029584615190103</v>
      </c>
    </row>
    <row r="107" spans="1:12">
      <c r="A107" s="6">
        <v>20170416</v>
      </c>
      <c r="B107" s="6">
        <v>65</v>
      </c>
      <c r="C107" s="6">
        <v>79</v>
      </c>
      <c r="D107" s="6">
        <v>65</v>
      </c>
      <c r="E107" s="6">
        <v>74</v>
      </c>
      <c r="F107" s="6">
        <v>66</v>
      </c>
      <c r="G107" s="6">
        <v>77</v>
      </c>
      <c r="H107" s="6">
        <v>74</v>
      </c>
      <c r="I107" s="6">
        <v>47</v>
      </c>
      <c r="J107" s="6">
        <v>62</v>
      </c>
      <c r="K107" s="7">
        <f t="shared" si="2"/>
        <v>67.666666666666671</v>
      </c>
      <c r="L107" s="2">
        <f t="shared" si="3"/>
        <v>9.8234413521942496</v>
      </c>
    </row>
    <row r="108" spans="1:12">
      <c r="A108" s="6">
        <v>20170417</v>
      </c>
      <c r="B108" s="6">
        <v>52</v>
      </c>
      <c r="C108" s="6">
        <v>61</v>
      </c>
      <c r="D108" s="6">
        <v>55</v>
      </c>
      <c r="E108" s="6">
        <v>54</v>
      </c>
      <c r="F108" s="6">
        <v>55</v>
      </c>
      <c r="G108" s="6">
        <v>43</v>
      </c>
      <c r="H108" s="6">
        <v>55</v>
      </c>
      <c r="I108" s="6">
        <v>65</v>
      </c>
      <c r="J108" s="6">
        <v>54</v>
      </c>
      <c r="K108" s="7">
        <f t="shared" si="2"/>
        <v>54.888888888888886</v>
      </c>
      <c r="L108" s="2">
        <f t="shared" si="3"/>
        <v>6.0300175050418643</v>
      </c>
    </row>
    <row r="109" spans="1:12">
      <c r="A109" s="6">
        <v>20170418</v>
      </c>
      <c r="B109" s="6">
        <v>50</v>
      </c>
      <c r="C109" s="6">
        <v>62</v>
      </c>
      <c r="D109" s="6">
        <v>50</v>
      </c>
      <c r="E109" s="6">
        <v>51</v>
      </c>
      <c r="F109" s="6">
        <v>54</v>
      </c>
      <c r="G109" s="6">
        <v>42</v>
      </c>
      <c r="H109" s="6">
        <v>57</v>
      </c>
      <c r="I109" s="6">
        <v>58</v>
      </c>
      <c r="J109" s="6">
        <v>50</v>
      </c>
      <c r="K109" s="7">
        <f t="shared" si="2"/>
        <v>52.666666666666664</v>
      </c>
      <c r="L109" s="2">
        <f t="shared" si="3"/>
        <v>5.8523499553598128</v>
      </c>
    </row>
    <row r="110" spans="1:12">
      <c r="A110" s="6">
        <v>20170419</v>
      </c>
      <c r="B110" s="6">
        <v>33</v>
      </c>
      <c r="C110" s="6">
        <v>54</v>
      </c>
      <c r="D110" s="6">
        <v>37</v>
      </c>
      <c r="E110" s="6">
        <v>41</v>
      </c>
      <c r="F110" s="6">
        <v>57</v>
      </c>
      <c r="G110" s="6">
        <v>51</v>
      </c>
      <c r="H110" s="6">
        <v>39</v>
      </c>
      <c r="I110" s="6">
        <v>50</v>
      </c>
      <c r="J110" s="6">
        <v>40</v>
      </c>
      <c r="K110" s="7">
        <f t="shared" si="2"/>
        <v>44.666666666666664</v>
      </c>
      <c r="L110" s="2">
        <f t="shared" si="3"/>
        <v>8.4409715080670669</v>
      </c>
    </row>
    <row r="111" spans="1:12">
      <c r="A111" s="6">
        <v>20170420</v>
      </c>
      <c r="B111" s="6">
        <v>34</v>
      </c>
      <c r="C111" s="6">
        <v>44</v>
      </c>
      <c r="D111" s="6">
        <v>35</v>
      </c>
      <c r="E111" s="6">
        <v>33</v>
      </c>
      <c r="F111" s="6">
        <v>38</v>
      </c>
      <c r="G111" s="6">
        <v>27</v>
      </c>
      <c r="H111" s="6">
        <v>41</v>
      </c>
      <c r="I111" s="6">
        <v>41</v>
      </c>
      <c r="J111" s="6">
        <v>39</v>
      </c>
      <c r="K111" s="7">
        <f t="shared" si="2"/>
        <v>36.888888888888886</v>
      </c>
      <c r="L111" s="2">
        <f t="shared" si="3"/>
        <v>5.1827706018220683</v>
      </c>
    </row>
    <row r="112" spans="1:12">
      <c r="A112" s="6">
        <v>20170421</v>
      </c>
      <c r="B112" s="6">
        <v>49</v>
      </c>
      <c r="C112" s="6">
        <v>52</v>
      </c>
      <c r="D112" s="6">
        <v>45</v>
      </c>
      <c r="E112" s="6">
        <v>48</v>
      </c>
      <c r="F112" s="6">
        <v>45</v>
      </c>
      <c r="G112" s="6">
        <v>37</v>
      </c>
      <c r="H112" s="6">
        <v>52</v>
      </c>
      <c r="I112" s="6">
        <v>46</v>
      </c>
      <c r="J112" s="6">
        <v>45</v>
      </c>
      <c r="K112" s="7">
        <f t="shared" si="2"/>
        <v>46.555555555555557</v>
      </c>
      <c r="L112" s="2">
        <f t="shared" si="3"/>
        <v>4.5582647770591143</v>
      </c>
    </row>
    <row r="113" spans="1:12">
      <c r="A113" s="6">
        <v>20170422</v>
      </c>
      <c r="B113" s="6">
        <v>29</v>
      </c>
      <c r="C113" s="6">
        <v>32</v>
      </c>
      <c r="D113" s="6">
        <v>31</v>
      </c>
      <c r="E113" s="6">
        <v>29</v>
      </c>
      <c r="F113" s="6">
        <v>29</v>
      </c>
      <c r="G113" s="6">
        <v>21</v>
      </c>
      <c r="H113" s="6">
        <v>34</v>
      </c>
      <c r="I113" s="6">
        <v>29</v>
      </c>
      <c r="J113" s="6">
        <v>27</v>
      </c>
      <c r="K113" s="7">
        <f t="shared" si="2"/>
        <v>29</v>
      </c>
      <c r="L113" s="2">
        <f t="shared" si="3"/>
        <v>3.640054944640259</v>
      </c>
    </row>
    <row r="114" spans="1:12">
      <c r="A114" s="6">
        <v>20170423</v>
      </c>
      <c r="B114" s="6">
        <v>28</v>
      </c>
      <c r="C114" s="6">
        <v>39</v>
      </c>
      <c r="D114" s="6">
        <v>31</v>
      </c>
      <c r="E114" s="6">
        <v>36</v>
      </c>
      <c r="F114" s="6">
        <v>35</v>
      </c>
      <c r="G114" s="6">
        <v>41</v>
      </c>
      <c r="H114" s="6">
        <v>34</v>
      </c>
      <c r="I114" s="6">
        <v>31</v>
      </c>
      <c r="J114" s="6">
        <v>28</v>
      </c>
      <c r="K114" s="7">
        <f t="shared" si="2"/>
        <v>33.666666666666664</v>
      </c>
      <c r="L114" s="2">
        <f t="shared" si="3"/>
        <v>4.5825756949558398</v>
      </c>
    </row>
    <row r="115" spans="1:12">
      <c r="A115" s="6">
        <v>20170424</v>
      </c>
      <c r="B115" s="6">
        <v>30</v>
      </c>
      <c r="C115" s="6">
        <v>43</v>
      </c>
      <c r="D115" s="6">
        <v>39</v>
      </c>
      <c r="E115" s="6">
        <v>38</v>
      </c>
      <c r="F115" s="6">
        <v>44</v>
      </c>
      <c r="G115" s="6">
        <v>36</v>
      </c>
      <c r="H115" s="6">
        <v>35</v>
      </c>
      <c r="I115" s="6">
        <v>32</v>
      </c>
      <c r="J115" s="6">
        <v>32</v>
      </c>
      <c r="K115" s="7">
        <f t="shared" si="2"/>
        <v>36.555555555555557</v>
      </c>
      <c r="L115" s="2">
        <f t="shared" si="3"/>
        <v>4.9018137232842527</v>
      </c>
    </row>
    <row r="116" spans="1:12">
      <c r="A116" s="6">
        <v>20170425</v>
      </c>
      <c r="B116" s="6">
        <v>38</v>
      </c>
      <c r="C116" s="6">
        <v>51</v>
      </c>
      <c r="D116" s="6">
        <v>43</v>
      </c>
      <c r="E116" s="6">
        <v>44</v>
      </c>
      <c r="F116" s="6">
        <v>48</v>
      </c>
      <c r="G116" s="6">
        <v>40</v>
      </c>
      <c r="H116" s="6">
        <v>45</v>
      </c>
      <c r="I116" s="6">
        <v>40</v>
      </c>
      <c r="J116" s="6">
        <v>38</v>
      </c>
      <c r="K116" s="7">
        <f t="shared" si="2"/>
        <v>43</v>
      </c>
      <c r="L116" s="2">
        <f t="shared" si="3"/>
        <v>4.5</v>
      </c>
    </row>
    <row r="117" spans="1:12">
      <c r="A117" s="6">
        <v>20170426</v>
      </c>
      <c r="B117" s="6">
        <v>25</v>
      </c>
      <c r="C117" s="6">
        <v>27</v>
      </c>
      <c r="D117" s="6">
        <v>28</v>
      </c>
      <c r="E117" s="6">
        <v>26</v>
      </c>
      <c r="F117" s="6">
        <v>22</v>
      </c>
      <c r="G117" s="6">
        <v>15</v>
      </c>
      <c r="H117" s="6">
        <v>30</v>
      </c>
      <c r="I117" s="6">
        <v>19</v>
      </c>
      <c r="J117" s="6">
        <v>29</v>
      </c>
      <c r="K117" s="7">
        <f t="shared" si="2"/>
        <v>24.555555555555557</v>
      </c>
      <c r="L117" s="2">
        <f t="shared" si="3"/>
        <v>4.9777281743560309</v>
      </c>
    </row>
    <row r="118" spans="1:12">
      <c r="A118" s="6">
        <v>20170427</v>
      </c>
      <c r="B118" s="6">
        <v>49</v>
      </c>
      <c r="C118" s="6">
        <v>56</v>
      </c>
      <c r="D118" s="6">
        <v>56</v>
      </c>
      <c r="E118" s="6">
        <v>47</v>
      </c>
      <c r="F118" s="6">
        <v>50</v>
      </c>
      <c r="G118" s="6">
        <v>39</v>
      </c>
      <c r="H118" s="6">
        <v>56</v>
      </c>
      <c r="I118" s="6">
        <v>42</v>
      </c>
      <c r="J118" s="6">
        <v>50</v>
      </c>
      <c r="K118" s="7">
        <f t="shared" si="2"/>
        <v>49.444444444444443</v>
      </c>
      <c r="L118" s="2">
        <f t="shared" si="3"/>
        <v>6.1259919831630398</v>
      </c>
    </row>
    <row r="119" spans="1:12">
      <c r="A119" s="6">
        <v>20170428</v>
      </c>
      <c r="B119" s="6">
        <v>69</v>
      </c>
      <c r="C119" s="6">
        <v>73</v>
      </c>
      <c r="D119" s="6">
        <v>70</v>
      </c>
      <c r="E119" s="6">
        <v>66</v>
      </c>
      <c r="F119" s="6">
        <v>66</v>
      </c>
      <c r="G119" s="6">
        <v>63</v>
      </c>
      <c r="H119" s="6">
        <v>67</v>
      </c>
      <c r="I119" s="6">
        <v>78</v>
      </c>
      <c r="J119" s="6">
        <v>62</v>
      </c>
      <c r="K119" s="7">
        <f t="shared" si="2"/>
        <v>68.222222222222229</v>
      </c>
      <c r="L119" s="2">
        <f t="shared" si="3"/>
        <v>4.9944413545905659</v>
      </c>
    </row>
    <row r="120" spans="1:12">
      <c r="A120" s="6">
        <v>20170429</v>
      </c>
      <c r="B120" s="6">
        <v>61</v>
      </c>
      <c r="C120" s="6">
        <v>73</v>
      </c>
      <c r="D120" s="6">
        <v>63</v>
      </c>
      <c r="E120" s="6">
        <v>57</v>
      </c>
      <c r="F120" s="6">
        <v>61</v>
      </c>
      <c r="G120" s="6">
        <v>72</v>
      </c>
      <c r="H120" s="6">
        <v>60</v>
      </c>
      <c r="I120" s="6">
        <v>62</v>
      </c>
      <c r="J120" s="6">
        <v>56</v>
      </c>
      <c r="K120" s="7">
        <f t="shared" si="2"/>
        <v>62.777777777777779</v>
      </c>
      <c r="L120" s="2">
        <f t="shared" si="3"/>
        <v>5.9535236998305834</v>
      </c>
    </row>
    <row r="121" spans="1:12">
      <c r="A121" s="6">
        <v>20170430</v>
      </c>
      <c r="B121" s="6">
        <v>36</v>
      </c>
      <c r="C121" s="6">
        <v>56</v>
      </c>
      <c r="D121" s="6">
        <v>41</v>
      </c>
      <c r="E121" s="6">
        <v>43</v>
      </c>
      <c r="F121" s="6">
        <v>45</v>
      </c>
      <c r="G121" s="6">
        <v>57</v>
      </c>
      <c r="H121" s="6">
        <v>42</v>
      </c>
      <c r="I121" s="6">
        <v>36</v>
      </c>
      <c r="J121" s="6"/>
      <c r="K121" s="7">
        <f t="shared" si="2"/>
        <v>44.5</v>
      </c>
      <c r="L121" s="2">
        <f t="shared" si="3"/>
        <v>8.0533932511173738</v>
      </c>
    </row>
    <row r="122" spans="1:12">
      <c r="A122" s="6">
        <v>20170501</v>
      </c>
      <c r="B122" s="6">
        <v>29</v>
      </c>
      <c r="C122" s="6">
        <v>43</v>
      </c>
      <c r="D122" s="6">
        <v>30</v>
      </c>
      <c r="E122" s="6">
        <v>33</v>
      </c>
      <c r="F122" s="6">
        <v>33</v>
      </c>
      <c r="G122" s="6">
        <v>35</v>
      </c>
      <c r="H122" s="6">
        <v>32</v>
      </c>
      <c r="I122" s="6">
        <v>38</v>
      </c>
      <c r="J122" s="6">
        <v>30</v>
      </c>
      <c r="K122" s="7">
        <f t="shared" si="2"/>
        <v>33.666666666666664</v>
      </c>
      <c r="L122" s="2">
        <f t="shared" si="3"/>
        <v>4.4721359549995796</v>
      </c>
    </row>
    <row r="123" spans="1:12">
      <c r="A123" s="6">
        <v>20170502</v>
      </c>
      <c r="B123" s="6">
        <v>18</v>
      </c>
      <c r="C123" s="6">
        <v>31</v>
      </c>
      <c r="D123" s="6">
        <v>20</v>
      </c>
      <c r="E123" s="6">
        <v>23</v>
      </c>
      <c r="F123" s="6">
        <v>22</v>
      </c>
      <c r="G123" s="6">
        <v>18</v>
      </c>
      <c r="H123" s="6">
        <v>24</v>
      </c>
      <c r="I123" s="6">
        <v>22</v>
      </c>
      <c r="J123" s="6">
        <v>20</v>
      </c>
      <c r="K123" s="7">
        <f t="shared" si="2"/>
        <v>22</v>
      </c>
      <c r="L123" s="2">
        <f t="shared" si="3"/>
        <v>3.9686269665968861</v>
      </c>
    </row>
    <row r="124" spans="1:12">
      <c r="A124" s="6">
        <v>20170503</v>
      </c>
      <c r="B124" s="6">
        <v>18</v>
      </c>
      <c r="C124" s="6">
        <v>28</v>
      </c>
      <c r="D124" s="6">
        <v>20</v>
      </c>
      <c r="E124" s="6">
        <v>23</v>
      </c>
      <c r="F124" s="6">
        <v>23</v>
      </c>
      <c r="G124" s="6">
        <v>18</v>
      </c>
      <c r="H124" s="6">
        <v>22</v>
      </c>
      <c r="I124" s="6">
        <v>25</v>
      </c>
      <c r="J124" s="6">
        <v>21</v>
      </c>
      <c r="K124" s="7">
        <f t="shared" si="2"/>
        <v>22</v>
      </c>
      <c r="L124" s="2">
        <f t="shared" si="3"/>
        <v>3.2403703492039302</v>
      </c>
    </row>
    <row r="125" spans="1:12">
      <c r="A125" s="6">
        <v>20170504</v>
      </c>
      <c r="B125" s="6">
        <v>30</v>
      </c>
      <c r="C125" s="6">
        <v>42</v>
      </c>
      <c r="D125" s="6">
        <v>35</v>
      </c>
      <c r="E125" s="6">
        <v>30</v>
      </c>
      <c r="F125" s="6">
        <v>37</v>
      </c>
      <c r="G125" s="6">
        <v>22</v>
      </c>
      <c r="H125" s="6">
        <v>33</v>
      </c>
      <c r="I125" s="6">
        <v>32</v>
      </c>
      <c r="J125" s="6">
        <v>35</v>
      </c>
      <c r="K125" s="7">
        <f t="shared" si="2"/>
        <v>32.888888888888886</v>
      </c>
      <c r="L125" s="2">
        <f t="shared" si="3"/>
        <v>5.5327308908992752</v>
      </c>
    </row>
    <row r="126" spans="1:12">
      <c r="A126" s="6">
        <v>20170505</v>
      </c>
      <c r="B126" s="6">
        <v>44</v>
      </c>
      <c r="C126" s="6">
        <v>48</v>
      </c>
      <c r="D126" s="6">
        <v>49</v>
      </c>
      <c r="E126" s="6">
        <v>41</v>
      </c>
      <c r="F126" s="6">
        <v>48</v>
      </c>
      <c r="G126" s="6">
        <v>28</v>
      </c>
      <c r="H126" s="6">
        <v>44</v>
      </c>
      <c r="I126" s="6">
        <v>51</v>
      </c>
      <c r="J126" s="6">
        <v>48</v>
      </c>
      <c r="K126" s="7">
        <f t="shared" si="2"/>
        <v>44.555555555555557</v>
      </c>
      <c r="L126" s="2">
        <f t="shared" si="3"/>
        <v>6.9302076287639336</v>
      </c>
    </row>
    <row r="127" spans="1:12">
      <c r="A127" s="6">
        <v>20170506</v>
      </c>
      <c r="B127" s="6">
        <v>47</v>
      </c>
      <c r="C127" s="6">
        <v>48</v>
      </c>
      <c r="D127" s="6">
        <v>47</v>
      </c>
      <c r="E127" s="6">
        <v>43</v>
      </c>
      <c r="F127" s="6">
        <v>48</v>
      </c>
      <c r="G127" s="6">
        <v>45</v>
      </c>
      <c r="H127" s="6">
        <v>49</v>
      </c>
      <c r="I127" s="6">
        <v>36</v>
      </c>
      <c r="J127" s="6">
        <v>44</v>
      </c>
      <c r="K127" s="7">
        <f t="shared" si="2"/>
        <v>45.222222222222221</v>
      </c>
      <c r="L127" s="2">
        <f t="shared" si="3"/>
        <v>3.9930495169036462</v>
      </c>
    </row>
    <row r="128" spans="1:12">
      <c r="A128" s="6">
        <v>20170507</v>
      </c>
      <c r="B128" s="6">
        <v>42</v>
      </c>
      <c r="C128" s="6">
        <v>46</v>
      </c>
      <c r="D128" s="6">
        <v>43</v>
      </c>
      <c r="E128" s="6">
        <v>48</v>
      </c>
      <c r="F128" s="6">
        <v>53</v>
      </c>
      <c r="G128" s="6">
        <v>44</v>
      </c>
      <c r="H128" s="6">
        <v>43</v>
      </c>
      <c r="I128" s="6">
        <v>34</v>
      </c>
      <c r="J128" s="6">
        <v>39</v>
      </c>
      <c r="K128" s="7">
        <f t="shared" si="2"/>
        <v>43.555555555555557</v>
      </c>
      <c r="L128" s="2">
        <f t="shared" si="3"/>
        <v>5.3644923131436988</v>
      </c>
    </row>
    <row r="129" spans="1:12">
      <c r="A129" s="6">
        <v>20170508</v>
      </c>
      <c r="B129" s="6">
        <v>28</v>
      </c>
      <c r="C129" s="6">
        <v>39</v>
      </c>
      <c r="D129" s="6">
        <v>31</v>
      </c>
      <c r="E129" s="6">
        <v>34</v>
      </c>
      <c r="F129" s="6">
        <v>44</v>
      </c>
      <c r="G129" s="6">
        <v>34</v>
      </c>
      <c r="H129" s="6">
        <v>30</v>
      </c>
      <c r="I129" s="6">
        <v>23</v>
      </c>
      <c r="J129" s="6">
        <v>33</v>
      </c>
      <c r="K129" s="7">
        <f t="shared" si="2"/>
        <v>32.888888888888886</v>
      </c>
      <c r="L129" s="2">
        <f t="shared" si="3"/>
        <v>6.0918889608323532</v>
      </c>
    </row>
    <row r="130" spans="1:12">
      <c r="A130" s="6">
        <v>20170509</v>
      </c>
      <c r="B130" s="6">
        <v>46</v>
      </c>
      <c r="C130" s="6">
        <v>52</v>
      </c>
      <c r="D130" s="6">
        <v>54</v>
      </c>
      <c r="E130" s="6">
        <v>47</v>
      </c>
      <c r="F130" s="6">
        <v>52</v>
      </c>
      <c r="G130" s="6">
        <v>39</v>
      </c>
      <c r="H130" s="6">
        <v>47</v>
      </c>
      <c r="I130" s="6">
        <v>45</v>
      </c>
      <c r="J130" s="6">
        <v>51</v>
      </c>
      <c r="K130" s="7">
        <f t="shared" ref="K130:K193" si="4">AVERAGE(B130:J130)</f>
        <v>48.111111111111114</v>
      </c>
      <c r="L130" s="2">
        <f t="shared" si="3"/>
        <v>4.6487752269937843</v>
      </c>
    </row>
    <row r="131" spans="1:12">
      <c r="A131" s="6">
        <v>20170510</v>
      </c>
      <c r="B131" s="6">
        <v>65</v>
      </c>
      <c r="C131" s="6">
        <v>74</v>
      </c>
      <c r="D131" s="6">
        <v>73</v>
      </c>
      <c r="E131" s="6">
        <v>64</v>
      </c>
      <c r="F131" s="6">
        <v>73</v>
      </c>
      <c r="G131" s="6">
        <v>59</v>
      </c>
      <c r="H131" s="6">
        <v>71</v>
      </c>
      <c r="I131" s="6">
        <v>52</v>
      </c>
      <c r="J131" s="6">
        <v>66</v>
      </c>
      <c r="K131" s="7">
        <f t="shared" si="4"/>
        <v>66.333333333333329</v>
      </c>
      <c r="L131" s="2">
        <f t="shared" ref="L131:L194" si="5">STDEV(B131:J131)</f>
        <v>7.3824115301167001</v>
      </c>
    </row>
    <row r="132" spans="1:12">
      <c r="A132" s="6">
        <v>20170511</v>
      </c>
      <c r="B132" s="6">
        <v>48</v>
      </c>
      <c r="C132" s="6">
        <v>69</v>
      </c>
      <c r="D132" s="6">
        <v>64</v>
      </c>
      <c r="E132" s="6">
        <v>57</v>
      </c>
      <c r="F132" s="6">
        <v>62</v>
      </c>
      <c r="G132" s="6">
        <v>52</v>
      </c>
      <c r="H132" s="6">
        <v>57</v>
      </c>
      <c r="I132" s="6">
        <v>35</v>
      </c>
      <c r="J132" s="6">
        <v>52</v>
      </c>
      <c r="K132" s="7">
        <f t="shared" si="4"/>
        <v>55.111111111111114</v>
      </c>
      <c r="L132" s="2">
        <f t="shared" si="5"/>
        <v>10.005554013202433</v>
      </c>
    </row>
    <row r="133" spans="1:12">
      <c r="A133" s="6">
        <v>20170512</v>
      </c>
      <c r="B133" s="6">
        <v>50</v>
      </c>
      <c r="C133" s="6">
        <v>54</v>
      </c>
      <c r="D133" s="6">
        <v>52</v>
      </c>
      <c r="E133" s="6">
        <v>46</v>
      </c>
      <c r="F133" s="6">
        <v>53</v>
      </c>
      <c r="G133" s="6">
        <v>32</v>
      </c>
      <c r="H133" s="6">
        <v>47</v>
      </c>
      <c r="I133" s="6">
        <v>37</v>
      </c>
      <c r="J133" s="6">
        <v>48</v>
      </c>
      <c r="K133" s="7">
        <f t="shared" si="4"/>
        <v>46.555555555555557</v>
      </c>
      <c r="L133" s="2">
        <f t="shared" si="5"/>
        <v>7.4516963020360558</v>
      </c>
    </row>
    <row r="134" spans="1:12">
      <c r="A134" s="6">
        <v>20170513</v>
      </c>
      <c r="B134" s="6">
        <v>51</v>
      </c>
      <c r="C134" s="6">
        <v>66</v>
      </c>
      <c r="D134" s="6">
        <v>59</v>
      </c>
      <c r="E134" s="6">
        <v>52</v>
      </c>
      <c r="F134" s="6">
        <v>56</v>
      </c>
      <c r="G134" s="6">
        <v>47</v>
      </c>
      <c r="H134" s="6">
        <v>53</v>
      </c>
      <c r="I134" s="6">
        <v>48</v>
      </c>
      <c r="J134" s="6">
        <v>50</v>
      </c>
      <c r="K134" s="7">
        <f t="shared" si="4"/>
        <v>53.555555555555557</v>
      </c>
      <c r="L134" s="2">
        <f t="shared" si="5"/>
        <v>5.9814528149754578</v>
      </c>
    </row>
    <row r="135" spans="1:12">
      <c r="A135" s="6">
        <v>20170514</v>
      </c>
      <c r="B135" s="6">
        <v>44</v>
      </c>
      <c r="C135" s="6">
        <v>53</v>
      </c>
      <c r="D135" s="6">
        <v>46</v>
      </c>
      <c r="E135" s="6">
        <v>42</v>
      </c>
      <c r="F135" s="6">
        <v>43</v>
      </c>
      <c r="G135" s="6">
        <v>47</v>
      </c>
      <c r="H135" s="6">
        <v>49</v>
      </c>
      <c r="I135" s="6">
        <v>26</v>
      </c>
      <c r="J135" s="6">
        <v>33</v>
      </c>
      <c r="K135" s="7">
        <f t="shared" si="4"/>
        <v>42.555555555555557</v>
      </c>
      <c r="L135" s="2">
        <f t="shared" si="5"/>
        <v>8.2932368697498227</v>
      </c>
    </row>
    <row r="136" spans="1:12">
      <c r="A136" s="6">
        <v>20170515</v>
      </c>
      <c r="B136" s="6">
        <v>35</v>
      </c>
      <c r="C136" s="6">
        <v>37</v>
      </c>
      <c r="D136" s="6">
        <v>43</v>
      </c>
      <c r="E136" s="6">
        <v>36</v>
      </c>
      <c r="F136" s="6">
        <v>43</v>
      </c>
      <c r="G136" s="6">
        <v>41</v>
      </c>
      <c r="H136" s="6">
        <v>39</v>
      </c>
      <c r="I136" s="6">
        <v>27</v>
      </c>
      <c r="J136" s="6">
        <v>33</v>
      </c>
      <c r="K136" s="7">
        <f t="shared" si="4"/>
        <v>37.111111111111114</v>
      </c>
      <c r="L136" s="2">
        <f t="shared" si="5"/>
        <v>5.1585958468473843</v>
      </c>
    </row>
    <row r="137" spans="1:12">
      <c r="A137" s="6">
        <v>20170516</v>
      </c>
      <c r="B137" s="6">
        <v>45</v>
      </c>
      <c r="C137" s="6">
        <v>45</v>
      </c>
      <c r="D137" s="6">
        <v>48</v>
      </c>
      <c r="E137" s="6">
        <v>46</v>
      </c>
      <c r="F137" s="6">
        <v>46</v>
      </c>
      <c r="G137" s="6">
        <v>60</v>
      </c>
      <c r="H137" s="6">
        <v>43</v>
      </c>
      <c r="I137" s="6">
        <v>35</v>
      </c>
      <c r="J137" s="6">
        <v>40</v>
      </c>
      <c r="K137" s="7">
        <f t="shared" si="4"/>
        <v>45.333333333333336</v>
      </c>
      <c r="L137" s="2">
        <f t="shared" si="5"/>
        <v>6.7453687816160208</v>
      </c>
    </row>
    <row r="138" spans="1:12">
      <c r="A138" s="6">
        <v>20170517</v>
      </c>
      <c r="B138" s="6">
        <v>30</v>
      </c>
      <c r="C138" s="6">
        <v>47</v>
      </c>
      <c r="D138" s="6">
        <v>36</v>
      </c>
      <c r="E138" s="6">
        <v>40</v>
      </c>
      <c r="F138" s="6">
        <v>44</v>
      </c>
      <c r="G138" s="6">
        <v>54</v>
      </c>
      <c r="H138" s="6">
        <v>32</v>
      </c>
      <c r="I138" s="6">
        <v>31</v>
      </c>
      <c r="J138" s="6">
        <v>35</v>
      </c>
      <c r="K138" s="7">
        <f t="shared" si="4"/>
        <v>38.777777777777779</v>
      </c>
      <c r="L138" s="2">
        <f t="shared" si="5"/>
        <v>8.1666666666666607</v>
      </c>
    </row>
    <row r="139" spans="1:12">
      <c r="A139" s="6">
        <v>20170518</v>
      </c>
      <c r="B139" s="6">
        <v>24</v>
      </c>
      <c r="C139" s="6">
        <v>38</v>
      </c>
      <c r="D139" s="6">
        <v>28</v>
      </c>
      <c r="E139" s="6">
        <v>33</v>
      </c>
      <c r="F139" s="6">
        <v>39</v>
      </c>
      <c r="G139" s="6">
        <v>34</v>
      </c>
      <c r="H139" s="6">
        <v>28</v>
      </c>
      <c r="I139" s="6">
        <v>22</v>
      </c>
      <c r="J139" s="6">
        <v>29</v>
      </c>
      <c r="K139" s="7">
        <f t="shared" si="4"/>
        <v>30.555555555555557</v>
      </c>
      <c r="L139" s="2">
        <f t="shared" si="5"/>
        <v>5.876034187934736</v>
      </c>
    </row>
    <row r="140" spans="1:12">
      <c r="A140" s="6">
        <v>20170519</v>
      </c>
      <c r="B140" s="6">
        <v>20</v>
      </c>
      <c r="C140" s="6">
        <v>31</v>
      </c>
      <c r="D140" s="6">
        <v>23</v>
      </c>
      <c r="E140" s="6">
        <v>24</v>
      </c>
      <c r="F140" s="6">
        <v>27</v>
      </c>
      <c r="G140" s="6">
        <v>27</v>
      </c>
      <c r="H140" s="6">
        <v>24</v>
      </c>
      <c r="I140" s="6">
        <v>11</v>
      </c>
      <c r="J140" s="6">
        <v>22</v>
      </c>
      <c r="K140" s="7">
        <f t="shared" si="4"/>
        <v>23.222222222222221</v>
      </c>
      <c r="L140" s="2">
        <f t="shared" si="5"/>
        <v>5.6075346137535753</v>
      </c>
    </row>
    <row r="141" spans="1:12">
      <c r="A141" s="6">
        <v>20170520</v>
      </c>
      <c r="B141" s="6">
        <v>14</v>
      </c>
      <c r="C141" s="6">
        <v>25</v>
      </c>
      <c r="D141" s="6">
        <v>17</v>
      </c>
      <c r="E141" s="6">
        <v>16</v>
      </c>
      <c r="F141" s="6">
        <v>25</v>
      </c>
      <c r="G141" s="6">
        <v>27</v>
      </c>
      <c r="H141" s="6">
        <v>17</v>
      </c>
      <c r="I141" s="6">
        <v>17</v>
      </c>
      <c r="J141" s="6">
        <v>19</v>
      </c>
      <c r="K141" s="7">
        <f t="shared" si="4"/>
        <v>19.666666666666668</v>
      </c>
      <c r="L141" s="2">
        <f t="shared" si="5"/>
        <v>4.7169905660283016</v>
      </c>
    </row>
    <row r="142" spans="1:12">
      <c r="A142" s="6">
        <v>20170521</v>
      </c>
      <c r="B142" s="6">
        <v>13</v>
      </c>
      <c r="C142" s="6">
        <v>23</v>
      </c>
      <c r="D142" s="6">
        <v>15</v>
      </c>
      <c r="E142" s="6">
        <v>18</v>
      </c>
      <c r="F142" s="6">
        <v>20</v>
      </c>
      <c r="G142" s="6">
        <v>22</v>
      </c>
      <c r="H142" s="6">
        <v>17</v>
      </c>
      <c r="I142" s="6">
        <v>18</v>
      </c>
      <c r="J142" s="6">
        <v>17</v>
      </c>
      <c r="K142" s="7">
        <f t="shared" si="4"/>
        <v>18.111111111111111</v>
      </c>
      <c r="L142" s="2">
        <f t="shared" si="5"/>
        <v>3.1797973380564817</v>
      </c>
    </row>
    <row r="143" spans="1:12">
      <c r="A143" s="6">
        <v>20170522</v>
      </c>
      <c r="B143" s="6">
        <v>14</v>
      </c>
      <c r="C143" s="6">
        <v>21</v>
      </c>
      <c r="D143" s="6">
        <v>14</v>
      </c>
      <c r="E143" s="6">
        <v>18</v>
      </c>
      <c r="F143" s="6">
        <v>17</v>
      </c>
      <c r="G143" s="6">
        <v>18</v>
      </c>
      <c r="H143" s="6">
        <v>17</v>
      </c>
      <c r="I143" s="6">
        <v>17</v>
      </c>
      <c r="J143" s="6">
        <v>16</v>
      </c>
      <c r="K143" s="7">
        <f t="shared" si="4"/>
        <v>16.888888888888889</v>
      </c>
      <c r="L143" s="2">
        <f t="shared" si="5"/>
        <v>2.147349787787515</v>
      </c>
    </row>
    <row r="144" spans="1:12">
      <c r="A144" s="6">
        <v>20170523</v>
      </c>
      <c r="B144" s="6">
        <v>32</v>
      </c>
      <c r="C144" s="6">
        <v>40</v>
      </c>
      <c r="D144" s="6">
        <v>38</v>
      </c>
      <c r="E144" s="6">
        <v>35</v>
      </c>
      <c r="F144" s="6">
        <v>35</v>
      </c>
      <c r="G144" s="6">
        <v>30</v>
      </c>
      <c r="H144" s="6">
        <v>34</v>
      </c>
      <c r="I144" s="6">
        <v>30</v>
      </c>
      <c r="J144" s="6">
        <v>37</v>
      </c>
      <c r="K144" s="7">
        <f t="shared" si="4"/>
        <v>34.555555555555557</v>
      </c>
      <c r="L144" s="2">
        <f t="shared" si="5"/>
        <v>3.4681086744474685</v>
      </c>
    </row>
    <row r="145" spans="1:12">
      <c r="A145" s="6">
        <v>20170524</v>
      </c>
      <c r="B145" s="6">
        <v>26</v>
      </c>
      <c r="C145" s="6">
        <v>21</v>
      </c>
      <c r="D145" s="6">
        <v>22</v>
      </c>
      <c r="E145" s="6">
        <v>24</v>
      </c>
      <c r="F145" s="6">
        <v>17</v>
      </c>
      <c r="G145" s="6">
        <v>16</v>
      </c>
      <c r="H145" s="6">
        <v>28</v>
      </c>
      <c r="I145" s="6">
        <v>23</v>
      </c>
      <c r="J145" s="6">
        <v>23</v>
      </c>
      <c r="K145" s="7">
        <f t="shared" si="4"/>
        <v>22.222222222222221</v>
      </c>
      <c r="L145" s="2">
        <f t="shared" si="5"/>
        <v>3.8658045015810689</v>
      </c>
    </row>
    <row r="146" spans="1:12">
      <c r="A146" s="6">
        <v>20170525</v>
      </c>
      <c r="B146" s="6">
        <v>58</v>
      </c>
      <c r="C146" s="6">
        <v>52</v>
      </c>
      <c r="D146" s="6">
        <v>75</v>
      </c>
      <c r="E146" s="6">
        <v>53</v>
      </c>
      <c r="F146" s="6">
        <v>56</v>
      </c>
      <c r="G146" s="6">
        <v>47</v>
      </c>
      <c r="H146" s="6">
        <v>60</v>
      </c>
      <c r="I146" s="6">
        <v>75</v>
      </c>
      <c r="J146" s="6">
        <v>56</v>
      </c>
      <c r="K146" s="7">
        <f t="shared" si="4"/>
        <v>59.111111111111114</v>
      </c>
      <c r="L146" s="2">
        <f t="shared" si="5"/>
        <v>9.7524925588852067</v>
      </c>
    </row>
    <row r="147" spans="1:12">
      <c r="A147" s="6">
        <v>20170526</v>
      </c>
      <c r="B147" s="6">
        <v>42</v>
      </c>
      <c r="C147" s="6">
        <v>45</v>
      </c>
      <c r="D147" s="6">
        <v>39</v>
      </c>
      <c r="E147" s="6">
        <v>50</v>
      </c>
      <c r="F147" s="6"/>
      <c r="G147" s="6">
        <v>38</v>
      </c>
      <c r="H147" s="6">
        <v>49</v>
      </c>
      <c r="I147" s="6">
        <v>33</v>
      </c>
      <c r="J147" s="6">
        <v>41</v>
      </c>
      <c r="K147" s="7">
        <f t="shared" si="4"/>
        <v>42.125</v>
      </c>
      <c r="L147" s="2">
        <f t="shared" si="5"/>
        <v>5.7180790980388307</v>
      </c>
    </row>
    <row r="148" spans="1:12">
      <c r="A148" s="6">
        <v>20170527</v>
      </c>
      <c r="B148" s="6">
        <v>37</v>
      </c>
      <c r="C148" s="6">
        <v>41</v>
      </c>
      <c r="D148" s="6">
        <v>43</v>
      </c>
      <c r="E148" s="6">
        <v>37</v>
      </c>
      <c r="F148" s="6">
        <v>50</v>
      </c>
      <c r="G148" s="6">
        <v>49</v>
      </c>
      <c r="H148" s="6">
        <v>45</v>
      </c>
      <c r="I148" s="6">
        <v>36</v>
      </c>
      <c r="J148" s="6">
        <v>41</v>
      </c>
      <c r="K148" s="7">
        <f t="shared" si="4"/>
        <v>42.111111111111114</v>
      </c>
      <c r="L148" s="2">
        <f t="shared" si="5"/>
        <v>5.1343072669164522</v>
      </c>
    </row>
    <row r="149" spans="1:12">
      <c r="A149" s="6">
        <v>20170528</v>
      </c>
      <c r="B149" s="6">
        <v>35</v>
      </c>
      <c r="C149" s="6">
        <v>40</v>
      </c>
      <c r="D149" s="6">
        <v>38</v>
      </c>
      <c r="E149" s="6">
        <v>36</v>
      </c>
      <c r="F149" s="6">
        <v>41</v>
      </c>
      <c r="G149" s="6">
        <v>44</v>
      </c>
      <c r="H149" s="6">
        <v>43</v>
      </c>
      <c r="I149" s="6">
        <v>31</v>
      </c>
      <c r="J149" s="6">
        <v>33</v>
      </c>
      <c r="K149" s="7">
        <f t="shared" si="4"/>
        <v>37.888888888888886</v>
      </c>
      <c r="L149" s="2">
        <f t="shared" si="5"/>
        <v>4.4845413490245676</v>
      </c>
    </row>
    <row r="150" spans="1:12">
      <c r="A150" s="6">
        <v>20170529</v>
      </c>
      <c r="B150" s="6">
        <v>20</v>
      </c>
      <c r="C150" s="6">
        <v>23</v>
      </c>
      <c r="D150" s="6">
        <v>21</v>
      </c>
      <c r="E150" s="6">
        <v>19</v>
      </c>
      <c r="F150" s="6">
        <v>26</v>
      </c>
      <c r="G150" s="6">
        <v>30</v>
      </c>
      <c r="H150" s="6">
        <v>26</v>
      </c>
      <c r="I150" s="6">
        <v>23</v>
      </c>
      <c r="J150" s="6">
        <v>22</v>
      </c>
      <c r="K150" s="7">
        <f t="shared" si="4"/>
        <v>23.333333333333332</v>
      </c>
      <c r="L150" s="2">
        <f t="shared" si="5"/>
        <v>3.4641016151377544</v>
      </c>
    </row>
    <row r="151" spans="1:12">
      <c r="A151" s="6">
        <v>20170530</v>
      </c>
      <c r="B151" s="6">
        <v>21</v>
      </c>
      <c r="C151" s="6">
        <v>21</v>
      </c>
      <c r="D151" s="6">
        <v>24</v>
      </c>
      <c r="E151" s="6">
        <v>16</v>
      </c>
      <c r="F151" s="6">
        <v>26</v>
      </c>
      <c r="G151" s="6">
        <v>32</v>
      </c>
      <c r="H151" s="6">
        <v>26</v>
      </c>
      <c r="I151" s="6">
        <v>20</v>
      </c>
      <c r="J151" s="6">
        <v>22</v>
      </c>
      <c r="K151" s="7">
        <f t="shared" si="4"/>
        <v>23.111111111111111</v>
      </c>
      <c r="L151" s="2">
        <f t="shared" si="5"/>
        <v>4.5673965353482373</v>
      </c>
    </row>
    <row r="152" spans="1:12">
      <c r="A152" s="6">
        <v>20170531</v>
      </c>
      <c r="B152" s="6">
        <v>42</v>
      </c>
      <c r="C152" s="6">
        <v>52</v>
      </c>
      <c r="D152" s="6">
        <v>56</v>
      </c>
      <c r="E152" s="6">
        <v>34</v>
      </c>
      <c r="F152" s="6">
        <v>58</v>
      </c>
      <c r="G152" s="6">
        <v>54</v>
      </c>
      <c r="H152" s="6">
        <v>53</v>
      </c>
      <c r="I152" s="6">
        <v>50</v>
      </c>
      <c r="J152" s="6">
        <v>51</v>
      </c>
      <c r="K152" s="7">
        <f t="shared" si="4"/>
        <v>50</v>
      </c>
      <c r="L152" s="2">
        <f t="shared" si="5"/>
        <v>7.5</v>
      </c>
    </row>
    <row r="153" spans="1:12">
      <c r="A153" s="6">
        <v>20170601</v>
      </c>
      <c r="B153" s="6">
        <v>53</v>
      </c>
      <c r="C153" s="6">
        <v>63</v>
      </c>
      <c r="D153" s="6">
        <v>72</v>
      </c>
      <c r="E153" s="6">
        <v>56</v>
      </c>
      <c r="F153" s="6">
        <v>72</v>
      </c>
      <c r="G153" s="6">
        <v>43</v>
      </c>
      <c r="H153" s="6">
        <v>65</v>
      </c>
      <c r="I153" s="6">
        <v>41</v>
      </c>
      <c r="J153" s="6">
        <v>61</v>
      </c>
      <c r="K153" s="7">
        <f t="shared" si="4"/>
        <v>58.444444444444443</v>
      </c>
      <c r="L153" s="2">
        <f t="shared" si="5"/>
        <v>11.270660041797811</v>
      </c>
    </row>
    <row r="154" spans="1:12">
      <c r="A154" s="6">
        <v>20170602</v>
      </c>
      <c r="B154" s="6">
        <v>26</v>
      </c>
      <c r="C154" s="6">
        <v>27</v>
      </c>
      <c r="D154" s="6">
        <v>29</v>
      </c>
      <c r="E154" s="6">
        <v>25</v>
      </c>
      <c r="F154" s="6">
        <v>29</v>
      </c>
      <c r="G154" s="6">
        <v>40</v>
      </c>
      <c r="H154" s="6">
        <v>38</v>
      </c>
      <c r="I154" s="6">
        <v>31</v>
      </c>
      <c r="J154" s="6">
        <v>29</v>
      </c>
      <c r="K154" s="7">
        <f t="shared" si="4"/>
        <v>30.444444444444443</v>
      </c>
      <c r="L154" s="2">
        <f t="shared" si="5"/>
        <v>5.1988246534940785</v>
      </c>
    </row>
    <row r="155" spans="1:12">
      <c r="A155" s="6">
        <v>20170603</v>
      </c>
      <c r="B155" s="6">
        <v>24</v>
      </c>
      <c r="C155" s="6">
        <v>27</v>
      </c>
      <c r="D155" s="6">
        <v>29</v>
      </c>
      <c r="E155" s="6">
        <v>20</v>
      </c>
      <c r="F155" s="6">
        <v>28</v>
      </c>
      <c r="G155" s="6">
        <v>39</v>
      </c>
      <c r="H155" s="6">
        <v>28</v>
      </c>
      <c r="I155" s="6">
        <v>31</v>
      </c>
      <c r="J155" s="6">
        <v>24</v>
      </c>
      <c r="K155" s="7">
        <f t="shared" si="4"/>
        <v>27.777777777777779</v>
      </c>
      <c r="L155" s="2">
        <f t="shared" si="5"/>
        <v>5.3333333333333348</v>
      </c>
    </row>
    <row r="156" spans="1:12">
      <c r="A156" s="6">
        <v>20170604</v>
      </c>
      <c r="B156" s="6">
        <v>18</v>
      </c>
      <c r="C156" s="6">
        <v>20</v>
      </c>
      <c r="D156" s="6">
        <v>21</v>
      </c>
      <c r="E156" s="6">
        <v>12</v>
      </c>
      <c r="F156" s="6">
        <v>21</v>
      </c>
      <c r="G156" s="6">
        <v>34</v>
      </c>
      <c r="H156" s="6">
        <v>20</v>
      </c>
      <c r="I156" s="6">
        <v>17</v>
      </c>
      <c r="J156" s="6">
        <v>16</v>
      </c>
      <c r="K156" s="7">
        <f t="shared" si="4"/>
        <v>19.888888888888889</v>
      </c>
      <c r="L156" s="2">
        <f t="shared" si="5"/>
        <v>6.0300175050418456</v>
      </c>
    </row>
    <row r="157" spans="1:12">
      <c r="A157" s="6">
        <v>20170605</v>
      </c>
      <c r="B157" s="6">
        <v>21</v>
      </c>
      <c r="C157" s="6">
        <v>24</v>
      </c>
      <c r="D157" s="6">
        <v>26</v>
      </c>
      <c r="E157" s="6">
        <v>17</v>
      </c>
      <c r="F157" s="6">
        <v>25</v>
      </c>
      <c r="G157" s="6">
        <v>27</v>
      </c>
      <c r="H157" s="6">
        <v>22</v>
      </c>
      <c r="I157" s="6">
        <v>21</v>
      </c>
      <c r="J157" s="6">
        <v>21</v>
      </c>
      <c r="K157" s="7">
        <f t="shared" si="4"/>
        <v>22.666666666666668</v>
      </c>
      <c r="L157" s="2">
        <f t="shared" si="5"/>
        <v>3.1224989991991992</v>
      </c>
    </row>
    <row r="158" spans="1:12">
      <c r="A158" s="6">
        <v>20170606</v>
      </c>
      <c r="B158" s="6">
        <v>28</v>
      </c>
      <c r="C158" s="6">
        <v>29</v>
      </c>
      <c r="D158" s="6">
        <v>35</v>
      </c>
      <c r="E158" s="6">
        <v>20</v>
      </c>
      <c r="F158" s="6">
        <v>34</v>
      </c>
      <c r="G158" s="6">
        <v>26</v>
      </c>
      <c r="H158" s="6">
        <v>29</v>
      </c>
      <c r="I158" s="6">
        <v>32</v>
      </c>
      <c r="J158" s="6">
        <v>33</v>
      </c>
      <c r="K158" s="7">
        <f t="shared" si="4"/>
        <v>29.555555555555557</v>
      </c>
      <c r="L158" s="2">
        <f t="shared" si="5"/>
        <v>4.6666666666666723</v>
      </c>
    </row>
    <row r="159" spans="1:12">
      <c r="A159" s="6">
        <v>20170607</v>
      </c>
      <c r="B159" s="6">
        <v>36</v>
      </c>
      <c r="C159" s="6">
        <v>39</v>
      </c>
      <c r="D159" s="6">
        <v>42</v>
      </c>
      <c r="E159" s="6">
        <v>27</v>
      </c>
      <c r="F159" s="6">
        <v>41</v>
      </c>
      <c r="G159" s="6">
        <v>39</v>
      </c>
      <c r="H159" s="6">
        <v>39</v>
      </c>
      <c r="I159" s="6">
        <v>45</v>
      </c>
      <c r="J159" s="6">
        <v>36</v>
      </c>
      <c r="K159" s="7">
        <f t="shared" si="4"/>
        <v>38.222222222222221</v>
      </c>
      <c r="L159" s="2">
        <f t="shared" si="5"/>
        <v>5.0689687752485062</v>
      </c>
    </row>
    <row r="160" spans="1:12">
      <c r="A160" s="6">
        <v>20170608</v>
      </c>
      <c r="B160" s="6">
        <v>30</v>
      </c>
      <c r="C160" s="6">
        <v>39</v>
      </c>
      <c r="D160" s="6">
        <v>40</v>
      </c>
      <c r="E160" s="6">
        <v>30</v>
      </c>
      <c r="F160" s="6">
        <v>41</v>
      </c>
      <c r="G160" s="6">
        <v>51</v>
      </c>
      <c r="H160" s="6">
        <v>41</v>
      </c>
      <c r="I160" s="6">
        <v>40</v>
      </c>
      <c r="J160" s="6">
        <v>27</v>
      </c>
      <c r="K160" s="7">
        <f t="shared" si="4"/>
        <v>37.666666666666664</v>
      </c>
      <c r="L160" s="2">
        <f t="shared" si="5"/>
        <v>7.4498322128756698</v>
      </c>
    </row>
    <row r="161" spans="1:12">
      <c r="A161" s="6">
        <v>20170609</v>
      </c>
      <c r="B161" s="6">
        <v>32</v>
      </c>
      <c r="C161" s="6">
        <v>49</v>
      </c>
      <c r="D161" s="6">
        <v>46</v>
      </c>
      <c r="E161" s="6">
        <v>30</v>
      </c>
      <c r="F161" s="6">
        <v>45</v>
      </c>
      <c r="G161" s="6">
        <v>39</v>
      </c>
      <c r="H161" s="6">
        <v>42</v>
      </c>
      <c r="I161" s="6">
        <v>36</v>
      </c>
      <c r="J161" s="6">
        <v>36</v>
      </c>
      <c r="K161" s="7">
        <f t="shared" si="4"/>
        <v>39.444444444444443</v>
      </c>
      <c r="L161" s="2">
        <f t="shared" si="5"/>
        <v>6.5213325155046213</v>
      </c>
    </row>
    <row r="162" spans="1:12">
      <c r="A162" s="6">
        <v>20170610</v>
      </c>
      <c r="B162" s="6">
        <v>35</v>
      </c>
      <c r="C162" s="6">
        <v>44</v>
      </c>
      <c r="D162" s="6">
        <v>42</v>
      </c>
      <c r="E162" s="6">
        <v>34</v>
      </c>
      <c r="F162" s="6">
        <v>34</v>
      </c>
      <c r="G162" s="6">
        <v>42</v>
      </c>
      <c r="H162" s="6">
        <v>42</v>
      </c>
      <c r="I162" s="6">
        <v>35</v>
      </c>
      <c r="J162" s="6">
        <v>36</v>
      </c>
      <c r="K162" s="7">
        <f t="shared" si="4"/>
        <v>38.222222222222221</v>
      </c>
      <c r="L162" s="2">
        <f t="shared" si="5"/>
        <v>4.1466184348748971</v>
      </c>
    </row>
    <row r="163" spans="1:12">
      <c r="A163" s="6">
        <v>20170611</v>
      </c>
      <c r="B163" s="6">
        <v>16</v>
      </c>
      <c r="C163" s="6">
        <v>19</v>
      </c>
      <c r="D163" s="6">
        <v>22</v>
      </c>
      <c r="E163" s="6">
        <v>12</v>
      </c>
      <c r="F163" s="6">
        <v>15</v>
      </c>
      <c r="G163" s="6">
        <v>22</v>
      </c>
      <c r="H163" s="6">
        <v>22</v>
      </c>
      <c r="I163" s="6">
        <v>20</v>
      </c>
      <c r="J163" s="6">
        <v>14</v>
      </c>
      <c r="K163" s="7">
        <f t="shared" si="4"/>
        <v>18</v>
      </c>
      <c r="L163" s="2">
        <f t="shared" si="5"/>
        <v>3.8405728739343039</v>
      </c>
    </row>
    <row r="164" spans="1:12">
      <c r="A164" s="6">
        <v>20170612</v>
      </c>
      <c r="B164" s="6">
        <v>21</v>
      </c>
      <c r="C164" s="6">
        <v>30</v>
      </c>
      <c r="D164" s="6">
        <v>28</v>
      </c>
      <c r="E164" s="6">
        <v>21</v>
      </c>
      <c r="F164" s="6">
        <v>23</v>
      </c>
      <c r="G164" s="6">
        <v>26</v>
      </c>
      <c r="H164" s="6">
        <v>24</v>
      </c>
      <c r="I164" s="6">
        <v>26</v>
      </c>
      <c r="J164" s="6">
        <v>22</v>
      </c>
      <c r="K164" s="7">
        <f t="shared" si="4"/>
        <v>24.555555555555557</v>
      </c>
      <c r="L164" s="2">
        <f t="shared" si="5"/>
        <v>3.1666666666666745</v>
      </c>
    </row>
    <row r="165" spans="1:12">
      <c r="A165" s="6">
        <v>20170613</v>
      </c>
      <c r="B165" s="6">
        <v>28</v>
      </c>
      <c r="C165" s="6">
        <v>41</v>
      </c>
      <c r="D165" s="6">
        <v>40</v>
      </c>
      <c r="E165" s="6">
        <v>34</v>
      </c>
      <c r="F165" s="6">
        <v>27</v>
      </c>
      <c r="G165" s="6">
        <v>38</v>
      </c>
      <c r="H165" s="6">
        <v>30</v>
      </c>
      <c r="I165" s="6">
        <v>36</v>
      </c>
      <c r="J165" s="6">
        <v>30</v>
      </c>
      <c r="K165" s="7">
        <f t="shared" si="4"/>
        <v>33.777777777777779</v>
      </c>
      <c r="L165" s="2">
        <f t="shared" si="5"/>
        <v>5.2625511346156388</v>
      </c>
    </row>
    <row r="166" spans="1:12">
      <c r="A166" s="6">
        <v>20170614</v>
      </c>
      <c r="B166" s="6">
        <v>30</v>
      </c>
      <c r="C166" s="6">
        <v>34</v>
      </c>
      <c r="D166" s="6">
        <v>38</v>
      </c>
      <c r="E166" s="6">
        <v>37</v>
      </c>
      <c r="F166" s="6">
        <v>22</v>
      </c>
      <c r="G166" s="6">
        <v>40</v>
      </c>
      <c r="H166" s="6">
        <v>30</v>
      </c>
      <c r="I166" s="6">
        <v>26</v>
      </c>
      <c r="J166" s="6">
        <v>28</v>
      </c>
      <c r="K166" s="7">
        <f t="shared" si="4"/>
        <v>31.666666666666668</v>
      </c>
      <c r="L166" s="2">
        <f t="shared" si="5"/>
        <v>6</v>
      </c>
    </row>
    <row r="167" spans="1:12">
      <c r="A167" s="6">
        <v>20170615</v>
      </c>
      <c r="B167" s="6">
        <v>35</v>
      </c>
      <c r="C167" s="6">
        <v>52</v>
      </c>
      <c r="D167" s="6">
        <v>52</v>
      </c>
      <c r="E167" s="6">
        <v>45</v>
      </c>
      <c r="F167" s="6">
        <v>35</v>
      </c>
      <c r="G167" s="6">
        <v>54</v>
      </c>
      <c r="H167" s="6">
        <v>39</v>
      </c>
      <c r="I167" s="6">
        <v>40</v>
      </c>
      <c r="J167" s="6">
        <v>29</v>
      </c>
      <c r="K167" s="7">
        <f t="shared" si="4"/>
        <v>42.333333333333336</v>
      </c>
      <c r="L167" s="2">
        <f t="shared" si="5"/>
        <v>8.8881944173155887</v>
      </c>
    </row>
    <row r="168" spans="1:12">
      <c r="A168" s="6">
        <v>20170616</v>
      </c>
      <c r="B168" s="6">
        <v>20</v>
      </c>
      <c r="C168" s="6">
        <v>33</v>
      </c>
      <c r="D168" s="6">
        <v>17</v>
      </c>
      <c r="E168" s="6">
        <v>30</v>
      </c>
      <c r="F168" s="6">
        <v>24</v>
      </c>
      <c r="G168" s="6">
        <v>40</v>
      </c>
      <c r="H168" s="6">
        <v>28</v>
      </c>
      <c r="I168" s="6">
        <v>33</v>
      </c>
      <c r="J168" s="6">
        <v>22</v>
      </c>
      <c r="K168" s="7">
        <f t="shared" si="4"/>
        <v>27.444444444444443</v>
      </c>
      <c r="L168" s="2">
        <f t="shared" si="5"/>
        <v>7.3503590237333185</v>
      </c>
    </row>
    <row r="169" spans="1:12">
      <c r="A169" s="6">
        <v>20170617</v>
      </c>
      <c r="B169" s="6">
        <v>20</v>
      </c>
      <c r="C169" s="6">
        <v>32</v>
      </c>
      <c r="D169" s="6">
        <v>21</v>
      </c>
      <c r="E169" s="6">
        <v>26</v>
      </c>
      <c r="F169" s="6">
        <v>23</v>
      </c>
      <c r="G169" s="6">
        <v>38</v>
      </c>
      <c r="H169" s="6">
        <v>30</v>
      </c>
      <c r="I169" s="6">
        <v>41</v>
      </c>
      <c r="J169" s="6">
        <v>22</v>
      </c>
      <c r="K169" s="7">
        <f t="shared" si="4"/>
        <v>28.111111111111111</v>
      </c>
      <c r="L169" s="2">
        <f t="shared" si="5"/>
        <v>7.6394444242438917</v>
      </c>
    </row>
    <row r="170" spans="1:12">
      <c r="A170" s="6">
        <v>20170618</v>
      </c>
      <c r="B170" s="6">
        <v>13</v>
      </c>
      <c r="C170" s="6">
        <v>26</v>
      </c>
      <c r="D170" s="6">
        <v>8</v>
      </c>
      <c r="E170" s="6">
        <v>22</v>
      </c>
      <c r="F170" s="6">
        <v>15</v>
      </c>
      <c r="G170" s="6">
        <v>22</v>
      </c>
      <c r="H170" s="6">
        <v>21</v>
      </c>
      <c r="I170" s="6">
        <v>18</v>
      </c>
      <c r="J170" s="6">
        <v>15</v>
      </c>
      <c r="K170" s="7">
        <f t="shared" si="4"/>
        <v>17.777777777777779</v>
      </c>
      <c r="L170" s="2">
        <f t="shared" si="5"/>
        <v>5.5627730894262131</v>
      </c>
    </row>
    <row r="171" spans="1:12">
      <c r="A171" s="6">
        <v>20170619</v>
      </c>
      <c r="B171" s="6">
        <v>25</v>
      </c>
      <c r="C171" s="6">
        <v>32</v>
      </c>
      <c r="D171" s="6">
        <v>39</v>
      </c>
      <c r="E171" s="6">
        <v>30</v>
      </c>
      <c r="F171" s="6">
        <v>22</v>
      </c>
      <c r="G171" s="6">
        <v>33</v>
      </c>
      <c r="H171" s="6">
        <v>29</v>
      </c>
      <c r="I171" s="6">
        <v>26</v>
      </c>
      <c r="J171" s="6">
        <v>24</v>
      </c>
      <c r="K171" s="7">
        <f t="shared" si="4"/>
        <v>28.888888888888889</v>
      </c>
      <c r="L171" s="2">
        <f t="shared" si="5"/>
        <v>5.30199124019562</v>
      </c>
    </row>
    <row r="172" spans="1:12">
      <c r="A172" s="6">
        <v>20170620</v>
      </c>
      <c r="B172" s="6">
        <v>33</v>
      </c>
      <c r="C172" s="6">
        <v>36</v>
      </c>
      <c r="D172" s="6">
        <v>31</v>
      </c>
      <c r="E172" s="6">
        <v>33</v>
      </c>
      <c r="F172" s="6">
        <v>26</v>
      </c>
      <c r="G172" s="6">
        <v>33</v>
      </c>
      <c r="H172" s="6">
        <v>37</v>
      </c>
      <c r="I172" s="6">
        <v>28</v>
      </c>
      <c r="J172" s="6">
        <v>35</v>
      </c>
      <c r="K172" s="7">
        <f t="shared" si="4"/>
        <v>32.444444444444443</v>
      </c>
      <c r="L172" s="2">
        <f t="shared" si="5"/>
        <v>3.6094013046179594</v>
      </c>
    </row>
    <row r="173" spans="1:12">
      <c r="A173" s="6">
        <v>20170621</v>
      </c>
      <c r="B173" s="6">
        <v>32</v>
      </c>
      <c r="C173" s="6">
        <v>37</v>
      </c>
      <c r="D173" s="6">
        <v>25</v>
      </c>
      <c r="E173" s="6">
        <v>35</v>
      </c>
      <c r="F173" s="6">
        <v>30</v>
      </c>
      <c r="G173" s="6">
        <v>34</v>
      </c>
      <c r="H173" s="6">
        <v>37</v>
      </c>
      <c r="I173" s="6">
        <v>32</v>
      </c>
      <c r="J173" s="6">
        <v>31</v>
      </c>
      <c r="K173" s="7">
        <f t="shared" si="4"/>
        <v>32.555555555555557</v>
      </c>
      <c r="L173" s="2">
        <f t="shared" si="5"/>
        <v>3.778594682918218</v>
      </c>
    </row>
    <row r="174" spans="1:12">
      <c r="A174" s="6">
        <v>20170622</v>
      </c>
      <c r="B174" s="6">
        <v>22</v>
      </c>
      <c r="C174" s="6">
        <v>31</v>
      </c>
      <c r="D174" s="6">
        <v>16</v>
      </c>
      <c r="E174" s="6">
        <v>25</v>
      </c>
      <c r="F174" s="6">
        <v>18</v>
      </c>
      <c r="G174" s="6">
        <v>23</v>
      </c>
      <c r="H174" s="6">
        <v>26</v>
      </c>
      <c r="I174" s="6">
        <v>26</v>
      </c>
      <c r="J174" s="6">
        <v>22</v>
      </c>
      <c r="K174" s="7">
        <f t="shared" si="4"/>
        <v>23.222222222222221</v>
      </c>
      <c r="L174" s="2">
        <f t="shared" si="5"/>
        <v>4.4938229209042557</v>
      </c>
    </row>
    <row r="175" spans="1:12">
      <c r="A175" s="6">
        <v>20170623</v>
      </c>
      <c r="B175" s="6">
        <v>43</v>
      </c>
      <c r="C175" s="6">
        <v>56</v>
      </c>
      <c r="D175" s="6">
        <v>53</v>
      </c>
      <c r="E175" s="6">
        <v>50</v>
      </c>
      <c r="F175" s="6">
        <v>53</v>
      </c>
      <c r="G175" s="6">
        <v>41</v>
      </c>
      <c r="H175" s="6">
        <v>45</v>
      </c>
      <c r="I175" s="6">
        <v>42</v>
      </c>
      <c r="J175" s="6">
        <v>50</v>
      </c>
      <c r="K175" s="7">
        <f t="shared" si="4"/>
        <v>48.111111111111114</v>
      </c>
      <c r="L175" s="2">
        <f t="shared" si="5"/>
        <v>5.4873592110514613</v>
      </c>
    </row>
    <row r="176" spans="1:12">
      <c r="A176" s="6">
        <v>20170624</v>
      </c>
      <c r="B176" s="6">
        <v>42</v>
      </c>
      <c r="C176" s="6">
        <v>51</v>
      </c>
      <c r="D176" s="6">
        <v>48</v>
      </c>
      <c r="E176" s="6">
        <v>48</v>
      </c>
      <c r="F176" s="6">
        <v>48</v>
      </c>
      <c r="G176" s="6">
        <v>42</v>
      </c>
      <c r="H176" s="6">
        <v>48</v>
      </c>
      <c r="I176" s="6">
        <v>47</v>
      </c>
      <c r="J176" s="6">
        <v>49</v>
      </c>
      <c r="K176" s="7">
        <f t="shared" si="4"/>
        <v>47</v>
      </c>
      <c r="L176" s="2">
        <f t="shared" si="5"/>
        <v>3.0413812651491097</v>
      </c>
    </row>
    <row r="177" spans="1:12">
      <c r="A177" s="6">
        <v>20170625</v>
      </c>
      <c r="B177" s="6">
        <v>45</v>
      </c>
      <c r="C177" s="6">
        <v>57</v>
      </c>
      <c r="D177" s="6">
        <v>47</v>
      </c>
      <c r="E177" s="6">
        <v>43</v>
      </c>
      <c r="F177" s="6">
        <v>46</v>
      </c>
      <c r="G177" s="6">
        <v>37</v>
      </c>
      <c r="H177" s="6">
        <v>50</v>
      </c>
      <c r="I177" s="6">
        <v>45</v>
      </c>
      <c r="J177" s="6">
        <v>49</v>
      </c>
      <c r="K177" s="7">
        <f t="shared" si="4"/>
        <v>46.555555555555557</v>
      </c>
      <c r="L177" s="2">
        <f t="shared" si="5"/>
        <v>5.4339467956337062</v>
      </c>
    </row>
    <row r="178" spans="1:12">
      <c r="A178" s="6">
        <v>20170626</v>
      </c>
      <c r="B178" s="6">
        <v>43</v>
      </c>
      <c r="C178" s="6">
        <v>54</v>
      </c>
      <c r="D178" s="6">
        <v>48</v>
      </c>
      <c r="E178" s="6">
        <v>45</v>
      </c>
      <c r="F178" s="6">
        <v>48</v>
      </c>
      <c r="G178" s="6">
        <v>38</v>
      </c>
      <c r="H178" s="6">
        <v>49</v>
      </c>
      <c r="I178" s="6">
        <v>57</v>
      </c>
      <c r="J178" s="6">
        <v>49</v>
      </c>
      <c r="K178" s="7">
        <f t="shared" si="4"/>
        <v>47.888888888888886</v>
      </c>
      <c r="L178" s="2">
        <f t="shared" si="5"/>
        <v>5.6223759311443517</v>
      </c>
    </row>
    <row r="179" spans="1:12">
      <c r="A179" s="6">
        <v>20170627</v>
      </c>
      <c r="B179" s="6">
        <v>42</v>
      </c>
      <c r="C179" s="6">
        <v>62</v>
      </c>
      <c r="D179" s="6">
        <v>48</v>
      </c>
      <c r="E179" s="6">
        <v>43</v>
      </c>
      <c r="F179" s="6">
        <v>47</v>
      </c>
      <c r="G179" s="6">
        <v>29</v>
      </c>
      <c r="H179" s="6">
        <v>49</v>
      </c>
      <c r="I179" s="6">
        <v>48</v>
      </c>
      <c r="J179" s="6">
        <v>51</v>
      </c>
      <c r="K179" s="7">
        <f t="shared" si="4"/>
        <v>46.555555555555557</v>
      </c>
      <c r="L179" s="2">
        <f t="shared" si="5"/>
        <v>8.7337150043826046</v>
      </c>
    </row>
    <row r="180" spans="1:12">
      <c r="A180" s="6">
        <v>20170628</v>
      </c>
      <c r="B180" s="6">
        <v>34</v>
      </c>
      <c r="C180" s="6">
        <v>40</v>
      </c>
      <c r="D180" s="6">
        <v>35</v>
      </c>
      <c r="E180" s="6">
        <v>38</v>
      </c>
      <c r="F180" s="6">
        <v>30</v>
      </c>
      <c r="G180" s="6">
        <v>34</v>
      </c>
      <c r="H180" s="6">
        <v>38</v>
      </c>
      <c r="I180" s="6">
        <v>33</v>
      </c>
      <c r="J180" s="6">
        <v>30</v>
      </c>
      <c r="K180" s="7">
        <f t="shared" si="4"/>
        <v>34.666666666666664</v>
      </c>
      <c r="L180" s="2">
        <f t="shared" si="5"/>
        <v>3.5000000000000004</v>
      </c>
    </row>
    <row r="181" spans="1:12">
      <c r="A181" s="6">
        <v>20170629</v>
      </c>
      <c r="B181" s="6">
        <v>38</v>
      </c>
      <c r="C181" s="6">
        <v>38</v>
      </c>
      <c r="D181" s="6">
        <v>41</v>
      </c>
      <c r="E181" s="6">
        <v>30</v>
      </c>
      <c r="F181" s="6">
        <v>22</v>
      </c>
      <c r="G181" s="6">
        <v>30</v>
      </c>
      <c r="H181" s="6">
        <v>41</v>
      </c>
      <c r="I181" s="6">
        <v>47</v>
      </c>
      <c r="J181" s="6">
        <v>36</v>
      </c>
      <c r="K181" s="7">
        <f t="shared" si="4"/>
        <v>35.888888888888886</v>
      </c>
      <c r="L181" s="2">
        <f t="shared" si="5"/>
        <v>7.4740291082595531</v>
      </c>
    </row>
    <row r="182" spans="1:12">
      <c r="A182" s="6">
        <v>20170630</v>
      </c>
      <c r="B182" s="6">
        <v>38</v>
      </c>
      <c r="C182" s="6">
        <v>46</v>
      </c>
      <c r="D182" s="6">
        <v>41</v>
      </c>
      <c r="E182" s="6">
        <v>39</v>
      </c>
      <c r="F182" s="6">
        <v>29</v>
      </c>
      <c r="G182" s="6">
        <v>28</v>
      </c>
      <c r="H182" s="6">
        <v>44</v>
      </c>
      <c r="I182" s="6">
        <v>52</v>
      </c>
      <c r="J182" s="6">
        <v>45</v>
      </c>
      <c r="K182" s="7">
        <f t="shared" si="4"/>
        <v>40.222222222222221</v>
      </c>
      <c r="L182" s="2">
        <f t="shared" si="5"/>
        <v>7.8386506775365579</v>
      </c>
    </row>
    <row r="183" spans="1:12">
      <c r="A183" s="6">
        <v>20170701</v>
      </c>
      <c r="B183" s="6">
        <v>37</v>
      </c>
      <c r="C183" s="6">
        <v>38</v>
      </c>
      <c r="D183" s="6">
        <v>38</v>
      </c>
      <c r="E183" s="6">
        <v>35</v>
      </c>
      <c r="F183" s="6">
        <v>41</v>
      </c>
      <c r="G183" s="6">
        <v>27</v>
      </c>
      <c r="H183" s="6">
        <v>45</v>
      </c>
      <c r="I183" s="6">
        <v>37</v>
      </c>
      <c r="J183" s="6">
        <v>39</v>
      </c>
      <c r="K183" s="7">
        <f t="shared" si="4"/>
        <v>37.444444444444443</v>
      </c>
      <c r="L183" s="2">
        <f t="shared" si="5"/>
        <v>4.8505440702850882</v>
      </c>
    </row>
    <row r="184" spans="1:12">
      <c r="A184" s="6">
        <v>20170702</v>
      </c>
      <c r="B184" s="6">
        <v>23</v>
      </c>
      <c r="C184" s="6">
        <v>22</v>
      </c>
      <c r="D184" s="6">
        <v>17</v>
      </c>
      <c r="E184" s="6">
        <v>20</v>
      </c>
      <c r="F184" s="6">
        <v>20</v>
      </c>
      <c r="G184" s="6">
        <v>26</v>
      </c>
      <c r="H184" s="6">
        <v>31</v>
      </c>
      <c r="I184" s="6">
        <v>23</v>
      </c>
      <c r="J184" s="6">
        <v>23</v>
      </c>
      <c r="K184" s="7">
        <f t="shared" si="4"/>
        <v>22.777777777777779</v>
      </c>
      <c r="L184" s="2">
        <f t="shared" si="5"/>
        <v>3.993049516903648</v>
      </c>
    </row>
    <row r="185" spans="1:12">
      <c r="A185" s="6">
        <v>20170703</v>
      </c>
      <c r="B185" s="6">
        <v>21</v>
      </c>
      <c r="C185" s="6">
        <v>31</v>
      </c>
      <c r="D185" s="6">
        <v>26</v>
      </c>
      <c r="E185" s="6">
        <v>22</v>
      </c>
      <c r="F185" s="6">
        <v>23</v>
      </c>
      <c r="G185" s="6">
        <v>22</v>
      </c>
      <c r="H185" s="6">
        <v>26</v>
      </c>
      <c r="I185" s="6">
        <v>25</v>
      </c>
      <c r="J185" s="6">
        <v>29</v>
      </c>
      <c r="K185" s="7">
        <f t="shared" si="4"/>
        <v>25</v>
      </c>
      <c r="L185" s="2">
        <f t="shared" si="5"/>
        <v>3.3911649915626341</v>
      </c>
    </row>
    <row r="186" spans="1:12">
      <c r="A186" s="6">
        <v>20170704</v>
      </c>
      <c r="B186" s="6">
        <v>24</v>
      </c>
      <c r="C186" s="6">
        <v>29</v>
      </c>
      <c r="D186" s="6">
        <v>20</v>
      </c>
      <c r="E186" s="6">
        <v>21</v>
      </c>
      <c r="F186" s="6">
        <v>13</v>
      </c>
      <c r="G186" s="6">
        <v>28</v>
      </c>
      <c r="H186" s="6">
        <v>22</v>
      </c>
      <c r="I186" s="6">
        <v>36</v>
      </c>
      <c r="J186" s="6">
        <v>29</v>
      </c>
      <c r="K186" s="7">
        <f t="shared" si="4"/>
        <v>24.666666666666668</v>
      </c>
      <c r="L186" s="2">
        <f t="shared" si="5"/>
        <v>6.6708320320631671</v>
      </c>
    </row>
    <row r="187" spans="1:12">
      <c r="A187" s="6">
        <v>20170705</v>
      </c>
      <c r="B187" s="6">
        <v>35</v>
      </c>
      <c r="C187" s="6">
        <v>46</v>
      </c>
      <c r="D187" s="6">
        <v>34</v>
      </c>
      <c r="E187" s="6">
        <v>34</v>
      </c>
      <c r="F187" s="6">
        <v>34</v>
      </c>
      <c r="G187" s="6">
        <v>29</v>
      </c>
      <c r="H187" s="6">
        <v>36</v>
      </c>
      <c r="I187" s="6">
        <v>49</v>
      </c>
      <c r="J187" s="6">
        <v>48</v>
      </c>
      <c r="K187" s="7">
        <f t="shared" si="4"/>
        <v>38.333333333333336</v>
      </c>
      <c r="L187" s="2">
        <f t="shared" si="5"/>
        <v>7.2972597596632118</v>
      </c>
    </row>
    <row r="188" spans="1:12">
      <c r="A188" s="6">
        <v>20170706</v>
      </c>
      <c r="B188" s="6">
        <v>25</v>
      </c>
      <c r="C188" s="6">
        <v>37</v>
      </c>
      <c r="D188" s="6">
        <v>26</v>
      </c>
      <c r="E188" s="6">
        <v>25</v>
      </c>
      <c r="F188" s="6">
        <v>49</v>
      </c>
      <c r="G188" s="6">
        <v>26</v>
      </c>
      <c r="H188" s="6">
        <v>27</v>
      </c>
      <c r="I188" s="6">
        <v>34</v>
      </c>
      <c r="J188" s="6">
        <v>32</v>
      </c>
      <c r="K188" s="7">
        <f t="shared" si="4"/>
        <v>31.222222222222221</v>
      </c>
      <c r="L188" s="2">
        <f t="shared" si="5"/>
        <v>7.9652020968990076</v>
      </c>
    </row>
    <row r="189" spans="1:12">
      <c r="A189" s="6">
        <v>20170707</v>
      </c>
      <c r="B189" s="6">
        <v>26</v>
      </c>
      <c r="C189" s="6">
        <v>33</v>
      </c>
      <c r="D189" s="6">
        <v>30</v>
      </c>
      <c r="E189" s="6">
        <v>24</v>
      </c>
      <c r="F189" s="6">
        <v>25</v>
      </c>
      <c r="G189" s="6">
        <v>34</v>
      </c>
      <c r="H189" s="6">
        <v>28</v>
      </c>
      <c r="I189" s="6">
        <v>34</v>
      </c>
      <c r="J189" s="6">
        <v>32</v>
      </c>
      <c r="K189" s="7">
        <f t="shared" si="4"/>
        <v>29.555555555555557</v>
      </c>
      <c r="L189" s="2">
        <f t="shared" si="5"/>
        <v>3.9405301391789695</v>
      </c>
    </row>
    <row r="190" spans="1:12">
      <c r="A190" s="6">
        <v>20170708</v>
      </c>
      <c r="B190" s="6">
        <v>25</v>
      </c>
      <c r="C190" s="6">
        <v>36</v>
      </c>
      <c r="D190" s="6">
        <v>28</v>
      </c>
      <c r="E190" s="6">
        <v>26</v>
      </c>
      <c r="F190" s="6">
        <v>26</v>
      </c>
      <c r="G190" s="6">
        <v>40</v>
      </c>
      <c r="H190" s="6">
        <v>27</v>
      </c>
      <c r="I190" s="6">
        <v>38</v>
      </c>
      <c r="J190" s="6">
        <v>31</v>
      </c>
      <c r="K190" s="7">
        <f t="shared" si="4"/>
        <v>30.777777777777779</v>
      </c>
      <c r="L190" s="2">
        <f t="shared" si="5"/>
        <v>5.7614620058145265</v>
      </c>
    </row>
    <row r="191" spans="1:12">
      <c r="A191" s="6">
        <v>20170709</v>
      </c>
      <c r="B191" s="6">
        <v>20</v>
      </c>
      <c r="C191" s="6">
        <v>35</v>
      </c>
      <c r="D191" s="6">
        <v>24</v>
      </c>
      <c r="E191" s="6">
        <v>20</v>
      </c>
      <c r="F191" s="6">
        <v>20</v>
      </c>
      <c r="G191" s="6">
        <v>31</v>
      </c>
      <c r="H191" s="6">
        <v>22</v>
      </c>
      <c r="I191" s="6">
        <v>30</v>
      </c>
      <c r="J191" s="6">
        <v>28</v>
      </c>
      <c r="K191" s="7">
        <f t="shared" si="4"/>
        <v>25.555555555555557</v>
      </c>
      <c r="L191" s="2">
        <f t="shared" si="5"/>
        <v>5.6149601759743435</v>
      </c>
    </row>
    <row r="192" spans="1:12">
      <c r="A192" s="6">
        <v>20170710</v>
      </c>
      <c r="B192" s="6">
        <v>25</v>
      </c>
      <c r="C192" s="6">
        <v>37</v>
      </c>
      <c r="D192" s="6">
        <v>32</v>
      </c>
      <c r="E192" s="6">
        <v>23</v>
      </c>
      <c r="F192" s="6">
        <v>22</v>
      </c>
      <c r="G192" s="6">
        <v>35</v>
      </c>
      <c r="H192" s="6">
        <v>26</v>
      </c>
      <c r="I192" s="6">
        <v>40</v>
      </c>
      <c r="J192" s="6">
        <v>34</v>
      </c>
      <c r="K192" s="7">
        <f t="shared" si="4"/>
        <v>30.444444444444443</v>
      </c>
      <c r="L192" s="2">
        <f t="shared" si="5"/>
        <v>6.5785847853301878</v>
      </c>
    </row>
    <row r="193" spans="1:12">
      <c r="A193" s="6">
        <v>20170711</v>
      </c>
      <c r="B193" s="6">
        <v>27</v>
      </c>
      <c r="C193" s="6">
        <v>34</v>
      </c>
      <c r="D193" s="6">
        <v>30</v>
      </c>
      <c r="E193" s="6">
        <v>26</v>
      </c>
      <c r="F193" s="6">
        <v>20</v>
      </c>
      <c r="G193" s="6">
        <v>36</v>
      </c>
      <c r="H193" s="6">
        <v>28</v>
      </c>
      <c r="I193" s="6">
        <v>36</v>
      </c>
      <c r="J193" s="6">
        <v>30</v>
      </c>
      <c r="K193" s="7">
        <f t="shared" si="4"/>
        <v>29.666666666666668</v>
      </c>
      <c r="L193" s="2">
        <f t="shared" si="5"/>
        <v>5.196152422706632</v>
      </c>
    </row>
    <row r="194" spans="1:12">
      <c r="A194" s="6">
        <v>20170712</v>
      </c>
      <c r="B194" s="6">
        <v>30</v>
      </c>
      <c r="C194" s="6">
        <v>43</v>
      </c>
      <c r="D194" s="6">
        <v>35</v>
      </c>
      <c r="E194" s="6">
        <v>33</v>
      </c>
      <c r="F194" s="6">
        <v>31</v>
      </c>
      <c r="G194" s="6">
        <v>42</v>
      </c>
      <c r="H194" s="6">
        <v>32</v>
      </c>
      <c r="I194" s="6">
        <v>41</v>
      </c>
      <c r="J194" s="6">
        <v>36</v>
      </c>
      <c r="K194" s="7">
        <f t="shared" ref="K194:K257" si="6">AVERAGE(B194:J194)</f>
        <v>35.888888888888886</v>
      </c>
      <c r="L194" s="2">
        <f t="shared" si="5"/>
        <v>4.9609586887124033</v>
      </c>
    </row>
    <row r="195" spans="1:12">
      <c r="A195" s="6">
        <v>20170713</v>
      </c>
      <c r="B195" s="6">
        <v>34</v>
      </c>
      <c r="C195" s="6">
        <v>48</v>
      </c>
      <c r="D195" s="6">
        <v>38</v>
      </c>
      <c r="E195" s="6">
        <v>33</v>
      </c>
      <c r="F195" s="6">
        <v>34</v>
      </c>
      <c r="G195" s="6">
        <v>45</v>
      </c>
      <c r="H195" s="6">
        <v>38</v>
      </c>
      <c r="I195" s="6">
        <v>43</v>
      </c>
      <c r="J195" s="6">
        <v>40</v>
      </c>
      <c r="K195" s="7">
        <f t="shared" si="6"/>
        <v>39.222222222222221</v>
      </c>
      <c r="L195" s="2">
        <f t="shared" ref="L195:L258" si="7">STDEV(B195:J195)</f>
        <v>5.2625511346156388</v>
      </c>
    </row>
    <row r="196" spans="1:12">
      <c r="A196" s="6">
        <v>20170714</v>
      </c>
      <c r="B196" s="6">
        <v>34</v>
      </c>
      <c r="C196" s="6">
        <v>51</v>
      </c>
      <c r="D196" s="6">
        <v>37</v>
      </c>
      <c r="E196" s="6">
        <v>40</v>
      </c>
      <c r="F196" s="6">
        <v>48</v>
      </c>
      <c r="G196" s="6">
        <v>40</v>
      </c>
      <c r="H196" s="6">
        <v>39</v>
      </c>
      <c r="I196" s="6">
        <v>42</v>
      </c>
      <c r="J196" s="6">
        <v>50</v>
      </c>
      <c r="K196" s="7">
        <f t="shared" si="6"/>
        <v>42.333333333333336</v>
      </c>
      <c r="L196" s="2">
        <f t="shared" si="7"/>
        <v>5.9791303715506992</v>
      </c>
    </row>
    <row r="197" spans="1:12">
      <c r="A197" s="6">
        <v>20170715</v>
      </c>
      <c r="B197" s="6">
        <v>21</v>
      </c>
      <c r="C197" s="6">
        <v>30</v>
      </c>
      <c r="D197" s="6">
        <v>17</v>
      </c>
      <c r="E197" s="6">
        <v>25</v>
      </c>
      <c r="F197" s="6">
        <v>15</v>
      </c>
      <c r="G197" s="6">
        <v>24</v>
      </c>
      <c r="H197" s="6">
        <v>26</v>
      </c>
      <c r="I197" s="6">
        <v>18</v>
      </c>
      <c r="J197" s="6">
        <v>23</v>
      </c>
      <c r="K197" s="7">
        <f t="shared" si="6"/>
        <v>22.111111111111111</v>
      </c>
      <c r="L197" s="2">
        <f t="shared" si="7"/>
        <v>4.8074017006186498</v>
      </c>
    </row>
    <row r="198" spans="1:12">
      <c r="A198" s="6">
        <v>20170716</v>
      </c>
      <c r="B198" s="6">
        <v>17</v>
      </c>
      <c r="C198" s="6">
        <v>24</v>
      </c>
      <c r="D198" s="6">
        <v>11</v>
      </c>
      <c r="E198" s="6">
        <v>21</v>
      </c>
      <c r="F198" s="6">
        <v>19</v>
      </c>
      <c r="G198" s="6">
        <v>16</v>
      </c>
      <c r="H198" s="6">
        <v>22</v>
      </c>
      <c r="I198" s="6">
        <v>13</v>
      </c>
      <c r="J198" s="6">
        <v>18</v>
      </c>
      <c r="K198" s="7">
        <f t="shared" si="6"/>
        <v>17.888888888888889</v>
      </c>
      <c r="L198" s="2">
        <f t="shared" si="7"/>
        <v>4.1965594373380544</v>
      </c>
    </row>
    <row r="199" spans="1:12">
      <c r="A199" s="6">
        <v>20170717</v>
      </c>
      <c r="B199" s="6">
        <v>18</v>
      </c>
      <c r="C199" s="6">
        <v>24</v>
      </c>
      <c r="D199" s="6">
        <v>12</v>
      </c>
      <c r="E199" s="6">
        <v>21</v>
      </c>
      <c r="F199" s="6">
        <v>17</v>
      </c>
      <c r="G199" s="6">
        <v>17</v>
      </c>
      <c r="H199" s="6">
        <v>22</v>
      </c>
      <c r="I199" s="6">
        <v>13</v>
      </c>
      <c r="J199" s="6">
        <v>18</v>
      </c>
      <c r="K199" s="7">
        <f t="shared" si="6"/>
        <v>18</v>
      </c>
      <c r="L199" s="2">
        <f t="shared" si="7"/>
        <v>3.9370039370059056</v>
      </c>
    </row>
    <row r="200" spans="1:12">
      <c r="A200" s="6">
        <v>20170718</v>
      </c>
      <c r="B200" s="6">
        <v>52</v>
      </c>
      <c r="C200" s="6">
        <v>60</v>
      </c>
      <c r="D200" s="6">
        <v>60</v>
      </c>
      <c r="E200" s="6">
        <v>47</v>
      </c>
      <c r="F200" s="6">
        <v>67</v>
      </c>
      <c r="G200" s="6">
        <v>41</v>
      </c>
      <c r="H200" s="6">
        <v>57</v>
      </c>
      <c r="I200" s="6">
        <v>53</v>
      </c>
      <c r="J200" s="6">
        <v>63</v>
      </c>
      <c r="K200" s="7">
        <f t="shared" si="6"/>
        <v>55.555555555555557</v>
      </c>
      <c r="L200" s="2">
        <f t="shared" si="7"/>
        <v>8.15645620216144</v>
      </c>
    </row>
    <row r="201" spans="1:12">
      <c r="A201" s="6">
        <v>20170719</v>
      </c>
      <c r="B201" s="6">
        <v>30</v>
      </c>
      <c r="C201" s="6">
        <v>48</v>
      </c>
      <c r="D201" s="6">
        <v>39</v>
      </c>
      <c r="E201" s="6">
        <v>31</v>
      </c>
      <c r="F201" s="6">
        <v>40</v>
      </c>
      <c r="G201" s="6">
        <v>45</v>
      </c>
      <c r="H201" s="6">
        <v>33</v>
      </c>
      <c r="I201" s="6">
        <v>43</v>
      </c>
      <c r="J201" s="6">
        <v>40</v>
      </c>
      <c r="K201" s="7">
        <f t="shared" si="6"/>
        <v>38.777777777777779</v>
      </c>
      <c r="L201" s="2">
        <f t="shared" si="7"/>
        <v>6.2804812271389157</v>
      </c>
    </row>
    <row r="202" spans="1:12">
      <c r="A202" s="6">
        <v>20170720</v>
      </c>
      <c r="B202" s="6">
        <v>28</v>
      </c>
      <c r="C202" s="6">
        <v>37</v>
      </c>
      <c r="D202" s="6">
        <v>35</v>
      </c>
      <c r="E202" s="6">
        <v>29</v>
      </c>
      <c r="F202" s="6">
        <v>31</v>
      </c>
      <c r="G202" s="6">
        <v>39</v>
      </c>
      <c r="H202" s="6">
        <v>30</v>
      </c>
      <c r="I202" s="6">
        <v>33</v>
      </c>
      <c r="J202" s="6">
        <v>31</v>
      </c>
      <c r="K202" s="7">
        <f t="shared" si="6"/>
        <v>32.555555555555557</v>
      </c>
      <c r="L202" s="2">
        <f t="shared" si="7"/>
        <v>3.7453675090407121</v>
      </c>
    </row>
    <row r="203" spans="1:12">
      <c r="A203" s="6">
        <v>20170721</v>
      </c>
      <c r="B203" s="6">
        <v>35</v>
      </c>
      <c r="C203" s="6">
        <v>46</v>
      </c>
      <c r="D203" s="6">
        <v>38</v>
      </c>
      <c r="E203" s="6">
        <v>32</v>
      </c>
      <c r="F203" s="6">
        <v>31</v>
      </c>
      <c r="G203" s="6">
        <v>41</v>
      </c>
      <c r="H203" s="6">
        <v>39</v>
      </c>
      <c r="I203" s="6">
        <v>35</v>
      </c>
      <c r="J203" s="6">
        <v>35</v>
      </c>
      <c r="K203" s="7">
        <f t="shared" si="6"/>
        <v>36.888888888888886</v>
      </c>
      <c r="L203" s="2">
        <f t="shared" si="7"/>
        <v>4.6755867130351767</v>
      </c>
    </row>
    <row r="204" spans="1:12">
      <c r="A204" s="6">
        <v>20170722</v>
      </c>
      <c r="B204" s="6">
        <v>34</v>
      </c>
      <c r="C204" s="6">
        <v>48</v>
      </c>
      <c r="D204" s="6">
        <v>36</v>
      </c>
      <c r="E204" s="6">
        <v>36</v>
      </c>
      <c r="F204" s="6">
        <v>33</v>
      </c>
      <c r="G204" s="6">
        <v>47</v>
      </c>
      <c r="H204" s="6">
        <v>38</v>
      </c>
      <c r="I204" s="6">
        <v>28</v>
      </c>
      <c r="J204" s="6">
        <v>37</v>
      </c>
      <c r="K204" s="7">
        <f t="shared" si="6"/>
        <v>37.444444444444443</v>
      </c>
      <c r="L204" s="2">
        <f t="shared" si="7"/>
        <v>6.4052929501918827</v>
      </c>
    </row>
    <row r="205" spans="1:12">
      <c r="A205" s="6">
        <v>20170723</v>
      </c>
      <c r="B205" s="6">
        <v>35</v>
      </c>
      <c r="C205" s="6">
        <v>52</v>
      </c>
      <c r="D205" s="6">
        <v>37</v>
      </c>
      <c r="E205" s="6">
        <v>45</v>
      </c>
      <c r="F205" s="6">
        <v>36</v>
      </c>
      <c r="G205" s="6">
        <v>48</v>
      </c>
      <c r="H205" s="6">
        <v>38</v>
      </c>
      <c r="I205" s="6">
        <v>29</v>
      </c>
      <c r="J205" s="6">
        <v>39</v>
      </c>
      <c r="K205" s="7">
        <f t="shared" si="6"/>
        <v>39.888888888888886</v>
      </c>
      <c r="L205" s="2">
        <f t="shared" si="7"/>
        <v>7.1492035298424037</v>
      </c>
    </row>
    <row r="206" spans="1:12">
      <c r="A206" s="6">
        <v>20170724</v>
      </c>
      <c r="B206" s="6">
        <v>37</v>
      </c>
      <c r="C206" s="6">
        <v>57</v>
      </c>
      <c r="D206" s="6">
        <v>38</v>
      </c>
      <c r="E206" s="6">
        <v>47</v>
      </c>
      <c r="F206" s="6">
        <v>36</v>
      </c>
      <c r="G206" s="6">
        <v>48</v>
      </c>
      <c r="H206" s="6">
        <v>41</v>
      </c>
      <c r="I206" s="6">
        <v>34</v>
      </c>
      <c r="J206" s="6">
        <v>40</v>
      </c>
      <c r="K206" s="7">
        <f t="shared" si="6"/>
        <v>42</v>
      </c>
      <c r="L206" s="2">
        <f t="shared" si="7"/>
        <v>7.3484692283495345</v>
      </c>
    </row>
    <row r="207" spans="1:12">
      <c r="A207" s="6">
        <v>20170725</v>
      </c>
      <c r="B207" s="6">
        <v>32</v>
      </c>
      <c r="C207" s="6">
        <v>43</v>
      </c>
      <c r="D207" s="6">
        <v>34</v>
      </c>
      <c r="E207" s="6">
        <v>33</v>
      </c>
      <c r="F207" s="6">
        <v>30</v>
      </c>
      <c r="G207" s="6">
        <v>52</v>
      </c>
      <c r="H207" s="6">
        <v>35</v>
      </c>
      <c r="I207" s="6">
        <v>31</v>
      </c>
      <c r="J207" s="6">
        <v>32</v>
      </c>
      <c r="K207" s="7">
        <f t="shared" si="6"/>
        <v>35.777777777777779</v>
      </c>
      <c r="L207" s="2">
        <f t="shared" si="7"/>
        <v>7.1724782637833311</v>
      </c>
    </row>
    <row r="208" spans="1:12">
      <c r="A208" s="6">
        <v>20170726</v>
      </c>
      <c r="B208" s="6">
        <v>23</v>
      </c>
      <c r="C208" s="6">
        <v>29</v>
      </c>
      <c r="D208" s="6">
        <v>15</v>
      </c>
      <c r="E208" s="6">
        <v>24</v>
      </c>
      <c r="F208" s="6">
        <v>18</v>
      </c>
      <c r="G208" s="6">
        <v>26</v>
      </c>
      <c r="H208" s="6">
        <v>27</v>
      </c>
      <c r="I208" s="6">
        <v>17</v>
      </c>
      <c r="J208" s="6">
        <v>23</v>
      </c>
      <c r="K208" s="7">
        <f t="shared" si="6"/>
        <v>22.444444444444443</v>
      </c>
      <c r="L208" s="2">
        <f t="shared" si="7"/>
        <v>4.7987266829626618</v>
      </c>
    </row>
    <row r="209" spans="1:12">
      <c r="A209" s="6">
        <v>20170727</v>
      </c>
      <c r="B209" s="6">
        <v>22</v>
      </c>
      <c r="C209" s="6">
        <v>28</v>
      </c>
      <c r="D209" s="6">
        <v>15</v>
      </c>
      <c r="E209" s="6">
        <v>24</v>
      </c>
      <c r="F209" s="6">
        <v>23</v>
      </c>
      <c r="G209" s="6">
        <v>32</v>
      </c>
      <c r="H209" s="6">
        <v>25</v>
      </c>
      <c r="I209" s="6">
        <v>23</v>
      </c>
      <c r="J209" s="6">
        <v>21</v>
      </c>
      <c r="K209" s="7">
        <f t="shared" si="6"/>
        <v>23.666666666666668</v>
      </c>
      <c r="L209" s="2">
        <f t="shared" si="7"/>
        <v>4.6904157598234297</v>
      </c>
    </row>
    <row r="210" spans="1:12">
      <c r="A210" s="6">
        <v>20170728</v>
      </c>
      <c r="B210" s="6">
        <v>15</v>
      </c>
      <c r="C210" s="6">
        <v>17</v>
      </c>
      <c r="D210" s="6">
        <v>13</v>
      </c>
      <c r="E210" s="6">
        <v>13</v>
      </c>
      <c r="F210" s="6">
        <v>20</v>
      </c>
      <c r="G210" s="6">
        <v>27</v>
      </c>
      <c r="H210" s="6">
        <v>18</v>
      </c>
      <c r="I210" s="6">
        <v>18</v>
      </c>
      <c r="J210" s="6">
        <v>16</v>
      </c>
      <c r="K210" s="7">
        <f t="shared" si="6"/>
        <v>17.444444444444443</v>
      </c>
      <c r="L210" s="2">
        <f t="shared" si="7"/>
        <v>4.2752517794602189</v>
      </c>
    </row>
    <row r="211" spans="1:12">
      <c r="A211" s="6">
        <v>20170729</v>
      </c>
      <c r="B211" s="6">
        <v>14</v>
      </c>
      <c r="C211" s="6">
        <v>14</v>
      </c>
      <c r="D211" s="6">
        <v>9</v>
      </c>
      <c r="E211" s="6">
        <v>7</v>
      </c>
      <c r="F211" s="6">
        <v>13</v>
      </c>
      <c r="G211" s="6">
        <v>24</v>
      </c>
      <c r="H211" s="6">
        <v>16</v>
      </c>
      <c r="I211" s="6">
        <v>17</v>
      </c>
      <c r="J211" s="6">
        <v>15</v>
      </c>
      <c r="K211" s="7">
        <f t="shared" si="6"/>
        <v>14.333333333333334</v>
      </c>
      <c r="L211" s="2">
        <f t="shared" si="7"/>
        <v>4.8476798574163293</v>
      </c>
    </row>
    <row r="212" spans="1:12">
      <c r="A212" s="6">
        <v>20170730</v>
      </c>
      <c r="B212" s="6">
        <v>11</v>
      </c>
      <c r="C212" s="6">
        <v>13</v>
      </c>
      <c r="D212" s="6">
        <v>9</v>
      </c>
      <c r="E212" s="6">
        <v>8</v>
      </c>
      <c r="F212" s="6">
        <v>15</v>
      </c>
      <c r="G212" s="6">
        <v>23</v>
      </c>
      <c r="H212" s="6">
        <v>11</v>
      </c>
      <c r="I212" s="6">
        <v>16</v>
      </c>
      <c r="J212" s="6">
        <v>11</v>
      </c>
      <c r="K212" s="7">
        <f t="shared" si="6"/>
        <v>13</v>
      </c>
      <c r="L212" s="2">
        <f t="shared" si="7"/>
        <v>4.5552167895721496</v>
      </c>
    </row>
    <row r="213" spans="1:12">
      <c r="A213" s="6">
        <v>20170731</v>
      </c>
      <c r="B213" s="6">
        <v>10</v>
      </c>
      <c r="C213" s="6">
        <v>12</v>
      </c>
      <c r="D213" s="6">
        <v>6</v>
      </c>
      <c r="E213" s="6">
        <v>12</v>
      </c>
      <c r="F213" s="6">
        <v>9</v>
      </c>
      <c r="G213" s="6">
        <v>17</v>
      </c>
      <c r="H213" s="6">
        <v>9</v>
      </c>
      <c r="I213" s="6">
        <v>6</v>
      </c>
      <c r="J213" s="6">
        <v>8</v>
      </c>
      <c r="K213" s="7">
        <f t="shared" si="6"/>
        <v>9.8888888888888893</v>
      </c>
      <c r="L213" s="2">
        <f t="shared" si="7"/>
        <v>3.4439963866286378</v>
      </c>
    </row>
    <row r="214" spans="1:12">
      <c r="A214" s="6">
        <v>20170801</v>
      </c>
      <c r="B214" s="6">
        <v>10</v>
      </c>
      <c r="C214" s="6">
        <v>16</v>
      </c>
      <c r="D214" s="6">
        <v>13</v>
      </c>
      <c r="E214" s="6">
        <v>12</v>
      </c>
      <c r="F214" s="6">
        <v>13</v>
      </c>
      <c r="G214" s="6">
        <v>19</v>
      </c>
      <c r="H214" s="6">
        <v>9</v>
      </c>
      <c r="I214" s="6">
        <v>7</v>
      </c>
      <c r="J214" s="6">
        <v>11</v>
      </c>
      <c r="K214" s="7">
        <f t="shared" si="6"/>
        <v>12.222222222222221</v>
      </c>
      <c r="L214" s="2">
        <f t="shared" si="7"/>
        <v>3.6324157862838962</v>
      </c>
    </row>
    <row r="215" spans="1:12">
      <c r="A215" s="6">
        <v>20170802</v>
      </c>
      <c r="B215" s="6">
        <v>12</v>
      </c>
      <c r="C215" s="6">
        <v>13</v>
      </c>
      <c r="D215" s="6">
        <v>15</v>
      </c>
      <c r="E215" s="6">
        <v>12</v>
      </c>
      <c r="F215" s="6">
        <v>15</v>
      </c>
      <c r="G215" s="6">
        <v>21</v>
      </c>
      <c r="H215" s="6">
        <v>11</v>
      </c>
      <c r="I215" s="6">
        <v>7</v>
      </c>
      <c r="J215" s="6">
        <v>12</v>
      </c>
      <c r="K215" s="7">
        <f t="shared" si="6"/>
        <v>13.111111111111111</v>
      </c>
      <c r="L215" s="2">
        <f t="shared" si="7"/>
        <v>3.7896056669673581</v>
      </c>
    </row>
    <row r="216" spans="1:12">
      <c r="A216" s="6">
        <v>20170803</v>
      </c>
      <c r="B216" s="6">
        <v>18</v>
      </c>
      <c r="C216" s="6">
        <v>17</v>
      </c>
      <c r="D216" s="6">
        <v>21</v>
      </c>
      <c r="E216" s="6">
        <v>14</v>
      </c>
      <c r="F216" s="6">
        <v>20</v>
      </c>
      <c r="G216" s="6">
        <v>27</v>
      </c>
      <c r="H216" s="6">
        <v>18</v>
      </c>
      <c r="I216" s="6">
        <v>12</v>
      </c>
      <c r="J216" s="6">
        <v>15</v>
      </c>
      <c r="K216" s="7">
        <f t="shared" si="6"/>
        <v>18</v>
      </c>
      <c r="L216" s="2">
        <f t="shared" si="7"/>
        <v>4.4158804331639239</v>
      </c>
    </row>
    <row r="217" spans="1:12">
      <c r="A217" s="6">
        <v>20170804</v>
      </c>
      <c r="B217" s="6">
        <v>32</v>
      </c>
      <c r="C217" s="6">
        <v>32</v>
      </c>
      <c r="D217" s="6">
        <v>42</v>
      </c>
      <c r="E217" s="6">
        <v>30</v>
      </c>
      <c r="F217" s="6">
        <v>35</v>
      </c>
      <c r="G217" s="6">
        <v>32</v>
      </c>
      <c r="H217" s="6">
        <v>31</v>
      </c>
      <c r="I217" s="6">
        <v>30</v>
      </c>
      <c r="J217" s="6">
        <v>33</v>
      </c>
      <c r="K217" s="7">
        <f t="shared" si="6"/>
        <v>33</v>
      </c>
      <c r="L217" s="2">
        <f t="shared" si="7"/>
        <v>3.7080992435478315</v>
      </c>
    </row>
    <row r="218" spans="1:12">
      <c r="A218" s="6">
        <v>20170805</v>
      </c>
      <c r="B218" s="6">
        <v>60</v>
      </c>
      <c r="C218" s="6">
        <v>54</v>
      </c>
      <c r="D218" s="6">
        <v>74</v>
      </c>
      <c r="E218" s="6">
        <v>60</v>
      </c>
      <c r="F218" s="6">
        <v>72</v>
      </c>
      <c r="G218" s="6">
        <v>45</v>
      </c>
      <c r="H218" s="6">
        <v>56</v>
      </c>
      <c r="I218" s="6">
        <v>73</v>
      </c>
      <c r="J218" s="6">
        <v>70</v>
      </c>
      <c r="K218" s="7">
        <f t="shared" si="6"/>
        <v>62.666666666666664</v>
      </c>
      <c r="L218" s="2">
        <f t="shared" si="7"/>
        <v>10.136567466356647</v>
      </c>
    </row>
    <row r="219" spans="1:12">
      <c r="A219" s="6">
        <v>20170806</v>
      </c>
      <c r="B219" s="6">
        <v>49</v>
      </c>
      <c r="C219" s="6">
        <v>36</v>
      </c>
      <c r="D219" s="6">
        <v>55</v>
      </c>
      <c r="E219" s="6">
        <v>39</v>
      </c>
      <c r="F219" s="6">
        <v>46</v>
      </c>
      <c r="G219" s="6">
        <v>38</v>
      </c>
      <c r="H219" s="6">
        <v>46</v>
      </c>
      <c r="I219" s="6">
        <v>59</v>
      </c>
      <c r="J219" s="6">
        <v>45</v>
      </c>
      <c r="K219" s="7">
        <f t="shared" si="6"/>
        <v>45.888888888888886</v>
      </c>
      <c r="L219" s="2">
        <f t="shared" si="7"/>
        <v>7.6883750631138774</v>
      </c>
    </row>
    <row r="220" spans="1:12">
      <c r="A220" s="6">
        <v>20170807</v>
      </c>
      <c r="B220" s="6">
        <v>34</v>
      </c>
      <c r="C220" s="6">
        <v>38</v>
      </c>
      <c r="D220" s="6">
        <v>48</v>
      </c>
      <c r="E220" s="6">
        <v>23</v>
      </c>
      <c r="F220" s="6">
        <v>42</v>
      </c>
      <c r="G220" s="6">
        <v>42</v>
      </c>
      <c r="H220" s="6">
        <v>33</v>
      </c>
      <c r="I220" s="6">
        <v>40</v>
      </c>
      <c r="J220" s="6">
        <v>41</v>
      </c>
      <c r="K220" s="7">
        <f t="shared" si="6"/>
        <v>37.888888888888886</v>
      </c>
      <c r="L220" s="2">
        <f t="shared" si="7"/>
        <v>7.1666666666666652</v>
      </c>
    </row>
    <row r="221" spans="1:12">
      <c r="A221" s="6">
        <v>20170808</v>
      </c>
      <c r="B221" s="6">
        <v>40</v>
      </c>
      <c r="C221" s="6">
        <v>36</v>
      </c>
      <c r="D221" s="6">
        <v>51</v>
      </c>
      <c r="E221" s="6">
        <v>39</v>
      </c>
      <c r="F221" s="6">
        <v>49</v>
      </c>
      <c r="G221" s="6">
        <v>36</v>
      </c>
      <c r="H221" s="6">
        <v>39</v>
      </c>
      <c r="I221" s="6">
        <v>55</v>
      </c>
      <c r="J221" s="6">
        <v>52</v>
      </c>
      <c r="K221" s="7">
        <f t="shared" si="6"/>
        <v>44.111111111111114</v>
      </c>
      <c r="L221" s="2">
        <f t="shared" si="7"/>
        <v>7.5240355601971549</v>
      </c>
    </row>
    <row r="222" spans="1:12">
      <c r="A222" s="6">
        <v>20170809</v>
      </c>
      <c r="B222" s="6">
        <v>38</v>
      </c>
      <c r="C222" s="6">
        <v>27</v>
      </c>
      <c r="D222" s="6">
        <v>50</v>
      </c>
      <c r="E222" s="6">
        <v>25</v>
      </c>
      <c r="F222" s="6">
        <v>32</v>
      </c>
      <c r="G222" s="6">
        <v>32</v>
      </c>
      <c r="H222" s="6">
        <v>35</v>
      </c>
      <c r="I222" s="6">
        <v>58</v>
      </c>
      <c r="J222" s="6">
        <v>35</v>
      </c>
      <c r="K222" s="7">
        <f t="shared" si="6"/>
        <v>36.888888888888886</v>
      </c>
      <c r="L222" s="2">
        <f t="shared" si="7"/>
        <v>10.682280239308042</v>
      </c>
    </row>
    <row r="223" spans="1:12">
      <c r="A223" s="6">
        <v>20170810</v>
      </c>
      <c r="B223" s="6">
        <v>36</v>
      </c>
      <c r="C223" s="6">
        <v>29</v>
      </c>
      <c r="D223" s="6">
        <v>54</v>
      </c>
      <c r="E223" s="6">
        <v>34</v>
      </c>
      <c r="F223" s="6">
        <v>34</v>
      </c>
      <c r="G223" s="6">
        <v>35</v>
      </c>
      <c r="H223" s="6">
        <v>33</v>
      </c>
      <c r="I223" s="6">
        <v>45</v>
      </c>
      <c r="J223" s="6">
        <v>34</v>
      </c>
      <c r="K223" s="7">
        <f t="shared" si="6"/>
        <v>37.111111111111114</v>
      </c>
      <c r="L223" s="2">
        <f t="shared" si="7"/>
        <v>7.6230644173528459</v>
      </c>
    </row>
    <row r="224" spans="1:12">
      <c r="A224" s="6">
        <v>20170811</v>
      </c>
      <c r="B224" s="6">
        <v>41</v>
      </c>
      <c r="C224" s="6">
        <v>50</v>
      </c>
      <c r="D224" s="6">
        <v>60</v>
      </c>
      <c r="E224" s="6">
        <v>58</v>
      </c>
      <c r="F224" s="6">
        <v>51</v>
      </c>
      <c r="G224" s="6">
        <v>45</v>
      </c>
      <c r="H224" s="6">
        <v>39</v>
      </c>
      <c r="I224" s="6">
        <v>47</v>
      </c>
      <c r="J224" s="6">
        <v>47</v>
      </c>
      <c r="K224" s="7">
        <f t="shared" si="6"/>
        <v>48.666666666666664</v>
      </c>
      <c r="L224" s="2">
        <f t="shared" si="7"/>
        <v>7.0178344238090995</v>
      </c>
    </row>
    <row r="225" spans="1:12">
      <c r="A225" s="6">
        <v>20170812</v>
      </c>
      <c r="B225" s="6">
        <v>25</v>
      </c>
      <c r="C225" s="6">
        <v>30</v>
      </c>
      <c r="D225" s="6">
        <v>35</v>
      </c>
      <c r="E225" s="6">
        <v>34</v>
      </c>
      <c r="F225" s="6">
        <v>26</v>
      </c>
      <c r="G225" s="6">
        <v>29</v>
      </c>
      <c r="H225" s="6">
        <v>21</v>
      </c>
      <c r="I225" s="6">
        <v>27</v>
      </c>
      <c r="J225" s="6">
        <v>21</v>
      </c>
      <c r="K225" s="7">
        <f t="shared" si="6"/>
        <v>27.555555555555557</v>
      </c>
      <c r="L225" s="2">
        <f t="shared" si="7"/>
        <v>5.0027770066012165</v>
      </c>
    </row>
    <row r="226" spans="1:12">
      <c r="A226" s="6">
        <v>20170813</v>
      </c>
      <c r="B226" s="6">
        <v>24</v>
      </c>
      <c r="C226" s="6">
        <v>30</v>
      </c>
      <c r="D226" s="6">
        <v>38</v>
      </c>
      <c r="E226" s="6">
        <v>30</v>
      </c>
      <c r="F226" s="6">
        <v>27</v>
      </c>
      <c r="G226" s="6">
        <v>32</v>
      </c>
      <c r="H226" s="6">
        <v>22</v>
      </c>
      <c r="I226" s="6">
        <v>33</v>
      </c>
      <c r="J226" s="6">
        <v>28</v>
      </c>
      <c r="K226" s="7">
        <f t="shared" si="6"/>
        <v>29.333333333333332</v>
      </c>
      <c r="L226" s="2">
        <f t="shared" si="7"/>
        <v>4.8218253804964775</v>
      </c>
    </row>
    <row r="227" spans="1:12">
      <c r="A227" s="6">
        <v>20170814</v>
      </c>
      <c r="B227" s="6">
        <v>30</v>
      </c>
      <c r="C227" s="6">
        <v>30</v>
      </c>
      <c r="D227" s="6">
        <v>49</v>
      </c>
      <c r="E227" s="6">
        <v>33</v>
      </c>
      <c r="F227" s="6">
        <v>28</v>
      </c>
      <c r="G227" s="6">
        <v>23</v>
      </c>
      <c r="H227" s="6">
        <v>29</v>
      </c>
      <c r="I227" s="6">
        <v>46</v>
      </c>
      <c r="J227" s="6">
        <v>32</v>
      </c>
      <c r="K227" s="7">
        <f t="shared" si="6"/>
        <v>33.333333333333336</v>
      </c>
      <c r="L227" s="2">
        <f t="shared" si="7"/>
        <v>8.5440037453175304</v>
      </c>
    </row>
    <row r="228" spans="1:12">
      <c r="A228" s="6">
        <v>20170815</v>
      </c>
      <c r="B228" s="6">
        <v>37</v>
      </c>
      <c r="C228" s="6">
        <v>36</v>
      </c>
      <c r="D228" s="6">
        <v>58</v>
      </c>
      <c r="E228" s="6">
        <v>37</v>
      </c>
      <c r="F228" s="6">
        <v>32</v>
      </c>
      <c r="G228" s="6">
        <v>19</v>
      </c>
      <c r="H228" s="6">
        <v>35</v>
      </c>
      <c r="I228" s="6">
        <v>44</v>
      </c>
      <c r="J228" s="6">
        <v>34</v>
      </c>
      <c r="K228" s="7">
        <f t="shared" si="6"/>
        <v>36.888888888888886</v>
      </c>
      <c r="L228" s="2">
        <f t="shared" si="7"/>
        <v>10.325265667822357</v>
      </c>
    </row>
    <row r="229" spans="1:12">
      <c r="A229" s="6">
        <v>20170816</v>
      </c>
      <c r="B229" s="6">
        <v>33</v>
      </c>
      <c r="C229" s="6">
        <v>42</v>
      </c>
      <c r="D229" s="6">
        <v>46</v>
      </c>
      <c r="E229" s="6">
        <v>36</v>
      </c>
      <c r="F229" s="6">
        <v>37</v>
      </c>
      <c r="G229" s="6">
        <v>29</v>
      </c>
      <c r="H229" s="6">
        <v>32</v>
      </c>
      <c r="I229" s="6">
        <v>41</v>
      </c>
      <c r="J229" s="6">
        <v>33</v>
      </c>
      <c r="K229" s="7">
        <f t="shared" si="6"/>
        <v>36.555555555555557</v>
      </c>
      <c r="L229" s="2">
        <f t="shared" si="7"/>
        <v>5.5025246730730641</v>
      </c>
    </row>
    <row r="230" spans="1:12">
      <c r="A230" s="6">
        <v>20170817</v>
      </c>
      <c r="B230" s="6">
        <v>48</v>
      </c>
      <c r="C230" s="6">
        <v>49</v>
      </c>
      <c r="D230" s="6">
        <v>61</v>
      </c>
      <c r="E230" s="6">
        <v>48</v>
      </c>
      <c r="F230" s="6">
        <v>52</v>
      </c>
      <c r="G230" s="6">
        <v>31</v>
      </c>
      <c r="H230" s="6">
        <v>47</v>
      </c>
      <c r="I230" s="6">
        <v>41</v>
      </c>
      <c r="J230" s="6">
        <v>42</v>
      </c>
      <c r="K230" s="7">
        <f t="shared" si="6"/>
        <v>46.555555555555557</v>
      </c>
      <c r="L230" s="2">
        <f t="shared" si="7"/>
        <v>8.2327260234856485</v>
      </c>
    </row>
    <row r="231" spans="1:12">
      <c r="A231" s="6">
        <v>20170818</v>
      </c>
      <c r="B231" s="6">
        <v>30</v>
      </c>
      <c r="C231" s="6">
        <v>39</v>
      </c>
      <c r="D231" s="6">
        <v>41</v>
      </c>
      <c r="E231" s="6">
        <v>33</v>
      </c>
      <c r="F231" s="6">
        <v>40</v>
      </c>
      <c r="G231" s="6">
        <v>31</v>
      </c>
      <c r="H231" s="6">
        <v>29</v>
      </c>
      <c r="I231" s="6">
        <v>34</v>
      </c>
      <c r="J231" s="6">
        <v>30</v>
      </c>
      <c r="K231" s="7">
        <f t="shared" si="6"/>
        <v>34.111111111111114</v>
      </c>
      <c r="L231" s="2">
        <f t="shared" si="7"/>
        <v>4.7022453265552917</v>
      </c>
    </row>
    <row r="232" spans="1:12">
      <c r="A232" s="6">
        <v>20170819</v>
      </c>
      <c r="B232" s="6">
        <v>25</v>
      </c>
      <c r="C232" s="6">
        <v>32</v>
      </c>
      <c r="D232" s="6">
        <v>33</v>
      </c>
      <c r="E232" s="6">
        <v>28</v>
      </c>
      <c r="F232" s="6">
        <v>31</v>
      </c>
      <c r="G232" s="6">
        <v>27</v>
      </c>
      <c r="H232" s="6">
        <v>25</v>
      </c>
      <c r="I232" s="6">
        <v>29</v>
      </c>
      <c r="J232" s="6">
        <v>24</v>
      </c>
      <c r="K232" s="7">
        <f t="shared" si="6"/>
        <v>28.222222222222221</v>
      </c>
      <c r="L232" s="2">
        <f t="shared" si="7"/>
        <v>3.270236145058099</v>
      </c>
    </row>
    <row r="233" spans="1:12">
      <c r="A233" s="6">
        <v>20170820</v>
      </c>
      <c r="B233" s="6">
        <v>36</v>
      </c>
      <c r="C233" s="6">
        <v>39</v>
      </c>
      <c r="D233" s="6">
        <v>42</v>
      </c>
      <c r="E233" s="6">
        <v>41</v>
      </c>
      <c r="F233" s="6">
        <v>40</v>
      </c>
      <c r="G233" s="6">
        <v>26</v>
      </c>
      <c r="H233" s="6">
        <v>33</v>
      </c>
      <c r="I233" s="6">
        <v>37</v>
      </c>
      <c r="J233" s="6">
        <v>31</v>
      </c>
      <c r="K233" s="7">
        <f t="shared" si="6"/>
        <v>36.111111111111114</v>
      </c>
      <c r="L233" s="2">
        <f t="shared" si="7"/>
        <v>5.2546275901448132</v>
      </c>
    </row>
    <row r="234" spans="1:12">
      <c r="A234" s="6">
        <v>20170821</v>
      </c>
      <c r="B234" s="6">
        <v>43</v>
      </c>
      <c r="C234" s="6">
        <v>43</v>
      </c>
      <c r="D234" s="6">
        <v>45</v>
      </c>
      <c r="E234" s="6">
        <v>43</v>
      </c>
      <c r="F234" s="6">
        <v>40</v>
      </c>
      <c r="G234" s="6">
        <v>35</v>
      </c>
      <c r="H234" s="6">
        <v>38</v>
      </c>
      <c r="I234" s="6">
        <v>35</v>
      </c>
      <c r="J234" s="6">
        <v>32</v>
      </c>
      <c r="K234" s="7">
        <f t="shared" si="6"/>
        <v>39.333333333333336</v>
      </c>
      <c r="L234" s="2">
        <f t="shared" si="7"/>
        <v>4.5552167895721496</v>
      </c>
    </row>
    <row r="235" spans="1:12">
      <c r="A235" s="6">
        <v>20170822</v>
      </c>
      <c r="B235" s="6">
        <v>18</v>
      </c>
      <c r="C235" s="6">
        <v>21</v>
      </c>
      <c r="D235" s="6">
        <v>19</v>
      </c>
      <c r="E235" s="6">
        <v>24</v>
      </c>
      <c r="F235" s="6">
        <v>16</v>
      </c>
      <c r="G235" s="6">
        <v>19</v>
      </c>
      <c r="H235" s="6">
        <v>17</v>
      </c>
      <c r="I235" s="6">
        <v>25</v>
      </c>
      <c r="J235" s="6">
        <v>15</v>
      </c>
      <c r="K235" s="7">
        <f t="shared" si="6"/>
        <v>19.333333333333332</v>
      </c>
      <c r="L235" s="2">
        <f t="shared" si="7"/>
        <v>3.427827300200522</v>
      </c>
    </row>
    <row r="236" spans="1:12">
      <c r="A236" s="6">
        <v>20170823</v>
      </c>
      <c r="B236" s="6">
        <v>13</v>
      </c>
      <c r="C236" s="6">
        <v>21</v>
      </c>
      <c r="D236" s="6">
        <v>19</v>
      </c>
      <c r="E236" s="6">
        <v>18</v>
      </c>
      <c r="F236" s="6">
        <v>16</v>
      </c>
      <c r="G236" s="6">
        <v>15</v>
      </c>
      <c r="H236" s="6">
        <v>11</v>
      </c>
      <c r="I236" s="6">
        <v>17</v>
      </c>
      <c r="J236" s="6">
        <v>13</v>
      </c>
      <c r="K236" s="7">
        <f t="shared" si="6"/>
        <v>15.888888888888889</v>
      </c>
      <c r="L236" s="2">
        <f t="shared" si="7"/>
        <v>3.2188679859713236</v>
      </c>
    </row>
    <row r="237" spans="1:12">
      <c r="A237" s="6">
        <v>20170824</v>
      </c>
      <c r="B237" s="6">
        <v>24</v>
      </c>
      <c r="C237" s="6">
        <v>27</v>
      </c>
      <c r="D237" s="6">
        <v>40</v>
      </c>
      <c r="E237" s="6">
        <v>25</v>
      </c>
      <c r="F237" s="6">
        <v>28</v>
      </c>
      <c r="G237" s="6">
        <v>23</v>
      </c>
      <c r="H237" s="6">
        <v>22</v>
      </c>
      <c r="I237" s="6">
        <v>26</v>
      </c>
      <c r="J237" s="6">
        <v>26</v>
      </c>
      <c r="K237" s="7">
        <f t="shared" si="6"/>
        <v>26.777777777777779</v>
      </c>
      <c r="L237" s="2">
        <f t="shared" si="7"/>
        <v>5.3098441073579981</v>
      </c>
    </row>
    <row r="238" spans="1:12">
      <c r="A238" s="6">
        <v>20170825</v>
      </c>
      <c r="B238" s="6">
        <v>40</v>
      </c>
      <c r="C238" s="6">
        <v>42</v>
      </c>
      <c r="D238" s="6">
        <v>61</v>
      </c>
      <c r="E238" s="6">
        <v>41</v>
      </c>
      <c r="F238" s="6">
        <v>51</v>
      </c>
      <c r="G238" s="6">
        <v>23</v>
      </c>
      <c r="H238" s="6">
        <v>36</v>
      </c>
      <c r="I238" s="6">
        <v>43</v>
      </c>
      <c r="J238" s="6">
        <v>46</v>
      </c>
      <c r="K238" s="7">
        <f t="shared" si="6"/>
        <v>42.555555555555557</v>
      </c>
      <c r="L238" s="2">
        <f t="shared" si="7"/>
        <v>10.357498625526235</v>
      </c>
    </row>
    <row r="239" spans="1:12">
      <c r="A239" s="6">
        <v>20170826</v>
      </c>
      <c r="B239" s="6">
        <v>22</v>
      </c>
      <c r="C239" s="6">
        <v>20</v>
      </c>
      <c r="D239" s="6">
        <v>28</v>
      </c>
      <c r="E239" s="6">
        <v>23</v>
      </c>
      <c r="F239" s="6">
        <v>18</v>
      </c>
      <c r="G239" s="6">
        <v>22</v>
      </c>
      <c r="H239" s="6">
        <v>17</v>
      </c>
      <c r="I239" s="6">
        <v>23</v>
      </c>
      <c r="J239" s="6">
        <v>17</v>
      </c>
      <c r="K239" s="7">
        <f t="shared" si="6"/>
        <v>21.111111111111111</v>
      </c>
      <c r="L239" s="2">
        <f t="shared" si="7"/>
        <v>3.5512126254437493</v>
      </c>
    </row>
    <row r="240" spans="1:12">
      <c r="A240" s="6">
        <v>20170827</v>
      </c>
      <c r="B240" s="6">
        <v>21</v>
      </c>
      <c r="C240" s="6">
        <v>21</v>
      </c>
      <c r="D240" s="6">
        <v>26</v>
      </c>
      <c r="E240" s="6">
        <v>25</v>
      </c>
      <c r="F240" s="6">
        <v>20</v>
      </c>
      <c r="G240" s="6">
        <v>20</v>
      </c>
      <c r="H240" s="6">
        <v>18</v>
      </c>
      <c r="I240" s="6">
        <v>24</v>
      </c>
      <c r="J240" s="6">
        <v>18</v>
      </c>
      <c r="K240" s="7">
        <f t="shared" si="6"/>
        <v>21.444444444444443</v>
      </c>
      <c r="L240" s="2">
        <f t="shared" si="7"/>
        <v>2.9202359113225471</v>
      </c>
    </row>
    <row r="241" spans="1:12">
      <c r="A241" s="6">
        <v>20170828</v>
      </c>
      <c r="B241" s="6">
        <v>27</v>
      </c>
      <c r="C241" s="6">
        <v>28</v>
      </c>
      <c r="D241" s="6">
        <v>39</v>
      </c>
      <c r="E241" s="6">
        <v>28</v>
      </c>
      <c r="F241" s="6">
        <v>28</v>
      </c>
      <c r="G241" s="6">
        <v>24</v>
      </c>
      <c r="H241" s="6">
        <v>26</v>
      </c>
      <c r="I241" s="6">
        <v>26</v>
      </c>
      <c r="J241" s="6">
        <v>27</v>
      </c>
      <c r="K241" s="7">
        <f t="shared" si="6"/>
        <v>28.111111111111111</v>
      </c>
      <c r="L241" s="2">
        <f t="shared" si="7"/>
        <v>4.2849867107274777</v>
      </c>
    </row>
    <row r="242" spans="1:12">
      <c r="A242" s="6">
        <v>20170829</v>
      </c>
      <c r="B242" s="6">
        <v>28</v>
      </c>
      <c r="C242" s="6">
        <v>23</v>
      </c>
      <c r="D242" s="6">
        <v>31</v>
      </c>
      <c r="E242" s="6">
        <v>31</v>
      </c>
      <c r="F242" s="6">
        <v>23</v>
      </c>
      <c r="G242" s="6">
        <v>24</v>
      </c>
      <c r="H242" s="6">
        <v>24</v>
      </c>
      <c r="I242" s="6">
        <v>23</v>
      </c>
      <c r="J242" s="6">
        <v>22</v>
      </c>
      <c r="K242" s="7">
        <f t="shared" si="6"/>
        <v>25.444444444444443</v>
      </c>
      <c r="L242" s="2">
        <f t="shared" si="7"/>
        <v>3.5746017649212098</v>
      </c>
    </row>
    <row r="243" spans="1:12">
      <c r="A243" s="6">
        <v>20170830</v>
      </c>
      <c r="B243" s="6">
        <v>24</v>
      </c>
      <c r="C243" s="6">
        <v>23</v>
      </c>
      <c r="D243" s="6">
        <v>22</v>
      </c>
      <c r="E243" s="6">
        <v>25</v>
      </c>
      <c r="F243" s="6">
        <v>17</v>
      </c>
      <c r="G243" s="6">
        <v>21</v>
      </c>
      <c r="H243" s="6">
        <v>18</v>
      </c>
      <c r="I243" s="6">
        <v>20</v>
      </c>
      <c r="J243" s="6">
        <v>16</v>
      </c>
      <c r="K243" s="7">
        <f t="shared" si="6"/>
        <v>20.666666666666668</v>
      </c>
      <c r="L243" s="2">
        <f t="shared" si="7"/>
        <v>3.1622776601683795</v>
      </c>
    </row>
    <row r="244" spans="1:12">
      <c r="A244" s="6">
        <v>20170831</v>
      </c>
      <c r="B244" s="6">
        <v>23</v>
      </c>
      <c r="C244" s="6">
        <v>27</v>
      </c>
      <c r="D244" s="6">
        <v>22</v>
      </c>
      <c r="E244" s="6">
        <v>21</v>
      </c>
      <c r="F244" s="6">
        <v>18</v>
      </c>
      <c r="G244" s="6">
        <v>21</v>
      </c>
      <c r="H244" s="6">
        <v>19</v>
      </c>
      <c r="I244" s="6">
        <v>20</v>
      </c>
      <c r="J244" s="6">
        <v>17</v>
      </c>
      <c r="K244" s="7">
        <f t="shared" si="6"/>
        <v>20.888888888888889</v>
      </c>
      <c r="L244" s="2">
        <f t="shared" si="7"/>
        <v>2.9767618499152877</v>
      </c>
    </row>
    <row r="245" spans="1:12">
      <c r="A245" s="6">
        <v>20170901</v>
      </c>
      <c r="B245" s="6">
        <v>23</v>
      </c>
      <c r="C245" s="6">
        <v>24</v>
      </c>
      <c r="D245" s="6">
        <v>22</v>
      </c>
      <c r="E245" s="6">
        <v>13</v>
      </c>
      <c r="F245" s="6">
        <v>20</v>
      </c>
      <c r="G245" s="6">
        <v>22</v>
      </c>
      <c r="H245" s="6">
        <v>18</v>
      </c>
      <c r="I245" s="6">
        <v>22</v>
      </c>
      <c r="J245" s="6">
        <v>19</v>
      </c>
      <c r="K245" s="7">
        <f t="shared" si="6"/>
        <v>20.333333333333332</v>
      </c>
      <c r="L245" s="2">
        <f t="shared" si="7"/>
        <v>3.3541019662496847</v>
      </c>
    </row>
    <row r="246" spans="1:12">
      <c r="A246" s="6">
        <v>20170902</v>
      </c>
      <c r="B246" s="6">
        <v>24</v>
      </c>
      <c r="C246" s="6">
        <v>26</v>
      </c>
      <c r="D246" s="6">
        <v>23</v>
      </c>
      <c r="E246" s="6">
        <v>14</v>
      </c>
      <c r="F246" s="6">
        <v>18</v>
      </c>
      <c r="G246" s="6">
        <v>26</v>
      </c>
      <c r="H246" s="6">
        <v>18</v>
      </c>
      <c r="I246" s="6">
        <v>23</v>
      </c>
      <c r="J246" s="6">
        <v>16</v>
      </c>
      <c r="K246" s="7">
        <f t="shared" si="6"/>
        <v>20.888888888888889</v>
      </c>
      <c r="L246" s="2">
        <f t="shared" si="7"/>
        <v>4.4565806523736429</v>
      </c>
    </row>
    <row r="247" spans="1:12">
      <c r="A247" s="6">
        <v>20170903</v>
      </c>
      <c r="B247" s="6">
        <v>22</v>
      </c>
      <c r="C247" s="6">
        <v>25</v>
      </c>
      <c r="D247" s="6">
        <v>21</v>
      </c>
      <c r="E247" s="6">
        <v>19</v>
      </c>
      <c r="F247" s="6">
        <v>19</v>
      </c>
      <c r="G247" s="6">
        <v>23</v>
      </c>
      <c r="H247" s="6">
        <v>19</v>
      </c>
      <c r="I247" s="6">
        <v>21</v>
      </c>
      <c r="J247" s="6">
        <v>17</v>
      </c>
      <c r="K247" s="7">
        <f t="shared" si="6"/>
        <v>20.666666666666668</v>
      </c>
      <c r="L247" s="2">
        <f t="shared" si="7"/>
        <v>2.4494897427831779</v>
      </c>
    </row>
    <row r="248" spans="1:12">
      <c r="A248" s="6">
        <v>20170904</v>
      </c>
      <c r="B248" s="6">
        <v>20</v>
      </c>
      <c r="C248" s="6">
        <v>23</v>
      </c>
      <c r="D248" s="6">
        <v>24</v>
      </c>
      <c r="E248" s="6">
        <v>13</v>
      </c>
      <c r="F248" s="6">
        <v>20</v>
      </c>
      <c r="G248" s="6">
        <v>26</v>
      </c>
      <c r="H248" s="6">
        <v>17</v>
      </c>
      <c r="I248" s="6">
        <v>29</v>
      </c>
      <c r="J248" s="6">
        <v>16</v>
      </c>
      <c r="K248" s="7">
        <f t="shared" si="6"/>
        <v>20.888888888888889</v>
      </c>
      <c r="L248" s="2">
        <f t="shared" si="7"/>
        <v>5.1099032389186281</v>
      </c>
    </row>
    <row r="249" spans="1:12">
      <c r="A249" s="6">
        <v>20170905</v>
      </c>
      <c r="B249" s="6">
        <v>34</v>
      </c>
      <c r="C249" s="6">
        <v>45</v>
      </c>
      <c r="D249" s="6">
        <v>50</v>
      </c>
      <c r="E249" s="6">
        <v>29</v>
      </c>
      <c r="F249" s="6">
        <v>32</v>
      </c>
      <c r="G249" s="6">
        <v>31</v>
      </c>
      <c r="H249" s="6">
        <v>35</v>
      </c>
      <c r="I249" s="6">
        <v>29</v>
      </c>
      <c r="J249" s="6">
        <v>30</v>
      </c>
      <c r="K249" s="7">
        <f t="shared" si="6"/>
        <v>35</v>
      </c>
      <c r="L249" s="2">
        <f t="shared" si="7"/>
        <v>7.4833147735478827</v>
      </c>
    </row>
    <row r="250" spans="1:12">
      <c r="A250" s="6">
        <v>20170906</v>
      </c>
      <c r="B250" s="6">
        <v>49</v>
      </c>
      <c r="C250" s="6">
        <v>61</v>
      </c>
      <c r="D250" s="6">
        <v>60</v>
      </c>
      <c r="E250" s="6">
        <v>45</v>
      </c>
      <c r="F250" s="6">
        <v>33</v>
      </c>
      <c r="G250" s="6">
        <v>33</v>
      </c>
      <c r="H250" s="6">
        <v>49</v>
      </c>
      <c r="I250" s="6">
        <v>44</v>
      </c>
      <c r="J250" s="6">
        <v>49</v>
      </c>
      <c r="K250" s="7">
        <f t="shared" si="6"/>
        <v>47</v>
      </c>
      <c r="L250" s="2">
        <f t="shared" si="7"/>
        <v>9.8868599666425947</v>
      </c>
    </row>
    <row r="251" spans="1:12">
      <c r="A251" s="6">
        <v>20170907</v>
      </c>
      <c r="B251" s="6">
        <v>43</v>
      </c>
      <c r="C251" s="6">
        <v>42</v>
      </c>
      <c r="D251" s="6">
        <v>49</v>
      </c>
      <c r="E251" s="6">
        <v>35</v>
      </c>
      <c r="F251" s="6">
        <v>31</v>
      </c>
      <c r="G251" s="6">
        <v>37</v>
      </c>
      <c r="H251" s="6">
        <v>42</v>
      </c>
      <c r="I251" s="6">
        <v>42</v>
      </c>
      <c r="J251" s="6">
        <v>41</v>
      </c>
      <c r="K251" s="7">
        <f t="shared" si="6"/>
        <v>40.222222222222221</v>
      </c>
      <c r="L251" s="2">
        <f t="shared" si="7"/>
        <v>5.2148292823873286</v>
      </c>
    </row>
    <row r="252" spans="1:12">
      <c r="A252" s="6">
        <v>20170908</v>
      </c>
      <c r="B252" s="6">
        <v>26</v>
      </c>
      <c r="C252" s="6">
        <v>32</v>
      </c>
      <c r="D252" s="6">
        <v>28</v>
      </c>
      <c r="E252" s="6">
        <v>22</v>
      </c>
      <c r="F252" s="6">
        <v>22</v>
      </c>
      <c r="G252" s="6">
        <v>30</v>
      </c>
      <c r="H252" s="6">
        <v>26</v>
      </c>
      <c r="I252" s="6">
        <v>33</v>
      </c>
      <c r="J252" s="6">
        <v>29</v>
      </c>
      <c r="K252" s="7">
        <f t="shared" si="6"/>
        <v>27.555555555555557</v>
      </c>
      <c r="L252" s="2">
        <f t="shared" si="7"/>
        <v>3.9405301391789695</v>
      </c>
    </row>
    <row r="253" spans="1:12">
      <c r="A253" s="6">
        <v>20170909</v>
      </c>
      <c r="B253" s="6">
        <v>27</v>
      </c>
      <c r="C253" s="6">
        <v>33</v>
      </c>
      <c r="D253" s="6">
        <v>29</v>
      </c>
      <c r="E253" s="6">
        <v>22</v>
      </c>
      <c r="F253" s="6">
        <v>22</v>
      </c>
      <c r="G253" s="6">
        <v>32</v>
      </c>
      <c r="H253" s="6">
        <v>27</v>
      </c>
      <c r="I253" s="6">
        <v>29</v>
      </c>
      <c r="J253" s="6">
        <v>26</v>
      </c>
      <c r="K253" s="7">
        <f t="shared" si="6"/>
        <v>27.444444444444443</v>
      </c>
      <c r="L253" s="2">
        <f t="shared" si="7"/>
        <v>3.8441875315569387</v>
      </c>
    </row>
    <row r="254" spans="1:12">
      <c r="A254" s="6">
        <v>20170910</v>
      </c>
      <c r="B254" s="6">
        <v>27</v>
      </c>
      <c r="C254" s="6">
        <v>32</v>
      </c>
      <c r="D254" s="6">
        <v>36</v>
      </c>
      <c r="E254" s="6">
        <v>23</v>
      </c>
      <c r="F254" s="6">
        <v>22</v>
      </c>
      <c r="G254" s="6">
        <v>24</v>
      </c>
      <c r="H254" s="6">
        <v>26</v>
      </c>
      <c r="I254" s="6">
        <v>26</v>
      </c>
      <c r="J254" s="6">
        <v>24</v>
      </c>
      <c r="K254" s="7">
        <f t="shared" si="6"/>
        <v>26.666666666666668</v>
      </c>
      <c r="L254" s="2">
        <f t="shared" si="7"/>
        <v>4.5552167895721496</v>
      </c>
    </row>
    <row r="255" spans="1:12">
      <c r="A255" s="6">
        <v>20170911</v>
      </c>
      <c r="B255" s="6">
        <v>46</v>
      </c>
      <c r="C255" s="6">
        <v>38</v>
      </c>
      <c r="D255" s="6">
        <v>47</v>
      </c>
      <c r="E255" s="6">
        <v>34</v>
      </c>
      <c r="F255" s="6">
        <v>27</v>
      </c>
      <c r="G255" s="6">
        <v>26</v>
      </c>
      <c r="H255" s="6">
        <v>42</v>
      </c>
      <c r="I255" s="6">
        <v>43</v>
      </c>
      <c r="J255" s="6">
        <v>37</v>
      </c>
      <c r="K255" s="7">
        <f t="shared" si="6"/>
        <v>37.777777777777779</v>
      </c>
      <c r="L255" s="2">
        <f t="shared" si="7"/>
        <v>7.6448966274531367</v>
      </c>
    </row>
    <row r="256" spans="1:12">
      <c r="A256" s="6">
        <v>20170912</v>
      </c>
      <c r="B256" s="6">
        <v>28</v>
      </c>
      <c r="C256" s="6">
        <v>26</v>
      </c>
      <c r="D256" s="6">
        <v>29</v>
      </c>
      <c r="E256" s="6">
        <v>23</v>
      </c>
      <c r="F256" s="6">
        <v>19</v>
      </c>
      <c r="G256" s="6">
        <v>34</v>
      </c>
      <c r="H256" s="6">
        <v>26</v>
      </c>
      <c r="I256" s="6">
        <v>28</v>
      </c>
      <c r="J256" s="6">
        <v>25</v>
      </c>
      <c r="K256" s="7">
        <f t="shared" si="6"/>
        <v>26.444444444444443</v>
      </c>
      <c r="L256" s="2">
        <f t="shared" si="7"/>
        <v>4.1566546377799813</v>
      </c>
    </row>
    <row r="257" spans="1:12">
      <c r="A257" s="6">
        <v>20170913</v>
      </c>
      <c r="B257" s="6">
        <v>25</v>
      </c>
      <c r="C257" s="6">
        <v>19</v>
      </c>
      <c r="D257" s="6">
        <v>29</v>
      </c>
      <c r="E257" s="6">
        <v>18</v>
      </c>
      <c r="F257" s="6">
        <v>16</v>
      </c>
      <c r="G257" s="6">
        <v>28</v>
      </c>
      <c r="H257" s="6">
        <v>24</v>
      </c>
      <c r="I257" s="6">
        <v>22</v>
      </c>
      <c r="J257" s="6">
        <v>20</v>
      </c>
      <c r="K257" s="7">
        <f t="shared" si="6"/>
        <v>22.333333333333332</v>
      </c>
      <c r="L257" s="2">
        <f t="shared" si="7"/>
        <v>4.5</v>
      </c>
    </row>
    <row r="258" spans="1:12">
      <c r="A258" s="6">
        <v>20170914</v>
      </c>
      <c r="B258" s="6">
        <v>18</v>
      </c>
      <c r="C258" s="6">
        <v>14</v>
      </c>
      <c r="D258" s="6">
        <v>18</v>
      </c>
      <c r="E258" s="6">
        <v>16</v>
      </c>
      <c r="F258" s="6">
        <v>18</v>
      </c>
      <c r="G258" s="6">
        <v>20</v>
      </c>
      <c r="H258" s="6">
        <v>20</v>
      </c>
      <c r="I258" s="6">
        <v>16</v>
      </c>
      <c r="J258" s="6">
        <v>15</v>
      </c>
      <c r="K258" s="7">
        <f t="shared" ref="K258:K321" si="8">AVERAGE(B258:J258)</f>
        <v>17.222222222222221</v>
      </c>
      <c r="L258" s="2">
        <f t="shared" si="7"/>
        <v>2.1081851067789223</v>
      </c>
    </row>
    <row r="259" spans="1:12">
      <c r="A259" s="6">
        <v>20170915</v>
      </c>
      <c r="B259" s="6">
        <v>20</v>
      </c>
      <c r="C259" s="6">
        <v>16</v>
      </c>
      <c r="D259" s="6">
        <v>16</v>
      </c>
      <c r="E259" s="6">
        <v>14</v>
      </c>
      <c r="F259" s="6">
        <v>26</v>
      </c>
      <c r="G259" s="6">
        <v>16</v>
      </c>
      <c r="H259" s="6">
        <v>20</v>
      </c>
      <c r="I259" s="6">
        <v>16</v>
      </c>
      <c r="J259" s="6">
        <v>17</v>
      </c>
      <c r="K259" s="7">
        <f t="shared" si="8"/>
        <v>17.888888888888889</v>
      </c>
      <c r="L259" s="2">
        <f t="shared" ref="L259:L322" si="9">STDEV(B259:J259)</f>
        <v>3.6209268304000686</v>
      </c>
    </row>
    <row r="260" spans="1:12">
      <c r="A260" s="6">
        <v>20170916</v>
      </c>
      <c r="B260" s="6">
        <v>21</v>
      </c>
      <c r="C260" s="6">
        <v>13</v>
      </c>
      <c r="D260" s="6">
        <v>19</v>
      </c>
      <c r="E260" s="6">
        <v>14</v>
      </c>
      <c r="F260" s="6">
        <v>21</v>
      </c>
      <c r="G260" s="6">
        <v>18</v>
      </c>
      <c r="H260" s="6">
        <v>23</v>
      </c>
      <c r="I260" s="6">
        <v>19</v>
      </c>
      <c r="J260" s="6">
        <v>15</v>
      </c>
      <c r="K260" s="7">
        <f t="shared" si="8"/>
        <v>18.111111111111111</v>
      </c>
      <c r="L260" s="2">
        <f t="shared" si="9"/>
        <v>3.4439963866286338</v>
      </c>
    </row>
    <row r="261" spans="1:12">
      <c r="A261" s="6">
        <v>20170917</v>
      </c>
      <c r="B261" s="6">
        <v>36</v>
      </c>
      <c r="C261" s="6">
        <v>27</v>
      </c>
      <c r="D261" s="6">
        <v>41</v>
      </c>
      <c r="E261" s="6">
        <v>25</v>
      </c>
      <c r="F261" s="6">
        <v>37</v>
      </c>
      <c r="G261" s="6">
        <v>29</v>
      </c>
      <c r="H261" s="6">
        <v>33</v>
      </c>
      <c r="I261" s="6">
        <v>30</v>
      </c>
      <c r="J261" s="6">
        <v>29</v>
      </c>
      <c r="K261" s="7">
        <f t="shared" si="8"/>
        <v>31.888888888888889</v>
      </c>
      <c r="L261" s="2">
        <f t="shared" si="9"/>
        <v>5.2307849421584027</v>
      </c>
    </row>
    <row r="262" spans="1:12">
      <c r="A262" s="6">
        <v>20170918</v>
      </c>
      <c r="B262" s="6">
        <v>52</v>
      </c>
      <c r="C262" s="6">
        <v>52</v>
      </c>
      <c r="D262" s="6">
        <v>64</v>
      </c>
      <c r="E262" s="6">
        <v>52</v>
      </c>
      <c r="F262" s="6">
        <v>64</v>
      </c>
      <c r="G262" s="6">
        <v>56</v>
      </c>
      <c r="H262" s="6">
        <v>53</v>
      </c>
      <c r="I262" s="6">
        <v>51</v>
      </c>
      <c r="J262" s="6">
        <v>52</v>
      </c>
      <c r="K262" s="7">
        <f t="shared" si="8"/>
        <v>55.111111111111114</v>
      </c>
      <c r="L262" s="2">
        <f t="shared" si="9"/>
        <v>5.2307849421584054</v>
      </c>
    </row>
    <row r="263" spans="1:12">
      <c r="A263" s="6">
        <v>20170919</v>
      </c>
      <c r="B263" s="6">
        <v>48</v>
      </c>
      <c r="C263" s="6">
        <v>44</v>
      </c>
      <c r="D263" s="6">
        <v>61</v>
      </c>
      <c r="E263" s="6">
        <v>47</v>
      </c>
      <c r="F263" s="6">
        <v>58</v>
      </c>
      <c r="G263" s="6">
        <v>51</v>
      </c>
      <c r="H263" s="6">
        <v>44</v>
      </c>
      <c r="I263" s="6">
        <v>46</v>
      </c>
      <c r="J263" s="6">
        <v>45</v>
      </c>
      <c r="K263" s="7">
        <f t="shared" si="8"/>
        <v>49.333333333333336</v>
      </c>
      <c r="L263" s="2">
        <f t="shared" si="9"/>
        <v>6.2048368229954285</v>
      </c>
    </row>
    <row r="264" spans="1:12">
      <c r="A264" s="6">
        <v>20170920</v>
      </c>
      <c r="B264" s="6">
        <v>38</v>
      </c>
      <c r="C264" s="6">
        <v>31</v>
      </c>
      <c r="D264" s="6">
        <v>47</v>
      </c>
      <c r="E264" s="6">
        <v>28</v>
      </c>
      <c r="F264" s="6">
        <v>44</v>
      </c>
      <c r="G264" s="6">
        <v>31</v>
      </c>
      <c r="H264" s="6">
        <v>35</v>
      </c>
      <c r="I264" s="6">
        <v>33</v>
      </c>
      <c r="J264" s="6">
        <v>34</v>
      </c>
      <c r="K264" s="7">
        <f t="shared" si="8"/>
        <v>35.666666666666664</v>
      </c>
      <c r="L264" s="2">
        <f t="shared" si="9"/>
        <v>6.2849025449882676</v>
      </c>
    </row>
    <row r="265" spans="1:12">
      <c r="A265" s="6">
        <v>20170921</v>
      </c>
      <c r="B265" s="6">
        <v>40</v>
      </c>
      <c r="C265" s="6">
        <v>45</v>
      </c>
      <c r="D265" s="6">
        <v>51</v>
      </c>
      <c r="E265" s="6">
        <v>34</v>
      </c>
      <c r="F265" s="6">
        <v>48</v>
      </c>
      <c r="G265" s="6">
        <v>55</v>
      </c>
      <c r="H265" s="6">
        <v>38</v>
      </c>
      <c r="I265" s="6">
        <v>32</v>
      </c>
      <c r="J265" s="6">
        <v>41</v>
      </c>
      <c r="K265" s="7">
        <f t="shared" si="8"/>
        <v>42.666666666666664</v>
      </c>
      <c r="L265" s="2">
        <f t="shared" si="9"/>
        <v>7.713624310270756</v>
      </c>
    </row>
    <row r="266" spans="1:12">
      <c r="A266" s="6">
        <v>20170922</v>
      </c>
      <c r="B266" s="6">
        <v>68</v>
      </c>
      <c r="C266" s="6">
        <v>75</v>
      </c>
      <c r="D266" s="6">
        <v>78</v>
      </c>
      <c r="E266" s="6">
        <v>62</v>
      </c>
      <c r="F266" s="6">
        <v>72</v>
      </c>
      <c r="G266" s="6">
        <v>65</v>
      </c>
      <c r="H266" s="6">
        <v>67</v>
      </c>
      <c r="I266" s="6">
        <v>61</v>
      </c>
      <c r="J266" s="6">
        <v>60</v>
      </c>
      <c r="K266" s="7">
        <f t="shared" si="8"/>
        <v>67.555555555555557</v>
      </c>
      <c r="L266" s="2">
        <f t="shared" si="9"/>
        <v>6.3464775882199227</v>
      </c>
    </row>
    <row r="267" spans="1:12">
      <c r="A267" s="6">
        <v>20170923</v>
      </c>
      <c r="B267" s="6">
        <v>43</v>
      </c>
      <c r="C267" s="6">
        <v>51</v>
      </c>
      <c r="D267" s="6">
        <v>49</v>
      </c>
      <c r="E267" s="6">
        <v>41</v>
      </c>
      <c r="F267" s="6">
        <v>49</v>
      </c>
      <c r="G267" s="6">
        <v>57</v>
      </c>
      <c r="H267" s="6">
        <v>43</v>
      </c>
      <c r="I267" s="6">
        <v>48</v>
      </c>
      <c r="J267" s="6">
        <v>43</v>
      </c>
      <c r="K267" s="7">
        <f t="shared" si="8"/>
        <v>47.111111111111114</v>
      </c>
      <c r="L267" s="2">
        <f t="shared" si="9"/>
        <v>5.1099032389186503</v>
      </c>
    </row>
    <row r="268" spans="1:12">
      <c r="A268" s="6">
        <v>20170924</v>
      </c>
      <c r="B268" s="6">
        <v>37</v>
      </c>
      <c r="C268" s="6">
        <v>42</v>
      </c>
      <c r="D268" s="6">
        <v>42</v>
      </c>
      <c r="E268" s="6">
        <v>33</v>
      </c>
      <c r="F268" s="6">
        <v>38</v>
      </c>
      <c r="G268" s="6">
        <v>39</v>
      </c>
      <c r="H268" s="6">
        <v>37</v>
      </c>
      <c r="I268" s="6">
        <v>34</v>
      </c>
      <c r="J268" s="6">
        <v>36</v>
      </c>
      <c r="K268" s="7">
        <f t="shared" si="8"/>
        <v>37.555555555555557</v>
      </c>
      <c r="L268" s="2">
        <f t="shared" si="9"/>
        <v>3.1269438398822866</v>
      </c>
    </row>
    <row r="269" spans="1:12">
      <c r="A269" s="6">
        <v>20170925</v>
      </c>
      <c r="B269" s="6">
        <v>47</v>
      </c>
      <c r="C269" s="6">
        <v>41</v>
      </c>
      <c r="D269" s="6">
        <v>55</v>
      </c>
      <c r="E269" s="6">
        <v>44</v>
      </c>
      <c r="F269" s="6">
        <v>55</v>
      </c>
      <c r="G269" s="6">
        <v>46</v>
      </c>
      <c r="H269" s="6">
        <v>47</v>
      </c>
      <c r="I269" s="6">
        <v>36</v>
      </c>
      <c r="J269" s="6">
        <v>42</v>
      </c>
      <c r="K269" s="7">
        <f t="shared" si="8"/>
        <v>45.888888888888886</v>
      </c>
      <c r="L269" s="2">
        <f t="shared" si="9"/>
        <v>6.2137839607690992</v>
      </c>
    </row>
    <row r="270" spans="1:12">
      <c r="A270" s="6">
        <v>20170926</v>
      </c>
      <c r="B270" s="6">
        <v>56</v>
      </c>
      <c r="C270" s="6">
        <v>45</v>
      </c>
      <c r="D270" s="6">
        <v>70</v>
      </c>
      <c r="E270" s="6">
        <v>49</v>
      </c>
      <c r="F270" s="6">
        <v>56</v>
      </c>
      <c r="G270" s="6">
        <v>43</v>
      </c>
      <c r="H270" s="6">
        <v>61</v>
      </c>
      <c r="I270" s="6">
        <v>69</v>
      </c>
      <c r="J270" s="6">
        <v>53</v>
      </c>
      <c r="K270" s="7">
        <f t="shared" si="8"/>
        <v>55.777777777777779</v>
      </c>
      <c r="L270" s="2">
        <f t="shared" si="9"/>
        <v>9.6017938138893797</v>
      </c>
    </row>
    <row r="271" spans="1:12">
      <c r="A271" s="6">
        <v>20170927</v>
      </c>
      <c r="B271" s="6">
        <v>34</v>
      </c>
      <c r="C271" s="6">
        <v>28</v>
      </c>
      <c r="D271" s="6">
        <v>42</v>
      </c>
      <c r="E271" s="6">
        <v>25</v>
      </c>
      <c r="F271" s="6">
        <v>35</v>
      </c>
      <c r="G271" s="6">
        <v>27</v>
      </c>
      <c r="H271" s="6">
        <v>37</v>
      </c>
      <c r="I271" s="6">
        <v>45</v>
      </c>
      <c r="J271" s="6">
        <v>33</v>
      </c>
      <c r="K271" s="7">
        <f t="shared" si="8"/>
        <v>34</v>
      </c>
      <c r="L271" s="2">
        <f t="shared" si="9"/>
        <v>6.7268120235368549</v>
      </c>
    </row>
    <row r="272" spans="1:12">
      <c r="A272" s="6">
        <v>20170928</v>
      </c>
      <c r="B272" s="6">
        <v>49</v>
      </c>
      <c r="C272" s="6">
        <v>45</v>
      </c>
      <c r="D272" s="6">
        <v>57</v>
      </c>
      <c r="E272" s="6">
        <v>47</v>
      </c>
      <c r="F272" s="6">
        <v>50</v>
      </c>
      <c r="G272" s="6">
        <v>44</v>
      </c>
      <c r="H272" s="6">
        <v>53</v>
      </c>
      <c r="I272" s="6">
        <v>50</v>
      </c>
      <c r="J272" s="6">
        <v>49</v>
      </c>
      <c r="K272" s="7">
        <f t="shared" si="8"/>
        <v>49.333333333333336</v>
      </c>
      <c r="L272" s="2">
        <f t="shared" si="9"/>
        <v>3.9686269665968861</v>
      </c>
    </row>
    <row r="273" spans="1:12">
      <c r="A273" s="6">
        <v>20170929</v>
      </c>
      <c r="B273" s="6">
        <v>52</v>
      </c>
      <c r="C273" s="6">
        <v>58</v>
      </c>
      <c r="D273" s="6">
        <v>52</v>
      </c>
      <c r="E273" s="6">
        <v>59</v>
      </c>
      <c r="F273" s="6">
        <v>58</v>
      </c>
      <c r="G273" s="6">
        <v>64</v>
      </c>
      <c r="H273" s="6">
        <v>53</v>
      </c>
      <c r="I273" s="6">
        <v>56</v>
      </c>
      <c r="J273" s="6">
        <v>55</v>
      </c>
      <c r="K273" s="7">
        <f t="shared" si="8"/>
        <v>56.333333333333336</v>
      </c>
      <c r="L273" s="2">
        <f t="shared" si="9"/>
        <v>3.9051248379533274</v>
      </c>
    </row>
    <row r="274" spans="1:12">
      <c r="A274" s="6">
        <v>20170930</v>
      </c>
      <c r="B274" s="6">
        <v>34</v>
      </c>
      <c r="C274" s="6">
        <v>41</v>
      </c>
      <c r="D274" s="6">
        <v>39</v>
      </c>
      <c r="E274" s="6">
        <v>41</v>
      </c>
      <c r="F274" s="6">
        <v>44</v>
      </c>
      <c r="G274" s="6">
        <v>37</v>
      </c>
      <c r="H274" s="6">
        <v>36</v>
      </c>
      <c r="I274" s="6">
        <v>41</v>
      </c>
      <c r="J274" s="6">
        <v>32</v>
      </c>
      <c r="K274" s="7">
        <f t="shared" si="8"/>
        <v>38.333333333333336</v>
      </c>
      <c r="L274" s="2">
        <f t="shared" si="9"/>
        <v>3.872983346207417</v>
      </c>
    </row>
    <row r="275" spans="1:12">
      <c r="A275" s="6">
        <v>20171001</v>
      </c>
      <c r="B275" s="6">
        <v>29</v>
      </c>
      <c r="C275" s="6">
        <v>31</v>
      </c>
      <c r="D275" s="6">
        <v>40</v>
      </c>
      <c r="E275" s="6">
        <v>31</v>
      </c>
      <c r="F275" s="6">
        <v>32</v>
      </c>
      <c r="G275" s="6">
        <v>38</v>
      </c>
      <c r="H275" s="6">
        <v>30</v>
      </c>
      <c r="I275" s="6">
        <v>22</v>
      </c>
      <c r="J275" s="6">
        <v>22</v>
      </c>
      <c r="K275" s="7">
        <f t="shared" si="8"/>
        <v>30.555555555555557</v>
      </c>
      <c r="L275" s="2">
        <f t="shared" si="9"/>
        <v>6.0850454211762317</v>
      </c>
    </row>
    <row r="276" spans="1:12">
      <c r="A276" s="6">
        <v>20171002</v>
      </c>
      <c r="B276" s="6">
        <v>41</v>
      </c>
      <c r="C276" s="6">
        <v>29</v>
      </c>
      <c r="D276" s="6">
        <v>41</v>
      </c>
      <c r="E276" s="6">
        <v>35</v>
      </c>
      <c r="F276" s="6">
        <v>33</v>
      </c>
      <c r="G276" s="6">
        <v>25</v>
      </c>
      <c r="H276" s="6">
        <v>39</v>
      </c>
      <c r="I276" s="6">
        <v>27</v>
      </c>
      <c r="J276" s="6">
        <v>32</v>
      </c>
      <c r="K276" s="7">
        <f t="shared" si="8"/>
        <v>33.555555555555557</v>
      </c>
      <c r="L276" s="2">
        <f t="shared" si="9"/>
        <v>5.939509893735158</v>
      </c>
    </row>
    <row r="277" spans="1:12">
      <c r="A277" s="6">
        <v>20171003</v>
      </c>
      <c r="B277" s="6">
        <v>17</v>
      </c>
      <c r="C277" s="6">
        <v>15</v>
      </c>
      <c r="D277" s="6">
        <v>20</v>
      </c>
      <c r="E277" s="6">
        <v>16</v>
      </c>
      <c r="F277" s="6">
        <v>19</v>
      </c>
      <c r="G277" s="6">
        <v>11</v>
      </c>
      <c r="H277" s="6">
        <v>18</v>
      </c>
      <c r="I277" s="6">
        <v>16</v>
      </c>
      <c r="J277" s="6">
        <v>21</v>
      </c>
      <c r="K277" s="7">
        <f t="shared" si="8"/>
        <v>17</v>
      </c>
      <c r="L277" s="2">
        <f t="shared" si="9"/>
        <v>3</v>
      </c>
    </row>
    <row r="278" spans="1:12">
      <c r="A278" s="6">
        <v>20171004</v>
      </c>
      <c r="B278" s="6">
        <v>16</v>
      </c>
      <c r="C278" s="6">
        <v>18</v>
      </c>
      <c r="D278" s="6">
        <v>16</v>
      </c>
      <c r="E278" s="6">
        <v>18</v>
      </c>
      <c r="F278" s="6">
        <v>19</v>
      </c>
      <c r="G278" s="6">
        <v>13</v>
      </c>
      <c r="H278" s="6">
        <v>18</v>
      </c>
      <c r="I278" s="6">
        <v>15</v>
      </c>
      <c r="J278" s="6">
        <v>16</v>
      </c>
      <c r="K278" s="7">
        <f t="shared" si="8"/>
        <v>16.555555555555557</v>
      </c>
      <c r="L278" s="2">
        <f t="shared" si="9"/>
        <v>1.8782379449307725</v>
      </c>
    </row>
    <row r="279" spans="1:12">
      <c r="A279" s="6">
        <v>20171005</v>
      </c>
      <c r="B279" s="6">
        <v>34</v>
      </c>
      <c r="C279" s="6">
        <v>36</v>
      </c>
      <c r="D279" s="6">
        <v>37</v>
      </c>
      <c r="E279" s="6">
        <v>35</v>
      </c>
      <c r="F279" s="6">
        <v>33</v>
      </c>
      <c r="G279" s="6">
        <v>30</v>
      </c>
      <c r="H279" s="6">
        <v>35</v>
      </c>
      <c r="I279" s="6">
        <v>30</v>
      </c>
      <c r="J279" s="6">
        <v>35</v>
      </c>
      <c r="K279" s="7">
        <f t="shared" si="8"/>
        <v>33.888888888888886</v>
      </c>
      <c r="L279" s="2">
        <f t="shared" si="9"/>
        <v>2.4720661623652211</v>
      </c>
    </row>
    <row r="280" spans="1:12">
      <c r="A280" s="6">
        <v>20171006</v>
      </c>
      <c r="B280" s="6">
        <v>55</v>
      </c>
      <c r="C280" s="6">
        <v>41</v>
      </c>
      <c r="D280" s="6">
        <v>62</v>
      </c>
      <c r="E280" s="6">
        <v>51</v>
      </c>
      <c r="F280" s="6">
        <v>54</v>
      </c>
      <c r="G280" s="6">
        <v>42</v>
      </c>
      <c r="H280" s="6">
        <v>51</v>
      </c>
      <c r="I280" s="6">
        <v>56</v>
      </c>
      <c r="J280" s="6">
        <v>45</v>
      </c>
      <c r="K280" s="7">
        <f t="shared" si="8"/>
        <v>50.777777777777779</v>
      </c>
      <c r="L280" s="2">
        <f t="shared" si="9"/>
        <v>6.9602043392736928</v>
      </c>
    </row>
    <row r="281" spans="1:12">
      <c r="A281" s="6">
        <v>20171007</v>
      </c>
      <c r="B281" s="6">
        <v>45</v>
      </c>
      <c r="C281" s="6">
        <v>44</v>
      </c>
      <c r="D281" s="6">
        <v>52</v>
      </c>
      <c r="E281" s="6">
        <v>49</v>
      </c>
      <c r="F281" s="6">
        <v>46</v>
      </c>
      <c r="G281" s="6">
        <v>51</v>
      </c>
      <c r="H281" s="6">
        <v>48</v>
      </c>
      <c r="I281" s="6">
        <v>47</v>
      </c>
      <c r="J281" s="6">
        <v>39</v>
      </c>
      <c r="K281" s="7">
        <f t="shared" si="8"/>
        <v>46.777777777777779</v>
      </c>
      <c r="L281" s="2">
        <f t="shared" si="9"/>
        <v>3.9299420408505319</v>
      </c>
    </row>
    <row r="282" spans="1:12">
      <c r="A282" s="6">
        <v>20171008</v>
      </c>
      <c r="B282" s="6">
        <v>26</v>
      </c>
      <c r="C282" s="6">
        <v>32</v>
      </c>
      <c r="D282" s="6">
        <v>37</v>
      </c>
      <c r="E282" s="6">
        <v>28</v>
      </c>
      <c r="F282" s="6">
        <v>38</v>
      </c>
      <c r="G282" s="6">
        <v>35</v>
      </c>
      <c r="H282" s="6">
        <v>33</v>
      </c>
      <c r="I282" s="6">
        <v>41</v>
      </c>
      <c r="J282" s="6">
        <v>30</v>
      </c>
      <c r="K282" s="7">
        <f t="shared" si="8"/>
        <v>33.333333333333336</v>
      </c>
      <c r="L282" s="2">
        <f t="shared" si="9"/>
        <v>4.8989794855663558</v>
      </c>
    </row>
    <row r="283" spans="1:12">
      <c r="A283" s="6">
        <v>20171009</v>
      </c>
      <c r="B283" s="6">
        <v>24</v>
      </c>
      <c r="C283" s="6">
        <v>32</v>
      </c>
      <c r="D283" s="6">
        <v>39</v>
      </c>
      <c r="E283" s="6">
        <v>31</v>
      </c>
      <c r="F283" s="6">
        <v>42</v>
      </c>
      <c r="G283" s="6">
        <v>30</v>
      </c>
      <c r="H283" s="6">
        <v>30</v>
      </c>
      <c r="I283" s="6">
        <v>48</v>
      </c>
      <c r="J283" s="6">
        <v>28</v>
      </c>
      <c r="K283" s="7">
        <f t="shared" si="8"/>
        <v>33.777777777777779</v>
      </c>
      <c r="L283" s="2">
        <f t="shared" si="9"/>
        <v>7.6285283275638651</v>
      </c>
    </row>
    <row r="284" spans="1:12">
      <c r="A284" s="6">
        <v>20171010</v>
      </c>
      <c r="B284" s="6">
        <v>23</v>
      </c>
      <c r="C284" s="6">
        <v>28</v>
      </c>
      <c r="D284" s="6">
        <v>29</v>
      </c>
      <c r="E284" s="6">
        <v>29</v>
      </c>
      <c r="F284" s="6">
        <v>29</v>
      </c>
      <c r="G284" s="6">
        <v>33</v>
      </c>
      <c r="H284" s="6">
        <v>25</v>
      </c>
      <c r="I284" s="6">
        <v>24</v>
      </c>
      <c r="J284" s="6">
        <v>22</v>
      </c>
      <c r="K284" s="7">
        <f t="shared" si="8"/>
        <v>26.888888888888889</v>
      </c>
      <c r="L284" s="2">
        <f t="shared" si="9"/>
        <v>3.5862391318916655</v>
      </c>
    </row>
    <row r="285" spans="1:12">
      <c r="A285" s="6">
        <v>20171011</v>
      </c>
      <c r="B285" s="6">
        <v>25</v>
      </c>
      <c r="C285" s="6">
        <v>23</v>
      </c>
      <c r="D285" s="6">
        <v>30</v>
      </c>
      <c r="E285" s="6">
        <v>22</v>
      </c>
      <c r="F285" s="6">
        <v>26</v>
      </c>
      <c r="G285" s="6">
        <v>23</v>
      </c>
      <c r="H285" s="6">
        <v>30</v>
      </c>
      <c r="I285" s="6">
        <v>26</v>
      </c>
      <c r="J285" s="6">
        <v>26</v>
      </c>
      <c r="K285" s="7">
        <f t="shared" si="8"/>
        <v>25.666666666666668</v>
      </c>
      <c r="L285" s="2">
        <f t="shared" si="9"/>
        <v>2.8722813232690143</v>
      </c>
    </row>
    <row r="286" spans="1:12">
      <c r="A286" s="6">
        <v>20171012</v>
      </c>
      <c r="B286" s="6">
        <v>31</v>
      </c>
      <c r="C286" s="6">
        <v>28</v>
      </c>
      <c r="D286" s="6">
        <v>30</v>
      </c>
      <c r="E286" s="6">
        <v>28</v>
      </c>
      <c r="F286" s="6">
        <v>24</v>
      </c>
      <c r="G286" s="6">
        <v>24</v>
      </c>
      <c r="H286" s="6">
        <v>33</v>
      </c>
      <c r="I286" s="6">
        <v>23</v>
      </c>
      <c r="J286" s="6">
        <v>28</v>
      </c>
      <c r="K286" s="7">
        <f t="shared" si="8"/>
        <v>27.666666666666668</v>
      </c>
      <c r="L286" s="2">
        <f t="shared" si="9"/>
        <v>3.427827300200522</v>
      </c>
    </row>
    <row r="287" spans="1:12">
      <c r="A287" s="6">
        <v>20171013</v>
      </c>
      <c r="B287" s="6">
        <v>22</v>
      </c>
      <c r="C287" s="6">
        <v>24</v>
      </c>
      <c r="D287" s="6">
        <v>23</v>
      </c>
      <c r="E287" s="6">
        <v>22</v>
      </c>
      <c r="F287" s="6">
        <v>18</v>
      </c>
      <c r="G287" s="6">
        <v>28</v>
      </c>
      <c r="H287" s="6">
        <v>26</v>
      </c>
      <c r="I287" s="6">
        <v>19</v>
      </c>
      <c r="J287" s="6">
        <v>23</v>
      </c>
      <c r="K287" s="7">
        <f t="shared" si="8"/>
        <v>22.777777777777779</v>
      </c>
      <c r="L287" s="2">
        <f t="shared" si="9"/>
        <v>3.1135902820449028</v>
      </c>
    </row>
    <row r="288" spans="1:12">
      <c r="A288" s="6">
        <v>20171014</v>
      </c>
      <c r="B288" s="6">
        <v>22</v>
      </c>
      <c r="C288" s="6">
        <v>24</v>
      </c>
      <c r="D288" s="6">
        <v>21</v>
      </c>
      <c r="E288" s="6">
        <v>21</v>
      </c>
      <c r="F288" s="6">
        <v>15</v>
      </c>
      <c r="G288" s="6">
        <v>28</v>
      </c>
      <c r="H288" s="6">
        <v>24</v>
      </c>
      <c r="I288" s="6">
        <v>18</v>
      </c>
      <c r="J288" s="6">
        <v>18</v>
      </c>
      <c r="K288" s="7">
        <f t="shared" si="8"/>
        <v>21.222222222222221</v>
      </c>
      <c r="L288" s="2">
        <f t="shared" si="9"/>
        <v>3.8980051878421684</v>
      </c>
    </row>
    <row r="289" spans="1:12">
      <c r="A289" s="6">
        <v>20171015</v>
      </c>
      <c r="B289" s="6">
        <v>18</v>
      </c>
      <c r="C289" s="6">
        <v>18</v>
      </c>
      <c r="D289" s="6">
        <v>19</v>
      </c>
      <c r="E289" s="6">
        <v>17</v>
      </c>
      <c r="F289" s="6">
        <v>12</v>
      </c>
      <c r="G289" s="6">
        <v>20</v>
      </c>
      <c r="H289" s="6">
        <v>21</v>
      </c>
      <c r="I289" s="6">
        <v>13</v>
      </c>
      <c r="J289" s="6">
        <v>14</v>
      </c>
      <c r="K289" s="7">
        <f t="shared" si="8"/>
        <v>16.888888888888889</v>
      </c>
      <c r="L289" s="2">
        <f t="shared" si="9"/>
        <v>3.1797973380564817</v>
      </c>
    </row>
    <row r="290" spans="1:12">
      <c r="A290" s="6">
        <v>20171016</v>
      </c>
      <c r="B290" s="6">
        <v>18</v>
      </c>
      <c r="C290" s="6">
        <v>18</v>
      </c>
      <c r="D290" s="6">
        <v>18</v>
      </c>
      <c r="E290" s="6">
        <v>19</v>
      </c>
      <c r="F290" s="6">
        <v>12</v>
      </c>
      <c r="G290" s="6">
        <v>18</v>
      </c>
      <c r="H290" s="6">
        <v>21</v>
      </c>
      <c r="I290" s="6">
        <v>12</v>
      </c>
      <c r="J290" s="6">
        <v>16</v>
      </c>
      <c r="K290" s="7">
        <f t="shared" si="8"/>
        <v>16.888888888888889</v>
      </c>
      <c r="L290" s="2">
        <f t="shared" si="9"/>
        <v>3.0595932917809656</v>
      </c>
    </row>
    <row r="291" spans="1:12">
      <c r="A291" s="6">
        <v>20171017</v>
      </c>
      <c r="B291" s="6">
        <v>30</v>
      </c>
      <c r="C291" s="6">
        <v>28</v>
      </c>
      <c r="D291" s="6">
        <v>32</v>
      </c>
      <c r="E291" s="6">
        <v>25</v>
      </c>
      <c r="F291" s="6">
        <v>25</v>
      </c>
      <c r="G291" s="6">
        <v>25</v>
      </c>
      <c r="H291" s="6">
        <v>30</v>
      </c>
      <c r="I291" s="6">
        <v>22</v>
      </c>
      <c r="J291" s="6">
        <v>32</v>
      </c>
      <c r="K291" s="7">
        <f t="shared" si="8"/>
        <v>27.666666666666668</v>
      </c>
      <c r="L291" s="2">
        <f t="shared" si="9"/>
        <v>3.5707142142714252</v>
      </c>
    </row>
    <row r="292" spans="1:12">
      <c r="A292" s="6">
        <v>20171018</v>
      </c>
      <c r="B292" s="6">
        <v>35</v>
      </c>
      <c r="C292" s="6">
        <v>33</v>
      </c>
      <c r="D292" s="6">
        <v>37</v>
      </c>
      <c r="E292" s="6">
        <v>29</v>
      </c>
      <c r="F292" s="6">
        <v>30</v>
      </c>
      <c r="G292" s="6">
        <v>29</v>
      </c>
      <c r="H292" s="6">
        <v>37</v>
      </c>
      <c r="I292" s="6">
        <v>29</v>
      </c>
      <c r="J292" s="6">
        <v>33</v>
      </c>
      <c r="K292" s="7">
        <f t="shared" si="8"/>
        <v>32.444444444444443</v>
      </c>
      <c r="L292" s="2">
        <f t="shared" si="9"/>
        <v>3.3582402799349809</v>
      </c>
    </row>
    <row r="293" spans="1:12">
      <c r="A293" s="6">
        <v>20171019</v>
      </c>
      <c r="B293" s="6">
        <v>37</v>
      </c>
      <c r="C293" s="6">
        <v>40</v>
      </c>
      <c r="D293" s="6">
        <v>47</v>
      </c>
      <c r="E293" s="6">
        <v>30</v>
      </c>
      <c r="F293" s="6">
        <v>32</v>
      </c>
      <c r="G293" s="6">
        <v>39</v>
      </c>
      <c r="H293" s="6">
        <v>39</v>
      </c>
      <c r="I293" s="6">
        <v>35</v>
      </c>
      <c r="J293" s="6">
        <v>36</v>
      </c>
      <c r="K293" s="7">
        <f t="shared" si="8"/>
        <v>37.222222222222221</v>
      </c>
      <c r="L293" s="2">
        <f t="shared" si="9"/>
        <v>4.9441323247304316</v>
      </c>
    </row>
    <row r="294" spans="1:12">
      <c r="A294" s="6">
        <v>20171020</v>
      </c>
      <c r="B294" s="6">
        <v>31</v>
      </c>
      <c r="C294" s="6">
        <v>27</v>
      </c>
      <c r="D294" s="6">
        <v>32</v>
      </c>
      <c r="E294" s="6">
        <v>25</v>
      </c>
      <c r="F294" s="6">
        <v>29</v>
      </c>
      <c r="G294" s="6">
        <v>26</v>
      </c>
      <c r="H294" s="6">
        <v>36</v>
      </c>
      <c r="I294" s="6">
        <v>33</v>
      </c>
      <c r="J294" s="6">
        <v>29</v>
      </c>
      <c r="K294" s="7">
        <f t="shared" si="8"/>
        <v>29.777777777777779</v>
      </c>
      <c r="L294" s="2">
        <f t="shared" si="9"/>
        <v>3.5629263877386603</v>
      </c>
    </row>
    <row r="295" spans="1:12">
      <c r="A295" s="6">
        <v>20171021</v>
      </c>
      <c r="B295" s="6">
        <v>30</v>
      </c>
      <c r="C295" s="6">
        <v>22</v>
      </c>
      <c r="D295" s="6">
        <v>28</v>
      </c>
      <c r="E295" s="6">
        <v>24</v>
      </c>
      <c r="F295" s="6">
        <v>23</v>
      </c>
      <c r="G295" s="6">
        <v>25</v>
      </c>
      <c r="H295" s="6">
        <v>35</v>
      </c>
      <c r="I295" s="6">
        <v>33</v>
      </c>
      <c r="J295" s="6">
        <v>23</v>
      </c>
      <c r="K295" s="7">
        <f t="shared" si="8"/>
        <v>27</v>
      </c>
      <c r="L295" s="2">
        <f t="shared" si="9"/>
        <v>4.7434164902525691</v>
      </c>
    </row>
    <row r="296" spans="1:12">
      <c r="A296" s="6">
        <v>20171022</v>
      </c>
      <c r="B296" s="6">
        <v>29</v>
      </c>
      <c r="C296" s="6">
        <v>29</v>
      </c>
      <c r="D296" s="6">
        <v>46</v>
      </c>
      <c r="E296" s="6">
        <v>21</v>
      </c>
      <c r="F296" s="6">
        <v>26</v>
      </c>
      <c r="G296" s="6">
        <v>28</v>
      </c>
      <c r="H296" s="6">
        <v>33</v>
      </c>
      <c r="I296" s="6">
        <v>30</v>
      </c>
      <c r="J296" s="6">
        <v>22</v>
      </c>
      <c r="K296" s="7">
        <f t="shared" si="8"/>
        <v>29.333333333333332</v>
      </c>
      <c r="L296" s="2">
        <f t="shared" si="9"/>
        <v>7.3143694191638966</v>
      </c>
    </row>
    <row r="297" spans="1:12">
      <c r="A297" s="6">
        <v>20171023</v>
      </c>
      <c r="B297" s="6">
        <v>42</v>
      </c>
      <c r="C297" s="6">
        <v>35</v>
      </c>
      <c r="D297" s="6">
        <v>46</v>
      </c>
      <c r="E297" s="6">
        <v>33</v>
      </c>
      <c r="F297" s="6">
        <v>43</v>
      </c>
      <c r="G297" s="6">
        <v>36</v>
      </c>
      <c r="H297" s="6">
        <v>48</v>
      </c>
      <c r="I297" s="6">
        <v>41</v>
      </c>
      <c r="J297" s="6">
        <v>35</v>
      </c>
      <c r="K297" s="7">
        <f t="shared" si="8"/>
        <v>39.888888888888886</v>
      </c>
      <c r="L297" s="2">
        <f t="shared" si="9"/>
        <v>5.3489355119604021</v>
      </c>
    </row>
    <row r="298" spans="1:12">
      <c r="A298" s="6">
        <v>20171024</v>
      </c>
      <c r="B298" s="6">
        <v>45</v>
      </c>
      <c r="C298" s="6">
        <v>38</v>
      </c>
      <c r="D298" s="6">
        <v>49</v>
      </c>
      <c r="E298" s="6">
        <v>40</v>
      </c>
      <c r="F298" s="6">
        <v>41</v>
      </c>
      <c r="G298" s="6">
        <v>43</v>
      </c>
      <c r="H298" s="6">
        <v>45</v>
      </c>
      <c r="I298" s="6">
        <v>40</v>
      </c>
      <c r="J298" s="6">
        <v>37</v>
      </c>
      <c r="K298" s="7">
        <f t="shared" si="8"/>
        <v>42</v>
      </c>
      <c r="L298" s="2">
        <f t="shared" si="9"/>
        <v>3.8405728739343039</v>
      </c>
    </row>
    <row r="299" spans="1:12">
      <c r="A299" s="6">
        <v>20171025</v>
      </c>
      <c r="B299" s="6">
        <v>59</v>
      </c>
      <c r="C299" s="6">
        <v>49</v>
      </c>
      <c r="D299" s="6">
        <v>67</v>
      </c>
      <c r="E299" s="6">
        <v>46</v>
      </c>
      <c r="F299" s="6">
        <v>62</v>
      </c>
      <c r="G299" s="6">
        <v>59</v>
      </c>
      <c r="H299" s="6">
        <v>58</v>
      </c>
      <c r="I299" s="6">
        <v>66</v>
      </c>
      <c r="J299" s="6">
        <v>53</v>
      </c>
      <c r="K299" s="7">
        <f t="shared" si="8"/>
        <v>57.666666666666664</v>
      </c>
      <c r="L299" s="2">
        <f t="shared" si="9"/>
        <v>7.1763500472036617</v>
      </c>
    </row>
    <row r="300" spans="1:12">
      <c r="A300" s="6">
        <v>20171026</v>
      </c>
      <c r="B300" s="6">
        <v>67</v>
      </c>
      <c r="C300" s="6">
        <v>60</v>
      </c>
      <c r="D300" s="6">
        <v>76</v>
      </c>
      <c r="E300" s="6">
        <v>49</v>
      </c>
      <c r="F300" s="6">
        <v>66</v>
      </c>
      <c r="G300" s="6">
        <v>66</v>
      </c>
      <c r="H300" s="6">
        <v>57</v>
      </c>
      <c r="I300" s="6">
        <v>57</v>
      </c>
      <c r="J300" s="6">
        <v>43</v>
      </c>
      <c r="K300" s="7">
        <f t="shared" si="8"/>
        <v>60.111111111111114</v>
      </c>
      <c r="L300" s="2">
        <f t="shared" si="9"/>
        <v>10.030509015554061</v>
      </c>
    </row>
    <row r="301" spans="1:12">
      <c r="A301" s="6">
        <v>20171027</v>
      </c>
      <c r="B301" s="6">
        <v>56</v>
      </c>
      <c r="C301" s="6">
        <v>55</v>
      </c>
      <c r="D301" s="6">
        <v>65</v>
      </c>
      <c r="E301" s="6">
        <v>46</v>
      </c>
      <c r="F301" s="6">
        <v>60</v>
      </c>
      <c r="G301" s="6">
        <v>55</v>
      </c>
      <c r="H301" s="6">
        <v>62</v>
      </c>
      <c r="I301" s="6">
        <v>56</v>
      </c>
      <c r="J301" s="6">
        <v>62</v>
      </c>
      <c r="K301" s="7">
        <f t="shared" si="8"/>
        <v>57.444444444444443</v>
      </c>
      <c r="L301" s="2">
        <f t="shared" si="9"/>
        <v>5.6149601759743382</v>
      </c>
    </row>
    <row r="302" spans="1:12">
      <c r="A302" s="6">
        <v>20171028</v>
      </c>
      <c r="B302" s="6">
        <v>37</v>
      </c>
      <c r="C302" s="6">
        <v>30</v>
      </c>
      <c r="D302" s="6">
        <v>37</v>
      </c>
      <c r="E302" s="6">
        <v>28</v>
      </c>
      <c r="F302" s="6">
        <v>27</v>
      </c>
      <c r="G302" s="6">
        <v>29</v>
      </c>
      <c r="H302" s="6">
        <v>38</v>
      </c>
      <c r="I302" s="6">
        <v>38</v>
      </c>
      <c r="J302" s="6">
        <v>29</v>
      </c>
      <c r="K302" s="7">
        <f t="shared" si="8"/>
        <v>32.555555555555557</v>
      </c>
      <c r="L302" s="2">
        <f t="shared" si="9"/>
        <v>4.7726070210921234</v>
      </c>
    </row>
    <row r="303" spans="1:12">
      <c r="A303" s="6">
        <v>20171029</v>
      </c>
      <c r="B303" s="6">
        <v>31</v>
      </c>
      <c r="C303" s="6">
        <v>30</v>
      </c>
      <c r="D303" s="6">
        <v>42</v>
      </c>
      <c r="E303" s="6">
        <v>25</v>
      </c>
      <c r="F303" s="6">
        <v>28</v>
      </c>
      <c r="G303" s="6">
        <v>32</v>
      </c>
      <c r="H303" s="6">
        <v>37</v>
      </c>
      <c r="I303" s="6">
        <v>30</v>
      </c>
      <c r="J303" s="6">
        <v>27</v>
      </c>
      <c r="K303" s="7">
        <f t="shared" si="8"/>
        <v>31.333333333333332</v>
      </c>
      <c r="L303" s="2">
        <f t="shared" si="9"/>
        <v>5.2440442408507577</v>
      </c>
    </row>
    <row r="304" spans="1:12">
      <c r="A304" s="6">
        <v>20171030</v>
      </c>
      <c r="B304" s="6">
        <v>33</v>
      </c>
      <c r="C304" s="6">
        <v>31</v>
      </c>
      <c r="D304" s="6">
        <v>40</v>
      </c>
      <c r="E304" s="6">
        <v>25</v>
      </c>
      <c r="F304" s="6">
        <v>26</v>
      </c>
      <c r="G304" s="6">
        <v>40</v>
      </c>
      <c r="H304" s="6">
        <v>36</v>
      </c>
      <c r="I304" s="6">
        <v>29</v>
      </c>
      <c r="J304" s="6">
        <v>29</v>
      </c>
      <c r="K304" s="7">
        <f t="shared" si="8"/>
        <v>32.111111111111114</v>
      </c>
      <c r="L304" s="2">
        <f t="shared" si="9"/>
        <v>5.5777335102271683</v>
      </c>
    </row>
    <row r="305" spans="1:12">
      <c r="A305" s="6">
        <v>20171031</v>
      </c>
      <c r="B305" s="6">
        <v>51</v>
      </c>
      <c r="C305" s="6">
        <v>60</v>
      </c>
      <c r="D305" s="6">
        <v>63</v>
      </c>
      <c r="E305" s="6">
        <v>52</v>
      </c>
      <c r="F305" s="6">
        <v>62</v>
      </c>
      <c r="G305" s="6">
        <v>65</v>
      </c>
      <c r="H305" s="6">
        <v>54</v>
      </c>
      <c r="I305" s="6">
        <v>63</v>
      </c>
      <c r="J305" s="6">
        <v>52</v>
      </c>
      <c r="K305" s="7">
        <f t="shared" si="8"/>
        <v>58</v>
      </c>
      <c r="L305" s="2">
        <f t="shared" si="9"/>
        <v>5.6568542494923806</v>
      </c>
    </row>
    <row r="306" spans="1:12">
      <c r="A306" s="6">
        <v>20171101</v>
      </c>
      <c r="B306" s="6">
        <v>49</v>
      </c>
      <c r="C306" s="6">
        <v>69</v>
      </c>
      <c r="D306" s="6">
        <v>57</v>
      </c>
      <c r="E306" s="6">
        <v>58</v>
      </c>
      <c r="F306" s="6">
        <v>63</v>
      </c>
      <c r="G306" s="6">
        <v>73</v>
      </c>
      <c r="H306" s="6">
        <v>56</v>
      </c>
      <c r="I306" s="6">
        <v>62</v>
      </c>
      <c r="J306" s="6">
        <v>50</v>
      </c>
      <c r="K306" s="7">
        <f t="shared" si="8"/>
        <v>59.666666666666664</v>
      </c>
      <c r="L306" s="2">
        <f t="shared" si="9"/>
        <v>8</v>
      </c>
    </row>
    <row r="307" spans="1:12">
      <c r="A307" s="6">
        <v>20171102</v>
      </c>
      <c r="B307" s="6">
        <v>72</v>
      </c>
      <c r="C307" s="6">
        <v>89</v>
      </c>
      <c r="D307" s="6">
        <v>99</v>
      </c>
      <c r="E307" s="6">
        <v>72</v>
      </c>
      <c r="F307" s="6">
        <v>94</v>
      </c>
      <c r="G307" s="6">
        <v>88</v>
      </c>
      <c r="H307" s="6">
        <v>76</v>
      </c>
      <c r="I307" s="6">
        <v>72</v>
      </c>
      <c r="J307" s="6">
        <v>70</v>
      </c>
      <c r="K307" s="7">
        <f t="shared" si="8"/>
        <v>81.333333333333329</v>
      </c>
      <c r="L307" s="2">
        <f t="shared" si="9"/>
        <v>11.146748404803978</v>
      </c>
    </row>
    <row r="308" spans="1:12">
      <c r="A308" s="6">
        <v>20171103</v>
      </c>
      <c r="B308" s="6">
        <v>76</v>
      </c>
      <c r="C308" s="6">
        <v>77</v>
      </c>
      <c r="D308" s="6">
        <v>85</v>
      </c>
      <c r="E308" s="6">
        <v>66</v>
      </c>
      <c r="F308" s="6">
        <v>77</v>
      </c>
      <c r="G308" s="6">
        <v>77</v>
      </c>
      <c r="H308" s="6">
        <v>86</v>
      </c>
      <c r="I308" s="6">
        <v>72</v>
      </c>
      <c r="J308" s="6">
        <v>66</v>
      </c>
      <c r="K308" s="7">
        <f t="shared" si="8"/>
        <v>75.777777777777771</v>
      </c>
      <c r="L308" s="2">
        <f t="shared" si="9"/>
        <v>7.0671383490380624</v>
      </c>
    </row>
    <row r="309" spans="1:12">
      <c r="A309" s="6">
        <v>20171104</v>
      </c>
      <c r="B309" s="6">
        <v>22</v>
      </c>
      <c r="C309" s="6">
        <v>21</v>
      </c>
      <c r="D309" s="6">
        <v>25</v>
      </c>
      <c r="E309" s="6">
        <v>15</v>
      </c>
      <c r="F309" s="6">
        <v>19</v>
      </c>
      <c r="G309" s="6">
        <v>22</v>
      </c>
      <c r="H309" s="6">
        <v>24</v>
      </c>
      <c r="I309" s="6">
        <v>22</v>
      </c>
      <c r="J309" s="6">
        <v>18</v>
      </c>
      <c r="K309" s="7">
        <f t="shared" si="8"/>
        <v>20.888888888888889</v>
      </c>
      <c r="L309" s="2">
        <f t="shared" si="9"/>
        <v>3.1001792062897082</v>
      </c>
    </row>
    <row r="310" spans="1:12">
      <c r="A310" s="6">
        <v>20171105</v>
      </c>
      <c r="B310" s="6">
        <v>47</v>
      </c>
      <c r="C310" s="6">
        <v>51</v>
      </c>
      <c r="D310" s="6">
        <v>55</v>
      </c>
      <c r="E310" s="6">
        <v>43</v>
      </c>
      <c r="F310" s="6">
        <v>44</v>
      </c>
      <c r="G310" s="6">
        <v>46</v>
      </c>
      <c r="H310" s="6">
        <v>46</v>
      </c>
      <c r="I310" s="6">
        <v>48</v>
      </c>
      <c r="J310" s="6">
        <v>42</v>
      </c>
      <c r="K310" s="7">
        <f t="shared" si="8"/>
        <v>46.888888888888886</v>
      </c>
      <c r="L310" s="2">
        <f t="shared" si="9"/>
        <v>4.0756730868791609</v>
      </c>
    </row>
    <row r="311" spans="1:12">
      <c r="A311" s="6">
        <v>20171106</v>
      </c>
      <c r="B311" s="6">
        <v>60</v>
      </c>
      <c r="C311" s="6">
        <v>76</v>
      </c>
      <c r="D311" s="6">
        <v>77</v>
      </c>
      <c r="E311" s="6">
        <v>55</v>
      </c>
      <c r="F311" s="6">
        <v>76</v>
      </c>
      <c r="G311" s="6">
        <v>70</v>
      </c>
      <c r="H311" s="6">
        <v>59</v>
      </c>
      <c r="I311" s="6">
        <v>72</v>
      </c>
      <c r="J311" s="6">
        <v>60</v>
      </c>
      <c r="K311" s="7">
        <f t="shared" si="8"/>
        <v>67.222222222222229</v>
      </c>
      <c r="L311" s="2">
        <f t="shared" si="9"/>
        <v>8.6714730262190365</v>
      </c>
    </row>
    <row r="312" spans="1:12">
      <c r="A312" s="6">
        <v>20171107</v>
      </c>
      <c r="B312" s="6">
        <v>117</v>
      </c>
      <c r="C312" s="6">
        <v>119</v>
      </c>
      <c r="D312" s="6">
        <v>124</v>
      </c>
      <c r="E312" s="6">
        <v>109</v>
      </c>
      <c r="F312" s="6">
        <v>120</v>
      </c>
      <c r="G312" s="6">
        <v>105</v>
      </c>
      <c r="H312" s="6">
        <v>126</v>
      </c>
      <c r="I312" s="6">
        <v>122</v>
      </c>
      <c r="J312" s="6">
        <v>115</v>
      </c>
      <c r="K312" s="7">
        <f t="shared" si="8"/>
        <v>117.44444444444444</v>
      </c>
      <c r="L312" s="2">
        <f t="shared" si="9"/>
        <v>6.8758837815787563</v>
      </c>
    </row>
    <row r="313" spans="1:12">
      <c r="A313" s="6">
        <v>20171108</v>
      </c>
      <c r="B313" s="6">
        <v>70</v>
      </c>
      <c r="C313" s="6">
        <v>73</v>
      </c>
      <c r="D313" s="6">
        <v>81</v>
      </c>
      <c r="E313" s="6">
        <v>69</v>
      </c>
      <c r="F313" s="6">
        <v>76</v>
      </c>
      <c r="G313" s="6">
        <v>75</v>
      </c>
      <c r="H313" s="6">
        <v>78</v>
      </c>
      <c r="I313" s="6">
        <v>82</v>
      </c>
      <c r="J313" s="6">
        <v>70</v>
      </c>
      <c r="K313" s="7">
        <f t="shared" si="8"/>
        <v>74.888888888888886</v>
      </c>
      <c r="L313" s="2">
        <f t="shared" si="9"/>
        <v>4.8074017006186525</v>
      </c>
    </row>
    <row r="314" spans="1:12">
      <c r="A314" s="6">
        <v>20171109</v>
      </c>
      <c r="B314" s="6">
        <v>53</v>
      </c>
      <c r="C314" s="6">
        <v>52</v>
      </c>
      <c r="D314" s="6">
        <v>57</v>
      </c>
      <c r="E314" s="6">
        <v>48</v>
      </c>
      <c r="F314" s="6">
        <v>53</v>
      </c>
      <c r="G314" s="6">
        <v>72</v>
      </c>
      <c r="H314" s="6">
        <v>49</v>
      </c>
      <c r="I314" s="6">
        <v>52</v>
      </c>
      <c r="J314" s="6">
        <v>54</v>
      </c>
      <c r="K314" s="7">
        <f t="shared" si="8"/>
        <v>54.444444444444443</v>
      </c>
      <c r="L314" s="2">
        <f t="shared" si="9"/>
        <v>7.0906824620608857</v>
      </c>
    </row>
    <row r="315" spans="1:12">
      <c r="A315" s="6">
        <v>20171110</v>
      </c>
      <c r="B315" s="6">
        <v>58</v>
      </c>
      <c r="C315" s="6">
        <v>60</v>
      </c>
      <c r="D315" s="6">
        <v>64</v>
      </c>
      <c r="E315" s="6">
        <v>57</v>
      </c>
      <c r="F315" s="6">
        <v>63</v>
      </c>
      <c r="G315" s="6">
        <v>61</v>
      </c>
      <c r="H315" s="6">
        <v>65</v>
      </c>
      <c r="I315" s="6">
        <v>59</v>
      </c>
      <c r="J315" s="6">
        <v>51</v>
      </c>
      <c r="K315" s="7">
        <f t="shared" si="8"/>
        <v>59.777777777777779</v>
      </c>
      <c r="L315" s="2">
        <f t="shared" si="9"/>
        <v>4.2654946306899086</v>
      </c>
    </row>
    <row r="316" spans="1:12">
      <c r="A316" s="6">
        <v>20171111</v>
      </c>
      <c r="B316" s="6">
        <v>35</v>
      </c>
      <c r="C316" s="6">
        <v>34</v>
      </c>
      <c r="D316" s="6">
        <v>40</v>
      </c>
      <c r="E316" s="6">
        <v>32</v>
      </c>
      <c r="F316" s="6">
        <v>35</v>
      </c>
      <c r="G316" s="6">
        <v>35</v>
      </c>
      <c r="H316" s="6">
        <v>39</v>
      </c>
      <c r="I316" s="6">
        <v>37</v>
      </c>
      <c r="J316" s="6">
        <v>32</v>
      </c>
      <c r="K316" s="7">
        <f t="shared" si="8"/>
        <v>35.444444444444443</v>
      </c>
      <c r="L316" s="2">
        <f t="shared" si="9"/>
        <v>2.7888667551135855</v>
      </c>
    </row>
    <row r="317" spans="1:12">
      <c r="A317" s="6">
        <v>20171112</v>
      </c>
      <c r="B317" s="6">
        <v>43</v>
      </c>
      <c r="C317" s="6">
        <v>51</v>
      </c>
      <c r="D317" s="6">
        <v>50</v>
      </c>
      <c r="E317" s="6">
        <v>44</v>
      </c>
      <c r="F317" s="6">
        <v>50</v>
      </c>
      <c r="G317" s="6">
        <v>62</v>
      </c>
      <c r="H317" s="6">
        <v>44</v>
      </c>
      <c r="I317" s="6">
        <v>50</v>
      </c>
      <c r="J317" s="6">
        <v>48</v>
      </c>
      <c r="K317" s="7">
        <f t="shared" si="8"/>
        <v>49.111111111111114</v>
      </c>
      <c r="L317" s="2">
        <f t="shared" si="9"/>
        <v>5.7324611739732969</v>
      </c>
    </row>
    <row r="318" spans="1:12">
      <c r="A318" s="6">
        <v>20171113</v>
      </c>
      <c r="B318" s="6">
        <v>55</v>
      </c>
      <c r="C318" s="6">
        <v>59</v>
      </c>
      <c r="D318" s="6">
        <v>62</v>
      </c>
      <c r="E318" s="6">
        <v>50</v>
      </c>
      <c r="F318" s="6">
        <v>62</v>
      </c>
      <c r="G318" s="6">
        <v>54</v>
      </c>
      <c r="H318" s="6">
        <v>54</v>
      </c>
      <c r="I318" s="6">
        <v>58</v>
      </c>
      <c r="J318" s="6">
        <v>52</v>
      </c>
      <c r="K318" s="7">
        <f t="shared" si="8"/>
        <v>56.222222222222221</v>
      </c>
      <c r="L318" s="2">
        <f t="shared" si="9"/>
        <v>4.2654946306899086</v>
      </c>
    </row>
    <row r="319" spans="1:12">
      <c r="A319" s="6">
        <v>20171114</v>
      </c>
      <c r="B319" s="6">
        <v>66</v>
      </c>
      <c r="C319" s="6">
        <v>61</v>
      </c>
      <c r="D319" s="6">
        <v>74</v>
      </c>
      <c r="E319" s="6">
        <v>60</v>
      </c>
      <c r="F319" s="6">
        <v>71</v>
      </c>
      <c r="G319" s="6">
        <v>51</v>
      </c>
      <c r="H319" s="6">
        <v>66</v>
      </c>
      <c r="I319" s="6">
        <v>54</v>
      </c>
      <c r="J319" s="6">
        <v>67</v>
      </c>
      <c r="K319" s="7">
        <f t="shared" si="8"/>
        <v>63.333333333333336</v>
      </c>
      <c r="L319" s="2">
        <f t="shared" si="9"/>
        <v>7.5498344352707498</v>
      </c>
    </row>
    <row r="320" spans="1:12">
      <c r="A320" s="6">
        <v>20171115</v>
      </c>
      <c r="B320" s="6">
        <v>61</v>
      </c>
      <c r="C320" s="6">
        <v>60</v>
      </c>
      <c r="D320" s="6">
        <v>75</v>
      </c>
      <c r="E320" s="6">
        <v>58</v>
      </c>
      <c r="F320" s="6">
        <v>62</v>
      </c>
      <c r="G320" s="6">
        <v>72</v>
      </c>
      <c r="H320" s="6">
        <v>58</v>
      </c>
      <c r="I320" s="6">
        <v>57</v>
      </c>
      <c r="J320" s="6">
        <v>58</v>
      </c>
      <c r="K320" s="7">
        <f t="shared" si="8"/>
        <v>62.333333333333336</v>
      </c>
      <c r="L320" s="2">
        <f t="shared" si="9"/>
        <v>6.5764732189829527</v>
      </c>
    </row>
    <row r="321" spans="1:12">
      <c r="A321" s="6">
        <v>20171116</v>
      </c>
      <c r="B321" s="6">
        <v>41</v>
      </c>
      <c r="C321" s="6">
        <v>50</v>
      </c>
      <c r="D321" s="6">
        <v>57</v>
      </c>
      <c r="E321" s="6">
        <v>46</v>
      </c>
      <c r="F321" s="6">
        <v>49</v>
      </c>
      <c r="G321" s="6">
        <v>48</v>
      </c>
      <c r="H321" s="6">
        <v>43</v>
      </c>
      <c r="I321" s="6">
        <v>42</v>
      </c>
      <c r="J321" s="6">
        <v>39</v>
      </c>
      <c r="K321" s="7">
        <f t="shared" si="8"/>
        <v>46.111111111111114</v>
      </c>
      <c r="L321" s="2">
        <f t="shared" si="9"/>
        <v>5.5777335102271888</v>
      </c>
    </row>
    <row r="322" spans="1:12">
      <c r="A322" s="6">
        <v>20171117</v>
      </c>
      <c r="B322" s="6">
        <v>32</v>
      </c>
      <c r="C322" s="6">
        <v>36</v>
      </c>
      <c r="D322" s="6">
        <v>38</v>
      </c>
      <c r="E322" s="6">
        <v>38</v>
      </c>
      <c r="F322" s="6">
        <v>31</v>
      </c>
      <c r="G322" s="6">
        <v>41</v>
      </c>
      <c r="H322" s="6">
        <v>32</v>
      </c>
      <c r="I322" s="6">
        <v>24</v>
      </c>
      <c r="J322" s="6">
        <v>26</v>
      </c>
      <c r="K322" s="7">
        <f t="shared" ref="K322:K366" si="10">AVERAGE(B322:J322)</f>
        <v>33.111111111111114</v>
      </c>
      <c r="L322" s="2">
        <f t="shared" si="9"/>
        <v>5.6886827219586689</v>
      </c>
    </row>
    <row r="323" spans="1:12">
      <c r="A323" s="6">
        <v>20171118</v>
      </c>
      <c r="B323" s="6">
        <v>23</v>
      </c>
      <c r="C323" s="6">
        <v>18</v>
      </c>
      <c r="D323" s="6">
        <v>25</v>
      </c>
      <c r="E323" s="6">
        <v>18</v>
      </c>
      <c r="F323" s="6">
        <v>16</v>
      </c>
      <c r="G323" s="6">
        <v>14</v>
      </c>
      <c r="H323" s="6">
        <v>21</v>
      </c>
      <c r="I323" s="6">
        <v>17</v>
      </c>
      <c r="J323" s="6">
        <v>17</v>
      </c>
      <c r="K323" s="7">
        <f t="shared" si="10"/>
        <v>18.777777777777779</v>
      </c>
      <c r="L323" s="2">
        <f t="shared" ref="L323:L366" si="11">STDEV(B323:J323)</f>
        <v>3.5276684147527892</v>
      </c>
    </row>
    <row r="324" spans="1:12">
      <c r="A324" s="6">
        <v>20171119</v>
      </c>
      <c r="B324" s="6">
        <v>37</v>
      </c>
      <c r="C324" s="6">
        <v>36</v>
      </c>
      <c r="D324" s="6">
        <v>40</v>
      </c>
      <c r="E324" s="6">
        <v>34</v>
      </c>
      <c r="F324" s="6">
        <v>28</v>
      </c>
      <c r="G324" s="6">
        <v>29</v>
      </c>
      <c r="H324" s="6">
        <v>35</v>
      </c>
      <c r="I324" s="6">
        <v>28</v>
      </c>
      <c r="J324" s="6">
        <v>31</v>
      </c>
      <c r="K324" s="7">
        <f t="shared" si="10"/>
        <v>33.111111111111114</v>
      </c>
      <c r="L324" s="2">
        <f t="shared" si="11"/>
        <v>4.3140597018482589</v>
      </c>
    </row>
    <row r="325" spans="1:12">
      <c r="A325" s="6">
        <v>20171120</v>
      </c>
      <c r="B325" s="6">
        <v>47</v>
      </c>
      <c r="C325" s="6">
        <v>41</v>
      </c>
      <c r="D325" s="6">
        <v>52</v>
      </c>
      <c r="E325" s="6">
        <v>37</v>
      </c>
      <c r="F325" s="6">
        <v>33</v>
      </c>
      <c r="G325" s="6">
        <v>38</v>
      </c>
      <c r="H325" s="6">
        <v>40</v>
      </c>
      <c r="I325" s="6">
        <v>37</v>
      </c>
      <c r="J325" s="6">
        <v>37</v>
      </c>
      <c r="K325" s="7">
        <f t="shared" si="10"/>
        <v>40.222222222222221</v>
      </c>
      <c r="L325" s="2">
        <f t="shared" si="11"/>
        <v>5.8476015976162694</v>
      </c>
    </row>
    <row r="326" spans="1:12">
      <c r="A326" s="6">
        <v>20171121</v>
      </c>
      <c r="B326" s="6">
        <v>80</v>
      </c>
      <c r="C326" s="6">
        <v>76</v>
      </c>
      <c r="D326" s="6">
        <v>90</v>
      </c>
      <c r="E326" s="6">
        <v>73</v>
      </c>
      <c r="F326" s="6">
        <v>68</v>
      </c>
      <c r="G326" s="6">
        <v>74</v>
      </c>
      <c r="H326" s="6">
        <v>76</v>
      </c>
      <c r="I326" s="6">
        <v>66</v>
      </c>
      <c r="J326" s="6">
        <v>71</v>
      </c>
      <c r="K326" s="7">
        <f t="shared" si="10"/>
        <v>74.888888888888886</v>
      </c>
      <c r="L326" s="2">
        <f t="shared" si="11"/>
        <v>7.0965562853479236</v>
      </c>
    </row>
    <row r="327" spans="1:12">
      <c r="A327" s="6">
        <v>20171122</v>
      </c>
      <c r="B327" s="6">
        <v>55</v>
      </c>
      <c r="C327" s="6">
        <v>52</v>
      </c>
      <c r="D327" s="6">
        <v>72</v>
      </c>
      <c r="E327" s="6">
        <v>53</v>
      </c>
      <c r="F327" s="6">
        <v>48</v>
      </c>
      <c r="G327" s="6">
        <v>60</v>
      </c>
      <c r="H327" s="6">
        <v>57</v>
      </c>
      <c r="I327" s="6">
        <v>52</v>
      </c>
      <c r="J327" s="6">
        <v>45</v>
      </c>
      <c r="K327" s="7">
        <f t="shared" si="10"/>
        <v>54.888888888888886</v>
      </c>
      <c r="L327" s="2">
        <f t="shared" si="11"/>
        <v>7.8173595997057292</v>
      </c>
    </row>
    <row r="328" spans="1:12">
      <c r="A328" s="6">
        <v>20171123</v>
      </c>
      <c r="B328" s="6">
        <v>76</v>
      </c>
      <c r="C328" s="6">
        <v>71</v>
      </c>
      <c r="D328" s="6">
        <v>79</v>
      </c>
      <c r="E328" s="6">
        <v>66</v>
      </c>
      <c r="F328" s="6">
        <v>63</v>
      </c>
      <c r="G328" s="6">
        <v>65</v>
      </c>
      <c r="H328" s="6">
        <v>75</v>
      </c>
      <c r="I328" s="6">
        <v>69</v>
      </c>
      <c r="J328" s="6">
        <v>60</v>
      </c>
      <c r="K328" s="7">
        <f t="shared" si="10"/>
        <v>69.333333333333329</v>
      </c>
      <c r="L328" s="2">
        <f t="shared" si="11"/>
        <v>6.4226162893325647</v>
      </c>
    </row>
    <row r="329" spans="1:12">
      <c r="A329" s="6">
        <v>20171124</v>
      </c>
      <c r="B329" s="6">
        <v>106</v>
      </c>
      <c r="C329" s="6">
        <v>107</v>
      </c>
      <c r="D329" s="6">
        <v>112</v>
      </c>
      <c r="E329" s="6">
        <v>98</v>
      </c>
      <c r="F329" s="6">
        <v>111</v>
      </c>
      <c r="G329" s="6">
        <v>85</v>
      </c>
      <c r="H329" s="6">
        <v>106</v>
      </c>
      <c r="I329" s="6">
        <v>102</v>
      </c>
      <c r="J329" s="6">
        <v>99</v>
      </c>
      <c r="K329" s="7">
        <f t="shared" si="10"/>
        <v>102.88888888888889</v>
      </c>
      <c r="L329" s="2">
        <f t="shared" si="11"/>
        <v>8.2529456020932983</v>
      </c>
    </row>
    <row r="330" spans="1:12">
      <c r="A330" s="6">
        <v>20171125</v>
      </c>
      <c r="B330" s="6">
        <v>81</v>
      </c>
      <c r="C330" s="6">
        <v>93</v>
      </c>
      <c r="D330" s="6">
        <v>94</v>
      </c>
      <c r="E330" s="6">
        <v>86</v>
      </c>
      <c r="F330" s="6">
        <v>103</v>
      </c>
      <c r="G330" s="6">
        <v>79</v>
      </c>
      <c r="H330" s="6">
        <v>81</v>
      </c>
      <c r="I330" s="6">
        <v>77</v>
      </c>
      <c r="J330" s="6">
        <v>80</v>
      </c>
      <c r="K330" s="7">
        <f t="shared" si="10"/>
        <v>86</v>
      </c>
      <c r="L330" s="2">
        <f t="shared" si="11"/>
        <v>8.7891979156234736</v>
      </c>
    </row>
    <row r="331" spans="1:12">
      <c r="A331" s="6">
        <v>20171126</v>
      </c>
      <c r="B331" s="6">
        <v>71</v>
      </c>
      <c r="C331" s="6">
        <v>70</v>
      </c>
      <c r="D331" s="6">
        <v>78</v>
      </c>
      <c r="E331" s="6">
        <v>66</v>
      </c>
      <c r="F331" s="6">
        <v>86</v>
      </c>
      <c r="G331" s="6">
        <v>59</v>
      </c>
      <c r="H331" s="6">
        <v>69</v>
      </c>
      <c r="I331" s="6">
        <v>77</v>
      </c>
      <c r="J331" s="6">
        <v>63</v>
      </c>
      <c r="K331" s="7">
        <f t="shared" si="10"/>
        <v>71</v>
      </c>
      <c r="L331" s="2">
        <f t="shared" si="11"/>
        <v>8.2764726786234242</v>
      </c>
    </row>
    <row r="332" spans="1:12">
      <c r="A332" s="6">
        <v>20171127</v>
      </c>
      <c r="B332" s="6">
        <v>44</v>
      </c>
      <c r="C332" s="6">
        <v>49</v>
      </c>
      <c r="D332" s="6">
        <v>57</v>
      </c>
      <c r="E332" s="6">
        <v>46</v>
      </c>
      <c r="F332" s="6">
        <v>61</v>
      </c>
      <c r="G332" s="6">
        <v>48</v>
      </c>
      <c r="H332" s="6">
        <v>44</v>
      </c>
      <c r="I332" s="6">
        <v>44</v>
      </c>
      <c r="J332" s="6">
        <v>42</v>
      </c>
      <c r="K332" s="7">
        <f t="shared" si="10"/>
        <v>48.333333333333336</v>
      </c>
      <c r="L332" s="2">
        <f t="shared" si="11"/>
        <v>6.5</v>
      </c>
    </row>
    <row r="333" spans="1:12">
      <c r="A333" s="6">
        <v>20171128</v>
      </c>
      <c r="B333" s="6">
        <v>82</v>
      </c>
      <c r="C333" s="6">
        <v>88</v>
      </c>
      <c r="D333" s="6">
        <v>93</v>
      </c>
      <c r="E333" s="6">
        <v>85</v>
      </c>
      <c r="F333" s="6">
        <v>112</v>
      </c>
      <c r="G333" s="6">
        <v>74</v>
      </c>
      <c r="H333" s="6">
        <v>84</v>
      </c>
      <c r="I333" s="6">
        <v>80</v>
      </c>
      <c r="J333" s="6">
        <v>78</v>
      </c>
      <c r="K333" s="7">
        <f t="shared" si="10"/>
        <v>86.222222222222229</v>
      </c>
      <c r="L333" s="2">
        <f t="shared" si="11"/>
        <v>11.144256118936125</v>
      </c>
    </row>
    <row r="334" spans="1:12">
      <c r="A334" s="6">
        <v>20171129</v>
      </c>
      <c r="B334" s="6">
        <v>48</v>
      </c>
      <c r="C334" s="6">
        <v>50</v>
      </c>
      <c r="D334" s="6">
        <v>56</v>
      </c>
      <c r="E334" s="6">
        <v>56</v>
      </c>
      <c r="F334" s="6">
        <v>55</v>
      </c>
      <c r="G334" s="6">
        <v>47</v>
      </c>
      <c r="H334" s="6">
        <v>51</v>
      </c>
      <c r="I334" s="6">
        <v>48</v>
      </c>
      <c r="J334" s="6">
        <v>49</v>
      </c>
      <c r="K334" s="7">
        <f t="shared" si="10"/>
        <v>51.111111111111114</v>
      </c>
      <c r="L334" s="2">
        <f t="shared" si="11"/>
        <v>3.6209268304000712</v>
      </c>
    </row>
    <row r="335" spans="1:12">
      <c r="A335" s="6">
        <v>20171130</v>
      </c>
      <c r="B335" s="6">
        <v>32</v>
      </c>
      <c r="C335" s="6">
        <v>25</v>
      </c>
      <c r="D335" s="6">
        <v>34</v>
      </c>
      <c r="E335" s="6">
        <v>28</v>
      </c>
      <c r="F335" s="6">
        <v>26</v>
      </c>
      <c r="G335" s="6">
        <v>27</v>
      </c>
      <c r="H335" s="6">
        <v>28</v>
      </c>
      <c r="I335" s="6">
        <v>26</v>
      </c>
      <c r="J335" s="6">
        <v>30</v>
      </c>
      <c r="K335" s="7">
        <f t="shared" si="10"/>
        <v>28.444444444444443</v>
      </c>
      <c r="L335" s="2">
        <f t="shared" si="11"/>
        <v>3.0046260628866577</v>
      </c>
    </row>
    <row r="336" spans="1:12">
      <c r="A336" s="6">
        <v>20171201</v>
      </c>
      <c r="B336" s="6">
        <v>35</v>
      </c>
      <c r="C336" s="6">
        <v>29</v>
      </c>
      <c r="D336" s="6">
        <v>40</v>
      </c>
      <c r="E336" s="6">
        <v>33</v>
      </c>
      <c r="F336" s="6">
        <v>29</v>
      </c>
      <c r="G336" s="6">
        <v>43</v>
      </c>
      <c r="H336" s="6">
        <v>32</v>
      </c>
      <c r="I336" s="6">
        <v>28</v>
      </c>
      <c r="J336" s="6">
        <v>33</v>
      </c>
      <c r="K336" s="7">
        <f t="shared" si="10"/>
        <v>33.555555555555557</v>
      </c>
      <c r="L336" s="2">
        <f t="shared" si="11"/>
        <v>5.1017426216713275</v>
      </c>
    </row>
    <row r="337" spans="1:12">
      <c r="A337" s="6">
        <v>20171202</v>
      </c>
      <c r="B337" s="6">
        <v>79</v>
      </c>
      <c r="C337" s="6">
        <v>68</v>
      </c>
      <c r="D337" s="6">
        <v>85</v>
      </c>
      <c r="E337" s="6">
        <v>68</v>
      </c>
      <c r="F337" s="6">
        <v>74</v>
      </c>
      <c r="G337" s="6">
        <v>80</v>
      </c>
      <c r="H337" s="6">
        <v>71</v>
      </c>
      <c r="I337" s="6">
        <v>64</v>
      </c>
      <c r="J337" s="6">
        <v>75</v>
      </c>
      <c r="K337" s="7">
        <f t="shared" si="10"/>
        <v>73.777777777777771</v>
      </c>
      <c r="L337" s="2">
        <f t="shared" si="11"/>
        <v>6.7412494720522274</v>
      </c>
    </row>
    <row r="338" spans="1:12">
      <c r="A338" s="6">
        <v>20171203</v>
      </c>
      <c r="B338" s="6">
        <v>87</v>
      </c>
      <c r="C338" s="6">
        <v>80</v>
      </c>
      <c r="D338" s="6">
        <v>87</v>
      </c>
      <c r="E338" s="6">
        <v>79</v>
      </c>
      <c r="F338" s="6">
        <v>80</v>
      </c>
      <c r="G338" s="6">
        <v>86</v>
      </c>
      <c r="H338" s="6">
        <v>83</v>
      </c>
      <c r="I338" s="6">
        <v>63</v>
      </c>
      <c r="J338" s="6">
        <v>81</v>
      </c>
      <c r="K338" s="7">
        <f t="shared" si="10"/>
        <v>80.666666666666671</v>
      </c>
      <c r="L338" s="2">
        <f t="shared" si="11"/>
        <v>7.3314391493075899</v>
      </c>
    </row>
    <row r="339" spans="1:12">
      <c r="A339" s="6">
        <v>20171204</v>
      </c>
      <c r="B339" s="6">
        <v>55</v>
      </c>
      <c r="C339" s="6">
        <v>45</v>
      </c>
      <c r="D339" s="6">
        <v>60</v>
      </c>
      <c r="E339" s="6">
        <v>44</v>
      </c>
      <c r="F339" s="6">
        <v>50</v>
      </c>
      <c r="G339" s="6">
        <v>58</v>
      </c>
      <c r="H339" s="6">
        <v>51</v>
      </c>
      <c r="I339" s="6">
        <v>46</v>
      </c>
      <c r="J339" s="6">
        <v>46</v>
      </c>
      <c r="K339" s="7">
        <f t="shared" si="10"/>
        <v>50.555555555555557</v>
      </c>
      <c r="L339" s="2">
        <f t="shared" si="11"/>
        <v>5.9184269681882391</v>
      </c>
    </row>
    <row r="340" spans="1:12">
      <c r="A340" s="6">
        <v>20171205</v>
      </c>
      <c r="B340" s="6">
        <v>60</v>
      </c>
      <c r="C340" s="6">
        <v>48</v>
      </c>
      <c r="D340" s="6">
        <v>57</v>
      </c>
      <c r="E340" s="6">
        <v>49</v>
      </c>
      <c r="F340" s="6">
        <v>58</v>
      </c>
      <c r="G340" s="6">
        <v>48</v>
      </c>
      <c r="H340" s="6">
        <v>57</v>
      </c>
      <c r="I340" s="6">
        <v>62</v>
      </c>
      <c r="J340" s="6">
        <v>53</v>
      </c>
      <c r="K340" s="7">
        <f t="shared" si="10"/>
        <v>54.666666666666664</v>
      </c>
      <c r="L340" s="2">
        <f t="shared" si="11"/>
        <v>5.3385391260156556</v>
      </c>
    </row>
    <row r="341" spans="1:12">
      <c r="A341" s="6">
        <v>20171206</v>
      </c>
      <c r="B341" s="6">
        <v>89</v>
      </c>
      <c r="C341" s="6">
        <v>97</v>
      </c>
      <c r="D341" s="6">
        <v>106</v>
      </c>
      <c r="E341" s="6">
        <v>94</v>
      </c>
      <c r="F341" s="6">
        <v>96</v>
      </c>
      <c r="G341" s="6">
        <v>77</v>
      </c>
      <c r="H341" s="6">
        <v>88</v>
      </c>
      <c r="I341" s="6">
        <v>81</v>
      </c>
      <c r="J341" s="6">
        <v>87</v>
      </c>
      <c r="K341" s="7">
        <f t="shared" si="10"/>
        <v>90.555555555555557</v>
      </c>
      <c r="L341" s="2">
        <f t="shared" si="11"/>
        <v>8.7907779961603953</v>
      </c>
    </row>
    <row r="342" spans="1:12">
      <c r="A342" s="6">
        <v>20171207</v>
      </c>
      <c r="B342" s="6">
        <v>114</v>
      </c>
      <c r="C342" s="6">
        <v>115</v>
      </c>
      <c r="D342" s="6">
        <v>113</v>
      </c>
      <c r="E342" s="6">
        <v>104</v>
      </c>
      <c r="F342" s="6">
        <v>98</v>
      </c>
      <c r="G342" s="6">
        <v>111</v>
      </c>
      <c r="H342" s="6">
        <v>108</v>
      </c>
      <c r="I342" s="6">
        <v>87</v>
      </c>
      <c r="J342" s="6">
        <v>102</v>
      </c>
      <c r="K342" s="7">
        <f t="shared" si="10"/>
        <v>105.77777777777777</v>
      </c>
      <c r="L342" s="2">
        <f t="shared" si="11"/>
        <v>9.1347930706964817</v>
      </c>
    </row>
    <row r="343" spans="1:12">
      <c r="A343" s="6">
        <v>20171208</v>
      </c>
      <c r="B343" s="6">
        <v>58</v>
      </c>
      <c r="C343" s="6">
        <v>47</v>
      </c>
      <c r="D343" s="6">
        <v>65</v>
      </c>
      <c r="E343" s="6">
        <v>46</v>
      </c>
      <c r="F343" s="6">
        <v>50</v>
      </c>
      <c r="G343" s="6">
        <v>48</v>
      </c>
      <c r="H343" s="6">
        <v>53</v>
      </c>
      <c r="I343" s="6">
        <v>48</v>
      </c>
      <c r="J343" s="6">
        <v>42</v>
      </c>
      <c r="K343" s="7">
        <f t="shared" si="10"/>
        <v>50.777777777777779</v>
      </c>
      <c r="L343" s="2">
        <f t="shared" si="11"/>
        <v>6.9781404718194331</v>
      </c>
    </row>
    <row r="344" spans="1:12">
      <c r="A344" s="6">
        <v>20171209</v>
      </c>
      <c r="B344" s="6">
        <v>83</v>
      </c>
      <c r="C344" s="6">
        <v>87</v>
      </c>
      <c r="D344" s="6">
        <v>93</v>
      </c>
      <c r="E344" s="6">
        <v>78</v>
      </c>
      <c r="F344" s="6">
        <v>83</v>
      </c>
      <c r="G344" s="6">
        <v>71</v>
      </c>
      <c r="H344" s="6">
        <v>79</v>
      </c>
      <c r="I344" s="6">
        <v>76</v>
      </c>
      <c r="J344" s="6">
        <v>78</v>
      </c>
      <c r="K344" s="7">
        <f t="shared" si="10"/>
        <v>80.888888888888886</v>
      </c>
      <c r="L344" s="2">
        <f t="shared" si="11"/>
        <v>6.4700163145938916</v>
      </c>
    </row>
    <row r="345" spans="1:12">
      <c r="A345" s="6">
        <v>20171210</v>
      </c>
      <c r="B345" s="6">
        <v>88</v>
      </c>
      <c r="C345" s="6">
        <v>83</v>
      </c>
      <c r="D345" s="6">
        <v>97</v>
      </c>
      <c r="E345" s="6">
        <v>76</v>
      </c>
      <c r="F345" s="6">
        <v>82</v>
      </c>
      <c r="G345" s="6">
        <v>72</v>
      </c>
      <c r="H345" s="6">
        <v>82</v>
      </c>
      <c r="I345" s="6">
        <v>82</v>
      </c>
      <c r="J345" s="6">
        <v>76</v>
      </c>
      <c r="K345" s="7">
        <f t="shared" si="10"/>
        <v>82</v>
      </c>
      <c r="L345" s="2">
        <f t="shared" si="11"/>
        <v>7.3654599313281173</v>
      </c>
    </row>
    <row r="346" spans="1:12">
      <c r="A346" s="6">
        <v>20171211</v>
      </c>
      <c r="B346" s="6">
        <v>96</v>
      </c>
      <c r="C346" s="6">
        <v>90</v>
      </c>
      <c r="D346" s="6">
        <v>107</v>
      </c>
      <c r="E346" s="6">
        <v>89</v>
      </c>
      <c r="F346" s="6">
        <v>93</v>
      </c>
      <c r="G346" s="6">
        <v>84</v>
      </c>
      <c r="H346" s="6">
        <v>87</v>
      </c>
      <c r="I346" s="6">
        <v>85</v>
      </c>
      <c r="J346" s="6">
        <v>86</v>
      </c>
      <c r="K346" s="7">
        <f t="shared" si="10"/>
        <v>90.777777777777771</v>
      </c>
      <c r="L346" s="2">
        <f t="shared" si="11"/>
        <v>7.2072494368132167</v>
      </c>
    </row>
    <row r="347" spans="1:12">
      <c r="A347" s="6">
        <v>20171212</v>
      </c>
      <c r="B347" s="6">
        <v>46</v>
      </c>
      <c r="C347" s="6">
        <v>39</v>
      </c>
      <c r="D347" s="6">
        <v>51</v>
      </c>
      <c r="E347" s="6">
        <v>45</v>
      </c>
      <c r="F347" s="6">
        <v>45</v>
      </c>
      <c r="G347" s="6">
        <v>57</v>
      </c>
      <c r="H347" s="6">
        <v>42</v>
      </c>
      <c r="I347" s="6">
        <v>32</v>
      </c>
      <c r="J347" s="6">
        <v>46</v>
      </c>
      <c r="K347" s="7">
        <f t="shared" si="10"/>
        <v>44.777777777777779</v>
      </c>
      <c r="L347" s="2">
        <f t="shared" si="11"/>
        <v>7.0316743699096547</v>
      </c>
    </row>
    <row r="348" spans="1:12">
      <c r="A348" s="6">
        <v>20171213</v>
      </c>
      <c r="B348" s="6">
        <v>44</v>
      </c>
      <c r="C348" s="6">
        <v>36</v>
      </c>
      <c r="D348" s="6">
        <v>44</v>
      </c>
      <c r="E348" s="6">
        <v>39</v>
      </c>
      <c r="F348" s="6">
        <v>41</v>
      </c>
      <c r="G348" s="6">
        <v>51</v>
      </c>
      <c r="H348" s="6">
        <v>40</v>
      </c>
      <c r="I348" s="6">
        <v>28</v>
      </c>
      <c r="J348" s="6">
        <v>37</v>
      </c>
      <c r="K348" s="7">
        <f t="shared" si="10"/>
        <v>40</v>
      </c>
      <c r="L348" s="2">
        <f t="shared" si="11"/>
        <v>6.3639610306789276</v>
      </c>
    </row>
    <row r="349" spans="1:12">
      <c r="A349" s="6">
        <v>20171214</v>
      </c>
      <c r="B349" s="6">
        <v>46</v>
      </c>
      <c r="C349" s="6">
        <v>40</v>
      </c>
      <c r="D349" s="6">
        <v>47</v>
      </c>
      <c r="E349" s="6">
        <v>43</v>
      </c>
      <c r="F349" s="6">
        <v>41</v>
      </c>
      <c r="G349" s="6">
        <v>45</v>
      </c>
      <c r="H349" s="6">
        <v>41</v>
      </c>
      <c r="I349" s="6">
        <v>26</v>
      </c>
      <c r="J349" s="6">
        <v>37</v>
      </c>
      <c r="K349" s="7">
        <f t="shared" si="10"/>
        <v>40.666666666666664</v>
      </c>
      <c r="L349" s="2">
        <f t="shared" si="11"/>
        <v>6.3442887702247601</v>
      </c>
    </row>
    <row r="350" spans="1:12">
      <c r="A350" s="6">
        <v>20171215</v>
      </c>
      <c r="B350" s="6">
        <v>48</v>
      </c>
      <c r="C350" s="6">
        <v>46</v>
      </c>
      <c r="D350" s="6">
        <v>54</v>
      </c>
      <c r="E350" s="6">
        <v>46</v>
      </c>
      <c r="F350" s="6">
        <v>49</v>
      </c>
      <c r="G350" s="6">
        <v>44</v>
      </c>
      <c r="H350" s="6">
        <v>51</v>
      </c>
      <c r="I350" s="6">
        <v>29</v>
      </c>
      <c r="J350" s="6">
        <v>50</v>
      </c>
      <c r="K350" s="7">
        <f t="shared" si="10"/>
        <v>46.333333333333336</v>
      </c>
      <c r="L350" s="2">
        <f t="shared" si="11"/>
        <v>7.1589105316381767</v>
      </c>
    </row>
    <row r="351" spans="1:12">
      <c r="A351" s="6">
        <v>20171216</v>
      </c>
      <c r="B351" s="6">
        <v>46</v>
      </c>
      <c r="C351" s="6">
        <v>42</v>
      </c>
      <c r="D351" s="6">
        <v>55</v>
      </c>
      <c r="E351" s="6">
        <v>40</v>
      </c>
      <c r="F351" s="6">
        <v>38</v>
      </c>
      <c r="G351" s="6">
        <v>37</v>
      </c>
      <c r="H351" s="6">
        <v>50</v>
      </c>
      <c r="I351" s="6">
        <v>35</v>
      </c>
      <c r="J351" s="6">
        <v>39</v>
      </c>
      <c r="K351" s="7">
        <f t="shared" si="10"/>
        <v>42.444444444444443</v>
      </c>
      <c r="L351" s="2">
        <f t="shared" si="11"/>
        <v>6.6164777470930733</v>
      </c>
    </row>
    <row r="352" spans="1:12">
      <c r="A352" s="6">
        <v>20171217</v>
      </c>
      <c r="B352" s="6">
        <v>68</v>
      </c>
      <c r="C352" s="6">
        <v>51</v>
      </c>
      <c r="D352" s="6">
        <v>73</v>
      </c>
      <c r="E352" s="6">
        <v>59</v>
      </c>
      <c r="F352" s="6">
        <v>58</v>
      </c>
      <c r="G352" s="6">
        <v>51</v>
      </c>
      <c r="H352" s="6">
        <v>72</v>
      </c>
      <c r="I352" s="6">
        <v>52</v>
      </c>
      <c r="J352" s="6">
        <v>54</v>
      </c>
      <c r="K352" s="7">
        <f t="shared" si="10"/>
        <v>59.777777777777779</v>
      </c>
      <c r="L352" s="2">
        <f t="shared" si="11"/>
        <v>8.9690826980491352</v>
      </c>
    </row>
    <row r="353" spans="1:12">
      <c r="A353" s="6">
        <v>20171218</v>
      </c>
      <c r="B353" s="6">
        <v>88</v>
      </c>
      <c r="C353" s="6">
        <v>88</v>
      </c>
      <c r="D353" s="6">
        <v>102</v>
      </c>
      <c r="E353" s="6">
        <v>79</v>
      </c>
      <c r="F353" s="6">
        <v>72</v>
      </c>
      <c r="G353" s="6">
        <v>68</v>
      </c>
      <c r="H353" s="6">
        <v>98</v>
      </c>
      <c r="I353" s="6">
        <v>91</v>
      </c>
      <c r="J353" s="6">
        <v>82</v>
      </c>
      <c r="K353" s="7">
        <f t="shared" si="10"/>
        <v>85.333333333333329</v>
      </c>
      <c r="L353" s="2">
        <f t="shared" si="11"/>
        <v>11.258330249197702</v>
      </c>
    </row>
    <row r="354" spans="1:12">
      <c r="A354" s="6">
        <v>20171219</v>
      </c>
      <c r="B354" s="6">
        <v>70</v>
      </c>
      <c r="C354" s="6">
        <v>66</v>
      </c>
      <c r="D354" s="6">
        <v>79</v>
      </c>
      <c r="E354" s="6">
        <v>71</v>
      </c>
      <c r="F354" s="6">
        <v>50</v>
      </c>
      <c r="G354" s="6">
        <v>66</v>
      </c>
      <c r="H354" s="6">
        <v>73</v>
      </c>
      <c r="I354" s="6">
        <v>64</v>
      </c>
      <c r="J354" s="6">
        <v>68</v>
      </c>
      <c r="K354" s="7">
        <f t="shared" si="10"/>
        <v>67.444444444444443</v>
      </c>
      <c r="L354" s="2">
        <f t="shared" si="11"/>
        <v>7.9390035758763435</v>
      </c>
    </row>
    <row r="355" spans="1:12">
      <c r="A355" s="6">
        <v>20171220</v>
      </c>
      <c r="B355" s="6">
        <v>91</v>
      </c>
      <c r="C355" s="6">
        <v>92</v>
      </c>
      <c r="D355" s="6">
        <v>104</v>
      </c>
      <c r="E355" s="6">
        <v>19</v>
      </c>
      <c r="F355" s="6">
        <v>68</v>
      </c>
      <c r="G355" s="6">
        <v>78</v>
      </c>
      <c r="H355" s="6">
        <v>96</v>
      </c>
      <c r="I355" s="6">
        <v>89</v>
      </c>
      <c r="J355" s="6">
        <v>90</v>
      </c>
      <c r="K355" s="7">
        <f t="shared" si="10"/>
        <v>80.777777777777771</v>
      </c>
      <c r="L355" s="2">
        <f t="shared" si="11"/>
        <v>25.351418982858618</v>
      </c>
    </row>
    <row r="356" spans="1:12">
      <c r="A356" s="6">
        <v>20171221</v>
      </c>
      <c r="B356" s="6">
        <v>92</v>
      </c>
      <c r="C356" s="6">
        <v>95</v>
      </c>
      <c r="D356" s="6">
        <v>113</v>
      </c>
      <c r="E356" s="6">
        <v>112</v>
      </c>
      <c r="F356" s="6">
        <v>72</v>
      </c>
      <c r="G356" s="6">
        <v>78</v>
      </c>
      <c r="H356" s="6">
        <v>103</v>
      </c>
      <c r="I356" s="6">
        <v>82</v>
      </c>
      <c r="J356" s="6">
        <v>90</v>
      </c>
      <c r="K356" s="7">
        <f t="shared" si="10"/>
        <v>93</v>
      </c>
      <c r="L356" s="2">
        <f t="shared" si="11"/>
        <v>14.413535305399574</v>
      </c>
    </row>
    <row r="357" spans="1:12">
      <c r="A357" s="6">
        <v>20171222</v>
      </c>
      <c r="B357" s="6">
        <v>82</v>
      </c>
      <c r="C357" s="6">
        <v>98</v>
      </c>
      <c r="D357" s="6">
        <v>111</v>
      </c>
      <c r="E357" s="6">
        <v>112</v>
      </c>
      <c r="F357" s="6">
        <v>90</v>
      </c>
      <c r="G357" s="6">
        <v>90</v>
      </c>
      <c r="H357" s="6">
        <v>93</v>
      </c>
      <c r="I357" s="6">
        <v>85</v>
      </c>
      <c r="J357" s="6">
        <v>80</v>
      </c>
      <c r="K357" s="7">
        <f t="shared" si="10"/>
        <v>93.444444444444443</v>
      </c>
      <c r="L357" s="2">
        <f t="shared" si="11"/>
        <v>11.620145342368888</v>
      </c>
    </row>
    <row r="358" spans="1:12">
      <c r="A358" s="6">
        <v>20171223</v>
      </c>
      <c r="B358" s="6">
        <v>56</v>
      </c>
      <c r="C358" s="6">
        <v>67</v>
      </c>
      <c r="D358" s="6">
        <v>66</v>
      </c>
      <c r="E358" s="6">
        <v>66</v>
      </c>
      <c r="F358" s="6">
        <v>72</v>
      </c>
      <c r="G358" s="6">
        <v>71</v>
      </c>
      <c r="H358" s="6">
        <v>58</v>
      </c>
      <c r="I358" s="6">
        <v>60</v>
      </c>
      <c r="J358" s="6">
        <v>48</v>
      </c>
      <c r="K358" s="7">
        <f t="shared" si="10"/>
        <v>62.666666666666664</v>
      </c>
      <c r="L358" s="2">
        <f t="shared" si="11"/>
        <v>7.794228634059948</v>
      </c>
    </row>
    <row r="359" spans="1:12">
      <c r="A359" s="6">
        <v>20171224</v>
      </c>
      <c r="B359" s="6">
        <v>92</v>
      </c>
      <c r="C359" s="6">
        <v>83</v>
      </c>
      <c r="D359" s="6">
        <v>100</v>
      </c>
      <c r="E359" s="6">
        <v>99</v>
      </c>
      <c r="F359" s="6">
        <v>88</v>
      </c>
      <c r="G359" s="6">
        <v>85</v>
      </c>
      <c r="H359" s="6">
        <v>96</v>
      </c>
      <c r="I359" s="6">
        <v>86</v>
      </c>
      <c r="J359" s="6">
        <v>74</v>
      </c>
      <c r="K359" s="7">
        <f t="shared" si="10"/>
        <v>89.222222222222229</v>
      </c>
      <c r="L359" s="2">
        <f t="shared" si="11"/>
        <v>8.407998837086291</v>
      </c>
    </row>
    <row r="360" spans="1:12">
      <c r="A360" s="6">
        <v>20171225</v>
      </c>
      <c r="B360" s="6">
        <v>68</v>
      </c>
      <c r="C360" s="6">
        <v>58</v>
      </c>
      <c r="D360" s="6">
        <v>73</v>
      </c>
      <c r="E360" s="6">
        <v>73</v>
      </c>
      <c r="F360" s="6">
        <v>69</v>
      </c>
      <c r="G360" s="6">
        <v>70</v>
      </c>
      <c r="H360" s="6">
        <v>67</v>
      </c>
      <c r="I360" s="6">
        <v>60</v>
      </c>
      <c r="J360" s="6">
        <v>60</v>
      </c>
      <c r="K360" s="7">
        <f t="shared" si="10"/>
        <v>66.444444444444443</v>
      </c>
      <c r="L360" s="2">
        <f t="shared" si="11"/>
        <v>5.7251880124392223</v>
      </c>
    </row>
    <row r="361" spans="1:12">
      <c r="A361" s="6">
        <v>20171226</v>
      </c>
      <c r="B361" s="6">
        <v>86</v>
      </c>
      <c r="C361" s="6">
        <v>80</v>
      </c>
      <c r="D361" s="6">
        <v>87</v>
      </c>
      <c r="E361" s="6">
        <v>98</v>
      </c>
      <c r="F361" s="6">
        <v>82</v>
      </c>
      <c r="G361" s="6">
        <v>89</v>
      </c>
      <c r="H361" s="6">
        <v>76</v>
      </c>
      <c r="I361" s="6">
        <v>59</v>
      </c>
      <c r="J361" s="6">
        <v>72</v>
      </c>
      <c r="K361" s="7">
        <f t="shared" si="10"/>
        <v>81</v>
      </c>
      <c r="L361" s="2">
        <f t="shared" si="11"/>
        <v>11.213830746002902</v>
      </c>
    </row>
    <row r="362" spans="1:12">
      <c r="A362" s="6">
        <v>20171227</v>
      </c>
      <c r="B362" s="6">
        <v>63</v>
      </c>
      <c r="C362" s="6">
        <v>58</v>
      </c>
      <c r="D362" s="6">
        <v>72</v>
      </c>
      <c r="E362" s="6">
        <v>66</v>
      </c>
      <c r="F362" s="6">
        <v>64</v>
      </c>
      <c r="G362" s="6">
        <v>71</v>
      </c>
      <c r="H362" s="6">
        <v>52</v>
      </c>
      <c r="I362" s="6">
        <v>54</v>
      </c>
      <c r="J362" s="6">
        <v>63</v>
      </c>
      <c r="K362" s="7">
        <f t="shared" si="10"/>
        <v>62.555555555555557</v>
      </c>
      <c r="L362" s="2">
        <f t="shared" si="11"/>
        <v>6.8940392933154486</v>
      </c>
    </row>
    <row r="363" spans="1:12">
      <c r="A363" s="6">
        <v>20171228</v>
      </c>
      <c r="B363" s="6">
        <v>53</v>
      </c>
      <c r="C363" s="6">
        <v>64</v>
      </c>
      <c r="D363" s="6">
        <v>57</v>
      </c>
      <c r="E363" s="6">
        <v>52</v>
      </c>
      <c r="F363" s="6">
        <v>60</v>
      </c>
      <c r="G363" s="6">
        <v>51</v>
      </c>
      <c r="H363" s="6">
        <v>53</v>
      </c>
      <c r="I363" s="6">
        <v>52</v>
      </c>
      <c r="J363" s="6">
        <v>51</v>
      </c>
      <c r="K363" s="7">
        <f t="shared" si="10"/>
        <v>54.777777777777779</v>
      </c>
      <c r="L363" s="2">
        <f t="shared" si="11"/>
        <v>4.5765100725819936</v>
      </c>
    </row>
    <row r="364" spans="1:12">
      <c r="A364" s="6">
        <v>20171229</v>
      </c>
      <c r="B364" s="6">
        <v>67</v>
      </c>
      <c r="C364" s="6">
        <v>71</v>
      </c>
      <c r="D364" s="6">
        <v>70</v>
      </c>
      <c r="E364" s="6">
        <v>62</v>
      </c>
      <c r="F364" s="6">
        <v>75</v>
      </c>
      <c r="G364" s="6">
        <v>67</v>
      </c>
      <c r="H364" s="6">
        <v>61</v>
      </c>
      <c r="I364" s="6">
        <v>58</v>
      </c>
      <c r="J364" s="6">
        <v>62</v>
      </c>
      <c r="K364" s="7">
        <f t="shared" si="10"/>
        <v>65.888888888888886</v>
      </c>
      <c r="L364" s="2">
        <f t="shared" si="11"/>
        <v>5.5327308908992778</v>
      </c>
    </row>
    <row r="365" spans="1:12">
      <c r="A365" s="6">
        <v>20171230</v>
      </c>
      <c r="B365" s="6">
        <v>62</v>
      </c>
      <c r="C365" s="6">
        <v>68</v>
      </c>
      <c r="D365" s="6">
        <v>66</v>
      </c>
      <c r="E365" s="6">
        <v>58</v>
      </c>
      <c r="F365" s="6">
        <v>71</v>
      </c>
      <c r="G365" s="6">
        <v>58</v>
      </c>
      <c r="H365" s="6">
        <v>61</v>
      </c>
      <c r="I365" s="6">
        <v>70</v>
      </c>
      <c r="J365" s="6">
        <v>60</v>
      </c>
      <c r="K365" s="7">
        <f t="shared" si="10"/>
        <v>63.777777777777779</v>
      </c>
      <c r="L365" s="2">
        <f t="shared" si="11"/>
        <v>5.0689687752485169</v>
      </c>
    </row>
    <row r="366" spans="1:12">
      <c r="A366" s="6">
        <v>20171231</v>
      </c>
      <c r="B366" s="6">
        <v>79</v>
      </c>
      <c r="C366" s="6">
        <v>69</v>
      </c>
      <c r="D366" s="6">
        <v>80</v>
      </c>
      <c r="E366" s="6">
        <v>59</v>
      </c>
      <c r="F366" s="6">
        <v>72</v>
      </c>
      <c r="G366" s="6">
        <v>80</v>
      </c>
      <c r="H366" s="6">
        <v>75</v>
      </c>
      <c r="I366" s="6">
        <v>65</v>
      </c>
      <c r="J366" s="6">
        <v>64</v>
      </c>
      <c r="K366" s="7">
        <f t="shared" si="10"/>
        <v>71.444444444444443</v>
      </c>
      <c r="L366" s="2">
        <f t="shared" si="11"/>
        <v>7.6992063083007052</v>
      </c>
    </row>
  </sheetData>
  <phoneticPr fontId="2" type="noConversion"/>
  <pageMargins left="0.7" right="0.7" top="0.75" bottom="0.75" header="0.3" footer="0.3"/>
  <ignoredErrors>
    <ignoredError sqref="K2:K366 L2:L366 K367:K104857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CA96E-4EE3-4E50-B078-8B23167CC32B}">
  <dimension ref="A1:M366"/>
  <sheetViews>
    <sheetView workbookViewId="0">
      <selection activeCell="L356" sqref="L356:M361"/>
    </sheetView>
  </sheetViews>
  <sheetFormatPr defaultColWidth="9" defaultRowHeight="13.9"/>
  <cols>
    <col min="1" max="6" width="10.6640625" style="2" customWidth="1"/>
    <col min="7" max="7" width="13.59765625" style="2" customWidth="1"/>
    <col min="8" max="8" width="14.19921875" style="2" customWidth="1"/>
    <col min="9" max="9" width="10.6640625" style="2" customWidth="1"/>
    <col min="10" max="10" width="17.1328125" style="2" customWidth="1"/>
    <col min="11" max="11" width="10.6640625" style="2" customWidth="1"/>
    <col min="12" max="16384" width="9" style="2"/>
  </cols>
  <sheetData>
    <row r="1" spans="1:13" s="5" customFormat="1">
      <c r="A1" s="9" t="s">
        <v>0</v>
      </c>
      <c r="B1" s="16" t="s">
        <v>22</v>
      </c>
      <c r="C1" s="16" t="s">
        <v>23</v>
      </c>
      <c r="D1" s="16" t="s">
        <v>24</v>
      </c>
      <c r="E1" s="16" t="s">
        <v>25</v>
      </c>
      <c r="F1" s="16" t="s">
        <v>26</v>
      </c>
      <c r="G1" s="16" t="s">
        <v>27</v>
      </c>
      <c r="H1" s="16" t="s">
        <v>28</v>
      </c>
      <c r="I1" s="16" t="s">
        <v>29</v>
      </c>
      <c r="J1" s="16" t="s">
        <v>30</v>
      </c>
      <c r="K1" s="16" t="s">
        <v>31</v>
      </c>
      <c r="L1" s="8" t="s">
        <v>10</v>
      </c>
      <c r="M1" s="11" t="s">
        <v>12</v>
      </c>
    </row>
    <row r="2" spans="1:13">
      <c r="A2" s="6">
        <v>20180101</v>
      </c>
      <c r="B2" s="6">
        <v>71</v>
      </c>
      <c r="C2" s="6">
        <v>70</v>
      </c>
      <c r="D2" s="6">
        <v>78</v>
      </c>
      <c r="E2" s="6">
        <v>58</v>
      </c>
      <c r="F2" s="6">
        <v>72</v>
      </c>
      <c r="G2" s="6">
        <v>73</v>
      </c>
      <c r="H2" s="6">
        <v>66</v>
      </c>
      <c r="I2" s="6">
        <v>58</v>
      </c>
      <c r="J2" s="6">
        <v>62</v>
      </c>
      <c r="K2" s="6">
        <v>86</v>
      </c>
      <c r="L2" s="2">
        <f>AVERAGE(B2:K2)</f>
        <v>69.400000000000006</v>
      </c>
      <c r="M2" s="2">
        <f>STDEV(B2:K2)</f>
        <v>8.8090862182181056</v>
      </c>
    </row>
    <row r="3" spans="1:13">
      <c r="A3" s="6">
        <v>20180102</v>
      </c>
      <c r="B3" s="6">
        <v>47</v>
      </c>
      <c r="C3" s="6">
        <v>57</v>
      </c>
      <c r="D3" s="6">
        <v>53</v>
      </c>
      <c r="E3" s="6">
        <v>37</v>
      </c>
      <c r="F3" s="6">
        <v>42</v>
      </c>
      <c r="G3" s="6">
        <v>50</v>
      </c>
      <c r="H3" s="6">
        <v>46</v>
      </c>
      <c r="I3" s="6">
        <v>41</v>
      </c>
      <c r="J3" s="6">
        <v>42</v>
      </c>
      <c r="K3" s="6">
        <v>59</v>
      </c>
      <c r="L3" s="2">
        <f t="shared" ref="L3:L66" si="0">AVERAGE(B3:K3)</f>
        <v>47.4</v>
      </c>
      <c r="M3" s="2">
        <f t="shared" ref="M3:M66" si="1">STDEV(B3:K3)</f>
        <v>7.2602418080330677</v>
      </c>
    </row>
    <row r="4" spans="1:13">
      <c r="A4" s="6">
        <v>20180103</v>
      </c>
      <c r="B4" s="6">
        <v>33</v>
      </c>
      <c r="C4" s="6">
        <v>27</v>
      </c>
      <c r="D4" s="6">
        <v>31</v>
      </c>
      <c r="E4" s="6">
        <v>21</v>
      </c>
      <c r="F4" s="6">
        <v>22</v>
      </c>
      <c r="G4" s="6">
        <v>21</v>
      </c>
      <c r="H4" s="6">
        <v>33</v>
      </c>
      <c r="I4" s="6">
        <v>22</v>
      </c>
      <c r="J4" s="6">
        <v>29</v>
      </c>
      <c r="K4" s="6">
        <v>31</v>
      </c>
      <c r="L4" s="2">
        <f t="shared" si="0"/>
        <v>27</v>
      </c>
      <c r="M4" s="2">
        <f t="shared" si="1"/>
        <v>5.0552502960343668</v>
      </c>
    </row>
    <row r="5" spans="1:13">
      <c r="A5" s="6">
        <v>20180104</v>
      </c>
      <c r="B5" s="6">
        <v>31</v>
      </c>
      <c r="C5" s="6">
        <v>30</v>
      </c>
      <c r="D5" s="6">
        <v>34</v>
      </c>
      <c r="E5" s="6">
        <v>25</v>
      </c>
      <c r="F5" s="6">
        <v>26</v>
      </c>
      <c r="G5" s="6">
        <v>23</v>
      </c>
      <c r="H5" s="6">
        <v>35</v>
      </c>
      <c r="I5" s="6">
        <v>20</v>
      </c>
      <c r="J5" s="6">
        <v>30</v>
      </c>
      <c r="K5" s="6">
        <v>34</v>
      </c>
      <c r="L5" s="2">
        <f t="shared" si="0"/>
        <v>28.8</v>
      </c>
      <c r="M5" s="2">
        <f t="shared" si="1"/>
        <v>5.0946595132114174</v>
      </c>
    </row>
    <row r="6" spans="1:13">
      <c r="A6" s="6">
        <v>20180105</v>
      </c>
      <c r="B6" s="6">
        <v>47</v>
      </c>
      <c r="C6" s="6">
        <v>43</v>
      </c>
      <c r="D6" s="6">
        <v>56</v>
      </c>
      <c r="E6" s="6">
        <v>34</v>
      </c>
      <c r="F6" s="6">
        <v>36</v>
      </c>
      <c r="G6" s="6">
        <v>30</v>
      </c>
      <c r="H6" s="6">
        <v>47</v>
      </c>
      <c r="I6" s="6">
        <v>32</v>
      </c>
      <c r="J6" s="6">
        <v>41</v>
      </c>
      <c r="K6" s="6">
        <v>37</v>
      </c>
      <c r="L6" s="2">
        <f t="shared" si="0"/>
        <v>40.299999999999997</v>
      </c>
      <c r="M6" s="2">
        <f t="shared" si="1"/>
        <v>8.0835910611834194</v>
      </c>
    </row>
    <row r="7" spans="1:13">
      <c r="A7" s="6">
        <v>20180106</v>
      </c>
      <c r="B7" s="6">
        <v>65</v>
      </c>
      <c r="C7" s="6">
        <v>60</v>
      </c>
      <c r="D7" s="6">
        <v>74</v>
      </c>
      <c r="E7" s="6">
        <v>51</v>
      </c>
      <c r="F7" s="6">
        <v>68</v>
      </c>
      <c r="G7" s="6">
        <v>60</v>
      </c>
      <c r="H7" s="6">
        <v>61</v>
      </c>
      <c r="I7" s="6">
        <v>42</v>
      </c>
      <c r="J7" s="6">
        <v>59</v>
      </c>
      <c r="K7" s="6">
        <v>54</v>
      </c>
      <c r="L7" s="2">
        <f t="shared" si="0"/>
        <v>59.4</v>
      </c>
      <c r="M7" s="2">
        <f t="shared" si="1"/>
        <v>8.9715600030813505</v>
      </c>
    </row>
    <row r="8" spans="1:13">
      <c r="A8" s="6">
        <v>20180107</v>
      </c>
      <c r="B8" s="6">
        <v>50</v>
      </c>
      <c r="C8" s="6">
        <v>61</v>
      </c>
      <c r="D8" s="6">
        <v>62</v>
      </c>
      <c r="E8" s="6">
        <v>41</v>
      </c>
      <c r="F8" s="6">
        <v>58</v>
      </c>
      <c r="G8" s="6">
        <v>46</v>
      </c>
      <c r="H8" s="6">
        <v>47</v>
      </c>
      <c r="I8" s="6">
        <v>49</v>
      </c>
      <c r="J8" s="6">
        <v>50</v>
      </c>
      <c r="K8" s="6">
        <v>57</v>
      </c>
      <c r="L8" s="2">
        <f t="shared" si="0"/>
        <v>52.1</v>
      </c>
      <c r="M8" s="2">
        <f t="shared" si="1"/>
        <v>6.999206304209717</v>
      </c>
    </row>
    <row r="9" spans="1:13">
      <c r="A9" s="6">
        <v>20180108</v>
      </c>
      <c r="B9" s="6">
        <v>49</v>
      </c>
      <c r="C9" s="6">
        <v>50</v>
      </c>
      <c r="D9" s="6">
        <v>64</v>
      </c>
      <c r="E9" s="6">
        <v>37</v>
      </c>
      <c r="F9" s="6">
        <v>58</v>
      </c>
      <c r="G9" s="6">
        <v>34</v>
      </c>
      <c r="H9" s="6">
        <v>48</v>
      </c>
      <c r="I9" s="6">
        <v>50</v>
      </c>
      <c r="J9" s="6">
        <v>50</v>
      </c>
      <c r="K9" s="6">
        <v>60</v>
      </c>
      <c r="L9" s="2">
        <f t="shared" si="0"/>
        <v>50</v>
      </c>
      <c r="M9" s="2">
        <f t="shared" si="1"/>
        <v>9.368979548370131</v>
      </c>
    </row>
    <row r="10" spans="1:13">
      <c r="A10" s="6">
        <v>20180109</v>
      </c>
      <c r="B10" s="6">
        <v>47</v>
      </c>
      <c r="C10" s="6">
        <v>51</v>
      </c>
      <c r="D10" s="6">
        <v>63</v>
      </c>
      <c r="E10" s="6">
        <v>33</v>
      </c>
      <c r="F10" s="6">
        <v>50</v>
      </c>
      <c r="G10" s="6">
        <v>32</v>
      </c>
      <c r="H10" s="6">
        <v>49</v>
      </c>
      <c r="I10" s="6">
        <v>51</v>
      </c>
      <c r="J10" s="6">
        <v>46</v>
      </c>
      <c r="K10" s="6">
        <v>52</v>
      </c>
      <c r="L10" s="2">
        <f t="shared" si="0"/>
        <v>47.4</v>
      </c>
      <c r="M10" s="2">
        <f t="shared" si="1"/>
        <v>9.1067740354822408</v>
      </c>
    </row>
    <row r="11" spans="1:13">
      <c r="A11" s="6">
        <v>20180110</v>
      </c>
      <c r="B11" s="6">
        <v>60</v>
      </c>
      <c r="C11" s="6">
        <v>55</v>
      </c>
      <c r="D11" s="6">
        <v>69</v>
      </c>
      <c r="E11" s="6">
        <v>48</v>
      </c>
      <c r="F11" s="6">
        <v>62</v>
      </c>
      <c r="G11" s="6">
        <v>38</v>
      </c>
      <c r="H11" s="6">
        <v>57</v>
      </c>
      <c r="I11" s="6">
        <v>53</v>
      </c>
      <c r="J11" s="6">
        <v>55</v>
      </c>
      <c r="K11" s="6">
        <v>58</v>
      </c>
      <c r="L11" s="2">
        <f t="shared" si="0"/>
        <v>55.5</v>
      </c>
      <c r="M11" s="2">
        <f t="shared" si="1"/>
        <v>8.3166499665830997</v>
      </c>
    </row>
    <row r="12" spans="1:13">
      <c r="A12" s="6">
        <v>20180111</v>
      </c>
      <c r="B12" s="6">
        <v>64</v>
      </c>
      <c r="C12" s="6">
        <v>56</v>
      </c>
      <c r="D12" s="6">
        <v>72</v>
      </c>
      <c r="E12" s="6">
        <v>55</v>
      </c>
      <c r="F12" s="6">
        <v>63</v>
      </c>
      <c r="G12" s="6">
        <v>50</v>
      </c>
      <c r="H12" s="6">
        <v>62</v>
      </c>
      <c r="I12" s="6">
        <v>58</v>
      </c>
      <c r="J12" s="6">
        <v>56</v>
      </c>
      <c r="K12" s="6">
        <v>60</v>
      </c>
      <c r="L12" s="2">
        <f t="shared" si="0"/>
        <v>59.6</v>
      </c>
      <c r="M12" s="2">
        <f t="shared" si="1"/>
        <v>6.0772800933751068</v>
      </c>
    </row>
    <row r="13" spans="1:13">
      <c r="A13" s="6">
        <v>20180112</v>
      </c>
      <c r="B13" s="6">
        <v>54</v>
      </c>
      <c r="C13" s="6">
        <v>54</v>
      </c>
      <c r="D13" s="6">
        <v>69</v>
      </c>
      <c r="E13" s="6">
        <v>51</v>
      </c>
      <c r="F13" s="6">
        <v>65</v>
      </c>
      <c r="G13" s="6">
        <v>48</v>
      </c>
      <c r="H13" s="6">
        <v>59</v>
      </c>
      <c r="I13" s="6">
        <v>57</v>
      </c>
      <c r="J13" s="6">
        <v>61</v>
      </c>
      <c r="K13" s="6">
        <v>66</v>
      </c>
      <c r="L13" s="2">
        <f t="shared" si="0"/>
        <v>58.4</v>
      </c>
      <c r="M13" s="2">
        <f t="shared" si="1"/>
        <v>6.8669902836363264</v>
      </c>
    </row>
    <row r="14" spans="1:13">
      <c r="A14" s="6">
        <v>20180113</v>
      </c>
      <c r="B14" s="6">
        <v>91</v>
      </c>
      <c r="C14" s="6">
        <v>86</v>
      </c>
      <c r="D14" s="6">
        <v>100</v>
      </c>
      <c r="E14" s="6">
        <v>85</v>
      </c>
      <c r="F14" s="6">
        <v>95</v>
      </c>
      <c r="G14" s="6">
        <v>71</v>
      </c>
      <c r="H14" s="6">
        <v>101</v>
      </c>
      <c r="I14" s="6">
        <v>77</v>
      </c>
      <c r="J14" s="6">
        <v>89</v>
      </c>
      <c r="K14" s="6">
        <v>92</v>
      </c>
      <c r="L14" s="2">
        <f t="shared" si="0"/>
        <v>88.7</v>
      </c>
      <c r="M14" s="2">
        <f t="shared" si="1"/>
        <v>9.4639667511391501</v>
      </c>
    </row>
    <row r="15" spans="1:13">
      <c r="A15" s="6">
        <v>20180114</v>
      </c>
      <c r="B15" s="6">
        <v>59</v>
      </c>
      <c r="C15" s="6">
        <v>71</v>
      </c>
      <c r="D15" s="6">
        <v>78</v>
      </c>
      <c r="E15" s="6">
        <v>61</v>
      </c>
      <c r="F15" s="6">
        <v>76</v>
      </c>
      <c r="G15" s="6">
        <v>54</v>
      </c>
      <c r="H15" s="6">
        <v>70</v>
      </c>
      <c r="I15" s="6">
        <v>56</v>
      </c>
      <c r="J15" s="6">
        <v>63</v>
      </c>
      <c r="K15" s="6">
        <v>65</v>
      </c>
      <c r="L15" s="2">
        <f t="shared" si="0"/>
        <v>65.3</v>
      </c>
      <c r="M15" s="2">
        <f t="shared" si="1"/>
        <v>8.2198945654227522</v>
      </c>
    </row>
    <row r="16" spans="1:13">
      <c r="A16" s="6">
        <v>20180115</v>
      </c>
      <c r="B16" s="6">
        <v>72</v>
      </c>
      <c r="C16" s="6">
        <v>79</v>
      </c>
      <c r="D16" s="6">
        <v>87</v>
      </c>
      <c r="E16" s="6">
        <v>72</v>
      </c>
      <c r="F16" s="6">
        <v>85</v>
      </c>
      <c r="G16" s="6">
        <v>59</v>
      </c>
      <c r="H16" s="6">
        <v>87</v>
      </c>
      <c r="I16" s="6">
        <v>66</v>
      </c>
      <c r="J16" s="6">
        <v>77</v>
      </c>
      <c r="K16" s="6">
        <v>82</v>
      </c>
      <c r="L16" s="2">
        <f t="shared" si="0"/>
        <v>76.599999999999994</v>
      </c>
      <c r="M16" s="2">
        <f t="shared" si="1"/>
        <v>9.3476081313765995</v>
      </c>
    </row>
    <row r="17" spans="1:13">
      <c r="A17" s="6">
        <v>20180116</v>
      </c>
      <c r="B17" s="6">
        <v>73</v>
      </c>
      <c r="C17" s="6">
        <v>79</v>
      </c>
      <c r="D17" s="6">
        <v>84</v>
      </c>
      <c r="E17" s="6">
        <v>73</v>
      </c>
      <c r="F17" s="6">
        <v>80</v>
      </c>
      <c r="G17" s="6">
        <v>64</v>
      </c>
      <c r="H17" s="6">
        <v>82</v>
      </c>
      <c r="I17" s="6">
        <v>67</v>
      </c>
      <c r="J17" s="6">
        <v>76</v>
      </c>
      <c r="K17" s="6">
        <v>79</v>
      </c>
      <c r="L17" s="2">
        <f t="shared" si="0"/>
        <v>75.7</v>
      </c>
      <c r="M17" s="2">
        <f t="shared" si="1"/>
        <v>6.4644326037858022</v>
      </c>
    </row>
    <row r="18" spans="1:13">
      <c r="A18" s="6">
        <v>20180117</v>
      </c>
      <c r="B18" s="6">
        <v>69</v>
      </c>
      <c r="C18" s="6">
        <v>70</v>
      </c>
      <c r="D18" s="6">
        <v>78</v>
      </c>
      <c r="E18" s="6">
        <v>61</v>
      </c>
      <c r="F18" s="6">
        <v>69</v>
      </c>
      <c r="G18" s="6">
        <v>85</v>
      </c>
      <c r="H18" s="6">
        <v>67</v>
      </c>
      <c r="I18" s="6">
        <v>57</v>
      </c>
      <c r="J18" s="6">
        <v>68</v>
      </c>
      <c r="K18" s="6">
        <v>72</v>
      </c>
      <c r="L18" s="2">
        <f t="shared" si="0"/>
        <v>69.599999999999994</v>
      </c>
      <c r="M18" s="2">
        <f t="shared" si="1"/>
        <v>7.8627108698096224</v>
      </c>
    </row>
    <row r="19" spans="1:13">
      <c r="A19" s="6">
        <v>20180118</v>
      </c>
      <c r="B19" s="6">
        <v>64</v>
      </c>
      <c r="C19" s="6">
        <v>64</v>
      </c>
      <c r="D19" s="6">
        <v>76</v>
      </c>
      <c r="E19" s="6">
        <v>52</v>
      </c>
      <c r="F19" s="6">
        <v>67</v>
      </c>
      <c r="G19" s="6">
        <v>58</v>
      </c>
      <c r="H19" s="6">
        <v>60</v>
      </c>
      <c r="I19" s="6">
        <v>47</v>
      </c>
      <c r="J19" s="6">
        <v>60</v>
      </c>
      <c r="K19" s="6">
        <v>57</v>
      </c>
      <c r="L19" s="2">
        <f t="shared" si="0"/>
        <v>60.5</v>
      </c>
      <c r="M19" s="2">
        <f t="shared" si="1"/>
        <v>8.031189202104505</v>
      </c>
    </row>
    <row r="20" spans="1:13">
      <c r="A20" s="6">
        <v>20180119</v>
      </c>
      <c r="B20" s="6">
        <v>84</v>
      </c>
      <c r="C20" s="6">
        <v>89</v>
      </c>
      <c r="D20" s="6">
        <v>99</v>
      </c>
      <c r="E20" s="6">
        <v>72</v>
      </c>
      <c r="F20" s="6">
        <v>90</v>
      </c>
      <c r="G20" s="6">
        <v>92</v>
      </c>
      <c r="H20" s="6">
        <v>83</v>
      </c>
      <c r="I20" s="6">
        <v>58</v>
      </c>
      <c r="J20" s="6">
        <v>82</v>
      </c>
      <c r="K20" s="6">
        <v>74</v>
      </c>
      <c r="L20" s="2">
        <f t="shared" si="0"/>
        <v>82.3</v>
      </c>
      <c r="M20" s="2">
        <f t="shared" si="1"/>
        <v>11.766713880925133</v>
      </c>
    </row>
    <row r="21" spans="1:13">
      <c r="A21" s="6">
        <v>20180120</v>
      </c>
      <c r="B21" s="6">
        <v>82</v>
      </c>
      <c r="C21" s="6">
        <v>81</v>
      </c>
      <c r="D21" s="6">
        <v>93</v>
      </c>
      <c r="E21" s="6">
        <v>79</v>
      </c>
      <c r="F21" s="6">
        <v>79</v>
      </c>
      <c r="G21" s="6">
        <v>90</v>
      </c>
      <c r="H21" s="6">
        <v>85</v>
      </c>
      <c r="I21" s="6">
        <v>52</v>
      </c>
      <c r="J21" s="6">
        <v>76</v>
      </c>
      <c r="K21" s="6">
        <v>75</v>
      </c>
      <c r="L21" s="2">
        <f t="shared" si="0"/>
        <v>79.2</v>
      </c>
      <c r="M21" s="2">
        <f t="shared" si="1"/>
        <v>11.153474794878941</v>
      </c>
    </row>
    <row r="22" spans="1:13">
      <c r="A22" s="6">
        <v>20180121</v>
      </c>
      <c r="B22" s="6">
        <v>63</v>
      </c>
      <c r="C22" s="6">
        <v>57</v>
      </c>
      <c r="D22" s="6">
        <v>72</v>
      </c>
      <c r="E22" s="6">
        <v>51</v>
      </c>
      <c r="F22" s="6">
        <v>60</v>
      </c>
      <c r="G22" s="6">
        <v>67</v>
      </c>
      <c r="H22" s="6">
        <v>58</v>
      </c>
      <c r="I22" s="6">
        <v>46</v>
      </c>
      <c r="J22" s="6">
        <v>59</v>
      </c>
      <c r="K22" s="6">
        <v>63</v>
      </c>
      <c r="L22" s="2">
        <f t="shared" si="0"/>
        <v>59.6</v>
      </c>
      <c r="M22" s="2">
        <f t="shared" si="1"/>
        <v>7.4565407529229102</v>
      </c>
    </row>
    <row r="23" spans="1:13">
      <c r="A23" s="6">
        <v>20180122</v>
      </c>
      <c r="B23" s="6">
        <v>68</v>
      </c>
      <c r="C23" s="6">
        <v>67</v>
      </c>
      <c r="D23" s="6">
        <v>84</v>
      </c>
      <c r="E23" s="6">
        <v>63</v>
      </c>
      <c r="F23" s="6">
        <v>69</v>
      </c>
      <c r="G23" s="6">
        <v>44</v>
      </c>
      <c r="H23" s="6">
        <v>64</v>
      </c>
      <c r="I23" s="6">
        <v>69</v>
      </c>
      <c r="J23" s="6">
        <v>71</v>
      </c>
      <c r="K23" s="6">
        <v>79</v>
      </c>
      <c r="L23" s="2">
        <f t="shared" si="0"/>
        <v>67.8</v>
      </c>
      <c r="M23" s="2">
        <f t="shared" si="1"/>
        <v>10.570398920255242</v>
      </c>
    </row>
    <row r="24" spans="1:13">
      <c r="A24" s="6">
        <v>20180123</v>
      </c>
      <c r="B24" s="6">
        <v>34</v>
      </c>
      <c r="C24" s="6">
        <v>40</v>
      </c>
      <c r="D24" s="6">
        <v>47</v>
      </c>
      <c r="E24" s="6">
        <v>43</v>
      </c>
      <c r="F24" s="6">
        <v>37</v>
      </c>
      <c r="G24" s="6">
        <v>38</v>
      </c>
      <c r="H24" s="6">
        <v>35</v>
      </c>
      <c r="I24" s="6">
        <v>31</v>
      </c>
      <c r="J24" s="6">
        <v>43</v>
      </c>
      <c r="K24" s="6">
        <v>38</v>
      </c>
      <c r="L24" s="2">
        <f t="shared" si="0"/>
        <v>38.6</v>
      </c>
      <c r="M24" s="2">
        <f t="shared" si="1"/>
        <v>4.7888759989514549</v>
      </c>
    </row>
    <row r="25" spans="1:13">
      <c r="A25" s="6">
        <v>20180124</v>
      </c>
      <c r="B25" s="6">
        <v>22</v>
      </c>
      <c r="C25" s="6">
        <v>25</v>
      </c>
      <c r="D25" s="6">
        <v>32</v>
      </c>
      <c r="E25" s="6">
        <v>31</v>
      </c>
      <c r="F25" s="6">
        <v>24</v>
      </c>
      <c r="G25" s="6">
        <v>16</v>
      </c>
      <c r="H25" s="6">
        <v>22</v>
      </c>
      <c r="I25" s="6">
        <v>22</v>
      </c>
      <c r="J25" s="6">
        <v>29</v>
      </c>
      <c r="K25" s="6">
        <v>25</v>
      </c>
      <c r="L25" s="2">
        <f t="shared" si="0"/>
        <v>24.8</v>
      </c>
      <c r="M25" s="2">
        <f t="shared" si="1"/>
        <v>4.8258562855610334</v>
      </c>
    </row>
    <row r="26" spans="1:13">
      <c r="A26" s="6">
        <v>20180125</v>
      </c>
      <c r="B26" s="6">
        <v>30</v>
      </c>
      <c r="C26" s="6">
        <v>33</v>
      </c>
      <c r="D26" s="6">
        <v>39</v>
      </c>
      <c r="E26" s="6">
        <v>42</v>
      </c>
      <c r="F26" s="6">
        <v>33</v>
      </c>
      <c r="G26" s="6">
        <v>20</v>
      </c>
      <c r="H26" s="6">
        <v>29</v>
      </c>
      <c r="I26" s="6">
        <v>23</v>
      </c>
      <c r="J26" s="6">
        <v>40</v>
      </c>
      <c r="K26" s="6">
        <v>33</v>
      </c>
      <c r="L26" s="2">
        <f t="shared" si="0"/>
        <v>32.200000000000003</v>
      </c>
      <c r="M26" s="2">
        <f t="shared" si="1"/>
        <v>7.0992957397195422</v>
      </c>
    </row>
    <row r="27" spans="1:13">
      <c r="A27" s="6">
        <v>20180126</v>
      </c>
      <c r="B27" s="6">
        <v>19</v>
      </c>
      <c r="C27" s="6">
        <v>22</v>
      </c>
      <c r="D27" s="6">
        <v>27</v>
      </c>
      <c r="E27" s="6">
        <v>27</v>
      </c>
      <c r="F27" s="6">
        <v>22</v>
      </c>
      <c r="G27" s="6">
        <v>13</v>
      </c>
      <c r="H27" s="6">
        <v>22</v>
      </c>
      <c r="I27" s="6">
        <v>22</v>
      </c>
      <c r="J27" s="6">
        <v>28</v>
      </c>
      <c r="K27" s="6">
        <v>25</v>
      </c>
      <c r="L27" s="2">
        <f t="shared" si="0"/>
        <v>22.7</v>
      </c>
      <c r="M27" s="2">
        <f t="shared" si="1"/>
        <v>4.4733780424988847</v>
      </c>
    </row>
    <row r="28" spans="1:13">
      <c r="A28" s="6">
        <v>20180127</v>
      </c>
      <c r="B28" s="6">
        <v>42</v>
      </c>
      <c r="C28" s="6">
        <v>43</v>
      </c>
      <c r="D28" s="6">
        <v>46</v>
      </c>
      <c r="E28" s="6">
        <v>51</v>
      </c>
      <c r="F28" s="6">
        <v>38</v>
      </c>
      <c r="G28" s="6">
        <v>46</v>
      </c>
      <c r="H28" s="6">
        <v>42</v>
      </c>
      <c r="I28" s="6">
        <v>30</v>
      </c>
      <c r="J28" s="6">
        <v>44</v>
      </c>
      <c r="K28" s="6">
        <v>37</v>
      </c>
      <c r="L28" s="2">
        <f t="shared" si="0"/>
        <v>41.9</v>
      </c>
      <c r="M28" s="2">
        <f t="shared" si="1"/>
        <v>5.8013408411810898</v>
      </c>
    </row>
    <row r="29" spans="1:13">
      <c r="A29" s="6">
        <v>20180128</v>
      </c>
      <c r="B29" s="6">
        <v>28</v>
      </c>
      <c r="C29" s="6">
        <v>36</v>
      </c>
      <c r="D29" s="6">
        <v>44</v>
      </c>
      <c r="E29" s="6">
        <v>38</v>
      </c>
      <c r="F29" s="6">
        <v>31</v>
      </c>
      <c r="G29" s="6">
        <v>30</v>
      </c>
      <c r="H29" s="6">
        <v>31</v>
      </c>
      <c r="I29" s="6">
        <v>28</v>
      </c>
      <c r="J29" s="6">
        <v>36</v>
      </c>
      <c r="K29" s="6">
        <v>32</v>
      </c>
      <c r="L29" s="2">
        <f t="shared" si="0"/>
        <v>33.4</v>
      </c>
      <c r="M29" s="2">
        <f t="shared" si="1"/>
        <v>5.0596442562694026</v>
      </c>
    </row>
    <row r="30" spans="1:13">
      <c r="A30" s="6">
        <v>20180129</v>
      </c>
      <c r="B30" s="6">
        <v>50</v>
      </c>
      <c r="C30" s="6">
        <v>43</v>
      </c>
      <c r="D30" s="6">
        <v>62</v>
      </c>
      <c r="E30" s="6">
        <v>58</v>
      </c>
      <c r="F30" s="6">
        <v>54</v>
      </c>
      <c r="G30" s="6">
        <v>35</v>
      </c>
      <c r="H30" s="6">
        <v>49</v>
      </c>
      <c r="I30" s="6">
        <v>51</v>
      </c>
      <c r="J30" s="6">
        <v>46</v>
      </c>
      <c r="K30" s="6">
        <v>58</v>
      </c>
      <c r="L30" s="2">
        <f t="shared" si="0"/>
        <v>50.6</v>
      </c>
      <c r="M30" s="2">
        <f t="shared" si="1"/>
        <v>8.0027772956920771</v>
      </c>
    </row>
    <row r="31" spans="1:13">
      <c r="A31" s="6">
        <v>20180130</v>
      </c>
      <c r="B31" s="6">
        <v>109</v>
      </c>
      <c r="C31" s="6">
        <v>94</v>
      </c>
      <c r="D31" s="6">
        <v>119</v>
      </c>
      <c r="E31" s="6">
        <v>99</v>
      </c>
      <c r="F31" s="6">
        <v>111</v>
      </c>
      <c r="G31" s="6">
        <v>61</v>
      </c>
      <c r="H31" s="6">
        <v>103</v>
      </c>
      <c r="I31" s="6">
        <v>108</v>
      </c>
      <c r="J31" s="6">
        <v>95</v>
      </c>
      <c r="K31" s="6">
        <v>111</v>
      </c>
      <c r="L31" s="2">
        <f t="shared" si="0"/>
        <v>101</v>
      </c>
      <c r="M31" s="2">
        <f t="shared" si="1"/>
        <v>16.090024514862893</v>
      </c>
    </row>
    <row r="32" spans="1:13">
      <c r="A32" s="6">
        <v>20180131</v>
      </c>
      <c r="B32" s="6">
        <v>122</v>
      </c>
      <c r="C32" s="6">
        <v>108</v>
      </c>
      <c r="D32" s="6">
        <v>125</v>
      </c>
      <c r="E32" s="6">
        <v>124</v>
      </c>
      <c r="F32" s="6">
        <v>117</v>
      </c>
      <c r="G32" s="6">
        <v>102</v>
      </c>
      <c r="H32" s="6">
        <v>126</v>
      </c>
      <c r="I32" s="6">
        <v>105</v>
      </c>
      <c r="J32" s="6">
        <v>111</v>
      </c>
      <c r="K32" s="6">
        <v>122</v>
      </c>
      <c r="L32" s="2">
        <f t="shared" si="0"/>
        <v>116.2</v>
      </c>
      <c r="M32" s="2">
        <f t="shared" si="1"/>
        <v>8.966604708583958</v>
      </c>
    </row>
    <row r="33" spans="1:13">
      <c r="A33" s="6">
        <v>20180201</v>
      </c>
      <c r="B33" s="6">
        <v>91</v>
      </c>
      <c r="C33" s="6">
        <v>87</v>
      </c>
      <c r="D33" s="6">
        <v>109</v>
      </c>
      <c r="E33" s="6">
        <v>98</v>
      </c>
      <c r="F33" s="6">
        <v>96</v>
      </c>
      <c r="G33" s="6">
        <v>85</v>
      </c>
      <c r="H33" s="6">
        <v>98</v>
      </c>
      <c r="I33" s="6">
        <v>79</v>
      </c>
      <c r="J33" s="6">
        <v>97</v>
      </c>
      <c r="K33" s="6">
        <v>93</v>
      </c>
      <c r="L33" s="2">
        <f t="shared" si="0"/>
        <v>93.3</v>
      </c>
      <c r="M33" s="2">
        <f t="shared" si="1"/>
        <v>8.3672642548870844</v>
      </c>
    </row>
    <row r="34" spans="1:13">
      <c r="A34" s="6">
        <v>20180202</v>
      </c>
      <c r="B34" s="6">
        <v>89</v>
      </c>
      <c r="C34" s="6">
        <v>80</v>
      </c>
      <c r="D34" s="6">
        <v>100</v>
      </c>
      <c r="E34" s="6">
        <v>92</v>
      </c>
      <c r="F34" s="6">
        <v>89</v>
      </c>
      <c r="G34" s="6">
        <v>89</v>
      </c>
      <c r="H34" s="6">
        <v>99</v>
      </c>
      <c r="I34" s="6">
        <v>89</v>
      </c>
      <c r="J34" s="6">
        <v>86</v>
      </c>
      <c r="K34" s="6">
        <v>96</v>
      </c>
      <c r="L34" s="2">
        <f t="shared" si="0"/>
        <v>90.9</v>
      </c>
      <c r="M34" s="2">
        <f t="shared" si="1"/>
        <v>6.0818491340125238</v>
      </c>
    </row>
    <row r="35" spans="1:13">
      <c r="A35" s="6">
        <v>20180203</v>
      </c>
      <c r="B35" s="6">
        <v>26</v>
      </c>
      <c r="C35" s="6">
        <v>29</v>
      </c>
      <c r="D35" s="6">
        <v>44</v>
      </c>
      <c r="E35" s="6">
        <v>33</v>
      </c>
      <c r="F35" s="6">
        <v>28</v>
      </c>
      <c r="G35" s="6">
        <v>25</v>
      </c>
      <c r="H35" s="6">
        <v>33</v>
      </c>
      <c r="I35" s="6">
        <v>27</v>
      </c>
      <c r="J35" s="6">
        <v>29</v>
      </c>
      <c r="K35" s="6">
        <v>32</v>
      </c>
      <c r="L35" s="2">
        <f t="shared" si="0"/>
        <v>30.6</v>
      </c>
      <c r="M35" s="2">
        <f t="shared" si="1"/>
        <v>5.4812812776251869</v>
      </c>
    </row>
    <row r="36" spans="1:13">
      <c r="A36" s="6">
        <v>20180204</v>
      </c>
      <c r="B36" s="6">
        <v>39</v>
      </c>
      <c r="C36" s="6">
        <v>36</v>
      </c>
      <c r="D36" s="6">
        <v>51</v>
      </c>
      <c r="E36" s="6">
        <v>48</v>
      </c>
      <c r="F36" s="6">
        <v>42</v>
      </c>
      <c r="G36" s="6">
        <v>34</v>
      </c>
      <c r="H36" s="6">
        <v>46</v>
      </c>
      <c r="I36" s="6">
        <v>34</v>
      </c>
      <c r="J36" s="6">
        <v>39</v>
      </c>
      <c r="K36" s="6">
        <v>45</v>
      </c>
      <c r="L36" s="2">
        <f t="shared" si="0"/>
        <v>41.4</v>
      </c>
      <c r="M36" s="2">
        <f t="shared" si="1"/>
        <v>5.9665735560705331</v>
      </c>
    </row>
    <row r="37" spans="1:13">
      <c r="A37" s="6">
        <v>20180205</v>
      </c>
      <c r="B37" s="6">
        <v>73</v>
      </c>
      <c r="C37" s="6">
        <v>70</v>
      </c>
      <c r="D37" s="6">
        <v>85</v>
      </c>
      <c r="E37" s="6">
        <v>78</v>
      </c>
      <c r="F37" s="6">
        <v>73</v>
      </c>
      <c r="G37" s="6">
        <v>51</v>
      </c>
      <c r="H37" s="6">
        <v>82</v>
      </c>
      <c r="I37" s="6">
        <v>76</v>
      </c>
      <c r="J37" s="6">
        <v>65</v>
      </c>
      <c r="K37" s="6">
        <v>73</v>
      </c>
      <c r="L37" s="2">
        <f t="shared" si="0"/>
        <v>72.599999999999994</v>
      </c>
      <c r="M37" s="2">
        <f t="shared" si="1"/>
        <v>9.5125647902597255</v>
      </c>
    </row>
    <row r="38" spans="1:13">
      <c r="A38" s="6">
        <v>20180206</v>
      </c>
      <c r="B38" s="6">
        <v>48</v>
      </c>
      <c r="C38" s="6">
        <v>49</v>
      </c>
      <c r="D38" s="6">
        <v>59</v>
      </c>
      <c r="E38" s="6">
        <v>59</v>
      </c>
      <c r="F38" s="6">
        <v>45</v>
      </c>
      <c r="G38" s="6">
        <v>46</v>
      </c>
      <c r="H38" s="6">
        <v>53</v>
      </c>
      <c r="I38" s="6">
        <v>46</v>
      </c>
      <c r="J38" s="6">
        <v>51</v>
      </c>
      <c r="K38" s="6">
        <v>56</v>
      </c>
      <c r="L38" s="2">
        <f t="shared" si="0"/>
        <v>51.2</v>
      </c>
      <c r="M38" s="2">
        <f t="shared" si="1"/>
        <v>5.3291650377896902</v>
      </c>
    </row>
    <row r="39" spans="1:13">
      <c r="A39" s="6">
        <v>20180207</v>
      </c>
      <c r="B39" s="6">
        <v>62</v>
      </c>
      <c r="C39" s="6">
        <v>67</v>
      </c>
      <c r="D39" s="6">
        <v>80</v>
      </c>
      <c r="E39" s="6">
        <v>75</v>
      </c>
      <c r="F39" s="6">
        <v>70</v>
      </c>
      <c r="G39" s="6">
        <v>58</v>
      </c>
      <c r="H39" s="6">
        <v>62</v>
      </c>
      <c r="I39" s="6">
        <v>61</v>
      </c>
      <c r="J39" s="6">
        <v>58</v>
      </c>
      <c r="K39" s="6">
        <v>64</v>
      </c>
      <c r="L39" s="2">
        <f t="shared" si="0"/>
        <v>65.7</v>
      </c>
      <c r="M39" s="2">
        <f t="shared" si="1"/>
        <v>7.3189252398604614</v>
      </c>
    </row>
    <row r="40" spans="1:13">
      <c r="A40" s="6">
        <v>20180208</v>
      </c>
      <c r="B40" s="6">
        <v>61</v>
      </c>
      <c r="C40" s="6">
        <v>69</v>
      </c>
      <c r="D40" s="6">
        <v>76</v>
      </c>
      <c r="E40" s="6">
        <v>62</v>
      </c>
      <c r="F40" s="6">
        <v>67</v>
      </c>
      <c r="G40" s="6">
        <v>57</v>
      </c>
      <c r="H40" s="6">
        <v>67</v>
      </c>
      <c r="I40" s="6">
        <v>67</v>
      </c>
      <c r="J40" s="6">
        <v>61</v>
      </c>
      <c r="K40" s="6">
        <v>72</v>
      </c>
      <c r="L40" s="2">
        <f t="shared" si="0"/>
        <v>65.900000000000006</v>
      </c>
      <c r="M40" s="2">
        <f t="shared" si="1"/>
        <v>5.7242175593408975</v>
      </c>
    </row>
    <row r="41" spans="1:13">
      <c r="A41" s="6">
        <v>20180209</v>
      </c>
      <c r="B41" s="6">
        <v>59</v>
      </c>
      <c r="C41" s="6">
        <v>78</v>
      </c>
      <c r="D41" s="6">
        <v>83</v>
      </c>
      <c r="E41" s="6">
        <v>71</v>
      </c>
      <c r="F41" s="6">
        <v>76</v>
      </c>
      <c r="G41" s="6">
        <v>52</v>
      </c>
      <c r="H41" s="6">
        <v>71</v>
      </c>
      <c r="I41" s="6">
        <v>55</v>
      </c>
      <c r="J41" s="6">
        <v>65</v>
      </c>
      <c r="K41" s="6">
        <v>68</v>
      </c>
      <c r="L41" s="2">
        <f t="shared" si="0"/>
        <v>67.8</v>
      </c>
      <c r="M41" s="2">
        <f t="shared" si="1"/>
        <v>10.119288512538805</v>
      </c>
    </row>
    <row r="42" spans="1:13">
      <c r="A42" s="6">
        <v>20180210</v>
      </c>
      <c r="B42" s="6">
        <v>44</v>
      </c>
      <c r="C42" s="6">
        <v>52</v>
      </c>
      <c r="D42" s="6">
        <v>55</v>
      </c>
      <c r="E42" s="6">
        <v>52</v>
      </c>
      <c r="F42" s="6">
        <v>45</v>
      </c>
      <c r="G42" s="6">
        <v>36</v>
      </c>
      <c r="H42" s="6">
        <v>54</v>
      </c>
      <c r="I42" s="6">
        <v>53</v>
      </c>
      <c r="J42" s="6">
        <v>47</v>
      </c>
      <c r="K42" s="6">
        <v>54</v>
      </c>
      <c r="L42" s="2">
        <f t="shared" si="0"/>
        <v>49.2</v>
      </c>
      <c r="M42" s="2">
        <f t="shared" si="1"/>
        <v>6.0882400303097866</v>
      </c>
    </row>
    <row r="43" spans="1:13">
      <c r="A43" s="6">
        <v>20180211</v>
      </c>
      <c r="B43" s="6">
        <v>42</v>
      </c>
      <c r="C43" s="6">
        <v>50</v>
      </c>
      <c r="D43" s="6">
        <v>60</v>
      </c>
      <c r="E43" s="6">
        <v>41</v>
      </c>
      <c r="F43" s="6">
        <v>43</v>
      </c>
      <c r="G43" s="6">
        <v>29</v>
      </c>
      <c r="H43" s="6">
        <v>48</v>
      </c>
      <c r="I43" s="6">
        <v>53</v>
      </c>
      <c r="J43" s="6">
        <v>44</v>
      </c>
      <c r="K43" s="6">
        <v>48</v>
      </c>
      <c r="L43" s="2">
        <f t="shared" si="0"/>
        <v>45.8</v>
      </c>
      <c r="M43" s="2">
        <f t="shared" si="1"/>
        <v>8.2435159704797929</v>
      </c>
    </row>
    <row r="44" spans="1:13">
      <c r="A44" s="6">
        <v>20180212</v>
      </c>
      <c r="B44" s="6">
        <v>35</v>
      </c>
      <c r="C44" s="6">
        <v>41</v>
      </c>
      <c r="D44" s="6">
        <v>49</v>
      </c>
      <c r="E44" s="6">
        <v>40</v>
      </c>
      <c r="F44" s="6">
        <v>36</v>
      </c>
      <c r="G44" s="6">
        <v>22</v>
      </c>
      <c r="H44" s="6">
        <v>43</v>
      </c>
      <c r="I44" s="6">
        <v>45</v>
      </c>
      <c r="J44" s="6">
        <v>35</v>
      </c>
      <c r="K44" s="6">
        <v>30</v>
      </c>
      <c r="L44" s="2">
        <f t="shared" si="0"/>
        <v>37.6</v>
      </c>
      <c r="M44" s="2">
        <f t="shared" si="1"/>
        <v>7.8059806131794423</v>
      </c>
    </row>
    <row r="45" spans="1:13">
      <c r="A45" s="6">
        <v>20180213</v>
      </c>
      <c r="B45" s="6">
        <v>44</v>
      </c>
      <c r="C45" s="6">
        <v>61</v>
      </c>
      <c r="D45" s="6">
        <v>63</v>
      </c>
      <c r="E45" s="6">
        <v>53</v>
      </c>
      <c r="F45" s="6">
        <v>51</v>
      </c>
      <c r="G45" s="6">
        <v>31</v>
      </c>
      <c r="H45" s="6">
        <v>53</v>
      </c>
      <c r="I45" s="6">
        <v>44</v>
      </c>
      <c r="J45" s="6">
        <v>48</v>
      </c>
      <c r="K45" s="6">
        <v>55</v>
      </c>
      <c r="L45" s="2">
        <f t="shared" si="0"/>
        <v>50.3</v>
      </c>
      <c r="M45" s="2">
        <f t="shared" si="1"/>
        <v>9.2502252224833157</v>
      </c>
    </row>
    <row r="46" spans="1:13">
      <c r="A46" s="6">
        <v>20180214</v>
      </c>
      <c r="B46" s="6">
        <v>60</v>
      </c>
      <c r="C46" s="6">
        <v>69</v>
      </c>
      <c r="D46" s="6">
        <v>76</v>
      </c>
      <c r="E46" s="6">
        <v>63</v>
      </c>
      <c r="F46" s="6">
        <v>56</v>
      </c>
      <c r="G46" s="6">
        <v>32</v>
      </c>
      <c r="H46" s="6">
        <v>63</v>
      </c>
      <c r="I46" s="6">
        <v>45</v>
      </c>
      <c r="J46" s="6">
        <v>53</v>
      </c>
      <c r="K46" s="6">
        <v>56</v>
      </c>
      <c r="L46" s="2">
        <f t="shared" si="0"/>
        <v>57.3</v>
      </c>
      <c r="M46" s="2">
        <f t="shared" si="1"/>
        <v>12.347289401142074</v>
      </c>
    </row>
    <row r="47" spans="1:13">
      <c r="A47" s="6">
        <v>20180215</v>
      </c>
      <c r="B47" s="6">
        <v>28</v>
      </c>
      <c r="C47" s="6">
        <v>31</v>
      </c>
      <c r="D47" s="6">
        <v>34</v>
      </c>
      <c r="E47" s="6">
        <v>38</v>
      </c>
      <c r="F47" s="6">
        <v>24</v>
      </c>
      <c r="G47" s="6">
        <v>24</v>
      </c>
      <c r="H47" s="6">
        <v>38</v>
      </c>
      <c r="I47" s="6">
        <v>28</v>
      </c>
      <c r="J47" s="6">
        <v>29</v>
      </c>
      <c r="K47" s="6">
        <v>32</v>
      </c>
      <c r="L47" s="2">
        <f t="shared" si="0"/>
        <v>30.6</v>
      </c>
      <c r="M47" s="2">
        <f t="shared" si="1"/>
        <v>5.0155314330144032</v>
      </c>
    </row>
    <row r="48" spans="1:13">
      <c r="A48" s="6">
        <v>20180216</v>
      </c>
      <c r="B48" s="6">
        <v>23</v>
      </c>
      <c r="C48" s="6">
        <v>31</v>
      </c>
      <c r="D48" s="6">
        <v>37</v>
      </c>
      <c r="E48" s="6">
        <v>32</v>
      </c>
      <c r="F48" s="6">
        <v>26</v>
      </c>
      <c r="G48" s="6">
        <v>18</v>
      </c>
      <c r="H48" s="6">
        <v>31</v>
      </c>
      <c r="I48" s="6">
        <v>25</v>
      </c>
      <c r="J48" s="6">
        <v>31</v>
      </c>
      <c r="K48" s="6">
        <v>30</v>
      </c>
      <c r="L48" s="2">
        <f t="shared" si="0"/>
        <v>28.4</v>
      </c>
      <c r="M48" s="2">
        <f t="shared" si="1"/>
        <v>5.4201270997807551</v>
      </c>
    </row>
    <row r="49" spans="1:13">
      <c r="A49" s="6">
        <v>20180217</v>
      </c>
      <c r="B49" s="6">
        <v>24</v>
      </c>
      <c r="C49" s="6">
        <v>29</v>
      </c>
      <c r="D49" s="6">
        <v>36</v>
      </c>
      <c r="E49" s="6">
        <v>30</v>
      </c>
      <c r="F49" s="6">
        <v>28</v>
      </c>
      <c r="G49" s="6">
        <v>22</v>
      </c>
      <c r="H49" s="6">
        <v>29</v>
      </c>
      <c r="I49" s="6">
        <v>35</v>
      </c>
      <c r="J49" s="6">
        <v>29</v>
      </c>
      <c r="K49" s="6">
        <v>34</v>
      </c>
      <c r="L49" s="2">
        <f t="shared" si="0"/>
        <v>29.6</v>
      </c>
      <c r="M49" s="2">
        <f t="shared" si="1"/>
        <v>4.5018514709690978</v>
      </c>
    </row>
    <row r="50" spans="1:13">
      <c r="A50" s="6">
        <v>20180218</v>
      </c>
      <c r="B50" s="6">
        <v>24</v>
      </c>
      <c r="C50" s="6">
        <v>29</v>
      </c>
      <c r="D50" s="6">
        <v>33</v>
      </c>
      <c r="E50" s="6">
        <v>30</v>
      </c>
      <c r="F50" s="6">
        <v>26</v>
      </c>
      <c r="G50" s="6">
        <v>16</v>
      </c>
      <c r="H50" s="6">
        <v>29</v>
      </c>
      <c r="I50" s="6">
        <v>28</v>
      </c>
      <c r="J50" s="6">
        <v>25</v>
      </c>
      <c r="K50" s="6">
        <v>28</v>
      </c>
      <c r="L50" s="2">
        <f t="shared" si="0"/>
        <v>26.8</v>
      </c>
      <c r="M50" s="2">
        <f t="shared" si="1"/>
        <v>4.5898438608156056</v>
      </c>
    </row>
    <row r="51" spans="1:13">
      <c r="A51" s="6">
        <v>20180219</v>
      </c>
      <c r="B51" s="6">
        <v>23</v>
      </c>
      <c r="C51" s="6">
        <v>27</v>
      </c>
      <c r="D51" s="6">
        <v>32</v>
      </c>
      <c r="E51" s="6">
        <v>31</v>
      </c>
      <c r="F51" s="6">
        <v>24</v>
      </c>
      <c r="G51" s="6">
        <v>15</v>
      </c>
      <c r="H51" s="6">
        <v>27</v>
      </c>
      <c r="I51" s="6">
        <v>23</v>
      </c>
      <c r="J51" s="6">
        <v>27</v>
      </c>
      <c r="K51" s="6">
        <v>27</v>
      </c>
      <c r="L51" s="2">
        <f t="shared" si="0"/>
        <v>25.6</v>
      </c>
      <c r="M51" s="2">
        <f t="shared" si="1"/>
        <v>4.7888759989514549</v>
      </c>
    </row>
    <row r="52" spans="1:13">
      <c r="A52" s="6">
        <v>20180220</v>
      </c>
      <c r="B52" s="6">
        <v>22</v>
      </c>
      <c r="C52" s="6">
        <v>25</v>
      </c>
      <c r="D52" s="6">
        <v>31</v>
      </c>
      <c r="E52" s="6">
        <v>31</v>
      </c>
      <c r="F52" s="6">
        <v>23</v>
      </c>
      <c r="G52" s="6">
        <v>18</v>
      </c>
      <c r="H52" s="6">
        <v>26</v>
      </c>
      <c r="I52" s="6">
        <v>22</v>
      </c>
      <c r="J52" s="6">
        <v>24</v>
      </c>
      <c r="K52" s="6">
        <v>27</v>
      </c>
      <c r="L52" s="2">
        <f t="shared" si="0"/>
        <v>24.9</v>
      </c>
      <c r="M52" s="2">
        <f t="shared" si="1"/>
        <v>4.0674862562084222</v>
      </c>
    </row>
    <row r="53" spans="1:13">
      <c r="A53" s="6">
        <v>20180221</v>
      </c>
      <c r="B53" s="6">
        <v>25</v>
      </c>
      <c r="C53" s="6">
        <v>27</v>
      </c>
      <c r="D53" s="6">
        <v>34</v>
      </c>
      <c r="E53" s="6">
        <v>31</v>
      </c>
      <c r="F53" s="6">
        <v>21</v>
      </c>
      <c r="G53" s="6">
        <v>18</v>
      </c>
      <c r="H53" s="6">
        <v>30</v>
      </c>
      <c r="I53" s="6">
        <v>21</v>
      </c>
      <c r="J53" s="6">
        <v>28</v>
      </c>
      <c r="K53" s="6">
        <v>24</v>
      </c>
      <c r="L53" s="2">
        <f t="shared" si="0"/>
        <v>25.9</v>
      </c>
      <c r="M53" s="2">
        <f t="shared" si="1"/>
        <v>5.043147165543882</v>
      </c>
    </row>
    <row r="54" spans="1:13">
      <c r="A54" s="6">
        <v>20180222</v>
      </c>
      <c r="B54" s="6">
        <v>34</v>
      </c>
      <c r="C54" s="6">
        <v>44</v>
      </c>
      <c r="D54" s="6">
        <v>55</v>
      </c>
      <c r="E54" s="6">
        <v>36</v>
      </c>
      <c r="F54" s="6">
        <v>40</v>
      </c>
      <c r="G54" s="6">
        <v>27</v>
      </c>
      <c r="H54" s="6">
        <v>41</v>
      </c>
      <c r="I54" s="6">
        <v>43</v>
      </c>
      <c r="J54" s="6">
        <v>39</v>
      </c>
      <c r="K54" s="6">
        <v>47</v>
      </c>
      <c r="L54" s="2">
        <f t="shared" si="0"/>
        <v>40.6</v>
      </c>
      <c r="M54" s="2">
        <f t="shared" si="1"/>
        <v>7.5894663844041217</v>
      </c>
    </row>
    <row r="55" spans="1:13">
      <c r="A55" s="6">
        <v>20180223</v>
      </c>
      <c r="B55" s="6">
        <v>27</v>
      </c>
      <c r="C55" s="6">
        <v>43</v>
      </c>
      <c r="D55" s="6">
        <v>44</v>
      </c>
      <c r="E55" s="6">
        <v>36</v>
      </c>
      <c r="F55" s="6">
        <v>42</v>
      </c>
      <c r="G55" s="6">
        <v>29</v>
      </c>
      <c r="H55" s="6">
        <v>35</v>
      </c>
      <c r="I55" s="6">
        <v>33</v>
      </c>
      <c r="J55" s="6">
        <v>32</v>
      </c>
      <c r="K55" s="6">
        <v>42</v>
      </c>
      <c r="L55" s="2">
        <f t="shared" si="0"/>
        <v>36.299999999999997</v>
      </c>
      <c r="M55" s="2">
        <f t="shared" si="1"/>
        <v>6.1472667819844071</v>
      </c>
    </row>
    <row r="56" spans="1:13">
      <c r="A56" s="6">
        <v>20180224</v>
      </c>
      <c r="B56" s="6">
        <v>31</v>
      </c>
      <c r="C56" s="6">
        <v>41</v>
      </c>
      <c r="D56" s="6">
        <v>42</v>
      </c>
      <c r="E56" s="6">
        <v>37</v>
      </c>
      <c r="F56" s="6">
        <v>37</v>
      </c>
      <c r="G56" s="6">
        <v>29</v>
      </c>
      <c r="H56" s="6">
        <v>39</v>
      </c>
      <c r="I56" s="6">
        <v>35</v>
      </c>
      <c r="J56" s="6">
        <v>32</v>
      </c>
      <c r="K56" s="6">
        <v>37</v>
      </c>
      <c r="L56" s="2">
        <f t="shared" si="0"/>
        <v>36</v>
      </c>
      <c r="M56" s="2">
        <f t="shared" si="1"/>
        <v>4.2687494916218993</v>
      </c>
    </row>
    <row r="57" spans="1:13">
      <c r="A57" s="6">
        <v>20180225</v>
      </c>
      <c r="B57" s="6">
        <v>27</v>
      </c>
      <c r="C57" s="6">
        <v>34</v>
      </c>
      <c r="D57" s="6">
        <v>35</v>
      </c>
      <c r="E57" s="6">
        <v>36</v>
      </c>
      <c r="F57" s="6">
        <v>27</v>
      </c>
      <c r="G57" s="6">
        <v>28</v>
      </c>
      <c r="H57" s="6">
        <v>35</v>
      </c>
      <c r="I57" s="6">
        <v>27</v>
      </c>
      <c r="J57" s="6">
        <v>29</v>
      </c>
      <c r="K57" s="6">
        <v>34</v>
      </c>
      <c r="L57" s="2">
        <f t="shared" si="0"/>
        <v>31.2</v>
      </c>
      <c r="M57" s="2">
        <f t="shared" si="1"/>
        <v>3.8815804341359086</v>
      </c>
    </row>
    <row r="58" spans="1:13">
      <c r="A58" s="6">
        <v>20180226</v>
      </c>
      <c r="B58" s="6">
        <v>45</v>
      </c>
      <c r="C58" s="6">
        <v>52</v>
      </c>
      <c r="D58" s="6">
        <v>54</v>
      </c>
      <c r="E58" s="6">
        <v>47</v>
      </c>
      <c r="F58" s="6">
        <v>48</v>
      </c>
      <c r="G58" s="6">
        <v>37</v>
      </c>
      <c r="H58" s="6">
        <v>50</v>
      </c>
      <c r="I58" s="6">
        <v>36</v>
      </c>
      <c r="J58" s="6">
        <v>42</v>
      </c>
      <c r="K58" s="6">
        <v>54</v>
      </c>
      <c r="L58" s="2">
        <f t="shared" si="0"/>
        <v>46.5</v>
      </c>
      <c r="M58" s="2">
        <f t="shared" si="1"/>
        <v>6.5021364010437201</v>
      </c>
    </row>
    <row r="59" spans="1:13">
      <c r="A59" s="6">
        <v>20180227</v>
      </c>
      <c r="B59" s="6">
        <v>25</v>
      </c>
      <c r="C59" s="6">
        <v>37</v>
      </c>
      <c r="D59" s="6">
        <v>35</v>
      </c>
      <c r="E59" s="6">
        <v>34</v>
      </c>
      <c r="F59" s="6">
        <v>32</v>
      </c>
      <c r="G59" s="6">
        <v>32</v>
      </c>
      <c r="H59" s="6">
        <v>33</v>
      </c>
      <c r="I59" s="6">
        <v>28</v>
      </c>
      <c r="J59" s="6">
        <v>24</v>
      </c>
      <c r="K59" s="6">
        <v>32</v>
      </c>
      <c r="L59" s="2">
        <f t="shared" si="0"/>
        <v>31.2</v>
      </c>
      <c r="M59" s="2">
        <f t="shared" si="1"/>
        <v>4.2373996218855252</v>
      </c>
    </row>
    <row r="60" spans="1:13">
      <c r="A60" s="6">
        <v>20180228</v>
      </c>
      <c r="B60" s="6">
        <v>41</v>
      </c>
      <c r="C60" s="6">
        <v>43</v>
      </c>
      <c r="D60" s="6">
        <v>49</v>
      </c>
      <c r="E60" s="6">
        <v>40</v>
      </c>
      <c r="F60" s="6">
        <v>36</v>
      </c>
      <c r="G60" s="6">
        <v>32</v>
      </c>
      <c r="H60" s="6">
        <v>46</v>
      </c>
      <c r="I60" s="6">
        <v>41</v>
      </c>
      <c r="J60" s="6">
        <v>38</v>
      </c>
      <c r="K60" s="6">
        <v>44</v>
      </c>
      <c r="L60" s="2">
        <f t="shared" si="0"/>
        <v>41</v>
      </c>
      <c r="M60" s="2">
        <f t="shared" si="1"/>
        <v>4.9216076867444665</v>
      </c>
    </row>
    <row r="61" spans="1:13">
      <c r="A61" s="6">
        <v>20180301</v>
      </c>
      <c r="B61" s="6">
        <v>49</v>
      </c>
      <c r="C61" s="6">
        <v>50</v>
      </c>
      <c r="D61" s="6">
        <v>52</v>
      </c>
      <c r="E61" s="6">
        <v>50</v>
      </c>
      <c r="F61" s="6">
        <v>42</v>
      </c>
      <c r="G61" s="6">
        <v>46</v>
      </c>
      <c r="H61" s="6">
        <v>52</v>
      </c>
      <c r="I61" s="6">
        <v>46</v>
      </c>
      <c r="J61" s="6">
        <v>39</v>
      </c>
      <c r="K61" s="6">
        <v>51</v>
      </c>
      <c r="L61" s="2">
        <f t="shared" si="0"/>
        <v>47.7</v>
      </c>
      <c r="M61" s="2">
        <f t="shared" si="1"/>
        <v>4.3982319680121975</v>
      </c>
    </row>
    <row r="62" spans="1:13">
      <c r="A62" s="6">
        <v>20180302</v>
      </c>
      <c r="B62" s="6">
        <v>31</v>
      </c>
      <c r="C62" s="6">
        <v>34</v>
      </c>
      <c r="D62" s="6">
        <v>35</v>
      </c>
      <c r="E62" s="6">
        <v>34</v>
      </c>
      <c r="F62" s="6">
        <v>30</v>
      </c>
      <c r="G62" s="6">
        <v>27</v>
      </c>
      <c r="H62" s="6">
        <v>33</v>
      </c>
      <c r="I62" s="6">
        <v>24</v>
      </c>
      <c r="J62" s="6">
        <v>26</v>
      </c>
      <c r="K62" s="6">
        <v>25</v>
      </c>
      <c r="L62" s="2">
        <f t="shared" si="0"/>
        <v>29.9</v>
      </c>
      <c r="M62" s="2">
        <f t="shared" si="1"/>
        <v>4.1217579852398964</v>
      </c>
    </row>
    <row r="63" spans="1:13">
      <c r="A63" s="6">
        <v>20180303</v>
      </c>
      <c r="B63" s="6">
        <v>40</v>
      </c>
      <c r="C63" s="6">
        <v>43</v>
      </c>
      <c r="D63" s="6">
        <v>52</v>
      </c>
      <c r="E63" s="6">
        <v>44</v>
      </c>
      <c r="F63" s="6">
        <v>42</v>
      </c>
      <c r="G63" s="6">
        <v>31</v>
      </c>
      <c r="H63" s="6">
        <v>43</v>
      </c>
      <c r="I63" s="6">
        <v>31</v>
      </c>
      <c r="J63" s="6">
        <v>36</v>
      </c>
      <c r="K63" s="6">
        <v>33</v>
      </c>
      <c r="L63" s="2">
        <f t="shared" si="0"/>
        <v>39.5</v>
      </c>
      <c r="M63" s="2">
        <f t="shared" si="1"/>
        <v>6.7206150512186502</v>
      </c>
    </row>
    <row r="64" spans="1:13">
      <c r="A64" s="6">
        <v>20180304</v>
      </c>
      <c r="B64" s="6">
        <v>32</v>
      </c>
      <c r="C64" s="6">
        <v>36</v>
      </c>
      <c r="D64" s="6">
        <v>40</v>
      </c>
      <c r="E64" s="6">
        <v>38</v>
      </c>
      <c r="F64" s="6">
        <v>31</v>
      </c>
      <c r="G64" s="6">
        <v>31</v>
      </c>
      <c r="H64" s="6">
        <v>37</v>
      </c>
      <c r="I64" s="6">
        <v>25</v>
      </c>
      <c r="J64" s="6">
        <v>29</v>
      </c>
      <c r="K64" s="6">
        <v>28</v>
      </c>
      <c r="L64" s="2">
        <f t="shared" si="0"/>
        <v>32.700000000000003</v>
      </c>
      <c r="M64" s="2">
        <f t="shared" si="1"/>
        <v>4.8545511292669179</v>
      </c>
    </row>
    <row r="65" spans="1:13">
      <c r="A65" s="6">
        <v>20180305</v>
      </c>
      <c r="B65" s="6">
        <v>24</v>
      </c>
      <c r="C65" s="6">
        <v>28</v>
      </c>
      <c r="D65" s="6">
        <v>33</v>
      </c>
      <c r="E65" s="6">
        <v>26</v>
      </c>
      <c r="F65" s="6">
        <v>18</v>
      </c>
      <c r="G65" s="6">
        <v>24</v>
      </c>
      <c r="H65" s="6">
        <v>31</v>
      </c>
      <c r="I65" s="6">
        <v>20</v>
      </c>
      <c r="J65" s="6">
        <v>22</v>
      </c>
      <c r="K65" s="6">
        <v>18</v>
      </c>
      <c r="L65" s="2">
        <f t="shared" si="0"/>
        <v>24.4</v>
      </c>
      <c r="M65" s="2">
        <f t="shared" si="1"/>
        <v>5.1682793182171443</v>
      </c>
    </row>
    <row r="66" spans="1:13">
      <c r="A66" s="6">
        <v>20180306</v>
      </c>
      <c r="B66" s="6">
        <v>27</v>
      </c>
      <c r="C66" s="6">
        <v>27</v>
      </c>
      <c r="D66" s="6">
        <v>26</v>
      </c>
      <c r="E66" s="6">
        <v>29</v>
      </c>
      <c r="F66" s="6">
        <v>18</v>
      </c>
      <c r="G66" s="6">
        <v>24</v>
      </c>
      <c r="H66" s="6">
        <v>25</v>
      </c>
      <c r="I66" s="6">
        <v>17</v>
      </c>
      <c r="J66" s="6">
        <v>24</v>
      </c>
      <c r="K66" s="6">
        <v>16</v>
      </c>
      <c r="L66" s="2">
        <f t="shared" si="0"/>
        <v>23.3</v>
      </c>
      <c r="M66" s="2">
        <f t="shared" si="1"/>
        <v>4.6200048100023103</v>
      </c>
    </row>
    <row r="67" spans="1:13">
      <c r="A67" s="6">
        <v>20180307</v>
      </c>
      <c r="B67" s="6">
        <v>41</v>
      </c>
      <c r="C67" s="6">
        <v>39</v>
      </c>
      <c r="D67" s="6">
        <v>45</v>
      </c>
      <c r="E67" s="6">
        <v>42</v>
      </c>
      <c r="F67" s="6">
        <v>36</v>
      </c>
      <c r="G67" s="6">
        <v>36</v>
      </c>
      <c r="H67" s="6">
        <v>40</v>
      </c>
      <c r="I67" s="6">
        <v>27</v>
      </c>
      <c r="J67" s="6">
        <v>39</v>
      </c>
      <c r="K67" s="6">
        <v>27</v>
      </c>
      <c r="L67" s="2">
        <f t="shared" ref="L67:L130" si="2">AVERAGE(B67:K67)</f>
        <v>37.200000000000003</v>
      </c>
      <c r="M67" s="2">
        <f t="shared" ref="M67:M130" si="3">STDEV(B67:K67)</f>
        <v>5.9962951524716992</v>
      </c>
    </row>
    <row r="68" spans="1:13">
      <c r="A68" s="6">
        <v>20180308</v>
      </c>
      <c r="B68" s="6">
        <v>29</v>
      </c>
      <c r="C68" s="6">
        <v>30</v>
      </c>
      <c r="D68" s="6">
        <v>43</v>
      </c>
      <c r="E68" s="6">
        <v>29</v>
      </c>
      <c r="F68" s="6">
        <v>27</v>
      </c>
      <c r="G68" s="6">
        <v>25</v>
      </c>
      <c r="H68" s="6">
        <v>32</v>
      </c>
      <c r="I68" s="6">
        <v>24</v>
      </c>
      <c r="J68" s="6">
        <v>28</v>
      </c>
      <c r="K68" s="6">
        <v>22</v>
      </c>
      <c r="L68" s="2">
        <f t="shared" si="2"/>
        <v>28.9</v>
      </c>
      <c r="M68" s="2">
        <f t="shared" si="3"/>
        <v>5.7821564604681264</v>
      </c>
    </row>
    <row r="69" spans="1:13">
      <c r="A69" s="6">
        <v>20180309</v>
      </c>
      <c r="B69" s="6">
        <v>47</v>
      </c>
      <c r="C69" s="6">
        <v>48</v>
      </c>
      <c r="D69" s="6">
        <v>61</v>
      </c>
      <c r="E69" s="6">
        <v>50</v>
      </c>
      <c r="F69" s="6">
        <v>50</v>
      </c>
      <c r="G69" s="6">
        <v>36</v>
      </c>
      <c r="H69" s="6">
        <v>48</v>
      </c>
      <c r="I69" s="6">
        <v>39</v>
      </c>
      <c r="J69" s="6">
        <v>45</v>
      </c>
      <c r="K69" s="6">
        <v>42</v>
      </c>
      <c r="L69" s="2">
        <f t="shared" si="2"/>
        <v>46.6</v>
      </c>
      <c r="M69" s="2">
        <f t="shared" si="3"/>
        <v>6.8992753242641482</v>
      </c>
    </row>
    <row r="70" spans="1:13">
      <c r="A70" s="6">
        <v>20180310</v>
      </c>
      <c r="B70" s="6">
        <v>55</v>
      </c>
      <c r="C70" s="6">
        <v>65</v>
      </c>
      <c r="D70" s="6">
        <v>68</v>
      </c>
      <c r="E70" s="6">
        <v>66</v>
      </c>
      <c r="F70" s="6">
        <v>68</v>
      </c>
      <c r="G70" s="6">
        <v>41</v>
      </c>
      <c r="H70" s="6">
        <v>61</v>
      </c>
      <c r="I70" s="6">
        <v>48</v>
      </c>
      <c r="J70" s="6">
        <v>50</v>
      </c>
      <c r="K70" s="6">
        <v>56</v>
      </c>
      <c r="L70" s="2">
        <f t="shared" si="2"/>
        <v>57.8</v>
      </c>
      <c r="M70" s="2">
        <f t="shared" si="3"/>
        <v>9.3547373619525498</v>
      </c>
    </row>
    <row r="71" spans="1:13">
      <c r="A71" s="6">
        <v>20180311</v>
      </c>
      <c r="B71" s="6">
        <v>49</v>
      </c>
      <c r="C71" s="6">
        <v>60</v>
      </c>
      <c r="D71" s="6">
        <v>68</v>
      </c>
      <c r="E71" s="6">
        <v>54</v>
      </c>
      <c r="F71" s="6">
        <v>70</v>
      </c>
      <c r="G71" s="6">
        <v>45</v>
      </c>
      <c r="H71" s="6">
        <v>58</v>
      </c>
      <c r="I71" s="6">
        <v>59</v>
      </c>
      <c r="J71" s="6">
        <v>51</v>
      </c>
      <c r="K71" s="6">
        <v>53</v>
      </c>
      <c r="L71" s="2">
        <f t="shared" si="2"/>
        <v>56.7</v>
      </c>
      <c r="M71" s="2">
        <f t="shared" si="3"/>
        <v>7.9728706666210574</v>
      </c>
    </row>
    <row r="72" spans="1:13">
      <c r="A72" s="6">
        <v>20180312</v>
      </c>
      <c r="B72" s="6">
        <v>44</v>
      </c>
      <c r="C72" s="6">
        <v>54</v>
      </c>
      <c r="D72" s="6">
        <v>54</v>
      </c>
      <c r="E72" s="6">
        <v>51</v>
      </c>
      <c r="F72" s="6">
        <v>50</v>
      </c>
      <c r="G72" s="6">
        <v>46</v>
      </c>
      <c r="H72" s="6">
        <v>47</v>
      </c>
      <c r="I72" s="6">
        <v>35</v>
      </c>
      <c r="J72" s="6">
        <v>37</v>
      </c>
      <c r="K72" s="6">
        <v>34</v>
      </c>
      <c r="L72" s="2">
        <f t="shared" si="2"/>
        <v>45.2</v>
      </c>
      <c r="M72" s="2">
        <f t="shared" si="3"/>
        <v>7.5542482529148129</v>
      </c>
    </row>
    <row r="73" spans="1:13">
      <c r="A73" s="6">
        <v>20180313</v>
      </c>
      <c r="B73" s="6">
        <v>39</v>
      </c>
      <c r="C73" s="6">
        <v>47</v>
      </c>
      <c r="D73" s="6">
        <v>51</v>
      </c>
      <c r="E73" s="6">
        <v>49</v>
      </c>
      <c r="F73" s="6">
        <v>48</v>
      </c>
      <c r="G73" s="6">
        <v>44</v>
      </c>
      <c r="H73" s="6">
        <v>44</v>
      </c>
      <c r="I73" s="6">
        <v>31</v>
      </c>
      <c r="J73" s="6">
        <v>34</v>
      </c>
      <c r="K73" s="6">
        <v>30</v>
      </c>
      <c r="L73" s="2">
        <f t="shared" si="2"/>
        <v>41.7</v>
      </c>
      <c r="M73" s="2">
        <f t="shared" si="3"/>
        <v>7.7179444586409476</v>
      </c>
    </row>
    <row r="74" spans="1:13">
      <c r="A74" s="6">
        <v>20180314</v>
      </c>
      <c r="B74" s="6">
        <v>30</v>
      </c>
      <c r="C74" s="6">
        <v>36</v>
      </c>
      <c r="D74" s="6">
        <v>39</v>
      </c>
      <c r="E74" s="6">
        <v>41</v>
      </c>
      <c r="F74" s="6">
        <v>37</v>
      </c>
      <c r="G74" s="6">
        <v>39</v>
      </c>
      <c r="H74" s="6">
        <v>31</v>
      </c>
      <c r="I74" s="6">
        <v>25</v>
      </c>
      <c r="J74" s="6">
        <v>27</v>
      </c>
      <c r="K74" s="6">
        <v>17</v>
      </c>
      <c r="L74" s="2">
        <f t="shared" si="2"/>
        <v>32.200000000000003</v>
      </c>
      <c r="M74" s="2">
        <f t="shared" si="3"/>
        <v>7.6274358586472442</v>
      </c>
    </row>
    <row r="75" spans="1:13">
      <c r="A75" s="6">
        <v>20180315</v>
      </c>
      <c r="B75" s="6">
        <v>64</v>
      </c>
      <c r="C75" s="6">
        <v>68</v>
      </c>
      <c r="D75" s="6">
        <v>73</v>
      </c>
      <c r="E75" s="6">
        <v>95</v>
      </c>
      <c r="F75" s="6">
        <v>67</v>
      </c>
      <c r="G75" s="6">
        <v>44</v>
      </c>
      <c r="H75" s="6">
        <v>67</v>
      </c>
      <c r="I75" s="6">
        <v>55</v>
      </c>
      <c r="J75" s="6">
        <v>62</v>
      </c>
      <c r="K75" s="6">
        <v>50</v>
      </c>
      <c r="L75" s="2">
        <f t="shared" si="2"/>
        <v>64.5</v>
      </c>
      <c r="M75" s="2">
        <f t="shared" si="3"/>
        <v>13.962250694083833</v>
      </c>
    </row>
    <row r="76" spans="1:13">
      <c r="A76" s="6">
        <v>20180316</v>
      </c>
      <c r="B76" s="6">
        <v>24</v>
      </c>
      <c r="C76" s="6">
        <v>29</v>
      </c>
      <c r="D76" s="6">
        <v>29</v>
      </c>
      <c r="E76" s="6">
        <v>31</v>
      </c>
      <c r="F76" s="6">
        <v>27</v>
      </c>
      <c r="G76" s="6">
        <v>10</v>
      </c>
      <c r="H76" s="6">
        <v>26</v>
      </c>
      <c r="I76" s="6">
        <v>21</v>
      </c>
      <c r="J76" s="6">
        <v>24</v>
      </c>
      <c r="K76" s="6">
        <v>11</v>
      </c>
      <c r="L76" s="2">
        <f t="shared" si="2"/>
        <v>23.2</v>
      </c>
      <c r="M76" s="2">
        <f t="shared" si="3"/>
        <v>7.299923896102543</v>
      </c>
    </row>
    <row r="77" spans="1:13">
      <c r="A77" s="6">
        <v>20180317</v>
      </c>
      <c r="B77" s="6">
        <v>24</v>
      </c>
      <c r="C77" s="6">
        <v>31</v>
      </c>
      <c r="D77" s="6">
        <v>32</v>
      </c>
      <c r="E77" s="6">
        <v>32</v>
      </c>
      <c r="F77" s="6">
        <v>31</v>
      </c>
      <c r="G77" s="6">
        <v>24</v>
      </c>
      <c r="H77" s="6">
        <v>25</v>
      </c>
      <c r="I77" s="6">
        <v>23</v>
      </c>
      <c r="J77" s="6">
        <v>22</v>
      </c>
      <c r="K77" s="6">
        <v>19</v>
      </c>
      <c r="L77" s="2">
        <f t="shared" si="2"/>
        <v>26.3</v>
      </c>
      <c r="M77" s="2">
        <f t="shared" si="3"/>
        <v>4.7621190427978402</v>
      </c>
    </row>
    <row r="78" spans="1:13">
      <c r="A78" s="6">
        <v>20180318</v>
      </c>
      <c r="B78" s="6">
        <v>54</v>
      </c>
      <c r="C78" s="6">
        <v>58</v>
      </c>
      <c r="D78" s="6">
        <v>62</v>
      </c>
      <c r="E78" s="6">
        <v>62</v>
      </c>
      <c r="F78" s="6">
        <v>63</v>
      </c>
      <c r="G78" s="6">
        <v>39</v>
      </c>
      <c r="H78" s="6">
        <v>54</v>
      </c>
      <c r="I78" s="6">
        <v>45</v>
      </c>
      <c r="J78" s="6">
        <v>51</v>
      </c>
      <c r="K78" s="6">
        <v>52</v>
      </c>
      <c r="L78" s="2">
        <f t="shared" si="2"/>
        <v>54</v>
      </c>
      <c r="M78" s="2">
        <f t="shared" si="3"/>
        <v>7.7746025264604004</v>
      </c>
    </row>
    <row r="79" spans="1:13">
      <c r="A79" s="6">
        <v>20180319</v>
      </c>
      <c r="B79" s="6">
        <v>34</v>
      </c>
      <c r="C79" s="6">
        <v>39</v>
      </c>
      <c r="D79" s="6">
        <v>45</v>
      </c>
      <c r="E79" s="6">
        <v>40</v>
      </c>
      <c r="F79" s="6">
        <v>36</v>
      </c>
      <c r="G79" s="6">
        <v>21</v>
      </c>
      <c r="H79" s="6">
        <v>35</v>
      </c>
      <c r="I79" s="6">
        <v>31</v>
      </c>
      <c r="J79" s="6">
        <v>38</v>
      </c>
      <c r="K79" s="6">
        <v>33</v>
      </c>
      <c r="L79" s="2">
        <f t="shared" si="2"/>
        <v>35.200000000000003</v>
      </c>
      <c r="M79" s="2">
        <f t="shared" si="3"/>
        <v>6.3909658459769982</v>
      </c>
    </row>
    <row r="80" spans="1:13">
      <c r="A80" s="6">
        <v>20180320</v>
      </c>
      <c r="B80" s="6">
        <v>52</v>
      </c>
      <c r="C80" s="6">
        <v>47</v>
      </c>
      <c r="D80" s="6">
        <v>58</v>
      </c>
      <c r="E80" s="6">
        <v>58</v>
      </c>
      <c r="F80" s="6">
        <v>53</v>
      </c>
      <c r="G80" s="6">
        <v>24</v>
      </c>
      <c r="H80" s="6">
        <v>50</v>
      </c>
      <c r="I80" s="6">
        <v>53</v>
      </c>
      <c r="J80" s="6">
        <v>47</v>
      </c>
      <c r="K80" s="6">
        <v>53</v>
      </c>
      <c r="L80" s="2">
        <f t="shared" si="2"/>
        <v>49.5</v>
      </c>
      <c r="M80" s="2">
        <f t="shared" si="3"/>
        <v>9.7211110476117906</v>
      </c>
    </row>
    <row r="81" spans="1:13">
      <c r="A81" s="6">
        <v>20180321</v>
      </c>
      <c r="B81" s="6">
        <v>55</v>
      </c>
      <c r="C81" s="6">
        <v>49</v>
      </c>
      <c r="D81" s="6">
        <v>59</v>
      </c>
      <c r="E81" s="6">
        <v>57</v>
      </c>
      <c r="F81" s="6">
        <v>51</v>
      </c>
      <c r="G81" s="6">
        <v>30</v>
      </c>
      <c r="H81" s="6">
        <v>53</v>
      </c>
      <c r="I81" s="6">
        <v>51</v>
      </c>
      <c r="J81" s="6">
        <v>45</v>
      </c>
      <c r="K81" s="6">
        <v>49</v>
      </c>
      <c r="L81" s="2">
        <f t="shared" si="2"/>
        <v>49.9</v>
      </c>
      <c r="M81" s="2">
        <f t="shared" si="3"/>
        <v>8.1165126610988505</v>
      </c>
    </row>
    <row r="82" spans="1:13">
      <c r="A82" s="6">
        <v>20180322</v>
      </c>
      <c r="B82" s="6">
        <v>71</v>
      </c>
      <c r="C82" s="6">
        <v>74</v>
      </c>
      <c r="D82" s="6">
        <v>86</v>
      </c>
      <c r="E82" s="6">
        <v>71</v>
      </c>
      <c r="F82" s="6">
        <v>74</v>
      </c>
      <c r="G82" s="6">
        <v>61</v>
      </c>
      <c r="H82" s="6">
        <v>74</v>
      </c>
      <c r="I82" s="6">
        <v>67</v>
      </c>
      <c r="J82" s="6">
        <v>66</v>
      </c>
      <c r="K82" s="6">
        <v>73</v>
      </c>
      <c r="L82" s="2">
        <f t="shared" si="2"/>
        <v>71.7</v>
      </c>
      <c r="M82" s="2">
        <f t="shared" si="3"/>
        <v>6.6005050311825881</v>
      </c>
    </row>
    <row r="83" spans="1:13">
      <c r="A83" s="6">
        <v>20180323</v>
      </c>
      <c r="B83" s="6">
        <v>59</v>
      </c>
      <c r="C83" s="6">
        <v>73</v>
      </c>
      <c r="D83" s="6">
        <v>76</v>
      </c>
      <c r="E83" s="6">
        <v>69</v>
      </c>
      <c r="F83" s="6">
        <v>77</v>
      </c>
      <c r="G83" s="6">
        <v>65</v>
      </c>
      <c r="H83" s="6">
        <v>67</v>
      </c>
      <c r="I83" s="6">
        <v>58</v>
      </c>
      <c r="J83" s="6">
        <v>57</v>
      </c>
      <c r="K83" s="6">
        <v>62</v>
      </c>
      <c r="L83" s="2">
        <f t="shared" si="2"/>
        <v>66.3</v>
      </c>
      <c r="M83" s="2">
        <f t="shared" si="3"/>
        <v>7.3794007585680959</v>
      </c>
    </row>
    <row r="84" spans="1:13">
      <c r="A84" s="6">
        <v>20180324</v>
      </c>
      <c r="B84" s="6">
        <v>57</v>
      </c>
      <c r="C84" s="6">
        <v>70</v>
      </c>
      <c r="D84" s="6">
        <v>75</v>
      </c>
      <c r="E84" s="6">
        <v>65</v>
      </c>
      <c r="F84" s="6">
        <v>88</v>
      </c>
      <c r="G84" s="6">
        <v>72</v>
      </c>
      <c r="H84" s="6">
        <v>64</v>
      </c>
      <c r="I84" s="6">
        <v>75</v>
      </c>
      <c r="J84" s="6">
        <v>56</v>
      </c>
      <c r="K84" s="6">
        <v>62</v>
      </c>
      <c r="L84" s="2">
        <f t="shared" si="2"/>
        <v>68.400000000000006</v>
      </c>
      <c r="M84" s="2">
        <f t="shared" si="3"/>
        <v>9.6747092979582678</v>
      </c>
    </row>
    <row r="85" spans="1:13">
      <c r="A85" s="6">
        <v>20180325</v>
      </c>
      <c r="B85" s="6">
        <v>38</v>
      </c>
      <c r="C85" s="6">
        <v>60</v>
      </c>
      <c r="D85" s="6">
        <v>57</v>
      </c>
      <c r="E85" s="6">
        <v>51</v>
      </c>
      <c r="F85" s="6">
        <v>67</v>
      </c>
      <c r="G85" s="6">
        <v>49</v>
      </c>
      <c r="H85" s="6">
        <v>46</v>
      </c>
      <c r="I85" s="6">
        <v>48</v>
      </c>
      <c r="J85" s="6">
        <v>42</v>
      </c>
      <c r="K85" s="6">
        <v>48</v>
      </c>
      <c r="L85" s="2">
        <f t="shared" si="2"/>
        <v>50.6</v>
      </c>
      <c r="M85" s="2">
        <f t="shared" si="3"/>
        <v>8.6178110136314103</v>
      </c>
    </row>
    <row r="86" spans="1:13">
      <c r="A86" s="6">
        <v>20180326</v>
      </c>
      <c r="B86" s="6">
        <v>46</v>
      </c>
      <c r="C86" s="6">
        <v>59</v>
      </c>
      <c r="D86" s="6">
        <v>64</v>
      </c>
      <c r="E86" s="6">
        <v>54</v>
      </c>
      <c r="F86" s="6">
        <v>72</v>
      </c>
      <c r="G86" s="6">
        <v>49</v>
      </c>
      <c r="H86" s="6">
        <v>54</v>
      </c>
      <c r="I86" s="6">
        <v>43</v>
      </c>
      <c r="J86" s="6">
        <v>48</v>
      </c>
      <c r="K86" s="6">
        <v>53</v>
      </c>
      <c r="L86" s="2">
        <f t="shared" si="2"/>
        <v>54.2</v>
      </c>
      <c r="M86" s="2">
        <f t="shared" si="3"/>
        <v>8.7914099488585293</v>
      </c>
    </row>
    <row r="87" spans="1:13">
      <c r="A87" s="6">
        <v>20180327</v>
      </c>
      <c r="B87" s="6">
        <v>47</v>
      </c>
      <c r="C87" s="6">
        <v>59</v>
      </c>
      <c r="D87" s="6">
        <v>59</v>
      </c>
      <c r="E87" s="6">
        <v>59</v>
      </c>
      <c r="F87" s="6">
        <v>58</v>
      </c>
      <c r="G87" s="6">
        <v>50</v>
      </c>
      <c r="H87" s="6">
        <v>55</v>
      </c>
      <c r="I87" s="6">
        <v>46</v>
      </c>
      <c r="J87" s="6">
        <v>39</v>
      </c>
      <c r="K87" s="6">
        <v>51</v>
      </c>
      <c r="L87" s="2">
        <f t="shared" si="2"/>
        <v>52.3</v>
      </c>
      <c r="M87" s="2">
        <f t="shared" si="3"/>
        <v>6.8807299354388478</v>
      </c>
    </row>
    <row r="88" spans="1:13">
      <c r="A88" s="6">
        <v>20180328</v>
      </c>
      <c r="B88" s="6">
        <v>42</v>
      </c>
      <c r="C88" s="6">
        <v>56</v>
      </c>
      <c r="D88" s="6">
        <v>61</v>
      </c>
      <c r="E88" s="6">
        <v>48</v>
      </c>
      <c r="F88" s="6">
        <v>60</v>
      </c>
      <c r="G88" s="6">
        <v>55</v>
      </c>
      <c r="H88" s="6">
        <v>52</v>
      </c>
      <c r="I88" s="6">
        <v>50</v>
      </c>
      <c r="J88" s="6">
        <v>42</v>
      </c>
      <c r="K88" s="6">
        <v>51</v>
      </c>
      <c r="L88" s="2">
        <f t="shared" si="2"/>
        <v>51.7</v>
      </c>
      <c r="M88" s="2">
        <f t="shared" si="3"/>
        <v>6.5836497814240005</v>
      </c>
    </row>
    <row r="89" spans="1:13">
      <c r="A89" s="6">
        <v>20180329</v>
      </c>
      <c r="B89" s="6">
        <v>36</v>
      </c>
      <c r="C89" s="6">
        <v>49</v>
      </c>
      <c r="D89" s="6">
        <v>55</v>
      </c>
      <c r="E89" s="6">
        <v>43</v>
      </c>
      <c r="F89" s="6">
        <v>52</v>
      </c>
      <c r="G89" s="6">
        <v>45</v>
      </c>
      <c r="H89" s="6">
        <v>43</v>
      </c>
      <c r="I89" s="6">
        <v>53</v>
      </c>
      <c r="J89" s="6">
        <v>41</v>
      </c>
      <c r="K89" s="6">
        <v>48</v>
      </c>
      <c r="L89" s="2">
        <f t="shared" si="2"/>
        <v>46.5</v>
      </c>
      <c r="M89" s="2">
        <f t="shared" si="3"/>
        <v>5.9675045966560525</v>
      </c>
    </row>
    <row r="90" spans="1:13">
      <c r="A90" s="6">
        <v>20180330</v>
      </c>
      <c r="B90" s="6">
        <v>50</v>
      </c>
      <c r="C90" s="6">
        <v>50</v>
      </c>
      <c r="D90" s="6">
        <v>49</v>
      </c>
      <c r="E90" s="6">
        <v>48</v>
      </c>
      <c r="F90" s="6">
        <v>43</v>
      </c>
      <c r="G90" s="6">
        <v>42</v>
      </c>
      <c r="H90" s="6">
        <v>52</v>
      </c>
      <c r="I90" s="6">
        <v>36</v>
      </c>
      <c r="J90" s="6">
        <v>38</v>
      </c>
      <c r="K90" s="6">
        <v>47</v>
      </c>
      <c r="L90" s="2">
        <f t="shared" si="2"/>
        <v>45.5</v>
      </c>
      <c r="M90" s="2">
        <f t="shared" si="3"/>
        <v>5.4619898693913127</v>
      </c>
    </row>
    <row r="91" spans="1:13">
      <c r="A91" s="6">
        <v>20180331</v>
      </c>
      <c r="B91" s="6">
        <v>35</v>
      </c>
      <c r="C91" s="6">
        <v>43</v>
      </c>
      <c r="D91" s="6">
        <v>40</v>
      </c>
      <c r="E91" s="6">
        <v>37</v>
      </c>
      <c r="F91" s="6">
        <v>40</v>
      </c>
      <c r="G91" s="6">
        <v>28</v>
      </c>
      <c r="H91" s="6">
        <v>37</v>
      </c>
      <c r="I91" s="6">
        <v>36</v>
      </c>
      <c r="J91" s="6">
        <v>29</v>
      </c>
      <c r="K91" s="6">
        <v>35</v>
      </c>
      <c r="L91" s="2">
        <f t="shared" si="2"/>
        <v>36</v>
      </c>
      <c r="M91" s="2">
        <f t="shared" si="3"/>
        <v>4.6904157598234297</v>
      </c>
    </row>
    <row r="92" spans="1:13">
      <c r="A92" s="6">
        <v>20180401</v>
      </c>
      <c r="B92" s="6">
        <v>38</v>
      </c>
      <c r="C92" s="6">
        <v>42</v>
      </c>
      <c r="D92" s="6">
        <v>43</v>
      </c>
      <c r="E92" s="6">
        <v>43</v>
      </c>
      <c r="F92" s="6">
        <v>40</v>
      </c>
      <c r="G92" s="6">
        <v>37</v>
      </c>
      <c r="H92" s="6">
        <v>40</v>
      </c>
      <c r="I92" s="6">
        <v>35</v>
      </c>
      <c r="J92" s="6">
        <v>29</v>
      </c>
      <c r="K92" s="6">
        <v>34</v>
      </c>
      <c r="L92" s="2">
        <f t="shared" si="2"/>
        <v>38.1</v>
      </c>
      <c r="M92" s="2">
        <f t="shared" si="3"/>
        <v>4.4833023542919745</v>
      </c>
    </row>
    <row r="93" spans="1:13">
      <c r="A93" s="6">
        <v>20180402</v>
      </c>
      <c r="B93" s="6">
        <v>58</v>
      </c>
      <c r="C93" s="6">
        <v>64</v>
      </c>
      <c r="D93" s="6">
        <v>66</v>
      </c>
      <c r="E93" s="6">
        <v>59</v>
      </c>
      <c r="F93" s="6">
        <v>67</v>
      </c>
      <c r="G93" s="6">
        <v>55</v>
      </c>
      <c r="H93" s="6">
        <v>60</v>
      </c>
      <c r="I93" s="6">
        <v>58</v>
      </c>
      <c r="J93" s="6">
        <v>55</v>
      </c>
      <c r="K93" s="6">
        <v>54</v>
      </c>
      <c r="L93" s="2">
        <f t="shared" si="2"/>
        <v>59.6</v>
      </c>
      <c r="M93" s="2">
        <f t="shared" si="3"/>
        <v>4.6475800154489004</v>
      </c>
    </row>
    <row r="94" spans="1:13">
      <c r="A94" s="6">
        <v>20180403</v>
      </c>
      <c r="B94" s="6">
        <v>32</v>
      </c>
      <c r="C94" s="6">
        <v>36</v>
      </c>
      <c r="D94" s="6">
        <v>35</v>
      </c>
      <c r="E94" s="6">
        <v>38</v>
      </c>
      <c r="F94" s="6">
        <v>34</v>
      </c>
      <c r="G94" s="6">
        <v>33</v>
      </c>
      <c r="H94" s="6">
        <v>33</v>
      </c>
      <c r="I94" s="6">
        <v>30</v>
      </c>
      <c r="J94" s="6">
        <v>27</v>
      </c>
      <c r="K94" s="6">
        <v>29</v>
      </c>
      <c r="L94" s="2">
        <f t="shared" si="2"/>
        <v>32.700000000000003</v>
      </c>
      <c r="M94" s="2">
        <f t="shared" si="3"/>
        <v>3.3349995835415367</v>
      </c>
    </row>
    <row r="95" spans="1:13">
      <c r="A95" s="6">
        <v>20180404</v>
      </c>
      <c r="B95" s="6">
        <v>34</v>
      </c>
      <c r="C95" s="6">
        <v>37</v>
      </c>
      <c r="D95" s="6">
        <v>34</v>
      </c>
      <c r="E95" s="6">
        <v>37</v>
      </c>
      <c r="F95" s="6">
        <v>30</v>
      </c>
      <c r="G95" s="6">
        <v>22</v>
      </c>
      <c r="H95" s="6">
        <v>37</v>
      </c>
      <c r="I95" s="6">
        <v>34</v>
      </c>
      <c r="J95" s="6">
        <v>29</v>
      </c>
      <c r="K95" s="6">
        <v>30</v>
      </c>
      <c r="L95" s="2">
        <f t="shared" si="2"/>
        <v>32.4</v>
      </c>
      <c r="M95" s="2">
        <f t="shared" si="3"/>
        <v>4.7422451316743262</v>
      </c>
    </row>
    <row r="96" spans="1:13">
      <c r="A96" s="6">
        <v>20180405</v>
      </c>
      <c r="B96" s="6">
        <v>36</v>
      </c>
      <c r="C96" s="6">
        <v>40</v>
      </c>
      <c r="D96" s="6">
        <v>39</v>
      </c>
      <c r="E96" s="6">
        <v>41</v>
      </c>
      <c r="F96" s="6">
        <v>35</v>
      </c>
      <c r="G96" s="6">
        <v>24</v>
      </c>
      <c r="H96" s="6">
        <v>40</v>
      </c>
      <c r="I96" s="6">
        <v>30</v>
      </c>
      <c r="J96" s="6">
        <v>33</v>
      </c>
      <c r="K96" s="6">
        <v>34</v>
      </c>
      <c r="L96" s="2">
        <f t="shared" si="2"/>
        <v>35.200000000000003</v>
      </c>
      <c r="M96" s="2">
        <f t="shared" si="3"/>
        <v>5.3082744633051728</v>
      </c>
    </row>
    <row r="97" spans="1:13">
      <c r="A97" s="6">
        <v>20180406</v>
      </c>
      <c r="B97" s="6">
        <v>34</v>
      </c>
      <c r="C97" s="6">
        <v>35</v>
      </c>
      <c r="D97" s="6">
        <v>40</v>
      </c>
      <c r="E97" s="6">
        <v>32</v>
      </c>
      <c r="F97" s="6">
        <v>35</v>
      </c>
      <c r="G97" s="6">
        <v>21</v>
      </c>
      <c r="H97" s="6">
        <v>36</v>
      </c>
      <c r="I97" s="6">
        <v>37</v>
      </c>
      <c r="J97" s="6">
        <v>28</v>
      </c>
      <c r="K97" s="6">
        <v>37</v>
      </c>
      <c r="L97" s="2">
        <f t="shared" si="2"/>
        <v>33.5</v>
      </c>
      <c r="M97" s="2">
        <f t="shared" si="3"/>
        <v>5.4416092391048361</v>
      </c>
    </row>
    <row r="98" spans="1:13">
      <c r="A98" s="6">
        <v>20180407</v>
      </c>
      <c r="B98" s="6">
        <v>36</v>
      </c>
      <c r="C98" s="6">
        <v>38</v>
      </c>
      <c r="D98" s="6">
        <v>45</v>
      </c>
      <c r="E98" s="6">
        <v>37</v>
      </c>
      <c r="F98" s="6">
        <v>35</v>
      </c>
      <c r="G98" s="6">
        <v>20</v>
      </c>
      <c r="H98" s="6">
        <v>40</v>
      </c>
      <c r="I98" s="6">
        <v>41</v>
      </c>
      <c r="J98" s="6">
        <v>30</v>
      </c>
      <c r="K98" s="6">
        <v>39</v>
      </c>
      <c r="L98" s="2">
        <f t="shared" si="2"/>
        <v>36.1</v>
      </c>
      <c r="M98" s="2">
        <f t="shared" si="3"/>
        <v>6.9033003379221096</v>
      </c>
    </row>
    <row r="99" spans="1:13">
      <c r="A99" s="6">
        <v>20180408</v>
      </c>
      <c r="B99" s="6">
        <v>50</v>
      </c>
      <c r="C99" s="6">
        <v>70</v>
      </c>
      <c r="D99" s="6">
        <v>64</v>
      </c>
      <c r="E99" s="6">
        <v>60</v>
      </c>
      <c r="F99" s="6">
        <v>58</v>
      </c>
      <c r="G99" s="6">
        <v>55</v>
      </c>
      <c r="H99" s="6">
        <v>56</v>
      </c>
      <c r="I99" s="6">
        <v>52</v>
      </c>
      <c r="J99" s="6">
        <v>50</v>
      </c>
      <c r="K99" s="6">
        <v>59</v>
      </c>
      <c r="L99" s="2">
        <f t="shared" si="2"/>
        <v>57.4</v>
      </c>
      <c r="M99" s="2">
        <f t="shared" si="3"/>
        <v>6.3104851019729367</v>
      </c>
    </row>
    <row r="100" spans="1:13">
      <c r="A100" s="6">
        <v>20180409</v>
      </c>
      <c r="B100" s="6">
        <v>56</v>
      </c>
      <c r="C100" s="6">
        <v>71</v>
      </c>
      <c r="D100" s="6">
        <v>63</v>
      </c>
      <c r="E100" s="6">
        <v>60</v>
      </c>
      <c r="F100" s="6">
        <v>71</v>
      </c>
      <c r="G100" s="6">
        <v>55</v>
      </c>
      <c r="H100" s="6">
        <v>60</v>
      </c>
      <c r="I100" s="6">
        <v>47</v>
      </c>
      <c r="J100" s="6">
        <v>54</v>
      </c>
      <c r="K100" s="6">
        <v>64</v>
      </c>
      <c r="L100" s="2">
        <f t="shared" si="2"/>
        <v>60.1</v>
      </c>
      <c r="M100" s="2">
        <f t="shared" si="3"/>
        <v>7.5490985480975841</v>
      </c>
    </row>
    <row r="101" spans="1:13">
      <c r="A101" s="6">
        <v>20180410</v>
      </c>
      <c r="B101" s="6">
        <v>33</v>
      </c>
      <c r="C101" s="6">
        <v>49</v>
      </c>
      <c r="D101" s="6">
        <v>52</v>
      </c>
      <c r="E101" s="6">
        <v>48</v>
      </c>
      <c r="F101" s="6">
        <v>44</v>
      </c>
      <c r="G101" s="6">
        <v>48</v>
      </c>
      <c r="H101" s="6">
        <v>46</v>
      </c>
      <c r="I101" s="6">
        <v>30</v>
      </c>
      <c r="J101" s="6">
        <v>32</v>
      </c>
      <c r="K101" s="6">
        <v>33</v>
      </c>
      <c r="L101" s="2">
        <f t="shared" si="2"/>
        <v>41.5</v>
      </c>
      <c r="M101" s="2">
        <f t="shared" si="3"/>
        <v>8.4623348498574025</v>
      </c>
    </row>
    <row r="102" spans="1:13">
      <c r="A102" s="6">
        <v>20180411</v>
      </c>
      <c r="B102" s="6">
        <v>41</v>
      </c>
      <c r="C102" s="6">
        <v>86</v>
      </c>
      <c r="D102" s="6">
        <v>76</v>
      </c>
      <c r="E102" s="6">
        <v>77</v>
      </c>
      <c r="F102" s="6">
        <v>73</v>
      </c>
      <c r="G102" s="6">
        <v>58</v>
      </c>
      <c r="H102" s="6">
        <v>69</v>
      </c>
      <c r="I102" s="6">
        <v>56</v>
      </c>
      <c r="J102" s="6">
        <v>56</v>
      </c>
      <c r="K102" s="6">
        <v>68</v>
      </c>
      <c r="L102" s="2">
        <f t="shared" si="2"/>
        <v>66</v>
      </c>
      <c r="M102" s="2">
        <f t="shared" si="3"/>
        <v>13.21615173439934</v>
      </c>
    </row>
    <row r="103" spans="1:13">
      <c r="A103" s="6">
        <v>20180412</v>
      </c>
      <c r="B103" s="6">
        <v>38</v>
      </c>
      <c r="C103" s="6">
        <v>50</v>
      </c>
      <c r="D103" s="6">
        <v>46</v>
      </c>
      <c r="E103" s="6">
        <v>44</v>
      </c>
      <c r="F103" s="6">
        <v>47</v>
      </c>
      <c r="G103" s="6">
        <v>35</v>
      </c>
      <c r="H103" s="6">
        <v>43</v>
      </c>
      <c r="I103" s="6">
        <v>37</v>
      </c>
      <c r="J103" s="6">
        <v>36</v>
      </c>
      <c r="K103" s="6">
        <v>50</v>
      </c>
      <c r="L103" s="2">
        <f t="shared" si="2"/>
        <v>42.6</v>
      </c>
      <c r="M103" s="2">
        <f t="shared" si="3"/>
        <v>5.7387571244419719</v>
      </c>
    </row>
    <row r="104" spans="1:13">
      <c r="A104" s="6">
        <v>20180413</v>
      </c>
      <c r="B104" s="6">
        <v>32</v>
      </c>
      <c r="C104" s="6">
        <v>46</v>
      </c>
      <c r="D104" s="6">
        <v>41</v>
      </c>
      <c r="E104" s="6">
        <v>40</v>
      </c>
      <c r="F104" s="6">
        <v>41</v>
      </c>
      <c r="G104" s="6">
        <v>26</v>
      </c>
      <c r="H104" s="6">
        <v>37</v>
      </c>
      <c r="I104" s="6">
        <v>36</v>
      </c>
      <c r="J104" s="6">
        <v>34</v>
      </c>
      <c r="K104" s="6">
        <v>42</v>
      </c>
      <c r="L104" s="2">
        <f t="shared" si="2"/>
        <v>37.5</v>
      </c>
      <c r="M104" s="2">
        <f t="shared" si="3"/>
        <v>5.7783119411199051</v>
      </c>
    </row>
    <row r="105" spans="1:13">
      <c r="A105" s="6">
        <v>20180414</v>
      </c>
      <c r="B105" s="6">
        <v>45</v>
      </c>
      <c r="C105" s="6">
        <v>45</v>
      </c>
      <c r="D105" s="6">
        <v>52</v>
      </c>
      <c r="E105" s="6">
        <v>46</v>
      </c>
      <c r="F105" s="6">
        <v>45</v>
      </c>
      <c r="G105" s="6">
        <v>25</v>
      </c>
      <c r="H105" s="6">
        <v>50</v>
      </c>
      <c r="I105" s="6">
        <v>43</v>
      </c>
      <c r="J105" s="6">
        <v>40</v>
      </c>
      <c r="K105" s="6">
        <v>50</v>
      </c>
      <c r="L105" s="2">
        <f t="shared" si="2"/>
        <v>44.1</v>
      </c>
      <c r="M105" s="2">
        <f t="shared" si="3"/>
        <v>7.6077445920442113</v>
      </c>
    </row>
    <row r="106" spans="1:13">
      <c r="A106" s="6">
        <v>20180415</v>
      </c>
      <c r="B106" s="6">
        <v>43</v>
      </c>
      <c r="C106" s="6">
        <v>50</v>
      </c>
      <c r="D106" s="6">
        <v>56</v>
      </c>
      <c r="E106" s="6">
        <v>48</v>
      </c>
      <c r="F106" s="6">
        <v>48</v>
      </c>
      <c r="G106" s="6">
        <v>35</v>
      </c>
      <c r="H106" s="6">
        <v>50</v>
      </c>
      <c r="I106" s="6">
        <v>44</v>
      </c>
      <c r="J106" s="6">
        <v>39</v>
      </c>
      <c r="K106" s="6">
        <v>46</v>
      </c>
      <c r="L106" s="2">
        <f t="shared" si="2"/>
        <v>45.9</v>
      </c>
      <c r="M106" s="2">
        <f t="shared" si="3"/>
        <v>5.9898061552756392</v>
      </c>
    </row>
    <row r="107" spans="1:13">
      <c r="A107" s="6">
        <v>20180416</v>
      </c>
      <c r="B107" s="6">
        <v>52</v>
      </c>
      <c r="C107" s="6">
        <v>60</v>
      </c>
      <c r="D107" s="6">
        <v>61</v>
      </c>
      <c r="E107" s="6">
        <v>61</v>
      </c>
      <c r="F107" s="6">
        <v>53</v>
      </c>
      <c r="G107" s="6">
        <v>63</v>
      </c>
      <c r="H107" s="6">
        <v>58</v>
      </c>
      <c r="I107" s="6">
        <v>57</v>
      </c>
      <c r="J107" s="6">
        <v>45</v>
      </c>
      <c r="K107" s="6">
        <v>51</v>
      </c>
      <c r="L107" s="2">
        <f t="shared" si="2"/>
        <v>56.1</v>
      </c>
      <c r="M107" s="2">
        <f t="shared" si="3"/>
        <v>5.685263601823773</v>
      </c>
    </row>
    <row r="108" spans="1:13">
      <c r="A108" s="6">
        <v>20180417</v>
      </c>
      <c r="B108" s="6">
        <v>49</v>
      </c>
      <c r="C108" s="6">
        <v>69</v>
      </c>
      <c r="D108" s="6">
        <v>64</v>
      </c>
      <c r="E108" s="6">
        <v>64</v>
      </c>
      <c r="F108" s="6">
        <v>57</v>
      </c>
      <c r="G108" s="6">
        <v>46</v>
      </c>
      <c r="H108" s="6">
        <v>54</v>
      </c>
      <c r="I108" s="6">
        <v>64</v>
      </c>
      <c r="J108" s="6">
        <v>49</v>
      </c>
      <c r="K108" s="6">
        <v>62</v>
      </c>
      <c r="L108" s="2">
        <f t="shared" si="2"/>
        <v>57.8</v>
      </c>
      <c r="M108" s="2">
        <f t="shared" si="3"/>
        <v>7.9414524280301837</v>
      </c>
    </row>
    <row r="109" spans="1:13">
      <c r="A109" s="6">
        <v>20180418</v>
      </c>
      <c r="B109" s="6">
        <v>43</v>
      </c>
      <c r="C109" s="6">
        <v>61</v>
      </c>
      <c r="D109" s="6">
        <v>57</v>
      </c>
      <c r="E109" s="6">
        <v>58</v>
      </c>
      <c r="F109" s="6">
        <v>56</v>
      </c>
      <c r="G109" s="6">
        <v>43</v>
      </c>
      <c r="H109" s="6">
        <v>49</v>
      </c>
      <c r="I109" s="6">
        <v>48</v>
      </c>
      <c r="J109" s="6">
        <v>46</v>
      </c>
      <c r="K109" s="6">
        <v>53</v>
      </c>
      <c r="L109" s="2">
        <f t="shared" si="2"/>
        <v>51.4</v>
      </c>
      <c r="M109" s="2">
        <f t="shared" si="3"/>
        <v>6.4841687550868548</v>
      </c>
    </row>
    <row r="110" spans="1:13">
      <c r="A110" s="6">
        <v>20180419</v>
      </c>
      <c r="B110" s="6">
        <v>39</v>
      </c>
      <c r="C110" s="6">
        <v>51</v>
      </c>
      <c r="D110" s="6">
        <v>57</v>
      </c>
      <c r="E110" s="6">
        <v>51</v>
      </c>
      <c r="F110" s="6">
        <v>55</v>
      </c>
      <c r="G110" s="6">
        <v>38</v>
      </c>
      <c r="H110" s="6">
        <v>43</v>
      </c>
      <c r="I110" s="6">
        <v>52</v>
      </c>
      <c r="J110" s="6">
        <v>41</v>
      </c>
      <c r="K110" s="6">
        <v>49</v>
      </c>
      <c r="L110" s="2">
        <f t="shared" si="2"/>
        <v>47.6</v>
      </c>
      <c r="M110" s="2">
        <f t="shared" si="3"/>
        <v>6.8182760936243296</v>
      </c>
    </row>
    <row r="111" spans="1:13">
      <c r="A111" s="6">
        <v>20180420</v>
      </c>
      <c r="B111" s="6">
        <v>22</v>
      </c>
      <c r="C111" s="6">
        <v>31</v>
      </c>
      <c r="D111" s="6">
        <v>29</v>
      </c>
      <c r="E111" s="6">
        <v>29</v>
      </c>
      <c r="F111" s="6">
        <v>30</v>
      </c>
      <c r="G111" s="6">
        <v>27</v>
      </c>
      <c r="H111" s="6">
        <v>26</v>
      </c>
      <c r="I111" s="6">
        <v>24</v>
      </c>
      <c r="J111" s="6">
        <v>24</v>
      </c>
      <c r="K111" s="6">
        <v>30</v>
      </c>
      <c r="L111" s="2">
        <f t="shared" si="2"/>
        <v>27.2</v>
      </c>
      <c r="M111" s="2">
        <f t="shared" si="3"/>
        <v>3.0840089349921072</v>
      </c>
    </row>
    <row r="112" spans="1:13">
      <c r="A112" s="6">
        <v>20180421</v>
      </c>
      <c r="B112" s="6">
        <v>24</v>
      </c>
      <c r="C112" s="6">
        <v>30</v>
      </c>
      <c r="D112" s="6">
        <v>30</v>
      </c>
      <c r="E112" s="6">
        <v>33</v>
      </c>
      <c r="F112" s="6">
        <v>25</v>
      </c>
      <c r="G112" s="6">
        <v>27</v>
      </c>
      <c r="H112" s="6">
        <v>27</v>
      </c>
      <c r="I112" s="6">
        <v>26</v>
      </c>
      <c r="J112" s="6">
        <v>22</v>
      </c>
      <c r="K112" s="6">
        <v>26</v>
      </c>
      <c r="L112" s="2">
        <f t="shared" si="2"/>
        <v>27</v>
      </c>
      <c r="M112" s="2">
        <f t="shared" si="3"/>
        <v>3.2317865716108862</v>
      </c>
    </row>
    <row r="113" spans="1:13">
      <c r="A113" s="6">
        <v>20180422</v>
      </c>
      <c r="B113" s="6">
        <v>34</v>
      </c>
      <c r="C113" s="6">
        <v>44</v>
      </c>
      <c r="D113" s="6">
        <v>45</v>
      </c>
      <c r="E113" s="6">
        <v>45</v>
      </c>
      <c r="F113" s="6">
        <v>39</v>
      </c>
      <c r="G113" s="6">
        <v>33</v>
      </c>
      <c r="H113" s="6">
        <v>38</v>
      </c>
      <c r="I113" s="6">
        <v>36</v>
      </c>
      <c r="J113" s="6">
        <v>36</v>
      </c>
      <c r="K113" s="6">
        <v>38</v>
      </c>
      <c r="L113" s="2">
        <f t="shared" si="2"/>
        <v>38.799999999999997</v>
      </c>
      <c r="M113" s="2">
        <f t="shared" si="3"/>
        <v>4.4422216663887193</v>
      </c>
    </row>
    <row r="114" spans="1:13">
      <c r="A114" s="6">
        <v>20180423</v>
      </c>
      <c r="B114" s="6">
        <v>40</v>
      </c>
      <c r="C114" s="6">
        <v>47</v>
      </c>
      <c r="D114" s="6">
        <v>48</v>
      </c>
      <c r="E114" s="6">
        <v>47</v>
      </c>
      <c r="F114" s="6">
        <v>37</v>
      </c>
      <c r="G114" s="6">
        <v>29</v>
      </c>
      <c r="H114" s="6">
        <v>46</v>
      </c>
      <c r="I114" s="6">
        <v>41</v>
      </c>
      <c r="J114" s="6">
        <v>40</v>
      </c>
      <c r="K114" s="6">
        <v>41</v>
      </c>
      <c r="L114" s="2">
        <f t="shared" si="2"/>
        <v>41.6</v>
      </c>
      <c r="M114" s="2">
        <f t="shared" si="3"/>
        <v>5.8156875966838513</v>
      </c>
    </row>
    <row r="115" spans="1:13">
      <c r="A115" s="6">
        <v>20180424</v>
      </c>
      <c r="B115" s="6">
        <v>31</v>
      </c>
      <c r="C115" s="6">
        <v>33</v>
      </c>
      <c r="D115" s="6">
        <v>45</v>
      </c>
      <c r="E115" s="6">
        <v>32</v>
      </c>
      <c r="F115" s="6">
        <v>28</v>
      </c>
      <c r="G115" s="6">
        <v>18</v>
      </c>
      <c r="H115" s="6">
        <v>36</v>
      </c>
      <c r="I115" s="6">
        <v>33</v>
      </c>
      <c r="J115" s="6">
        <v>32</v>
      </c>
      <c r="K115" s="6">
        <v>34</v>
      </c>
      <c r="L115" s="2">
        <f t="shared" si="2"/>
        <v>32.200000000000003</v>
      </c>
      <c r="M115" s="2">
        <f t="shared" si="3"/>
        <v>6.6965994687187678</v>
      </c>
    </row>
    <row r="116" spans="1:13">
      <c r="A116" s="6">
        <v>20180425</v>
      </c>
      <c r="B116" s="6">
        <v>60</v>
      </c>
      <c r="C116" s="6">
        <v>60</v>
      </c>
      <c r="D116" s="6">
        <v>67</v>
      </c>
      <c r="E116" s="6">
        <v>63</v>
      </c>
      <c r="F116" s="6">
        <v>42</v>
      </c>
      <c r="G116" s="6">
        <v>48</v>
      </c>
      <c r="H116" s="6">
        <v>67</v>
      </c>
      <c r="I116" s="6">
        <v>54</v>
      </c>
      <c r="J116" s="6">
        <v>50</v>
      </c>
      <c r="K116" s="6">
        <v>50</v>
      </c>
      <c r="L116" s="2">
        <f t="shared" si="2"/>
        <v>56.1</v>
      </c>
      <c r="M116" s="2">
        <f t="shared" si="3"/>
        <v>8.5563491695413685</v>
      </c>
    </row>
    <row r="117" spans="1:13">
      <c r="A117" s="6">
        <v>20180426</v>
      </c>
      <c r="B117" s="6">
        <v>61</v>
      </c>
      <c r="C117" s="6">
        <v>64</v>
      </c>
      <c r="D117" s="6">
        <v>81</v>
      </c>
      <c r="E117" s="6">
        <v>67</v>
      </c>
      <c r="F117" s="6">
        <v>60</v>
      </c>
      <c r="G117" s="6">
        <v>53</v>
      </c>
      <c r="H117" s="6">
        <v>68</v>
      </c>
      <c r="I117" s="6">
        <v>65</v>
      </c>
      <c r="J117" s="6">
        <v>58</v>
      </c>
      <c r="K117" s="6">
        <v>59</v>
      </c>
      <c r="L117" s="2">
        <f t="shared" si="2"/>
        <v>63.6</v>
      </c>
      <c r="M117" s="2">
        <f t="shared" si="3"/>
        <v>7.6040924653914086</v>
      </c>
    </row>
    <row r="118" spans="1:13">
      <c r="A118" s="6">
        <v>20180427</v>
      </c>
      <c r="B118" s="6">
        <v>56</v>
      </c>
      <c r="C118" s="6">
        <v>68</v>
      </c>
      <c r="D118" s="6">
        <v>79</v>
      </c>
      <c r="E118" s="6">
        <v>65</v>
      </c>
      <c r="F118" s="6">
        <v>66</v>
      </c>
      <c r="G118" s="6">
        <v>61</v>
      </c>
      <c r="H118" s="6">
        <v>63</v>
      </c>
      <c r="I118" s="6">
        <v>69</v>
      </c>
      <c r="J118" s="6">
        <v>53</v>
      </c>
      <c r="K118" s="6">
        <v>69</v>
      </c>
      <c r="L118" s="2">
        <f t="shared" si="2"/>
        <v>64.900000000000006</v>
      </c>
      <c r="M118" s="2">
        <f t="shared" si="3"/>
        <v>7.3249952597633614</v>
      </c>
    </row>
    <row r="119" spans="1:13">
      <c r="A119" s="6">
        <v>20180428</v>
      </c>
      <c r="B119" s="6">
        <v>56</v>
      </c>
      <c r="C119" s="6">
        <v>60</v>
      </c>
      <c r="D119" s="6">
        <v>94</v>
      </c>
      <c r="E119" s="6">
        <v>61</v>
      </c>
      <c r="F119" s="6">
        <v>69</v>
      </c>
      <c r="G119" s="6">
        <v>62</v>
      </c>
      <c r="H119" s="6">
        <v>69</v>
      </c>
      <c r="I119" s="6">
        <v>66</v>
      </c>
      <c r="J119" s="6">
        <v>52</v>
      </c>
      <c r="K119" s="6">
        <v>57</v>
      </c>
      <c r="L119" s="2">
        <f t="shared" si="2"/>
        <v>64.599999999999994</v>
      </c>
      <c r="M119" s="2">
        <f t="shared" si="3"/>
        <v>11.720826667849753</v>
      </c>
    </row>
    <row r="120" spans="1:13">
      <c r="A120" s="6">
        <v>20180429</v>
      </c>
      <c r="B120" s="6">
        <v>41</v>
      </c>
      <c r="C120" s="6">
        <v>48</v>
      </c>
      <c r="D120" s="6">
        <v>58</v>
      </c>
      <c r="E120" s="6">
        <v>51</v>
      </c>
      <c r="F120" s="6">
        <v>36</v>
      </c>
      <c r="G120" s="6">
        <v>49</v>
      </c>
      <c r="H120" s="6">
        <v>55</v>
      </c>
      <c r="I120" s="6">
        <v>46</v>
      </c>
      <c r="J120" s="6">
        <v>38</v>
      </c>
      <c r="K120" s="6">
        <v>40</v>
      </c>
      <c r="L120" s="2">
        <f t="shared" si="2"/>
        <v>46.2</v>
      </c>
      <c r="M120" s="2">
        <f t="shared" si="3"/>
        <v>7.3605555345896017</v>
      </c>
    </row>
    <row r="121" spans="1:13">
      <c r="A121" s="6">
        <v>20180430</v>
      </c>
      <c r="B121" s="6">
        <v>39</v>
      </c>
      <c r="C121" s="6">
        <v>56</v>
      </c>
      <c r="D121" s="6">
        <v>52</v>
      </c>
      <c r="E121" s="6">
        <v>57</v>
      </c>
      <c r="F121" s="6">
        <v>70</v>
      </c>
      <c r="G121" s="6">
        <v>35</v>
      </c>
      <c r="H121" s="6">
        <v>49</v>
      </c>
      <c r="I121" s="6">
        <v>47</v>
      </c>
      <c r="J121" s="6">
        <v>41</v>
      </c>
      <c r="K121" s="6">
        <v>55</v>
      </c>
      <c r="L121" s="2">
        <f t="shared" si="2"/>
        <v>50.1</v>
      </c>
      <c r="M121" s="2">
        <f t="shared" si="3"/>
        <v>10.27888882883533</v>
      </c>
    </row>
    <row r="122" spans="1:13">
      <c r="A122" s="6">
        <v>20180501</v>
      </c>
      <c r="B122" s="6">
        <v>44</v>
      </c>
      <c r="C122" s="6">
        <v>55</v>
      </c>
      <c r="D122" s="6">
        <v>67</v>
      </c>
      <c r="E122" s="6">
        <v>53</v>
      </c>
      <c r="F122" s="6">
        <v>91</v>
      </c>
      <c r="G122" s="6">
        <v>27</v>
      </c>
      <c r="H122" s="6">
        <v>50</v>
      </c>
      <c r="I122" s="6">
        <v>63</v>
      </c>
      <c r="J122" s="6">
        <v>57</v>
      </c>
      <c r="K122" s="6">
        <v>48</v>
      </c>
      <c r="L122" s="2">
        <f t="shared" si="2"/>
        <v>55.5</v>
      </c>
      <c r="M122" s="2">
        <f t="shared" si="3"/>
        <v>16.62828914831589</v>
      </c>
    </row>
    <row r="123" spans="1:13">
      <c r="A123" s="6">
        <v>20180502</v>
      </c>
      <c r="B123" s="6">
        <v>37</v>
      </c>
      <c r="C123" s="6">
        <v>36</v>
      </c>
      <c r="D123" s="6">
        <v>48</v>
      </c>
      <c r="E123" s="6">
        <v>37</v>
      </c>
      <c r="F123" s="6">
        <v>53</v>
      </c>
      <c r="G123" s="6">
        <v>15</v>
      </c>
      <c r="H123" s="6">
        <v>38</v>
      </c>
      <c r="I123" s="6">
        <v>49</v>
      </c>
      <c r="J123" s="6">
        <v>34</v>
      </c>
      <c r="K123" s="6">
        <v>32</v>
      </c>
      <c r="L123" s="2">
        <f t="shared" si="2"/>
        <v>37.9</v>
      </c>
      <c r="M123" s="2">
        <f t="shared" si="3"/>
        <v>10.71292054794894</v>
      </c>
    </row>
    <row r="124" spans="1:13">
      <c r="A124" s="6">
        <v>20180503</v>
      </c>
      <c r="B124" s="6">
        <v>46</v>
      </c>
      <c r="C124" s="6">
        <v>41</v>
      </c>
      <c r="D124" s="6">
        <v>68</v>
      </c>
      <c r="E124" s="6">
        <v>39</v>
      </c>
      <c r="F124" s="6">
        <v>54</v>
      </c>
      <c r="G124" s="6">
        <v>43</v>
      </c>
      <c r="H124" s="6">
        <v>45</v>
      </c>
      <c r="I124" s="6">
        <v>59</v>
      </c>
      <c r="J124" s="6">
        <v>36</v>
      </c>
      <c r="K124" s="6">
        <v>38</v>
      </c>
      <c r="L124" s="2">
        <f t="shared" si="2"/>
        <v>46.9</v>
      </c>
      <c r="M124" s="2">
        <f t="shared" si="3"/>
        <v>10.311266761277315</v>
      </c>
    </row>
    <row r="125" spans="1:13">
      <c r="A125" s="6">
        <v>20180504</v>
      </c>
      <c r="B125" s="6">
        <v>44</v>
      </c>
      <c r="C125" s="6">
        <v>47</v>
      </c>
      <c r="D125" s="6">
        <v>58</v>
      </c>
      <c r="E125" s="6">
        <v>48</v>
      </c>
      <c r="F125" s="6">
        <v>57</v>
      </c>
      <c r="G125" s="6">
        <v>50</v>
      </c>
      <c r="H125" s="6">
        <v>45</v>
      </c>
      <c r="I125" s="6">
        <v>52</v>
      </c>
      <c r="J125" s="6">
        <v>43</v>
      </c>
      <c r="K125" s="6">
        <v>40</v>
      </c>
      <c r="L125" s="2">
        <f t="shared" si="2"/>
        <v>48.4</v>
      </c>
      <c r="M125" s="2">
        <f t="shared" si="3"/>
        <v>5.9104427358137475</v>
      </c>
    </row>
    <row r="126" spans="1:13">
      <c r="A126" s="6">
        <v>20180505</v>
      </c>
      <c r="B126" s="6">
        <v>34</v>
      </c>
      <c r="C126" s="6">
        <v>41</v>
      </c>
      <c r="D126" s="6">
        <v>48</v>
      </c>
      <c r="E126" s="6">
        <v>37</v>
      </c>
      <c r="F126" s="6">
        <v>41</v>
      </c>
      <c r="G126" s="6">
        <v>36</v>
      </c>
      <c r="H126" s="6">
        <v>38</v>
      </c>
      <c r="I126" s="6">
        <v>31</v>
      </c>
      <c r="J126" s="6">
        <v>38</v>
      </c>
      <c r="K126" s="6">
        <v>32</v>
      </c>
      <c r="L126" s="2">
        <f t="shared" si="2"/>
        <v>37.6</v>
      </c>
      <c r="M126" s="2">
        <f t="shared" si="3"/>
        <v>4.9710271686152625</v>
      </c>
    </row>
    <row r="127" spans="1:13">
      <c r="A127" s="6">
        <v>20180506</v>
      </c>
      <c r="B127" s="6">
        <v>37</v>
      </c>
      <c r="C127" s="6">
        <v>50</v>
      </c>
      <c r="D127" s="6">
        <v>65</v>
      </c>
      <c r="E127" s="6">
        <v>41</v>
      </c>
      <c r="F127" s="6">
        <v>49</v>
      </c>
      <c r="G127" s="6">
        <v>32</v>
      </c>
      <c r="H127" s="6">
        <v>38</v>
      </c>
      <c r="I127" s="6">
        <v>36</v>
      </c>
      <c r="J127" s="6">
        <v>39</v>
      </c>
      <c r="K127" s="6">
        <v>36</v>
      </c>
      <c r="L127" s="2">
        <f t="shared" si="2"/>
        <v>42.3</v>
      </c>
      <c r="M127" s="2">
        <f t="shared" si="3"/>
        <v>9.7985259662416038</v>
      </c>
    </row>
    <row r="128" spans="1:13">
      <c r="A128" s="6">
        <v>20180507</v>
      </c>
      <c r="B128" s="6">
        <v>34</v>
      </c>
      <c r="C128" s="6">
        <v>34</v>
      </c>
      <c r="D128" s="6">
        <v>39</v>
      </c>
      <c r="E128" s="6">
        <v>33</v>
      </c>
      <c r="F128" s="6">
        <v>32</v>
      </c>
      <c r="G128" s="6">
        <v>17</v>
      </c>
      <c r="H128" s="6">
        <v>32</v>
      </c>
      <c r="I128" s="6">
        <v>33</v>
      </c>
      <c r="J128" s="6">
        <v>34</v>
      </c>
      <c r="K128" s="6">
        <v>28</v>
      </c>
      <c r="L128" s="2">
        <f t="shared" si="2"/>
        <v>31.6</v>
      </c>
      <c r="M128" s="2">
        <f t="shared" si="3"/>
        <v>5.7965506984757722</v>
      </c>
    </row>
    <row r="129" spans="1:13">
      <c r="A129" s="6">
        <v>20180508</v>
      </c>
      <c r="B129" s="6">
        <v>46</v>
      </c>
      <c r="C129" s="6">
        <v>42</v>
      </c>
      <c r="D129" s="6">
        <v>49</v>
      </c>
      <c r="E129" s="6">
        <v>45</v>
      </c>
      <c r="F129" s="6">
        <v>36</v>
      </c>
      <c r="G129" s="6">
        <v>25</v>
      </c>
      <c r="H129" s="6">
        <v>46</v>
      </c>
      <c r="I129" s="6">
        <v>39</v>
      </c>
      <c r="J129" s="6">
        <v>37</v>
      </c>
      <c r="K129" s="6">
        <v>30</v>
      </c>
      <c r="L129" s="2">
        <f t="shared" si="2"/>
        <v>39.5</v>
      </c>
      <c r="M129" s="2">
        <f t="shared" si="3"/>
        <v>7.677528537520681</v>
      </c>
    </row>
    <row r="130" spans="1:13">
      <c r="A130" s="6">
        <v>20180509</v>
      </c>
      <c r="B130" s="6">
        <v>38</v>
      </c>
      <c r="C130" s="6">
        <v>34</v>
      </c>
      <c r="D130" s="6">
        <v>40</v>
      </c>
      <c r="E130" s="6">
        <v>36</v>
      </c>
      <c r="F130" s="6">
        <v>40</v>
      </c>
      <c r="G130" s="6">
        <v>35</v>
      </c>
      <c r="H130" s="6">
        <v>35</v>
      </c>
      <c r="I130" s="6">
        <v>41</v>
      </c>
      <c r="J130" s="6">
        <v>29</v>
      </c>
      <c r="K130" s="6">
        <v>32</v>
      </c>
      <c r="L130" s="2">
        <f t="shared" si="2"/>
        <v>36</v>
      </c>
      <c r="M130" s="2">
        <f t="shared" si="3"/>
        <v>3.8297084310253524</v>
      </c>
    </row>
    <row r="131" spans="1:13">
      <c r="A131" s="6">
        <v>20180510</v>
      </c>
      <c r="B131" s="6">
        <v>24</v>
      </c>
      <c r="C131" s="6">
        <v>24</v>
      </c>
      <c r="D131" s="6">
        <v>30</v>
      </c>
      <c r="E131" s="6">
        <v>27</v>
      </c>
      <c r="F131" s="6">
        <v>35</v>
      </c>
      <c r="G131" s="6">
        <v>27</v>
      </c>
      <c r="H131" s="6">
        <v>23</v>
      </c>
      <c r="I131" s="6">
        <v>30</v>
      </c>
      <c r="J131" s="6">
        <v>20</v>
      </c>
      <c r="K131" s="6">
        <v>24</v>
      </c>
      <c r="L131" s="2">
        <f t="shared" ref="L131:L194" si="4">AVERAGE(B131:K131)</f>
        <v>26.4</v>
      </c>
      <c r="M131" s="2">
        <f t="shared" ref="M131:M194" si="5">STDEV(B131:K131)</f>
        <v>4.3512450325548544</v>
      </c>
    </row>
    <row r="132" spans="1:13">
      <c r="A132" s="6">
        <v>20180511</v>
      </c>
      <c r="B132" s="6">
        <v>28</v>
      </c>
      <c r="C132" s="6">
        <v>25</v>
      </c>
      <c r="D132" s="6">
        <v>30</v>
      </c>
      <c r="E132" s="6">
        <v>30</v>
      </c>
      <c r="F132" s="6">
        <v>34</v>
      </c>
      <c r="G132" s="6">
        <v>27</v>
      </c>
      <c r="H132" s="6">
        <v>24</v>
      </c>
      <c r="I132" s="6">
        <v>24</v>
      </c>
      <c r="J132" s="6">
        <v>22</v>
      </c>
      <c r="K132" s="6">
        <v>24</v>
      </c>
      <c r="L132" s="2">
        <f t="shared" si="4"/>
        <v>26.8</v>
      </c>
      <c r="M132" s="2">
        <f t="shared" si="5"/>
        <v>3.705851229249951</v>
      </c>
    </row>
    <row r="133" spans="1:13">
      <c r="A133" s="6">
        <v>20180512</v>
      </c>
      <c r="B133" s="6">
        <v>72</v>
      </c>
      <c r="C133" s="6">
        <v>67</v>
      </c>
      <c r="D133" s="6">
        <v>84</v>
      </c>
      <c r="E133" s="6">
        <v>69</v>
      </c>
      <c r="F133" s="6">
        <v>76</v>
      </c>
      <c r="G133" s="6">
        <v>47</v>
      </c>
      <c r="H133" s="6">
        <v>70</v>
      </c>
      <c r="I133" s="6">
        <v>57</v>
      </c>
      <c r="J133" s="6">
        <v>73</v>
      </c>
      <c r="K133" s="6">
        <v>69</v>
      </c>
      <c r="L133" s="2">
        <f t="shared" si="4"/>
        <v>68.400000000000006</v>
      </c>
      <c r="M133" s="2">
        <f t="shared" si="5"/>
        <v>10.156552345927023</v>
      </c>
    </row>
    <row r="134" spans="1:13">
      <c r="A134" s="6">
        <v>20180513</v>
      </c>
      <c r="B134" s="6">
        <v>41</v>
      </c>
      <c r="C134" s="6">
        <v>41</v>
      </c>
      <c r="D134" s="6">
        <v>54</v>
      </c>
      <c r="E134" s="6">
        <v>42</v>
      </c>
      <c r="F134" s="6">
        <v>50</v>
      </c>
      <c r="G134" s="6">
        <v>22</v>
      </c>
      <c r="H134" s="6">
        <v>41</v>
      </c>
      <c r="I134" s="6">
        <v>46</v>
      </c>
      <c r="J134" s="6">
        <v>45</v>
      </c>
      <c r="K134" s="6">
        <v>45</v>
      </c>
      <c r="L134" s="2">
        <f t="shared" si="4"/>
        <v>42.7</v>
      </c>
      <c r="M134" s="2">
        <f t="shared" si="5"/>
        <v>8.4333992092288668</v>
      </c>
    </row>
    <row r="135" spans="1:13">
      <c r="A135" s="6">
        <v>20180514</v>
      </c>
      <c r="B135" s="6">
        <v>31</v>
      </c>
      <c r="C135" s="6">
        <v>29</v>
      </c>
      <c r="D135" s="6">
        <v>38</v>
      </c>
      <c r="E135" s="6">
        <v>38</v>
      </c>
      <c r="F135" s="6">
        <v>36</v>
      </c>
      <c r="G135" s="6">
        <v>23</v>
      </c>
      <c r="H135" s="6">
        <v>33</v>
      </c>
      <c r="I135" s="6">
        <v>31</v>
      </c>
      <c r="J135" s="6">
        <v>26</v>
      </c>
      <c r="K135" s="6">
        <v>31</v>
      </c>
      <c r="L135" s="2">
        <f t="shared" si="4"/>
        <v>31.6</v>
      </c>
      <c r="M135" s="2">
        <f t="shared" si="5"/>
        <v>4.9035134795822071</v>
      </c>
    </row>
    <row r="136" spans="1:13">
      <c r="A136" s="6">
        <v>20180515</v>
      </c>
      <c r="B136" s="6">
        <v>35</v>
      </c>
      <c r="C136" s="6">
        <v>24</v>
      </c>
      <c r="D136" s="6">
        <v>37</v>
      </c>
      <c r="E136" s="6">
        <v>39</v>
      </c>
      <c r="F136" s="6">
        <v>32</v>
      </c>
      <c r="G136" s="6">
        <v>28</v>
      </c>
      <c r="H136" s="6">
        <v>32</v>
      </c>
      <c r="I136" s="6">
        <v>31</v>
      </c>
      <c r="J136" s="6">
        <v>26</v>
      </c>
      <c r="K136" s="6">
        <v>24</v>
      </c>
      <c r="L136" s="2">
        <f t="shared" si="4"/>
        <v>30.8</v>
      </c>
      <c r="M136" s="2">
        <f t="shared" si="5"/>
        <v>5.2662447088350701</v>
      </c>
    </row>
    <row r="137" spans="1:13">
      <c r="A137" s="6">
        <v>20180516</v>
      </c>
      <c r="B137" s="6">
        <v>43</v>
      </c>
      <c r="C137" s="6">
        <v>31</v>
      </c>
      <c r="D137" s="6">
        <v>41</v>
      </c>
      <c r="E137" s="6">
        <v>44</v>
      </c>
      <c r="F137" s="6">
        <v>36</v>
      </c>
      <c r="G137" s="6">
        <v>28</v>
      </c>
      <c r="H137" s="6">
        <v>40</v>
      </c>
      <c r="I137" s="6">
        <v>32</v>
      </c>
      <c r="J137" s="6">
        <v>30</v>
      </c>
      <c r="K137" s="6">
        <v>26</v>
      </c>
      <c r="L137" s="2">
        <f t="shared" si="4"/>
        <v>35.1</v>
      </c>
      <c r="M137" s="2">
        <f t="shared" si="5"/>
        <v>6.5565912552856958</v>
      </c>
    </row>
    <row r="138" spans="1:13">
      <c r="A138" s="6">
        <v>20180517</v>
      </c>
      <c r="B138" s="6">
        <v>40</v>
      </c>
      <c r="C138" s="6">
        <v>47</v>
      </c>
      <c r="D138" s="6">
        <v>53</v>
      </c>
      <c r="E138" s="6">
        <v>41</v>
      </c>
      <c r="F138" s="6">
        <v>45</v>
      </c>
      <c r="G138" s="6">
        <v>33</v>
      </c>
      <c r="H138" s="6">
        <v>40</v>
      </c>
      <c r="I138" s="6">
        <v>49</v>
      </c>
      <c r="J138" s="6">
        <v>39</v>
      </c>
      <c r="K138" s="6">
        <v>42</v>
      </c>
      <c r="L138" s="2">
        <f t="shared" si="4"/>
        <v>42.9</v>
      </c>
      <c r="M138" s="2">
        <f t="shared" si="5"/>
        <v>5.7242175593409126</v>
      </c>
    </row>
    <row r="139" spans="1:13">
      <c r="A139" s="6">
        <v>20180518</v>
      </c>
      <c r="B139" s="6">
        <v>39</v>
      </c>
      <c r="C139" s="6">
        <v>61</v>
      </c>
      <c r="D139" s="6">
        <v>48</v>
      </c>
      <c r="E139" s="6">
        <v>51</v>
      </c>
      <c r="F139" s="6">
        <v>42</v>
      </c>
      <c r="G139" s="6">
        <v>32</v>
      </c>
      <c r="H139" s="6">
        <v>46</v>
      </c>
      <c r="I139" s="6">
        <v>42</v>
      </c>
      <c r="J139" s="6">
        <v>48</v>
      </c>
      <c r="K139" s="6">
        <v>45</v>
      </c>
      <c r="L139" s="2">
        <f t="shared" si="4"/>
        <v>45.4</v>
      </c>
      <c r="M139" s="2">
        <f t="shared" si="5"/>
        <v>7.6912648865811217</v>
      </c>
    </row>
    <row r="140" spans="1:13">
      <c r="A140" s="6">
        <v>20180519</v>
      </c>
      <c r="B140" s="6">
        <v>29</v>
      </c>
      <c r="C140" s="6">
        <v>31</v>
      </c>
      <c r="D140" s="6">
        <v>40</v>
      </c>
      <c r="E140" s="6">
        <v>29</v>
      </c>
      <c r="F140" s="6">
        <v>26</v>
      </c>
      <c r="G140" s="6">
        <v>36</v>
      </c>
      <c r="H140" s="6">
        <v>33</v>
      </c>
      <c r="I140" s="6">
        <v>28</v>
      </c>
      <c r="J140" s="6">
        <v>24</v>
      </c>
      <c r="K140" s="6">
        <v>24</v>
      </c>
      <c r="L140" s="2">
        <f t="shared" si="4"/>
        <v>30</v>
      </c>
      <c r="M140" s="2">
        <f t="shared" si="5"/>
        <v>5.1639777949432224</v>
      </c>
    </row>
    <row r="141" spans="1:13">
      <c r="A141" s="6">
        <v>20180520</v>
      </c>
      <c r="B141" s="6">
        <v>21</v>
      </c>
      <c r="C141" s="6">
        <v>24</v>
      </c>
      <c r="D141" s="6">
        <v>34</v>
      </c>
      <c r="E141" s="6">
        <v>24</v>
      </c>
      <c r="F141" s="6">
        <v>19</v>
      </c>
      <c r="G141" s="6">
        <v>25</v>
      </c>
      <c r="H141" s="6">
        <v>26</v>
      </c>
      <c r="I141" s="6">
        <v>21</v>
      </c>
      <c r="J141" s="6">
        <v>18</v>
      </c>
      <c r="K141" s="6">
        <v>17</v>
      </c>
      <c r="L141" s="2">
        <f t="shared" si="4"/>
        <v>22.9</v>
      </c>
      <c r="M141" s="2">
        <f t="shared" si="5"/>
        <v>4.9542350009304572</v>
      </c>
    </row>
    <row r="142" spans="1:13">
      <c r="A142" s="6">
        <v>20180521</v>
      </c>
      <c r="B142" s="6">
        <v>24</v>
      </c>
      <c r="C142" s="6">
        <v>32</v>
      </c>
      <c r="D142" s="6">
        <v>37</v>
      </c>
      <c r="E142" s="6">
        <v>27</v>
      </c>
      <c r="F142" s="6">
        <v>25</v>
      </c>
      <c r="G142" s="6">
        <v>26</v>
      </c>
      <c r="H142" s="6">
        <v>29</v>
      </c>
      <c r="I142" s="6">
        <v>27</v>
      </c>
      <c r="J142" s="6">
        <v>26</v>
      </c>
      <c r="K142" s="6">
        <v>27</v>
      </c>
      <c r="L142" s="2">
        <f t="shared" si="4"/>
        <v>28</v>
      </c>
      <c r="M142" s="2">
        <f t="shared" si="5"/>
        <v>3.858612300930075</v>
      </c>
    </row>
    <row r="143" spans="1:13">
      <c r="A143" s="6">
        <v>20180522</v>
      </c>
      <c r="B143" s="6">
        <v>28</v>
      </c>
      <c r="C143" s="6">
        <v>36</v>
      </c>
      <c r="D143" s="6">
        <v>41</v>
      </c>
      <c r="E143" s="6">
        <v>31</v>
      </c>
      <c r="F143" s="6">
        <v>28</v>
      </c>
      <c r="G143" s="6">
        <v>22</v>
      </c>
      <c r="H143" s="6">
        <v>32</v>
      </c>
      <c r="I143" s="6">
        <v>32</v>
      </c>
      <c r="J143" s="6">
        <v>28</v>
      </c>
      <c r="K143" s="6">
        <v>24</v>
      </c>
      <c r="L143" s="2">
        <f t="shared" si="4"/>
        <v>30.2</v>
      </c>
      <c r="M143" s="2">
        <f t="shared" si="5"/>
        <v>5.5537774932422783</v>
      </c>
    </row>
    <row r="144" spans="1:13">
      <c r="A144" s="6">
        <v>20180523</v>
      </c>
      <c r="B144" s="6">
        <v>32</v>
      </c>
      <c r="C144" s="6">
        <v>38</v>
      </c>
      <c r="D144" s="6">
        <v>44</v>
      </c>
      <c r="E144" s="6">
        <v>33</v>
      </c>
      <c r="F144" s="6">
        <v>33</v>
      </c>
      <c r="G144" s="6">
        <v>33</v>
      </c>
      <c r="H144" s="6">
        <v>34</v>
      </c>
      <c r="I144" s="6">
        <v>36</v>
      </c>
      <c r="J144" s="6">
        <v>33</v>
      </c>
      <c r="K144" s="6">
        <v>34</v>
      </c>
      <c r="L144" s="2">
        <f t="shared" si="4"/>
        <v>35</v>
      </c>
      <c r="M144" s="2">
        <f t="shared" si="5"/>
        <v>3.6209268304000717</v>
      </c>
    </row>
    <row r="145" spans="1:13">
      <c r="A145" s="6">
        <v>20180524</v>
      </c>
      <c r="B145" s="6">
        <v>33</v>
      </c>
      <c r="C145" s="6">
        <v>47</v>
      </c>
      <c r="D145" s="6">
        <v>40</v>
      </c>
      <c r="E145" s="6">
        <v>43</v>
      </c>
      <c r="F145" s="6">
        <v>35</v>
      </c>
      <c r="G145" s="6">
        <v>44</v>
      </c>
      <c r="H145" s="6">
        <v>35</v>
      </c>
      <c r="I145" s="6">
        <v>42</v>
      </c>
      <c r="J145" s="6">
        <v>35</v>
      </c>
      <c r="K145" s="6">
        <v>36</v>
      </c>
      <c r="L145" s="2">
        <f t="shared" si="4"/>
        <v>39</v>
      </c>
      <c r="M145" s="2">
        <f t="shared" si="5"/>
        <v>4.8074017006186525</v>
      </c>
    </row>
    <row r="146" spans="1:13">
      <c r="A146" s="6">
        <v>20180525</v>
      </c>
      <c r="B146" s="6">
        <v>38</v>
      </c>
      <c r="C146" s="6">
        <v>47</v>
      </c>
      <c r="D146" s="6">
        <v>48</v>
      </c>
      <c r="E146" s="6">
        <v>43</v>
      </c>
      <c r="F146" s="6">
        <v>35</v>
      </c>
      <c r="G146" s="6">
        <v>36</v>
      </c>
      <c r="H146" s="6">
        <v>37</v>
      </c>
      <c r="I146" s="6">
        <v>38</v>
      </c>
      <c r="J146" s="6">
        <v>36</v>
      </c>
      <c r="K146" s="6">
        <v>34</v>
      </c>
      <c r="L146" s="2">
        <f t="shared" si="4"/>
        <v>39.200000000000003</v>
      </c>
      <c r="M146" s="2">
        <f t="shared" si="5"/>
        <v>5.0066622281382935</v>
      </c>
    </row>
    <row r="147" spans="1:13">
      <c r="A147" s="6">
        <v>20180526</v>
      </c>
      <c r="B147" s="6">
        <v>34</v>
      </c>
      <c r="C147" s="6">
        <v>39</v>
      </c>
      <c r="D147" s="6">
        <v>41</v>
      </c>
      <c r="E147" s="6">
        <v>39</v>
      </c>
      <c r="F147" s="6">
        <v>27</v>
      </c>
      <c r="G147" s="6">
        <v>29</v>
      </c>
      <c r="H147" s="6">
        <v>30</v>
      </c>
      <c r="I147" s="6">
        <v>29</v>
      </c>
      <c r="J147" s="6">
        <v>31</v>
      </c>
      <c r="K147" s="6">
        <v>27</v>
      </c>
      <c r="L147" s="2">
        <f t="shared" si="4"/>
        <v>32.6</v>
      </c>
      <c r="M147" s="2">
        <f t="shared" si="5"/>
        <v>5.2957005621961297</v>
      </c>
    </row>
    <row r="148" spans="1:13">
      <c r="A148" s="6">
        <v>20180527</v>
      </c>
      <c r="B148" s="6">
        <v>40</v>
      </c>
      <c r="C148" s="6">
        <v>47</v>
      </c>
      <c r="D148" s="6">
        <v>52</v>
      </c>
      <c r="E148" s="6">
        <v>42</v>
      </c>
      <c r="F148" s="6">
        <v>36</v>
      </c>
      <c r="G148" s="6">
        <v>24</v>
      </c>
      <c r="H148" s="6">
        <v>40</v>
      </c>
      <c r="I148" s="6">
        <v>41</v>
      </c>
      <c r="J148" s="6">
        <v>39</v>
      </c>
      <c r="K148" s="6">
        <v>37</v>
      </c>
      <c r="L148" s="2">
        <f t="shared" si="4"/>
        <v>39.799999999999997</v>
      </c>
      <c r="M148" s="2">
        <f t="shared" si="5"/>
        <v>7.299923896102543</v>
      </c>
    </row>
    <row r="149" spans="1:13">
      <c r="A149" s="6">
        <v>20180528</v>
      </c>
      <c r="B149" s="6">
        <v>44</v>
      </c>
      <c r="C149" s="6">
        <v>53</v>
      </c>
      <c r="D149" s="6">
        <v>56</v>
      </c>
      <c r="E149" s="6">
        <v>46</v>
      </c>
      <c r="F149" s="6">
        <v>47</v>
      </c>
      <c r="G149" s="6">
        <v>47</v>
      </c>
      <c r="H149" s="6">
        <v>44</v>
      </c>
      <c r="I149" s="6">
        <v>41</v>
      </c>
      <c r="J149" s="6">
        <v>43</v>
      </c>
      <c r="K149" s="6">
        <v>46</v>
      </c>
      <c r="L149" s="2">
        <f t="shared" si="4"/>
        <v>46.7</v>
      </c>
      <c r="M149" s="2">
        <f t="shared" si="5"/>
        <v>4.5716517802649843</v>
      </c>
    </row>
    <row r="150" spans="1:13">
      <c r="A150" s="6">
        <v>20180529</v>
      </c>
      <c r="B150" s="6">
        <v>54</v>
      </c>
      <c r="C150" s="6">
        <v>67</v>
      </c>
      <c r="D150" s="6">
        <v>97</v>
      </c>
      <c r="E150" s="6">
        <v>64</v>
      </c>
      <c r="F150" s="6">
        <v>78</v>
      </c>
      <c r="G150" s="6">
        <v>58</v>
      </c>
      <c r="H150" s="6">
        <v>55</v>
      </c>
      <c r="I150" s="6">
        <v>65</v>
      </c>
      <c r="J150" s="6">
        <v>63</v>
      </c>
      <c r="K150" s="6">
        <v>62</v>
      </c>
      <c r="L150" s="2">
        <f t="shared" si="4"/>
        <v>66.3</v>
      </c>
      <c r="M150" s="2">
        <f t="shared" si="5"/>
        <v>12.754519896012457</v>
      </c>
    </row>
    <row r="151" spans="1:13">
      <c r="A151" s="6">
        <v>20180530</v>
      </c>
      <c r="B151" s="6">
        <v>54</v>
      </c>
      <c r="C151" s="6">
        <v>59</v>
      </c>
      <c r="D151" s="6">
        <v>78</v>
      </c>
      <c r="E151" s="6">
        <v>61</v>
      </c>
      <c r="F151" s="6">
        <v>63</v>
      </c>
      <c r="G151" s="6">
        <v>51</v>
      </c>
      <c r="H151" s="6">
        <v>56</v>
      </c>
      <c r="I151" s="6">
        <v>53</v>
      </c>
      <c r="J151" s="6">
        <v>54</v>
      </c>
      <c r="K151" s="6">
        <v>47</v>
      </c>
      <c r="L151" s="2">
        <f t="shared" si="4"/>
        <v>57.6</v>
      </c>
      <c r="M151" s="2">
        <f t="shared" si="5"/>
        <v>8.5919859300526316</v>
      </c>
    </row>
    <row r="152" spans="1:13">
      <c r="A152" s="6">
        <v>20180531</v>
      </c>
      <c r="B152" s="6">
        <v>53</v>
      </c>
      <c r="C152" s="6">
        <v>57</v>
      </c>
      <c r="D152" s="6">
        <v>77</v>
      </c>
      <c r="E152" s="6">
        <v>56</v>
      </c>
      <c r="F152" s="6">
        <v>59</v>
      </c>
      <c r="G152" s="6">
        <v>44</v>
      </c>
      <c r="H152" s="6">
        <v>60</v>
      </c>
      <c r="I152" s="6">
        <v>57</v>
      </c>
      <c r="J152" s="6">
        <v>53</v>
      </c>
      <c r="K152" s="6">
        <v>54</v>
      </c>
      <c r="L152" s="2">
        <f t="shared" si="4"/>
        <v>57</v>
      </c>
      <c r="M152" s="2">
        <f t="shared" si="5"/>
        <v>8.3266639978645305</v>
      </c>
    </row>
    <row r="153" spans="1:13">
      <c r="A153" s="6">
        <v>20180601</v>
      </c>
      <c r="B153" s="6">
        <v>46</v>
      </c>
      <c r="C153" s="6">
        <v>40</v>
      </c>
      <c r="D153" s="6">
        <v>56</v>
      </c>
      <c r="E153" s="6">
        <v>43</v>
      </c>
      <c r="F153" s="6">
        <v>40</v>
      </c>
      <c r="G153" s="6">
        <v>45</v>
      </c>
      <c r="H153" s="6">
        <v>51</v>
      </c>
      <c r="I153" s="6">
        <v>48</v>
      </c>
      <c r="J153" s="6">
        <v>34</v>
      </c>
      <c r="K153" s="6">
        <v>30</v>
      </c>
      <c r="L153" s="2">
        <f t="shared" si="4"/>
        <v>43.3</v>
      </c>
      <c r="M153" s="2">
        <f t="shared" si="5"/>
        <v>7.7323275207979085</v>
      </c>
    </row>
    <row r="154" spans="1:13">
      <c r="A154" s="6">
        <v>20180602</v>
      </c>
      <c r="B154" s="6">
        <v>27</v>
      </c>
      <c r="C154" s="6">
        <v>34</v>
      </c>
      <c r="D154" s="6">
        <v>43</v>
      </c>
      <c r="E154" s="6">
        <v>32</v>
      </c>
      <c r="F154" s="6">
        <v>29</v>
      </c>
      <c r="G154" s="6">
        <v>43</v>
      </c>
      <c r="H154" s="6">
        <v>36</v>
      </c>
      <c r="I154" s="6">
        <v>46</v>
      </c>
      <c r="J154" s="6">
        <v>29</v>
      </c>
      <c r="K154" s="6">
        <v>19</v>
      </c>
      <c r="L154" s="2">
        <f t="shared" si="4"/>
        <v>33.799999999999997</v>
      </c>
      <c r="M154" s="2">
        <f t="shared" si="5"/>
        <v>8.4169141877795379</v>
      </c>
    </row>
    <row r="155" spans="1:13">
      <c r="A155" s="6">
        <v>20180603</v>
      </c>
      <c r="B155" s="6">
        <v>22</v>
      </c>
      <c r="C155" s="6">
        <v>29</v>
      </c>
      <c r="D155" s="6">
        <v>36</v>
      </c>
      <c r="E155" s="6">
        <v>29</v>
      </c>
      <c r="F155" s="6">
        <v>22</v>
      </c>
      <c r="G155" s="6">
        <v>28</v>
      </c>
      <c r="H155" s="6">
        <v>29</v>
      </c>
      <c r="I155" s="6">
        <v>31</v>
      </c>
      <c r="J155" s="6">
        <v>22</v>
      </c>
      <c r="K155" s="6">
        <v>20</v>
      </c>
      <c r="L155" s="2">
        <f t="shared" si="4"/>
        <v>26.8</v>
      </c>
      <c r="M155" s="2">
        <f t="shared" si="5"/>
        <v>5.0946595132114174</v>
      </c>
    </row>
    <row r="156" spans="1:13">
      <c r="A156" s="6">
        <v>20180604</v>
      </c>
      <c r="B156" s="6">
        <v>36</v>
      </c>
      <c r="C156" s="6">
        <v>41</v>
      </c>
      <c r="D156" s="6">
        <v>50</v>
      </c>
      <c r="E156" s="6">
        <v>42</v>
      </c>
      <c r="F156" s="6">
        <v>33</v>
      </c>
      <c r="G156" s="6">
        <v>38</v>
      </c>
      <c r="H156" s="6">
        <v>42</v>
      </c>
      <c r="I156" s="6">
        <v>38</v>
      </c>
      <c r="J156" s="6">
        <v>34</v>
      </c>
      <c r="K156" s="6">
        <v>28</v>
      </c>
      <c r="L156" s="2">
        <f t="shared" si="4"/>
        <v>38.200000000000003</v>
      </c>
      <c r="M156" s="2">
        <f t="shared" si="5"/>
        <v>6.0516297162187858</v>
      </c>
    </row>
    <row r="157" spans="1:13">
      <c r="A157" s="6">
        <v>20180605</v>
      </c>
      <c r="B157" s="6">
        <v>57</v>
      </c>
      <c r="C157" s="6">
        <v>67</v>
      </c>
      <c r="D157" s="6">
        <v>78</v>
      </c>
      <c r="E157" s="6">
        <v>53</v>
      </c>
      <c r="F157" s="6">
        <v>59</v>
      </c>
      <c r="G157" s="6">
        <v>52</v>
      </c>
      <c r="H157" s="6">
        <v>57</v>
      </c>
      <c r="I157" s="6">
        <v>72</v>
      </c>
      <c r="J157" s="6">
        <v>58</v>
      </c>
      <c r="K157" s="6">
        <v>64</v>
      </c>
      <c r="L157" s="2">
        <f t="shared" si="4"/>
        <v>61.7</v>
      </c>
      <c r="M157" s="2">
        <f t="shared" si="5"/>
        <v>8.4333992092288668</v>
      </c>
    </row>
    <row r="158" spans="1:13">
      <c r="A158" s="6">
        <v>20180606</v>
      </c>
      <c r="B158" s="6">
        <v>28</v>
      </c>
      <c r="C158" s="6">
        <v>35</v>
      </c>
      <c r="D158" s="6">
        <v>42</v>
      </c>
      <c r="E158" s="6">
        <v>33</v>
      </c>
      <c r="F158" s="6">
        <v>28</v>
      </c>
      <c r="G158" s="6">
        <v>31</v>
      </c>
      <c r="H158" s="6">
        <v>29</v>
      </c>
      <c r="I158" s="6">
        <v>30</v>
      </c>
      <c r="J158" s="6">
        <v>28</v>
      </c>
      <c r="K158" s="6">
        <v>22</v>
      </c>
      <c r="L158" s="2">
        <f t="shared" si="4"/>
        <v>30.6</v>
      </c>
      <c r="M158" s="2">
        <f t="shared" si="5"/>
        <v>5.2957005621961297</v>
      </c>
    </row>
    <row r="159" spans="1:13">
      <c r="A159" s="6">
        <v>20180607</v>
      </c>
      <c r="B159" s="6">
        <v>24</v>
      </c>
      <c r="C159" s="6">
        <v>28</v>
      </c>
      <c r="D159" s="6">
        <v>30</v>
      </c>
      <c r="E159" s="6">
        <v>26</v>
      </c>
      <c r="F159" s="6">
        <v>21</v>
      </c>
      <c r="G159" s="6">
        <v>24</v>
      </c>
      <c r="H159" s="6">
        <v>24</v>
      </c>
      <c r="I159" s="6">
        <v>35</v>
      </c>
      <c r="J159" s="6">
        <v>24</v>
      </c>
      <c r="K159" s="6">
        <v>17</v>
      </c>
      <c r="L159" s="2">
        <f t="shared" si="4"/>
        <v>25.3</v>
      </c>
      <c r="M159" s="2">
        <f t="shared" si="5"/>
        <v>4.9227363664260322</v>
      </c>
    </row>
    <row r="160" spans="1:13">
      <c r="A160" s="6">
        <v>20180608</v>
      </c>
      <c r="B160" s="6">
        <v>34</v>
      </c>
      <c r="C160" s="6">
        <v>34</v>
      </c>
      <c r="D160" s="6">
        <v>36</v>
      </c>
      <c r="E160" s="6">
        <v>37</v>
      </c>
      <c r="F160" s="6">
        <v>28</v>
      </c>
      <c r="G160" s="6">
        <v>32</v>
      </c>
      <c r="H160" s="6">
        <v>32</v>
      </c>
      <c r="I160" s="6">
        <v>36</v>
      </c>
      <c r="J160" s="6">
        <v>24</v>
      </c>
      <c r="K160" s="6">
        <v>32</v>
      </c>
      <c r="L160" s="2">
        <f t="shared" si="4"/>
        <v>32.5</v>
      </c>
      <c r="M160" s="2">
        <f t="shared" si="5"/>
        <v>3.9791121287711073</v>
      </c>
    </row>
    <row r="161" spans="1:13">
      <c r="A161" s="6">
        <v>20180609</v>
      </c>
      <c r="B161" s="6">
        <v>25</v>
      </c>
      <c r="C161" s="6">
        <v>25</v>
      </c>
      <c r="D161" s="6">
        <v>28</v>
      </c>
      <c r="E161" s="6">
        <v>28</v>
      </c>
      <c r="F161" s="6">
        <v>22</v>
      </c>
      <c r="G161" s="6">
        <v>27</v>
      </c>
      <c r="H161" s="6">
        <v>23</v>
      </c>
      <c r="I161" s="6">
        <v>27</v>
      </c>
      <c r="J161" s="6">
        <v>18</v>
      </c>
      <c r="K161" s="6">
        <v>25</v>
      </c>
      <c r="L161" s="2">
        <f t="shared" si="4"/>
        <v>24.8</v>
      </c>
      <c r="M161" s="2">
        <f t="shared" si="5"/>
        <v>3.1198290551460306</v>
      </c>
    </row>
    <row r="162" spans="1:13">
      <c r="A162" s="6">
        <v>20180610</v>
      </c>
      <c r="B162" s="6">
        <v>37</v>
      </c>
      <c r="C162" s="6">
        <v>37</v>
      </c>
      <c r="D162" s="6">
        <v>46</v>
      </c>
      <c r="E162" s="6">
        <v>40</v>
      </c>
      <c r="F162" s="6">
        <v>32</v>
      </c>
      <c r="G162" s="6">
        <v>23</v>
      </c>
      <c r="H162" s="6">
        <v>30</v>
      </c>
      <c r="I162" s="6">
        <v>34</v>
      </c>
      <c r="J162" s="6">
        <v>35</v>
      </c>
      <c r="K162" s="6">
        <v>43</v>
      </c>
      <c r="L162" s="2">
        <f t="shared" si="4"/>
        <v>35.700000000000003</v>
      </c>
      <c r="M162" s="2">
        <f t="shared" si="5"/>
        <v>6.6005050311825917</v>
      </c>
    </row>
    <row r="163" spans="1:13">
      <c r="A163" s="6">
        <v>20180611</v>
      </c>
      <c r="B163" s="6">
        <v>44</v>
      </c>
      <c r="C163" s="6">
        <v>38</v>
      </c>
      <c r="D163" s="6">
        <v>60</v>
      </c>
      <c r="E163" s="6">
        <v>41</v>
      </c>
      <c r="F163" s="6">
        <v>35</v>
      </c>
      <c r="G163" s="6">
        <v>30</v>
      </c>
      <c r="H163" s="6">
        <v>38</v>
      </c>
      <c r="I163" s="6">
        <v>45</v>
      </c>
      <c r="J163" s="6">
        <v>32</v>
      </c>
      <c r="K163" s="6">
        <v>53</v>
      </c>
      <c r="L163" s="2">
        <f t="shared" si="4"/>
        <v>41.6</v>
      </c>
      <c r="M163" s="2">
        <f t="shared" si="5"/>
        <v>9.323804659758455</v>
      </c>
    </row>
    <row r="164" spans="1:13">
      <c r="A164" s="6">
        <v>20180612</v>
      </c>
      <c r="B164" s="6">
        <v>36</v>
      </c>
      <c r="C164" s="6">
        <v>44</v>
      </c>
      <c r="D164" s="6">
        <v>60</v>
      </c>
      <c r="E164" s="6">
        <v>41</v>
      </c>
      <c r="F164" s="6">
        <v>38</v>
      </c>
      <c r="G164" s="6">
        <v>38</v>
      </c>
      <c r="H164" s="6">
        <v>36</v>
      </c>
      <c r="I164" s="6">
        <v>47</v>
      </c>
      <c r="J164" s="6">
        <v>38</v>
      </c>
      <c r="K164" s="6">
        <v>50</v>
      </c>
      <c r="L164" s="2">
        <f t="shared" si="4"/>
        <v>42.8</v>
      </c>
      <c r="M164" s="2">
        <f t="shared" si="5"/>
        <v>7.6854841530424425</v>
      </c>
    </row>
    <row r="165" spans="1:13">
      <c r="A165" s="6">
        <v>20180613</v>
      </c>
      <c r="B165" s="6">
        <v>32</v>
      </c>
      <c r="C165" s="6">
        <v>36</v>
      </c>
      <c r="D165" s="6">
        <v>40</v>
      </c>
      <c r="E165" s="6">
        <v>35</v>
      </c>
      <c r="F165" s="6">
        <v>30</v>
      </c>
      <c r="G165" s="6">
        <v>38</v>
      </c>
      <c r="H165" s="6">
        <v>30</v>
      </c>
      <c r="I165" s="6">
        <v>32</v>
      </c>
      <c r="J165" s="6">
        <v>28</v>
      </c>
      <c r="K165" s="6">
        <v>20</v>
      </c>
      <c r="L165" s="2">
        <f t="shared" si="4"/>
        <v>32.1</v>
      </c>
      <c r="M165" s="2">
        <f t="shared" si="5"/>
        <v>5.7047738293857364</v>
      </c>
    </row>
    <row r="166" spans="1:13">
      <c r="A166" s="6">
        <v>20180614</v>
      </c>
      <c r="B166" s="6">
        <v>19</v>
      </c>
      <c r="C166" s="6">
        <v>24</v>
      </c>
      <c r="D166" s="6">
        <v>26</v>
      </c>
      <c r="E166" s="6">
        <v>21</v>
      </c>
      <c r="F166" s="6">
        <v>19</v>
      </c>
      <c r="G166" s="6">
        <v>21</v>
      </c>
      <c r="H166" s="6">
        <v>19</v>
      </c>
      <c r="I166" s="6">
        <v>26</v>
      </c>
      <c r="J166" s="6">
        <v>17</v>
      </c>
      <c r="K166" s="6">
        <v>13</v>
      </c>
      <c r="L166" s="2">
        <f t="shared" si="4"/>
        <v>20.5</v>
      </c>
      <c r="M166" s="2">
        <f t="shared" si="5"/>
        <v>4.0620192023179804</v>
      </c>
    </row>
    <row r="167" spans="1:13">
      <c r="A167" s="6">
        <v>20180615</v>
      </c>
      <c r="B167" s="6">
        <v>23</v>
      </c>
      <c r="C167" s="6">
        <v>27</v>
      </c>
      <c r="D167" s="6">
        <v>27</v>
      </c>
      <c r="E167" s="6">
        <v>23</v>
      </c>
      <c r="F167" s="6">
        <v>23</v>
      </c>
      <c r="G167" s="6">
        <v>29</v>
      </c>
      <c r="H167" s="6">
        <v>22</v>
      </c>
      <c r="I167" s="6">
        <v>32</v>
      </c>
      <c r="J167" s="6">
        <v>19</v>
      </c>
      <c r="K167" s="6">
        <v>17</v>
      </c>
      <c r="L167" s="2">
        <f t="shared" si="4"/>
        <v>24.2</v>
      </c>
      <c r="M167" s="2">
        <f t="shared" si="5"/>
        <v>4.5655716448703858</v>
      </c>
    </row>
    <row r="168" spans="1:13">
      <c r="A168" s="6">
        <v>20180616</v>
      </c>
      <c r="B168" s="6">
        <v>21</v>
      </c>
      <c r="C168" s="6">
        <v>20</v>
      </c>
      <c r="D168" s="6">
        <v>23</v>
      </c>
      <c r="E168" s="6">
        <v>17</v>
      </c>
      <c r="F168" s="6">
        <v>19</v>
      </c>
      <c r="G168" s="6">
        <v>22</v>
      </c>
      <c r="H168" s="6">
        <v>19</v>
      </c>
      <c r="I168" s="6">
        <v>20</v>
      </c>
      <c r="J168" s="6">
        <v>12</v>
      </c>
      <c r="K168" s="6">
        <v>9</v>
      </c>
      <c r="L168" s="2">
        <f t="shared" si="4"/>
        <v>18.2</v>
      </c>
      <c r="M168" s="2">
        <f t="shared" si="5"/>
        <v>4.442221666388714</v>
      </c>
    </row>
    <row r="169" spans="1:13">
      <c r="A169" s="6">
        <v>20180617</v>
      </c>
      <c r="B169" s="6">
        <v>18</v>
      </c>
      <c r="C169" s="6">
        <v>20</v>
      </c>
      <c r="D169" s="6">
        <v>20</v>
      </c>
      <c r="E169" s="6">
        <v>18</v>
      </c>
      <c r="F169" s="6">
        <v>20</v>
      </c>
      <c r="G169" s="6">
        <v>15</v>
      </c>
      <c r="H169" s="6">
        <v>18</v>
      </c>
      <c r="I169" s="6">
        <v>22</v>
      </c>
      <c r="J169" s="6">
        <v>14</v>
      </c>
      <c r="K169" s="6">
        <v>9</v>
      </c>
      <c r="L169" s="2">
        <f t="shared" si="4"/>
        <v>17.399999999999999</v>
      </c>
      <c r="M169" s="2">
        <f t="shared" si="5"/>
        <v>3.8064273129653876</v>
      </c>
    </row>
    <row r="170" spans="1:13">
      <c r="A170" s="6">
        <v>20180618</v>
      </c>
      <c r="B170" s="6">
        <v>15</v>
      </c>
      <c r="C170" s="6">
        <v>18</v>
      </c>
      <c r="D170" s="6">
        <v>16</v>
      </c>
      <c r="E170" s="6">
        <v>17</v>
      </c>
      <c r="F170" s="6">
        <v>17</v>
      </c>
      <c r="G170" s="6">
        <v>12</v>
      </c>
      <c r="H170" s="6">
        <v>16</v>
      </c>
      <c r="I170" s="6">
        <v>18</v>
      </c>
      <c r="J170" s="6">
        <v>11</v>
      </c>
      <c r="K170" s="6">
        <v>7</v>
      </c>
      <c r="L170" s="2">
        <f t="shared" si="4"/>
        <v>14.7</v>
      </c>
      <c r="M170" s="2">
        <f t="shared" si="5"/>
        <v>3.5916569992135927</v>
      </c>
    </row>
    <row r="171" spans="1:13">
      <c r="A171" s="6">
        <v>20180619</v>
      </c>
      <c r="B171" s="6">
        <v>28</v>
      </c>
      <c r="C171" s="6">
        <v>31</v>
      </c>
      <c r="D171" s="6">
        <v>31</v>
      </c>
      <c r="E171" s="6">
        <v>28</v>
      </c>
      <c r="F171" s="6">
        <v>29</v>
      </c>
      <c r="G171" s="6">
        <v>20</v>
      </c>
      <c r="H171" s="6">
        <v>26</v>
      </c>
      <c r="I171" s="6">
        <v>29</v>
      </c>
      <c r="J171" s="6">
        <v>25</v>
      </c>
      <c r="K171" s="6">
        <v>18</v>
      </c>
      <c r="L171" s="2">
        <f t="shared" si="4"/>
        <v>26.5</v>
      </c>
      <c r="M171" s="2">
        <f t="shared" si="5"/>
        <v>4.4032816045409691</v>
      </c>
    </row>
    <row r="172" spans="1:13">
      <c r="A172" s="6">
        <v>20180620</v>
      </c>
      <c r="B172" s="6">
        <v>32</v>
      </c>
      <c r="C172" s="6">
        <v>31</v>
      </c>
      <c r="D172" s="6">
        <v>36</v>
      </c>
      <c r="E172" s="6">
        <v>31</v>
      </c>
      <c r="F172" s="6">
        <v>31</v>
      </c>
      <c r="G172" s="6">
        <v>28</v>
      </c>
      <c r="H172" s="6">
        <v>27</v>
      </c>
      <c r="I172" s="6">
        <v>26</v>
      </c>
      <c r="J172" s="6">
        <v>31</v>
      </c>
      <c r="K172" s="6">
        <v>20</v>
      </c>
      <c r="L172" s="2">
        <f t="shared" si="4"/>
        <v>29.3</v>
      </c>
      <c r="M172" s="2">
        <f t="shared" si="5"/>
        <v>4.3217794688967901</v>
      </c>
    </row>
    <row r="173" spans="1:13">
      <c r="A173" s="6">
        <v>20180621</v>
      </c>
      <c r="B173" s="6">
        <v>36</v>
      </c>
      <c r="C173" s="6">
        <v>30</v>
      </c>
      <c r="D173" s="6">
        <v>39</v>
      </c>
      <c r="E173" s="6">
        <v>26</v>
      </c>
      <c r="F173" s="6">
        <v>24</v>
      </c>
      <c r="G173" s="6">
        <v>33</v>
      </c>
      <c r="H173" s="6">
        <v>29</v>
      </c>
      <c r="I173" s="6">
        <v>26</v>
      </c>
      <c r="J173" s="6">
        <v>27</v>
      </c>
      <c r="K173" s="6">
        <v>20</v>
      </c>
      <c r="L173" s="2">
        <f t="shared" si="4"/>
        <v>29</v>
      </c>
      <c r="M173" s="2">
        <f t="shared" si="5"/>
        <v>5.715476066494082</v>
      </c>
    </row>
    <row r="174" spans="1:13">
      <c r="A174" s="6">
        <v>20180622</v>
      </c>
      <c r="B174" s="6">
        <v>32</v>
      </c>
      <c r="C174" s="6">
        <v>30</v>
      </c>
      <c r="D174" s="6">
        <v>32</v>
      </c>
      <c r="E174" s="6">
        <v>31</v>
      </c>
      <c r="F174" s="6">
        <v>26</v>
      </c>
      <c r="G174" s="6">
        <v>26</v>
      </c>
      <c r="H174" s="6">
        <v>29</v>
      </c>
      <c r="I174" s="6">
        <v>33</v>
      </c>
      <c r="J174" s="6">
        <v>25</v>
      </c>
      <c r="K174" s="6">
        <v>20</v>
      </c>
      <c r="L174" s="2">
        <f t="shared" si="4"/>
        <v>28.4</v>
      </c>
      <c r="M174" s="2">
        <f t="shared" si="5"/>
        <v>4.0879225911348991</v>
      </c>
    </row>
    <row r="175" spans="1:13">
      <c r="A175" s="6">
        <v>20180623</v>
      </c>
      <c r="B175" s="6">
        <v>28</v>
      </c>
      <c r="C175" s="6">
        <v>29</v>
      </c>
      <c r="D175" s="6">
        <v>24</v>
      </c>
      <c r="E175" s="6">
        <v>30</v>
      </c>
      <c r="F175" s="6">
        <v>18</v>
      </c>
      <c r="G175" s="6">
        <v>29</v>
      </c>
      <c r="H175" s="6">
        <v>24</v>
      </c>
      <c r="I175" s="6">
        <v>27</v>
      </c>
      <c r="J175" s="6">
        <v>20</v>
      </c>
      <c r="K175" s="6">
        <v>16</v>
      </c>
      <c r="L175" s="2">
        <f t="shared" si="4"/>
        <v>24.5</v>
      </c>
      <c r="M175" s="2">
        <f t="shared" si="5"/>
        <v>4.9944413545905659</v>
      </c>
    </row>
    <row r="176" spans="1:13">
      <c r="A176" s="6">
        <v>20180624</v>
      </c>
      <c r="B176" s="6">
        <v>22</v>
      </c>
      <c r="C176" s="6">
        <v>27</v>
      </c>
      <c r="D176" s="6">
        <v>20</v>
      </c>
      <c r="E176" s="6">
        <v>26</v>
      </c>
      <c r="F176" s="6">
        <v>25</v>
      </c>
      <c r="G176" s="6">
        <v>21</v>
      </c>
      <c r="H176" s="6">
        <v>19</v>
      </c>
      <c r="I176" s="6">
        <v>26</v>
      </c>
      <c r="J176" s="6">
        <v>18</v>
      </c>
      <c r="K176" s="6">
        <v>13</v>
      </c>
      <c r="L176" s="2">
        <f t="shared" si="4"/>
        <v>21.7</v>
      </c>
      <c r="M176" s="2">
        <f t="shared" si="5"/>
        <v>4.4234225060089729</v>
      </c>
    </row>
    <row r="177" spans="1:13">
      <c r="A177" s="6">
        <v>20180625</v>
      </c>
      <c r="B177" s="6">
        <v>27</v>
      </c>
      <c r="C177" s="6">
        <v>36</v>
      </c>
      <c r="D177" s="6">
        <v>36</v>
      </c>
      <c r="E177" s="6">
        <v>35</v>
      </c>
      <c r="F177" s="6">
        <v>37</v>
      </c>
      <c r="G177" s="6">
        <v>27</v>
      </c>
      <c r="H177" s="6">
        <v>26</v>
      </c>
      <c r="I177" s="6">
        <v>29</v>
      </c>
      <c r="J177" s="6">
        <v>29</v>
      </c>
      <c r="K177" s="6">
        <v>24</v>
      </c>
      <c r="L177" s="2">
        <f t="shared" si="4"/>
        <v>30.6</v>
      </c>
      <c r="M177" s="2">
        <f t="shared" si="5"/>
        <v>4.8808013913928292</v>
      </c>
    </row>
    <row r="178" spans="1:13">
      <c r="A178" s="6">
        <v>20180626</v>
      </c>
      <c r="B178" s="6">
        <v>34</v>
      </c>
      <c r="C178" s="6">
        <v>39</v>
      </c>
      <c r="D178" s="6">
        <v>43</v>
      </c>
      <c r="E178" s="6">
        <v>34</v>
      </c>
      <c r="F178" s="6">
        <v>42</v>
      </c>
      <c r="G178" s="6">
        <v>34</v>
      </c>
      <c r="H178" s="6">
        <v>36</v>
      </c>
      <c r="I178" s="6">
        <v>36</v>
      </c>
      <c r="J178" s="6">
        <v>32</v>
      </c>
      <c r="K178" s="6">
        <v>26</v>
      </c>
      <c r="L178" s="2">
        <f t="shared" si="4"/>
        <v>35.6</v>
      </c>
      <c r="M178" s="2">
        <f t="shared" si="5"/>
        <v>4.9486249493054988</v>
      </c>
    </row>
    <row r="179" spans="1:13">
      <c r="A179" s="6">
        <v>20180627</v>
      </c>
      <c r="B179" s="6">
        <v>33</v>
      </c>
      <c r="C179" s="6">
        <v>43</v>
      </c>
      <c r="D179" s="6">
        <v>45</v>
      </c>
      <c r="E179" s="6">
        <v>31</v>
      </c>
      <c r="F179" s="6">
        <v>43</v>
      </c>
      <c r="G179" s="6">
        <v>34</v>
      </c>
      <c r="H179" s="6">
        <v>37</v>
      </c>
      <c r="I179" s="6">
        <v>39</v>
      </c>
      <c r="J179" s="6">
        <v>33</v>
      </c>
      <c r="K179" s="6">
        <v>28</v>
      </c>
      <c r="L179" s="2">
        <f t="shared" si="4"/>
        <v>36.6</v>
      </c>
      <c r="M179" s="2">
        <f t="shared" si="5"/>
        <v>5.7387571244419551</v>
      </c>
    </row>
    <row r="180" spans="1:13">
      <c r="A180" s="6">
        <v>20180628</v>
      </c>
      <c r="B180" s="6">
        <v>41</v>
      </c>
      <c r="C180" s="6">
        <v>56</v>
      </c>
      <c r="D180" s="6">
        <v>49</v>
      </c>
      <c r="E180" s="6">
        <v>41</v>
      </c>
      <c r="F180" s="6">
        <v>46</v>
      </c>
      <c r="G180" s="6">
        <v>31</v>
      </c>
      <c r="H180" s="6">
        <v>40</v>
      </c>
      <c r="I180" s="6">
        <v>51</v>
      </c>
      <c r="J180" s="6">
        <v>40</v>
      </c>
      <c r="K180" s="6">
        <v>36</v>
      </c>
      <c r="L180" s="2">
        <f t="shared" si="4"/>
        <v>43.1</v>
      </c>
      <c r="M180" s="2">
        <f t="shared" si="5"/>
        <v>7.4304179634197745</v>
      </c>
    </row>
    <row r="181" spans="1:13">
      <c r="A181" s="6">
        <v>20180629</v>
      </c>
      <c r="B181" s="6">
        <v>35</v>
      </c>
      <c r="C181" s="6">
        <v>56</v>
      </c>
      <c r="D181" s="6">
        <v>43</v>
      </c>
      <c r="E181" s="6">
        <v>37</v>
      </c>
      <c r="F181" s="6">
        <v>45</v>
      </c>
      <c r="G181" s="6">
        <v>28</v>
      </c>
      <c r="H181" s="6">
        <v>34</v>
      </c>
      <c r="I181" s="6">
        <v>43</v>
      </c>
      <c r="J181" s="6">
        <v>38</v>
      </c>
      <c r="K181" s="6">
        <v>31</v>
      </c>
      <c r="L181" s="2">
        <f t="shared" si="4"/>
        <v>39</v>
      </c>
      <c r="M181" s="2">
        <f t="shared" si="5"/>
        <v>8.0829037686547611</v>
      </c>
    </row>
    <row r="182" spans="1:13">
      <c r="A182" s="6">
        <v>20180630</v>
      </c>
      <c r="B182" s="6">
        <v>29</v>
      </c>
      <c r="C182" s="6">
        <v>41</v>
      </c>
      <c r="D182" s="6">
        <v>36</v>
      </c>
      <c r="E182" s="6">
        <v>36</v>
      </c>
      <c r="F182" s="6">
        <v>38</v>
      </c>
      <c r="G182" s="6">
        <v>33</v>
      </c>
      <c r="H182" s="6">
        <v>31</v>
      </c>
      <c r="I182" s="6">
        <v>40</v>
      </c>
      <c r="J182" s="6">
        <v>28</v>
      </c>
      <c r="K182" s="6">
        <v>20</v>
      </c>
      <c r="L182" s="2">
        <f t="shared" si="4"/>
        <v>33.200000000000003</v>
      </c>
      <c r="M182" s="2">
        <f t="shared" si="5"/>
        <v>6.4083279150388917</v>
      </c>
    </row>
    <row r="183" spans="1:13">
      <c r="A183" s="6">
        <v>20180701</v>
      </c>
      <c r="B183" s="6">
        <v>25</v>
      </c>
      <c r="C183" s="6">
        <v>27</v>
      </c>
      <c r="D183" s="6">
        <v>32</v>
      </c>
      <c r="E183" s="6">
        <v>30</v>
      </c>
      <c r="F183" s="6">
        <v>32</v>
      </c>
      <c r="G183" s="6">
        <v>29</v>
      </c>
      <c r="H183" s="6">
        <v>25</v>
      </c>
      <c r="I183" s="6">
        <v>33</v>
      </c>
      <c r="J183" s="6">
        <v>25</v>
      </c>
      <c r="K183" s="6">
        <v>16</v>
      </c>
      <c r="L183" s="2">
        <f t="shared" si="4"/>
        <v>27.4</v>
      </c>
      <c r="M183" s="2">
        <f t="shared" si="5"/>
        <v>5.0596442562694026</v>
      </c>
    </row>
    <row r="184" spans="1:13">
      <c r="A184" s="6">
        <v>20180702</v>
      </c>
      <c r="B184" s="6">
        <v>16</v>
      </c>
      <c r="C184" s="6">
        <v>20</v>
      </c>
      <c r="D184" s="6">
        <v>19</v>
      </c>
      <c r="E184" s="6">
        <v>21</v>
      </c>
      <c r="F184" s="6">
        <v>23</v>
      </c>
      <c r="G184" s="6">
        <v>19</v>
      </c>
      <c r="H184" s="6">
        <v>17</v>
      </c>
      <c r="I184" s="6">
        <v>34</v>
      </c>
      <c r="J184" s="6">
        <v>17</v>
      </c>
      <c r="K184" s="6">
        <v>12</v>
      </c>
      <c r="L184" s="2">
        <f t="shared" si="4"/>
        <v>19.8</v>
      </c>
      <c r="M184" s="2">
        <f t="shared" si="5"/>
        <v>5.8271395689099084</v>
      </c>
    </row>
    <row r="185" spans="1:13">
      <c r="A185" s="6">
        <v>20180703</v>
      </c>
      <c r="B185" s="6">
        <v>27</v>
      </c>
      <c r="C185" s="6">
        <v>29</v>
      </c>
      <c r="D185" s="6">
        <v>35</v>
      </c>
      <c r="E185" s="6">
        <v>31</v>
      </c>
      <c r="F185" s="6">
        <v>32</v>
      </c>
      <c r="G185" s="6">
        <v>23</v>
      </c>
      <c r="H185" s="6">
        <v>28</v>
      </c>
      <c r="I185" s="6">
        <v>40</v>
      </c>
      <c r="J185" s="6">
        <v>29</v>
      </c>
      <c r="K185" s="6">
        <v>25</v>
      </c>
      <c r="L185" s="2">
        <f t="shared" si="4"/>
        <v>29.9</v>
      </c>
      <c r="M185" s="2">
        <f t="shared" si="5"/>
        <v>4.9317565047579324</v>
      </c>
    </row>
    <row r="186" spans="1:13">
      <c r="A186" s="6">
        <v>20180704</v>
      </c>
      <c r="B186" s="6">
        <v>31</v>
      </c>
      <c r="C186" s="6">
        <v>38</v>
      </c>
      <c r="D186" s="6">
        <v>37</v>
      </c>
      <c r="E186" s="6">
        <v>39</v>
      </c>
      <c r="F186" s="6">
        <v>39</v>
      </c>
      <c r="G186" s="6">
        <v>28</v>
      </c>
      <c r="H186" s="6">
        <v>34</v>
      </c>
      <c r="I186" s="6">
        <v>44</v>
      </c>
      <c r="J186" s="6">
        <v>39</v>
      </c>
      <c r="K186" s="6">
        <v>36</v>
      </c>
      <c r="L186" s="2">
        <f t="shared" si="4"/>
        <v>36.5</v>
      </c>
      <c r="M186" s="2">
        <f t="shared" si="5"/>
        <v>4.5521667612492207</v>
      </c>
    </row>
    <row r="187" spans="1:13">
      <c r="A187" s="6">
        <v>20180705</v>
      </c>
      <c r="B187" s="6">
        <v>29</v>
      </c>
      <c r="C187" s="6">
        <v>37</v>
      </c>
      <c r="D187" s="6">
        <v>34</v>
      </c>
      <c r="E187" s="6">
        <v>39</v>
      </c>
      <c r="F187" s="6">
        <v>35</v>
      </c>
      <c r="G187" s="6">
        <v>36</v>
      </c>
      <c r="H187" s="6">
        <v>31</v>
      </c>
      <c r="I187" s="6">
        <v>45</v>
      </c>
      <c r="J187" s="6">
        <v>19</v>
      </c>
      <c r="K187" s="6">
        <v>30</v>
      </c>
      <c r="L187" s="2">
        <f t="shared" si="4"/>
        <v>33.5</v>
      </c>
      <c r="M187" s="2">
        <f t="shared" si="5"/>
        <v>6.9322114476951402</v>
      </c>
    </row>
    <row r="188" spans="1:13">
      <c r="A188" s="6">
        <v>20180706</v>
      </c>
      <c r="B188" s="6">
        <v>28</v>
      </c>
      <c r="C188" s="6">
        <v>33</v>
      </c>
      <c r="D188" s="6">
        <v>30</v>
      </c>
      <c r="E188" s="6">
        <v>31</v>
      </c>
      <c r="F188" s="6">
        <v>29</v>
      </c>
      <c r="G188" s="6">
        <v>32</v>
      </c>
      <c r="H188" s="6">
        <v>29</v>
      </c>
      <c r="I188" s="6">
        <v>36</v>
      </c>
      <c r="J188" s="6">
        <v>18</v>
      </c>
      <c r="K188" s="6">
        <v>26</v>
      </c>
      <c r="L188" s="2">
        <f t="shared" si="4"/>
        <v>29.2</v>
      </c>
      <c r="M188" s="2">
        <f t="shared" si="5"/>
        <v>4.8258562855610334</v>
      </c>
    </row>
    <row r="189" spans="1:13">
      <c r="A189" s="6">
        <v>20180707</v>
      </c>
      <c r="B189" s="6">
        <v>22</v>
      </c>
      <c r="C189" s="6">
        <v>24</v>
      </c>
      <c r="D189" s="6">
        <v>25</v>
      </c>
      <c r="E189" s="6">
        <v>25</v>
      </c>
      <c r="F189" s="6">
        <v>21</v>
      </c>
      <c r="G189" s="6">
        <v>25</v>
      </c>
      <c r="H189" s="6">
        <v>24</v>
      </c>
      <c r="I189" s="6">
        <v>25</v>
      </c>
      <c r="J189" s="6">
        <v>15</v>
      </c>
      <c r="K189" s="6">
        <v>20</v>
      </c>
      <c r="L189" s="2">
        <f t="shared" si="4"/>
        <v>22.6</v>
      </c>
      <c r="M189" s="2">
        <f t="shared" si="5"/>
        <v>3.2386554137309589</v>
      </c>
    </row>
    <row r="190" spans="1:13">
      <c r="A190" s="6">
        <v>20180708</v>
      </c>
      <c r="B190" s="6">
        <v>20</v>
      </c>
      <c r="C190" s="6">
        <v>26</v>
      </c>
      <c r="D190" s="6">
        <v>26</v>
      </c>
      <c r="E190" s="6">
        <v>25</v>
      </c>
      <c r="F190" s="6">
        <v>24</v>
      </c>
      <c r="G190" s="6">
        <v>23</v>
      </c>
      <c r="H190" s="6">
        <v>23</v>
      </c>
      <c r="I190" s="6">
        <v>30</v>
      </c>
      <c r="J190" s="6">
        <v>21</v>
      </c>
      <c r="K190" s="6">
        <v>20</v>
      </c>
      <c r="L190" s="2">
        <f t="shared" si="4"/>
        <v>23.8</v>
      </c>
      <c r="M190" s="2">
        <f t="shared" si="5"/>
        <v>3.1198290551460306</v>
      </c>
    </row>
    <row r="191" spans="1:13">
      <c r="A191" s="6">
        <v>20180709</v>
      </c>
      <c r="B191" s="6">
        <v>18</v>
      </c>
      <c r="C191" s="6">
        <v>21</v>
      </c>
      <c r="D191" s="6">
        <v>19</v>
      </c>
      <c r="E191" s="6">
        <v>22</v>
      </c>
      <c r="F191" s="6">
        <v>21</v>
      </c>
      <c r="G191" s="6">
        <v>23</v>
      </c>
      <c r="H191" s="6">
        <v>18</v>
      </c>
      <c r="I191" s="6">
        <v>23</v>
      </c>
      <c r="J191" s="6">
        <v>16</v>
      </c>
      <c r="K191" s="6">
        <v>17</v>
      </c>
      <c r="L191" s="2">
        <f t="shared" si="4"/>
        <v>19.8</v>
      </c>
      <c r="M191" s="2">
        <f t="shared" si="5"/>
        <v>2.5298221281347013</v>
      </c>
    </row>
    <row r="192" spans="1:13">
      <c r="A192" s="6">
        <v>20180710</v>
      </c>
      <c r="B192" s="6">
        <v>12</v>
      </c>
      <c r="C192" s="6">
        <v>13</v>
      </c>
      <c r="D192" s="6">
        <v>13</v>
      </c>
      <c r="E192" s="6">
        <v>16</v>
      </c>
      <c r="F192" s="6">
        <v>15</v>
      </c>
      <c r="G192" s="6">
        <v>15</v>
      </c>
      <c r="H192" s="6">
        <v>11</v>
      </c>
      <c r="I192" s="6">
        <v>23</v>
      </c>
      <c r="J192" s="6">
        <v>11</v>
      </c>
      <c r="K192" s="6">
        <v>12</v>
      </c>
      <c r="L192" s="2">
        <f t="shared" si="4"/>
        <v>14.1</v>
      </c>
      <c r="M192" s="2">
        <f t="shared" si="5"/>
        <v>3.5730472522297654</v>
      </c>
    </row>
    <row r="193" spans="1:13">
      <c r="A193" s="6">
        <v>20180711</v>
      </c>
      <c r="B193" s="6">
        <v>12</v>
      </c>
      <c r="C193" s="6">
        <v>15</v>
      </c>
      <c r="D193" s="6">
        <v>13</v>
      </c>
      <c r="E193" s="6">
        <v>17</v>
      </c>
      <c r="F193" s="6">
        <v>14</v>
      </c>
      <c r="G193" s="6">
        <v>11</v>
      </c>
      <c r="H193" s="6">
        <v>11</v>
      </c>
      <c r="I193" s="6">
        <v>16</v>
      </c>
      <c r="J193" s="6">
        <v>12</v>
      </c>
      <c r="K193" s="6">
        <v>13</v>
      </c>
      <c r="L193" s="2">
        <f t="shared" si="4"/>
        <v>13.4</v>
      </c>
      <c r="M193" s="2">
        <f t="shared" si="5"/>
        <v>2.0655911179772914</v>
      </c>
    </row>
    <row r="194" spans="1:13">
      <c r="A194" s="6">
        <v>20180712</v>
      </c>
      <c r="B194" s="6">
        <v>10</v>
      </c>
      <c r="C194" s="6">
        <v>15</v>
      </c>
      <c r="D194" s="6">
        <v>14</v>
      </c>
      <c r="E194" s="6">
        <v>16</v>
      </c>
      <c r="F194" s="6">
        <v>16</v>
      </c>
      <c r="G194" s="6">
        <v>15</v>
      </c>
      <c r="H194" s="6">
        <v>10</v>
      </c>
      <c r="I194" s="6">
        <v>11</v>
      </c>
      <c r="J194" s="6">
        <v>13</v>
      </c>
      <c r="K194" s="6">
        <v>13</v>
      </c>
      <c r="L194" s="2">
        <f t="shared" si="4"/>
        <v>13.3</v>
      </c>
      <c r="M194" s="2">
        <f t="shared" si="5"/>
        <v>2.3118054512532913</v>
      </c>
    </row>
    <row r="195" spans="1:13">
      <c r="A195" s="6">
        <v>20180713</v>
      </c>
      <c r="B195" s="6">
        <v>12</v>
      </c>
      <c r="C195" s="6">
        <v>16</v>
      </c>
      <c r="D195" s="6">
        <v>14</v>
      </c>
      <c r="E195" s="6">
        <v>18</v>
      </c>
      <c r="F195" s="6">
        <v>18</v>
      </c>
      <c r="G195" s="6">
        <v>18</v>
      </c>
      <c r="H195" s="6">
        <v>12</v>
      </c>
      <c r="I195" s="6">
        <v>18</v>
      </c>
      <c r="J195" s="6">
        <v>13</v>
      </c>
      <c r="K195" s="6">
        <v>14</v>
      </c>
      <c r="L195" s="2">
        <f t="shared" ref="L195:L258" si="6">AVERAGE(B195:K195)</f>
        <v>15.3</v>
      </c>
      <c r="M195" s="2">
        <f t="shared" ref="M195:M258" si="7">STDEV(B195:K195)</f>
        <v>2.5841396591085721</v>
      </c>
    </row>
    <row r="196" spans="1:13">
      <c r="A196" s="6">
        <v>20180714</v>
      </c>
      <c r="B196" s="6">
        <v>15</v>
      </c>
      <c r="C196" s="6">
        <v>17</v>
      </c>
      <c r="D196" s="6">
        <v>16</v>
      </c>
      <c r="E196" s="6">
        <v>20</v>
      </c>
      <c r="F196" s="6">
        <v>20</v>
      </c>
      <c r="G196" s="6">
        <v>18</v>
      </c>
      <c r="H196" s="6">
        <v>14</v>
      </c>
      <c r="I196" s="6">
        <v>17</v>
      </c>
      <c r="J196" s="6">
        <v>14</v>
      </c>
      <c r="K196" s="6">
        <v>14</v>
      </c>
      <c r="L196" s="2">
        <f t="shared" si="6"/>
        <v>16.5</v>
      </c>
      <c r="M196" s="2">
        <f t="shared" si="7"/>
        <v>2.3213980461973533</v>
      </c>
    </row>
    <row r="197" spans="1:13">
      <c r="A197" s="6">
        <v>20180715</v>
      </c>
      <c r="B197" s="6">
        <v>13</v>
      </c>
      <c r="C197" s="6">
        <v>16</v>
      </c>
      <c r="D197" s="6">
        <v>14</v>
      </c>
      <c r="E197" s="6">
        <v>20</v>
      </c>
      <c r="F197" s="6">
        <v>17</v>
      </c>
      <c r="G197" s="6">
        <v>16</v>
      </c>
      <c r="H197" s="6">
        <v>13</v>
      </c>
      <c r="I197" s="6">
        <v>17</v>
      </c>
      <c r="J197" s="6">
        <v>12</v>
      </c>
      <c r="K197" s="6">
        <v>13</v>
      </c>
      <c r="L197" s="2">
        <f t="shared" si="6"/>
        <v>15.1</v>
      </c>
      <c r="M197" s="2">
        <f t="shared" si="7"/>
        <v>2.5144029554194836</v>
      </c>
    </row>
    <row r="198" spans="1:13">
      <c r="A198" s="6">
        <v>20180716</v>
      </c>
      <c r="B198" s="6">
        <v>11</v>
      </c>
      <c r="C198" s="6">
        <v>15</v>
      </c>
      <c r="D198" s="6">
        <v>14</v>
      </c>
      <c r="E198" s="6">
        <v>16</v>
      </c>
      <c r="F198" s="6">
        <v>18</v>
      </c>
      <c r="G198" s="6">
        <v>17</v>
      </c>
      <c r="H198" s="6">
        <v>11</v>
      </c>
      <c r="I198" s="6">
        <v>17</v>
      </c>
      <c r="J198" s="6">
        <v>12</v>
      </c>
      <c r="K198" s="6">
        <v>13</v>
      </c>
      <c r="L198" s="2">
        <f t="shared" si="6"/>
        <v>14.4</v>
      </c>
      <c r="M198" s="2">
        <f t="shared" si="7"/>
        <v>2.5905812303633948</v>
      </c>
    </row>
    <row r="199" spans="1:13">
      <c r="A199" s="6">
        <v>20180717</v>
      </c>
      <c r="B199" s="6">
        <v>13</v>
      </c>
      <c r="C199" s="6">
        <v>18</v>
      </c>
      <c r="D199" s="6">
        <v>14</v>
      </c>
      <c r="E199" s="6">
        <v>18</v>
      </c>
      <c r="F199" s="6">
        <v>19</v>
      </c>
      <c r="G199" s="6">
        <v>17</v>
      </c>
      <c r="H199" s="6">
        <v>13</v>
      </c>
      <c r="I199" s="6">
        <v>19</v>
      </c>
      <c r="J199" s="6">
        <v>15</v>
      </c>
      <c r="K199" s="6">
        <v>16</v>
      </c>
      <c r="L199" s="2">
        <f t="shared" si="6"/>
        <v>16.2</v>
      </c>
      <c r="M199" s="2">
        <f t="shared" si="7"/>
        <v>2.3475755815545325</v>
      </c>
    </row>
    <row r="200" spans="1:13">
      <c r="A200" s="6">
        <v>20180718</v>
      </c>
      <c r="B200" s="6">
        <v>12</v>
      </c>
      <c r="C200" s="6">
        <v>15</v>
      </c>
      <c r="D200" s="6">
        <v>12</v>
      </c>
      <c r="E200" s="6">
        <v>18</v>
      </c>
      <c r="F200" s="6">
        <v>17</v>
      </c>
      <c r="G200" s="6">
        <v>15</v>
      </c>
      <c r="H200" s="6">
        <v>11</v>
      </c>
      <c r="I200" s="6">
        <v>18</v>
      </c>
      <c r="J200" s="6">
        <v>13</v>
      </c>
      <c r="K200" s="6">
        <v>14</v>
      </c>
      <c r="L200" s="2">
        <f t="shared" si="6"/>
        <v>14.5</v>
      </c>
      <c r="M200" s="2">
        <f t="shared" si="7"/>
        <v>2.5495097567963922</v>
      </c>
    </row>
    <row r="201" spans="1:13">
      <c r="A201" s="6">
        <v>20180719</v>
      </c>
      <c r="B201" s="6">
        <v>10</v>
      </c>
      <c r="C201" s="6">
        <v>14</v>
      </c>
      <c r="D201" s="6">
        <v>12</v>
      </c>
      <c r="E201" s="6">
        <v>16</v>
      </c>
      <c r="F201" s="6">
        <v>19</v>
      </c>
      <c r="G201" s="6">
        <v>15</v>
      </c>
      <c r="H201" s="6">
        <v>10</v>
      </c>
      <c r="I201" s="6">
        <v>19</v>
      </c>
      <c r="J201" s="6">
        <v>12</v>
      </c>
      <c r="K201" s="6">
        <v>13</v>
      </c>
      <c r="L201" s="2">
        <f t="shared" si="6"/>
        <v>14</v>
      </c>
      <c r="M201" s="2">
        <f t="shared" si="7"/>
        <v>3.2659863237109041</v>
      </c>
    </row>
    <row r="202" spans="1:13">
      <c r="A202" s="6">
        <v>20180720</v>
      </c>
      <c r="B202" s="6">
        <v>15</v>
      </c>
      <c r="C202" s="6">
        <v>18</v>
      </c>
      <c r="D202" s="6">
        <v>15</v>
      </c>
      <c r="E202" s="6">
        <v>20</v>
      </c>
      <c r="F202" s="6">
        <v>18</v>
      </c>
      <c r="G202" s="6">
        <v>18</v>
      </c>
      <c r="H202" s="6">
        <v>16</v>
      </c>
      <c r="I202" s="6">
        <v>21</v>
      </c>
      <c r="J202" s="6">
        <v>16</v>
      </c>
      <c r="K202" s="6">
        <v>18</v>
      </c>
      <c r="L202" s="2">
        <f t="shared" si="6"/>
        <v>17.5</v>
      </c>
      <c r="M202" s="2">
        <f t="shared" si="7"/>
        <v>2.0138409955990952</v>
      </c>
    </row>
    <row r="203" spans="1:13">
      <c r="A203" s="6">
        <v>20180721</v>
      </c>
      <c r="B203" s="6">
        <v>14</v>
      </c>
      <c r="C203" s="6">
        <v>13</v>
      </c>
      <c r="D203" s="6">
        <v>14</v>
      </c>
      <c r="E203" s="6">
        <v>16</v>
      </c>
      <c r="F203" s="6">
        <v>13</v>
      </c>
      <c r="G203" s="6">
        <v>21</v>
      </c>
      <c r="H203" s="6">
        <v>13</v>
      </c>
      <c r="I203" s="6">
        <v>16</v>
      </c>
      <c r="J203" s="6">
        <v>12</v>
      </c>
      <c r="K203" s="6">
        <v>14</v>
      </c>
      <c r="L203" s="2">
        <f t="shared" si="6"/>
        <v>14.6</v>
      </c>
      <c r="M203" s="2">
        <f t="shared" si="7"/>
        <v>2.5905812303633948</v>
      </c>
    </row>
    <row r="204" spans="1:13">
      <c r="A204" s="6">
        <v>20180722</v>
      </c>
      <c r="B204" s="6">
        <v>9</v>
      </c>
      <c r="C204" s="6">
        <v>10</v>
      </c>
      <c r="D204" s="6">
        <v>12</v>
      </c>
      <c r="E204" s="6">
        <v>11</v>
      </c>
      <c r="F204" s="6">
        <v>11</v>
      </c>
      <c r="G204" s="6">
        <v>9</v>
      </c>
      <c r="H204" s="6">
        <v>10</v>
      </c>
      <c r="I204" s="6">
        <v>13</v>
      </c>
      <c r="J204" s="6">
        <v>12</v>
      </c>
      <c r="K204" s="6">
        <v>11</v>
      </c>
      <c r="L204" s="2">
        <f t="shared" si="6"/>
        <v>10.8</v>
      </c>
      <c r="M204" s="2">
        <f t="shared" si="7"/>
        <v>1.3165611772087626</v>
      </c>
    </row>
    <row r="205" spans="1:13">
      <c r="A205" s="6">
        <v>20180723</v>
      </c>
      <c r="B205" s="6">
        <v>13</v>
      </c>
      <c r="C205" s="6">
        <v>17</v>
      </c>
      <c r="D205" s="6">
        <v>16</v>
      </c>
      <c r="E205" s="6">
        <v>17</v>
      </c>
      <c r="F205" s="6">
        <v>15</v>
      </c>
      <c r="G205" s="6">
        <v>18</v>
      </c>
      <c r="H205" s="6">
        <v>15</v>
      </c>
      <c r="I205" s="6">
        <v>17</v>
      </c>
      <c r="J205" s="6">
        <v>14</v>
      </c>
      <c r="K205" s="6">
        <v>14</v>
      </c>
      <c r="L205" s="2">
        <f t="shared" si="6"/>
        <v>15.6</v>
      </c>
      <c r="M205" s="2">
        <f t="shared" si="7"/>
        <v>1.6465452046971292</v>
      </c>
    </row>
    <row r="206" spans="1:13">
      <c r="A206" s="6">
        <v>20180724</v>
      </c>
      <c r="B206" s="6">
        <v>22</v>
      </c>
      <c r="C206" s="6">
        <v>32</v>
      </c>
      <c r="D206" s="6">
        <v>32</v>
      </c>
      <c r="E206" s="6">
        <v>27</v>
      </c>
      <c r="F206" s="6">
        <v>25</v>
      </c>
      <c r="G206" s="6">
        <v>33</v>
      </c>
      <c r="H206" s="6">
        <v>26</v>
      </c>
      <c r="I206" s="6">
        <v>25</v>
      </c>
      <c r="J206" s="6">
        <v>27</v>
      </c>
      <c r="K206" s="6">
        <v>28</v>
      </c>
      <c r="L206" s="2">
        <f t="shared" si="6"/>
        <v>27.7</v>
      </c>
      <c r="M206" s="2">
        <f t="shared" si="7"/>
        <v>3.5916569992135998</v>
      </c>
    </row>
    <row r="207" spans="1:13">
      <c r="A207" s="6">
        <v>20180725</v>
      </c>
      <c r="B207" s="6">
        <v>25</v>
      </c>
      <c r="C207" s="6">
        <v>32</v>
      </c>
      <c r="D207" s="6">
        <v>36</v>
      </c>
      <c r="E207" s="6">
        <v>27</v>
      </c>
      <c r="F207" s="6">
        <v>23</v>
      </c>
      <c r="G207" s="6">
        <v>34</v>
      </c>
      <c r="H207" s="6">
        <v>27</v>
      </c>
      <c r="I207" s="6">
        <v>28</v>
      </c>
      <c r="J207" s="6">
        <v>29</v>
      </c>
      <c r="K207" s="6">
        <v>28</v>
      </c>
      <c r="L207" s="2">
        <f t="shared" si="6"/>
        <v>28.9</v>
      </c>
      <c r="M207" s="2">
        <f t="shared" si="7"/>
        <v>4.012480529547771</v>
      </c>
    </row>
    <row r="208" spans="1:13">
      <c r="A208" s="6">
        <v>20180726</v>
      </c>
      <c r="B208" s="6">
        <v>59</v>
      </c>
      <c r="C208" s="6">
        <v>63</v>
      </c>
      <c r="D208" s="6">
        <v>67</v>
      </c>
      <c r="E208" s="6">
        <v>67</v>
      </c>
      <c r="F208" s="6">
        <v>40</v>
      </c>
      <c r="G208" s="6">
        <v>42</v>
      </c>
      <c r="H208" s="6">
        <v>62</v>
      </c>
      <c r="I208" s="6">
        <v>47</v>
      </c>
      <c r="J208" s="6">
        <v>51</v>
      </c>
      <c r="K208" s="6">
        <v>55</v>
      </c>
      <c r="L208" s="2">
        <f t="shared" si="6"/>
        <v>55.3</v>
      </c>
      <c r="M208" s="2">
        <f t="shared" si="7"/>
        <v>9.9448479123614479</v>
      </c>
    </row>
    <row r="209" spans="1:13">
      <c r="A209" s="6">
        <v>20180727</v>
      </c>
      <c r="B209" s="6">
        <v>46</v>
      </c>
      <c r="C209" s="6">
        <v>57</v>
      </c>
      <c r="D209" s="6">
        <v>61</v>
      </c>
      <c r="E209" s="6">
        <v>45</v>
      </c>
      <c r="F209" s="6">
        <v>45</v>
      </c>
      <c r="G209" s="6">
        <v>38</v>
      </c>
      <c r="H209" s="6">
        <v>51</v>
      </c>
      <c r="I209" s="6">
        <v>55</v>
      </c>
      <c r="J209" s="6">
        <v>50</v>
      </c>
      <c r="K209" s="6">
        <v>49</v>
      </c>
      <c r="L209" s="2">
        <f t="shared" si="6"/>
        <v>49.7</v>
      </c>
      <c r="M209" s="2">
        <f t="shared" si="7"/>
        <v>6.7173076617214775</v>
      </c>
    </row>
    <row r="210" spans="1:13">
      <c r="A210" s="6">
        <v>20180728</v>
      </c>
      <c r="B210" s="6">
        <v>29</v>
      </c>
      <c r="C210" s="6">
        <v>33</v>
      </c>
      <c r="D210" s="6">
        <v>34</v>
      </c>
      <c r="E210" s="6">
        <v>35</v>
      </c>
      <c r="F210" s="6">
        <v>33</v>
      </c>
      <c r="G210" s="6">
        <v>35</v>
      </c>
      <c r="H210" s="6">
        <v>29</v>
      </c>
      <c r="I210" s="6">
        <v>37</v>
      </c>
      <c r="J210" s="6">
        <v>24</v>
      </c>
      <c r="K210" s="6">
        <v>26</v>
      </c>
      <c r="L210" s="2">
        <f t="shared" si="6"/>
        <v>31.5</v>
      </c>
      <c r="M210" s="2">
        <f t="shared" si="7"/>
        <v>4.2752517794602198</v>
      </c>
    </row>
    <row r="211" spans="1:13">
      <c r="A211" s="6">
        <v>20180729</v>
      </c>
      <c r="B211" s="6">
        <v>30</v>
      </c>
      <c r="C211" s="6">
        <v>37</v>
      </c>
      <c r="D211" s="6">
        <v>35</v>
      </c>
      <c r="E211" s="6">
        <v>33</v>
      </c>
      <c r="F211" s="6">
        <v>33</v>
      </c>
      <c r="G211" s="6">
        <v>32</v>
      </c>
      <c r="H211" s="6">
        <v>34</v>
      </c>
      <c r="I211" s="6">
        <v>31</v>
      </c>
      <c r="J211" s="6">
        <v>28</v>
      </c>
      <c r="K211" s="6">
        <v>26</v>
      </c>
      <c r="L211" s="2">
        <f t="shared" si="6"/>
        <v>31.9</v>
      </c>
      <c r="M211" s="2">
        <f t="shared" si="7"/>
        <v>3.2812599206199229</v>
      </c>
    </row>
    <row r="212" spans="1:13">
      <c r="A212" s="6">
        <v>20180730</v>
      </c>
      <c r="B212" s="6">
        <v>25</v>
      </c>
      <c r="C212" s="6">
        <v>34</v>
      </c>
      <c r="D212" s="6">
        <v>34</v>
      </c>
      <c r="E212" s="6">
        <v>26</v>
      </c>
      <c r="F212" s="6">
        <v>29</v>
      </c>
      <c r="G212" s="6">
        <v>27</v>
      </c>
      <c r="H212" s="6">
        <v>29</v>
      </c>
      <c r="I212" s="6">
        <v>34</v>
      </c>
      <c r="J212" s="6">
        <v>31</v>
      </c>
      <c r="K212" s="6">
        <v>29</v>
      </c>
      <c r="L212" s="2">
        <f t="shared" si="6"/>
        <v>29.8</v>
      </c>
      <c r="M212" s="2">
        <f t="shared" si="7"/>
        <v>3.3598941782277798</v>
      </c>
    </row>
    <row r="213" spans="1:13">
      <c r="A213" s="6">
        <v>20180731</v>
      </c>
      <c r="B213" s="6">
        <v>24</v>
      </c>
      <c r="C213" s="6">
        <v>34</v>
      </c>
      <c r="D213" s="6">
        <v>31</v>
      </c>
      <c r="E213" s="6">
        <v>28</v>
      </c>
      <c r="F213" s="6">
        <v>26</v>
      </c>
      <c r="G213" s="6">
        <v>29</v>
      </c>
      <c r="H213" s="6">
        <v>29</v>
      </c>
      <c r="I213" s="6">
        <v>29</v>
      </c>
      <c r="J213" s="6">
        <v>28</v>
      </c>
      <c r="K213" s="6">
        <v>28</v>
      </c>
      <c r="L213" s="2">
        <f t="shared" si="6"/>
        <v>28.6</v>
      </c>
      <c r="M213" s="2">
        <f t="shared" si="7"/>
        <v>2.6749870196985173</v>
      </c>
    </row>
    <row r="214" spans="1:13">
      <c r="A214" s="6">
        <v>20180801</v>
      </c>
      <c r="B214" s="6">
        <v>17</v>
      </c>
      <c r="C214" s="6">
        <v>22</v>
      </c>
      <c r="D214" s="6">
        <v>20</v>
      </c>
      <c r="E214" s="6">
        <v>24</v>
      </c>
      <c r="F214" s="6">
        <v>20</v>
      </c>
      <c r="G214" s="6">
        <v>20</v>
      </c>
      <c r="H214" s="6">
        <v>19</v>
      </c>
      <c r="I214" s="6">
        <v>21</v>
      </c>
      <c r="J214" s="6">
        <v>23</v>
      </c>
      <c r="K214" s="6">
        <v>20</v>
      </c>
      <c r="L214" s="2">
        <f t="shared" si="6"/>
        <v>20.6</v>
      </c>
      <c r="M214" s="2">
        <f t="shared" si="7"/>
        <v>2.0110804171997807</v>
      </c>
    </row>
    <row r="215" spans="1:13">
      <c r="A215" s="6">
        <v>20180802</v>
      </c>
      <c r="B215" s="6">
        <v>15</v>
      </c>
      <c r="C215" s="6">
        <v>18</v>
      </c>
      <c r="D215" s="6">
        <v>17</v>
      </c>
      <c r="E215" s="6">
        <v>17</v>
      </c>
      <c r="F215" s="6">
        <v>17</v>
      </c>
      <c r="G215" s="6">
        <v>13</v>
      </c>
      <c r="H215" s="6">
        <v>14</v>
      </c>
      <c r="I215" s="6">
        <v>16</v>
      </c>
      <c r="J215" s="6">
        <v>19</v>
      </c>
      <c r="K215" s="6">
        <v>15</v>
      </c>
      <c r="L215" s="2">
        <f t="shared" si="6"/>
        <v>16.100000000000001</v>
      </c>
      <c r="M215" s="2">
        <f t="shared" si="7"/>
        <v>1.8529256146249755</v>
      </c>
    </row>
    <row r="216" spans="1:13">
      <c r="A216" s="6">
        <v>20180803</v>
      </c>
      <c r="B216" s="6">
        <v>18</v>
      </c>
      <c r="C216" s="6">
        <v>20</v>
      </c>
      <c r="D216" s="6">
        <v>20</v>
      </c>
      <c r="E216" s="6">
        <v>21</v>
      </c>
      <c r="F216" s="6">
        <v>20</v>
      </c>
      <c r="G216" s="6">
        <v>18</v>
      </c>
      <c r="H216" s="6">
        <v>18</v>
      </c>
      <c r="I216" s="6">
        <v>16</v>
      </c>
      <c r="J216" s="6">
        <v>19</v>
      </c>
      <c r="K216" s="6">
        <v>16</v>
      </c>
      <c r="L216" s="2">
        <f t="shared" si="6"/>
        <v>18.600000000000001</v>
      </c>
      <c r="M216" s="2">
        <f t="shared" si="7"/>
        <v>1.7126976771553506</v>
      </c>
    </row>
    <row r="217" spans="1:13">
      <c r="A217" s="6">
        <v>20180804</v>
      </c>
      <c r="B217" s="6">
        <v>16</v>
      </c>
      <c r="C217" s="6">
        <v>22</v>
      </c>
      <c r="D217" s="6">
        <v>19</v>
      </c>
      <c r="E217" s="6">
        <v>17</v>
      </c>
      <c r="F217" s="6">
        <v>24</v>
      </c>
      <c r="G217" s="6">
        <v>23</v>
      </c>
      <c r="H217" s="6">
        <v>15</v>
      </c>
      <c r="I217" s="6">
        <v>15</v>
      </c>
      <c r="J217" s="6">
        <v>16</v>
      </c>
      <c r="K217" s="6">
        <v>14</v>
      </c>
      <c r="L217" s="2">
        <f t="shared" si="6"/>
        <v>18.100000000000001</v>
      </c>
      <c r="M217" s="2">
        <f t="shared" si="7"/>
        <v>3.6651512019742576</v>
      </c>
    </row>
    <row r="218" spans="1:13">
      <c r="A218" s="6">
        <v>20180805</v>
      </c>
      <c r="B218" s="6">
        <v>16</v>
      </c>
      <c r="C218" s="6">
        <v>22</v>
      </c>
      <c r="D218" s="6">
        <v>18</v>
      </c>
      <c r="E218" s="6">
        <v>20</v>
      </c>
      <c r="F218" s="6">
        <v>23</v>
      </c>
      <c r="G218" s="6">
        <v>21</v>
      </c>
      <c r="H218" s="6">
        <v>16</v>
      </c>
      <c r="I218" s="6">
        <v>19</v>
      </c>
      <c r="J218" s="6">
        <v>16</v>
      </c>
      <c r="K218" s="6">
        <v>14</v>
      </c>
      <c r="L218" s="2">
        <f t="shared" si="6"/>
        <v>18.5</v>
      </c>
      <c r="M218" s="2">
        <f t="shared" si="7"/>
        <v>2.9907264074877267</v>
      </c>
    </row>
    <row r="219" spans="1:13">
      <c r="A219" s="6">
        <v>20180806</v>
      </c>
      <c r="B219" s="6">
        <v>20</v>
      </c>
      <c r="C219" s="6">
        <v>25</v>
      </c>
      <c r="D219" s="6">
        <v>24</v>
      </c>
      <c r="E219" s="6">
        <v>23</v>
      </c>
      <c r="F219" s="6">
        <v>25</v>
      </c>
      <c r="G219" s="6">
        <v>22</v>
      </c>
      <c r="H219" s="6">
        <v>20</v>
      </c>
      <c r="I219" s="6">
        <v>21</v>
      </c>
      <c r="J219" s="6">
        <v>20</v>
      </c>
      <c r="K219" s="6">
        <v>20</v>
      </c>
      <c r="L219" s="2">
        <f t="shared" si="6"/>
        <v>22</v>
      </c>
      <c r="M219" s="2">
        <f t="shared" si="7"/>
        <v>2.1081851067789197</v>
      </c>
    </row>
    <row r="220" spans="1:13">
      <c r="A220" s="6">
        <v>20180807</v>
      </c>
      <c r="B220" s="6">
        <v>18</v>
      </c>
      <c r="C220" s="6">
        <v>25</v>
      </c>
      <c r="D220" s="6">
        <v>23</v>
      </c>
      <c r="E220" s="6">
        <v>20</v>
      </c>
      <c r="F220" s="6">
        <v>25</v>
      </c>
      <c r="G220" s="6">
        <v>24</v>
      </c>
      <c r="H220" s="6">
        <v>19</v>
      </c>
      <c r="I220" s="6">
        <v>24</v>
      </c>
      <c r="J220" s="6">
        <v>22</v>
      </c>
      <c r="K220" s="6">
        <v>23</v>
      </c>
      <c r="L220" s="2">
        <f t="shared" si="6"/>
        <v>22.3</v>
      </c>
      <c r="M220" s="2">
        <f t="shared" si="7"/>
        <v>2.496664441476542</v>
      </c>
    </row>
    <row r="221" spans="1:13">
      <c r="A221" s="6">
        <v>20180808</v>
      </c>
      <c r="B221" s="6">
        <v>19</v>
      </c>
      <c r="C221" s="6">
        <v>27</v>
      </c>
      <c r="D221" s="6">
        <v>24</v>
      </c>
      <c r="E221" s="6">
        <v>21</v>
      </c>
      <c r="F221" s="6">
        <v>22</v>
      </c>
      <c r="G221" s="6">
        <v>27</v>
      </c>
      <c r="H221" s="6">
        <v>19</v>
      </c>
      <c r="I221" s="6">
        <v>23</v>
      </c>
      <c r="J221" s="6">
        <v>20</v>
      </c>
      <c r="K221" s="6">
        <v>19</v>
      </c>
      <c r="L221" s="2">
        <f t="shared" si="6"/>
        <v>22.1</v>
      </c>
      <c r="M221" s="2">
        <f t="shared" si="7"/>
        <v>3.1073389830457048</v>
      </c>
    </row>
    <row r="222" spans="1:13">
      <c r="A222" s="6">
        <v>20180809</v>
      </c>
      <c r="B222" s="6">
        <v>20</v>
      </c>
      <c r="C222" s="6">
        <v>27</v>
      </c>
      <c r="D222" s="6">
        <v>26</v>
      </c>
      <c r="E222" s="6">
        <v>26</v>
      </c>
      <c r="F222" s="6">
        <v>22</v>
      </c>
      <c r="G222" s="6">
        <v>38</v>
      </c>
      <c r="H222" s="6">
        <v>20</v>
      </c>
      <c r="I222" s="6">
        <v>26</v>
      </c>
      <c r="J222" s="6">
        <v>21</v>
      </c>
      <c r="K222" s="6">
        <v>21</v>
      </c>
      <c r="L222" s="2">
        <f t="shared" si="6"/>
        <v>24.7</v>
      </c>
      <c r="M222" s="2">
        <f t="shared" si="7"/>
        <v>5.4375239463074276</v>
      </c>
    </row>
    <row r="223" spans="1:13">
      <c r="A223" s="6">
        <v>20180810</v>
      </c>
      <c r="B223" s="6">
        <v>29</v>
      </c>
      <c r="C223" s="6">
        <v>36</v>
      </c>
      <c r="D223" s="6">
        <v>31</v>
      </c>
      <c r="E223" s="6">
        <v>29</v>
      </c>
      <c r="F223" s="6">
        <v>27</v>
      </c>
      <c r="G223" s="6">
        <v>36</v>
      </c>
      <c r="H223" s="6">
        <v>29</v>
      </c>
      <c r="I223" s="6">
        <v>29</v>
      </c>
      <c r="J223" s="6">
        <v>25</v>
      </c>
      <c r="K223" s="6">
        <v>26</v>
      </c>
      <c r="L223" s="2">
        <f t="shared" si="6"/>
        <v>29.7</v>
      </c>
      <c r="M223" s="2">
        <f t="shared" si="7"/>
        <v>3.7431418769679508</v>
      </c>
    </row>
    <row r="224" spans="1:13">
      <c r="A224" s="6">
        <v>20180811</v>
      </c>
      <c r="B224" s="6">
        <v>23</v>
      </c>
      <c r="C224" s="6">
        <v>30</v>
      </c>
      <c r="D224" s="6">
        <v>28</v>
      </c>
      <c r="E224" s="6">
        <v>28</v>
      </c>
      <c r="F224" s="6">
        <v>25</v>
      </c>
      <c r="G224" s="6">
        <v>27</v>
      </c>
      <c r="H224" s="6">
        <v>22</v>
      </c>
      <c r="I224" s="6">
        <v>23</v>
      </c>
      <c r="J224" s="6">
        <v>20</v>
      </c>
      <c r="K224" s="6">
        <v>19</v>
      </c>
      <c r="L224" s="2">
        <f t="shared" si="6"/>
        <v>24.5</v>
      </c>
      <c r="M224" s="2">
        <f t="shared" si="7"/>
        <v>3.6893239368631092</v>
      </c>
    </row>
    <row r="225" spans="1:13">
      <c r="A225" s="6">
        <v>20180812</v>
      </c>
      <c r="B225" s="6">
        <v>20</v>
      </c>
      <c r="C225" s="6">
        <v>23</v>
      </c>
      <c r="D225" s="6">
        <v>23</v>
      </c>
      <c r="E225" s="6">
        <v>21</v>
      </c>
      <c r="F225" s="6">
        <v>20</v>
      </c>
      <c r="G225" s="6">
        <v>25</v>
      </c>
      <c r="H225" s="6">
        <v>19</v>
      </c>
      <c r="I225" s="6">
        <v>20</v>
      </c>
      <c r="J225" s="6">
        <v>19</v>
      </c>
      <c r="K225" s="6">
        <v>17</v>
      </c>
      <c r="L225" s="2">
        <f t="shared" si="6"/>
        <v>20.7</v>
      </c>
      <c r="M225" s="2">
        <f t="shared" si="7"/>
        <v>2.3593784492248604</v>
      </c>
    </row>
    <row r="226" spans="1:13">
      <c r="A226" s="6">
        <v>20180813</v>
      </c>
      <c r="B226" s="6">
        <v>10</v>
      </c>
      <c r="C226" s="6">
        <v>15</v>
      </c>
      <c r="D226" s="6">
        <v>12</v>
      </c>
      <c r="E226" s="6">
        <v>13</v>
      </c>
      <c r="F226" s="6">
        <v>10</v>
      </c>
      <c r="G226" s="6">
        <v>11</v>
      </c>
      <c r="H226" s="6">
        <v>11</v>
      </c>
      <c r="I226" s="6">
        <v>12</v>
      </c>
      <c r="J226" s="6">
        <v>10</v>
      </c>
      <c r="K226" s="6">
        <v>10</v>
      </c>
      <c r="L226" s="2">
        <f t="shared" si="6"/>
        <v>11.4</v>
      </c>
      <c r="M226" s="2">
        <f t="shared" si="7"/>
        <v>1.6465452046971323</v>
      </c>
    </row>
    <row r="227" spans="1:13">
      <c r="A227" s="6">
        <v>20180814</v>
      </c>
      <c r="B227" s="6">
        <v>13</v>
      </c>
      <c r="C227" s="6">
        <v>17</v>
      </c>
      <c r="D227" s="6">
        <v>15</v>
      </c>
      <c r="E227" s="6">
        <v>16</v>
      </c>
      <c r="F227" s="6">
        <v>14</v>
      </c>
      <c r="G227" s="6">
        <v>14</v>
      </c>
      <c r="H227" s="6">
        <v>14</v>
      </c>
      <c r="I227" s="6">
        <v>18</v>
      </c>
      <c r="J227" s="6">
        <v>14</v>
      </c>
      <c r="K227" s="6">
        <v>13</v>
      </c>
      <c r="L227" s="2">
        <f t="shared" si="6"/>
        <v>14.8</v>
      </c>
      <c r="M227" s="2">
        <f t="shared" si="7"/>
        <v>1.6865480854231327</v>
      </c>
    </row>
    <row r="228" spans="1:13">
      <c r="A228" s="6">
        <v>20180815</v>
      </c>
      <c r="B228" s="6">
        <v>18</v>
      </c>
      <c r="C228" s="6">
        <v>20</v>
      </c>
      <c r="D228" s="6">
        <v>20</v>
      </c>
      <c r="E228" s="6">
        <v>19</v>
      </c>
      <c r="F228" s="6">
        <v>15</v>
      </c>
      <c r="G228" s="6">
        <v>19</v>
      </c>
      <c r="H228" s="6">
        <v>17</v>
      </c>
      <c r="I228" s="6">
        <v>17</v>
      </c>
      <c r="J228" s="6">
        <v>17</v>
      </c>
      <c r="K228" s="6">
        <v>15</v>
      </c>
      <c r="L228" s="2">
        <f t="shared" si="6"/>
        <v>17.7</v>
      </c>
      <c r="M228" s="2">
        <f t="shared" si="7"/>
        <v>1.8287822299126937</v>
      </c>
    </row>
    <row r="229" spans="1:13">
      <c r="A229" s="6">
        <v>20180816</v>
      </c>
      <c r="B229" s="6">
        <v>14</v>
      </c>
      <c r="C229" s="6">
        <v>16</v>
      </c>
      <c r="D229" s="6">
        <v>15</v>
      </c>
      <c r="E229" s="6">
        <v>15</v>
      </c>
      <c r="F229" s="6">
        <v>14</v>
      </c>
      <c r="G229" s="6">
        <v>12</v>
      </c>
      <c r="H229" s="6">
        <v>13</v>
      </c>
      <c r="I229" s="6">
        <v>14</v>
      </c>
      <c r="J229" s="6">
        <v>18</v>
      </c>
      <c r="K229" s="6">
        <v>12</v>
      </c>
      <c r="L229" s="2">
        <f t="shared" si="6"/>
        <v>14.3</v>
      </c>
      <c r="M229" s="2">
        <f t="shared" si="7"/>
        <v>1.828782229912691</v>
      </c>
    </row>
    <row r="230" spans="1:13">
      <c r="A230" s="6">
        <v>20180817</v>
      </c>
      <c r="B230" s="6">
        <v>13</v>
      </c>
      <c r="C230" s="6">
        <v>14</v>
      </c>
      <c r="D230" s="6">
        <v>15</v>
      </c>
      <c r="E230" s="6">
        <v>13</v>
      </c>
      <c r="F230" s="6">
        <v>12</v>
      </c>
      <c r="G230" s="6">
        <v>10</v>
      </c>
      <c r="H230" s="6">
        <v>13</v>
      </c>
      <c r="I230" s="6">
        <v>16</v>
      </c>
      <c r="J230" s="6">
        <v>11</v>
      </c>
      <c r="K230" s="6">
        <v>12</v>
      </c>
      <c r="L230" s="2">
        <f t="shared" si="6"/>
        <v>12.9</v>
      </c>
      <c r="M230" s="2">
        <f t="shared" si="7"/>
        <v>1.7919573407620843</v>
      </c>
    </row>
    <row r="231" spans="1:13">
      <c r="A231" s="6">
        <v>20180818</v>
      </c>
      <c r="B231" s="6">
        <v>13</v>
      </c>
      <c r="C231" s="6">
        <v>17</v>
      </c>
      <c r="D231" s="6">
        <v>13</v>
      </c>
      <c r="E231" s="6">
        <v>16</v>
      </c>
      <c r="F231" s="6">
        <v>15</v>
      </c>
      <c r="G231" s="6">
        <v>10</v>
      </c>
      <c r="H231" s="6">
        <v>13</v>
      </c>
      <c r="I231" s="6">
        <v>16</v>
      </c>
      <c r="J231" s="6">
        <v>11</v>
      </c>
      <c r="K231" s="6">
        <v>11</v>
      </c>
      <c r="L231" s="2">
        <f t="shared" si="6"/>
        <v>13.5</v>
      </c>
      <c r="M231" s="2">
        <f t="shared" si="7"/>
        <v>2.4152294576982398</v>
      </c>
    </row>
    <row r="232" spans="1:13">
      <c r="A232" s="6">
        <v>20180819</v>
      </c>
      <c r="B232" s="6">
        <v>12</v>
      </c>
      <c r="C232" s="6">
        <v>16</v>
      </c>
      <c r="D232" s="6">
        <v>13</v>
      </c>
      <c r="E232" s="6">
        <v>13</v>
      </c>
      <c r="F232" s="6">
        <v>15</v>
      </c>
      <c r="G232" s="6">
        <v>12</v>
      </c>
      <c r="H232" s="6">
        <v>12</v>
      </c>
      <c r="I232" s="6">
        <v>14</v>
      </c>
      <c r="J232" s="6">
        <v>12</v>
      </c>
      <c r="K232" s="6">
        <v>12</v>
      </c>
      <c r="L232" s="2">
        <f t="shared" si="6"/>
        <v>13.1</v>
      </c>
      <c r="M232" s="2">
        <f t="shared" si="7"/>
        <v>1.4491376746189475</v>
      </c>
    </row>
    <row r="233" spans="1:13">
      <c r="A233" s="6">
        <v>20180820</v>
      </c>
      <c r="B233" s="6">
        <v>17</v>
      </c>
      <c r="C233" s="6">
        <v>18</v>
      </c>
      <c r="D233" s="6">
        <v>19</v>
      </c>
      <c r="E233" s="6">
        <v>19</v>
      </c>
      <c r="F233" s="6">
        <v>18</v>
      </c>
      <c r="G233" s="6">
        <v>17</v>
      </c>
      <c r="H233" s="6">
        <v>17</v>
      </c>
      <c r="I233" s="6">
        <v>18</v>
      </c>
      <c r="J233" s="6">
        <v>14</v>
      </c>
      <c r="K233" s="6">
        <v>13</v>
      </c>
      <c r="L233" s="2">
        <f t="shared" si="6"/>
        <v>17</v>
      </c>
      <c r="M233" s="2">
        <f t="shared" si="7"/>
        <v>2</v>
      </c>
    </row>
    <row r="234" spans="1:13">
      <c r="A234" s="6">
        <v>20180821</v>
      </c>
      <c r="B234" s="6">
        <v>36</v>
      </c>
      <c r="C234" s="6">
        <v>42</v>
      </c>
      <c r="D234" s="6">
        <v>45</v>
      </c>
      <c r="E234" s="6">
        <v>39</v>
      </c>
      <c r="F234" s="6">
        <v>35</v>
      </c>
      <c r="G234" s="6">
        <v>24</v>
      </c>
      <c r="H234" s="6">
        <v>35</v>
      </c>
      <c r="I234" s="6">
        <v>42</v>
      </c>
      <c r="J234" s="6">
        <v>39</v>
      </c>
      <c r="K234" s="6">
        <v>35</v>
      </c>
      <c r="L234" s="2">
        <f t="shared" si="6"/>
        <v>37.200000000000003</v>
      </c>
      <c r="M234" s="2">
        <f t="shared" si="7"/>
        <v>5.808040403899871</v>
      </c>
    </row>
    <row r="235" spans="1:13">
      <c r="A235" s="6">
        <v>20180822</v>
      </c>
      <c r="B235" s="6">
        <v>21</v>
      </c>
      <c r="C235" s="6">
        <v>24</v>
      </c>
      <c r="D235" s="6">
        <v>24</v>
      </c>
      <c r="E235" s="6">
        <v>24</v>
      </c>
      <c r="F235" s="6">
        <v>18</v>
      </c>
      <c r="G235" s="6">
        <v>15</v>
      </c>
      <c r="H235" s="6">
        <v>17</v>
      </c>
      <c r="I235" s="6">
        <v>25</v>
      </c>
      <c r="J235" s="6">
        <v>21</v>
      </c>
      <c r="K235" s="6">
        <v>20</v>
      </c>
      <c r="L235" s="2">
        <f t="shared" si="6"/>
        <v>20.9</v>
      </c>
      <c r="M235" s="2">
        <f t="shared" si="7"/>
        <v>3.4140233677518252</v>
      </c>
    </row>
    <row r="236" spans="1:13">
      <c r="A236" s="6">
        <v>20180823</v>
      </c>
      <c r="B236" s="6">
        <v>26</v>
      </c>
      <c r="C236" s="6">
        <v>22</v>
      </c>
      <c r="D236" s="6">
        <v>35</v>
      </c>
      <c r="E236" s="6">
        <v>25</v>
      </c>
      <c r="F236" s="6">
        <v>22</v>
      </c>
      <c r="G236" s="6">
        <v>19</v>
      </c>
      <c r="H236" s="6">
        <v>22</v>
      </c>
      <c r="I236" s="6">
        <v>33</v>
      </c>
      <c r="J236" s="6">
        <v>23</v>
      </c>
      <c r="K236" s="6">
        <v>18</v>
      </c>
      <c r="L236" s="2">
        <f t="shared" si="6"/>
        <v>24.5</v>
      </c>
      <c r="M236" s="2">
        <f t="shared" si="7"/>
        <v>5.5627730894262122</v>
      </c>
    </row>
    <row r="237" spans="1:13">
      <c r="A237" s="6">
        <v>20180824</v>
      </c>
      <c r="B237" s="6">
        <v>31</v>
      </c>
      <c r="C237" s="6">
        <v>29</v>
      </c>
      <c r="D237" s="6">
        <v>34</v>
      </c>
      <c r="E237" s="6">
        <v>29</v>
      </c>
      <c r="F237" s="6">
        <v>39</v>
      </c>
      <c r="G237" s="6">
        <v>31</v>
      </c>
      <c r="H237" s="6">
        <v>28</v>
      </c>
      <c r="I237" s="6">
        <v>32</v>
      </c>
      <c r="J237" s="6">
        <v>28</v>
      </c>
      <c r="K237" s="6">
        <v>25</v>
      </c>
      <c r="L237" s="2">
        <f t="shared" si="6"/>
        <v>30.6</v>
      </c>
      <c r="M237" s="2">
        <f t="shared" si="7"/>
        <v>3.8643671323171782</v>
      </c>
    </row>
    <row r="238" spans="1:13">
      <c r="A238" s="6">
        <v>20180825</v>
      </c>
      <c r="B238" s="6">
        <v>19</v>
      </c>
      <c r="C238" s="6">
        <v>19</v>
      </c>
      <c r="D238" s="6">
        <v>31</v>
      </c>
      <c r="E238" s="6">
        <v>19</v>
      </c>
      <c r="F238" s="6">
        <v>31</v>
      </c>
      <c r="G238" s="6">
        <v>25</v>
      </c>
      <c r="H238" s="6">
        <v>16</v>
      </c>
      <c r="I238" s="6">
        <v>19</v>
      </c>
      <c r="J238" s="6">
        <v>20</v>
      </c>
      <c r="K238" s="6">
        <v>7</v>
      </c>
      <c r="L238" s="2">
        <f t="shared" si="6"/>
        <v>20.6</v>
      </c>
      <c r="M238" s="2">
        <f t="shared" si="7"/>
        <v>7.08989891794422</v>
      </c>
    </row>
    <row r="239" spans="1:13">
      <c r="A239" s="6">
        <v>20180826</v>
      </c>
      <c r="B239" s="6">
        <v>24</v>
      </c>
      <c r="C239" s="6">
        <v>33</v>
      </c>
      <c r="D239" s="6">
        <v>30</v>
      </c>
      <c r="E239" s="6">
        <v>27</v>
      </c>
      <c r="F239" s="6">
        <v>36</v>
      </c>
      <c r="G239" s="6">
        <v>27</v>
      </c>
      <c r="H239" s="6">
        <v>24</v>
      </c>
      <c r="I239" s="6">
        <v>24</v>
      </c>
      <c r="J239" s="6">
        <v>28</v>
      </c>
      <c r="K239" s="6">
        <v>19</v>
      </c>
      <c r="L239" s="2">
        <f t="shared" si="6"/>
        <v>27.2</v>
      </c>
      <c r="M239" s="2">
        <f t="shared" si="7"/>
        <v>4.9170903772228778</v>
      </c>
    </row>
    <row r="240" spans="1:13">
      <c r="A240" s="6">
        <v>20180827</v>
      </c>
      <c r="B240" s="6">
        <v>15</v>
      </c>
      <c r="C240" s="6">
        <v>25</v>
      </c>
      <c r="D240" s="6">
        <v>18</v>
      </c>
      <c r="E240" s="6">
        <v>19</v>
      </c>
      <c r="F240" s="6">
        <v>18</v>
      </c>
      <c r="G240" s="6">
        <v>17</v>
      </c>
      <c r="H240" s="6">
        <v>15</v>
      </c>
      <c r="I240" s="6">
        <v>17</v>
      </c>
      <c r="J240" s="6">
        <v>16</v>
      </c>
      <c r="K240" s="6">
        <v>11</v>
      </c>
      <c r="L240" s="2">
        <f t="shared" si="6"/>
        <v>17.100000000000001</v>
      </c>
      <c r="M240" s="2">
        <f t="shared" si="7"/>
        <v>3.5730472522297654</v>
      </c>
    </row>
    <row r="241" spans="1:13">
      <c r="A241" s="6">
        <v>20180828</v>
      </c>
      <c r="B241" s="6">
        <v>13</v>
      </c>
      <c r="C241" s="6">
        <v>18</v>
      </c>
      <c r="D241" s="6">
        <v>16</v>
      </c>
      <c r="E241" s="6">
        <v>16</v>
      </c>
      <c r="F241" s="6">
        <v>17</v>
      </c>
      <c r="G241" s="6">
        <v>18</v>
      </c>
      <c r="H241" s="6">
        <v>12</v>
      </c>
      <c r="I241" s="6">
        <v>18</v>
      </c>
      <c r="J241" s="6">
        <v>14</v>
      </c>
      <c r="K241" s="6">
        <v>15</v>
      </c>
      <c r="L241" s="2">
        <f t="shared" si="6"/>
        <v>15.7</v>
      </c>
      <c r="M241" s="2">
        <f t="shared" si="7"/>
        <v>2.162817093001109</v>
      </c>
    </row>
    <row r="242" spans="1:13">
      <c r="A242" s="6">
        <v>20180829</v>
      </c>
      <c r="B242" s="6">
        <v>14</v>
      </c>
      <c r="C242" s="6">
        <v>18</v>
      </c>
      <c r="D242" s="6">
        <v>17</v>
      </c>
      <c r="E242" s="6">
        <v>19</v>
      </c>
      <c r="F242" s="6">
        <v>17</v>
      </c>
      <c r="G242" s="6">
        <v>19</v>
      </c>
      <c r="H242" s="6">
        <v>13</v>
      </c>
      <c r="I242" s="6">
        <v>20</v>
      </c>
      <c r="J242" s="6">
        <v>15</v>
      </c>
      <c r="K242" s="6">
        <v>15</v>
      </c>
      <c r="L242" s="2">
        <f t="shared" si="6"/>
        <v>16.7</v>
      </c>
      <c r="M242" s="2">
        <f t="shared" si="7"/>
        <v>2.3593784492248497</v>
      </c>
    </row>
    <row r="243" spans="1:13">
      <c r="A243" s="6">
        <v>20180830</v>
      </c>
      <c r="B243" s="6">
        <v>18</v>
      </c>
      <c r="C243" s="6">
        <v>20</v>
      </c>
      <c r="D243" s="6">
        <v>22</v>
      </c>
      <c r="E243" s="6">
        <v>18</v>
      </c>
      <c r="F243" s="6">
        <v>16</v>
      </c>
      <c r="G243" s="6">
        <v>23</v>
      </c>
      <c r="H243" s="6">
        <v>16</v>
      </c>
      <c r="I243" s="6">
        <v>17</v>
      </c>
      <c r="J243" s="6">
        <v>16</v>
      </c>
      <c r="K243" s="6">
        <v>14</v>
      </c>
      <c r="L243" s="2">
        <f t="shared" si="6"/>
        <v>18</v>
      </c>
      <c r="M243" s="2">
        <f t="shared" si="7"/>
        <v>2.8674417556808756</v>
      </c>
    </row>
    <row r="244" spans="1:13">
      <c r="A244" s="6">
        <v>20180831</v>
      </c>
      <c r="B244" s="6">
        <v>27</v>
      </c>
      <c r="C244" s="6">
        <v>25</v>
      </c>
      <c r="D244" s="6">
        <v>33</v>
      </c>
      <c r="E244" s="6">
        <v>25</v>
      </c>
      <c r="F244" s="6">
        <v>20</v>
      </c>
      <c r="G244" s="6">
        <v>22</v>
      </c>
      <c r="H244" s="6">
        <v>26</v>
      </c>
      <c r="I244" s="6">
        <v>18</v>
      </c>
      <c r="J244" s="6">
        <v>20</v>
      </c>
      <c r="K244" s="6">
        <v>19</v>
      </c>
      <c r="L244" s="2">
        <f t="shared" si="6"/>
        <v>23.5</v>
      </c>
      <c r="M244" s="2">
        <f t="shared" si="7"/>
        <v>4.6007245806140871</v>
      </c>
    </row>
    <row r="245" spans="1:13">
      <c r="A245" s="6">
        <v>20180901</v>
      </c>
      <c r="B245" s="6">
        <v>40</v>
      </c>
      <c r="C245" s="6">
        <v>38</v>
      </c>
      <c r="D245" s="6">
        <v>47</v>
      </c>
      <c r="E245" s="6">
        <v>36</v>
      </c>
      <c r="F245" s="6">
        <v>35</v>
      </c>
      <c r="G245" s="6">
        <v>28</v>
      </c>
      <c r="H245" s="6">
        <v>40</v>
      </c>
      <c r="I245" s="6">
        <v>48</v>
      </c>
      <c r="J245" s="6">
        <v>37</v>
      </c>
      <c r="K245" s="6">
        <v>40</v>
      </c>
      <c r="L245" s="2">
        <f t="shared" si="6"/>
        <v>38.9</v>
      </c>
      <c r="M245" s="2">
        <f t="shared" si="7"/>
        <v>5.762908216439949</v>
      </c>
    </row>
    <row r="246" spans="1:13">
      <c r="A246" s="6">
        <v>20180902</v>
      </c>
      <c r="B246" s="6">
        <v>34</v>
      </c>
      <c r="C246" s="6">
        <v>35</v>
      </c>
      <c r="D246" s="6">
        <v>41</v>
      </c>
      <c r="E246" s="6">
        <v>34</v>
      </c>
      <c r="F246" s="6">
        <v>34</v>
      </c>
      <c r="G246" s="6">
        <v>23</v>
      </c>
      <c r="H246" s="6">
        <v>31</v>
      </c>
      <c r="I246" s="6">
        <v>40</v>
      </c>
      <c r="J246" s="6">
        <v>35</v>
      </c>
      <c r="K246" s="6">
        <v>37</v>
      </c>
      <c r="L246" s="2">
        <f t="shared" si="6"/>
        <v>34.4</v>
      </c>
      <c r="M246" s="2">
        <f t="shared" si="7"/>
        <v>4.9933288829530644</v>
      </c>
    </row>
    <row r="247" spans="1:13">
      <c r="A247" s="6">
        <v>20180902</v>
      </c>
      <c r="B247" s="6">
        <v>29</v>
      </c>
      <c r="C247" s="6">
        <v>32</v>
      </c>
      <c r="D247" s="6">
        <v>43</v>
      </c>
      <c r="E247" s="6">
        <v>26</v>
      </c>
      <c r="F247" s="6">
        <v>36</v>
      </c>
      <c r="G247" s="6">
        <v>28</v>
      </c>
      <c r="H247" s="6">
        <v>28</v>
      </c>
      <c r="I247" s="6">
        <v>38</v>
      </c>
      <c r="J247" s="6">
        <v>31</v>
      </c>
      <c r="K247" s="6">
        <v>34</v>
      </c>
      <c r="L247" s="2">
        <f t="shared" si="6"/>
        <v>32.5</v>
      </c>
      <c r="M247" s="2">
        <f t="shared" si="7"/>
        <v>5.2967495273569014</v>
      </c>
    </row>
    <row r="248" spans="1:13">
      <c r="A248" s="6">
        <v>20180904</v>
      </c>
      <c r="B248" s="6">
        <v>46</v>
      </c>
      <c r="C248" s="6">
        <v>34</v>
      </c>
      <c r="D248" s="6">
        <v>54</v>
      </c>
      <c r="E248" s="6">
        <v>39</v>
      </c>
      <c r="F248" s="6">
        <v>34</v>
      </c>
      <c r="G248" s="6">
        <v>30</v>
      </c>
      <c r="H248" s="6">
        <v>42</v>
      </c>
      <c r="I248" s="6">
        <v>53</v>
      </c>
      <c r="J248" s="6">
        <v>34</v>
      </c>
      <c r="K248" s="6">
        <v>38</v>
      </c>
      <c r="L248" s="2">
        <f t="shared" si="6"/>
        <v>40.4</v>
      </c>
      <c r="M248" s="2">
        <f t="shared" si="7"/>
        <v>8.2758014046307835</v>
      </c>
    </row>
    <row r="249" spans="1:13">
      <c r="A249" s="6">
        <v>20180905</v>
      </c>
      <c r="B249" s="6">
        <v>42</v>
      </c>
      <c r="C249" s="6">
        <v>37</v>
      </c>
      <c r="D249" s="6">
        <v>46</v>
      </c>
      <c r="E249" s="6">
        <v>39</v>
      </c>
      <c r="F249" s="6">
        <v>28</v>
      </c>
      <c r="G249" s="6">
        <v>39</v>
      </c>
      <c r="H249" s="6">
        <v>32</v>
      </c>
      <c r="I249" s="6">
        <v>39</v>
      </c>
      <c r="J249" s="6">
        <v>33</v>
      </c>
      <c r="K249" s="6">
        <v>38</v>
      </c>
      <c r="L249" s="2">
        <f t="shared" si="6"/>
        <v>37.299999999999997</v>
      </c>
      <c r="M249" s="2">
        <f t="shared" si="7"/>
        <v>5.1650535116083569</v>
      </c>
    </row>
    <row r="250" spans="1:13">
      <c r="A250" s="6">
        <v>20180906</v>
      </c>
      <c r="B250" s="6">
        <v>28</v>
      </c>
      <c r="C250" s="6">
        <v>33</v>
      </c>
      <c r="D250" s="6">
        <v>38</v>
      </c>
      <c r="E250" s="6">
        <v>30</v>
      </c>
      <c r="F250" s="6">
        <v>27</v>
      </c>
      <c r="G250" s="6">
        <v>27</v>
      </c>
      <c r="H250" s="6">
        <v>27</v>
      </c>
      <c r="I250" s="6">
        <v>32</v>
      </c>
      <c r="J250" s="6">
        <v>28</v>
      </c>
      <c r="K250" s="6">
        <v>25</v>
      </c>
      <c r="L250" s="2">
        <f t="shared" si="6"/>
        <v>29.5</v>
      </c>
      <c r="M250" s="2">
        <f t="shared" si="7"/>
        <v>3.8658045015810671</v>
      </c>
    </row>
    <row r="251" spans="1:13">
      <c r="A251" s="6">
        <v>20180907</v>
      </c>
      <c r="B251" s="6">
        <v>53</v>
      </c>
      <c r="C251" s="6">
        <v>68</v>
      </c>
      <c r="D251" s="6">
        <v>53</v>
      </c>
      <c r="E251" s="6">
        <v>67</v>
      </c>
      <c r="F251" s="6">
        <v>56</v>
      </c>
      <c r="G251" s="6">
        <v>41</v>
      </c>
      <c r="H251" s="6">
        <v>64</v>
      </c>
      <c r="I251" s="6">
        <v>67</v>
      </c>
      <c r="J251" s="6">
        <v>66</v>
      </c>
      <c r="K251" s="6">
        <v>64</v>
      </c>
      <c r="L251" s="2">
        <f t="shared" si="6"/>
        <v>59.9</v>
      </c>
      <c r="M251" s="2">
        <f t="shared" si="7"/>
        <v>8.8499843063263324</v>
      </c>
    </row>
    <row r="252" spans="1:13">
      <c r="A252" s="6">
        <v>20180908</v>
      </c>
      <c r="B252" s="6">
        <v>31</v>
      </c>
      <c r="C252" s="6">
        <v>28</v>
      </c>
      <c r="D252" s="6">
        <v>34</v>
      </c>
      <c r="E252" s="6">
        <v>36</v>
      </c>
      <c r="F252" s="6">
        <v>19</v>
      </c>
      <c r="G252" s="6">
        <v>29</v>
      </c>
      <c r="H252" s="6">
        <v>31</v>
      </c>
      <c r="I252" s="6">
        <v>42</v>
      </c>
      <c r="J252" s="6">
        <v>33</v>
      </c>
      <c r="K252" s="6">
        <v>29</v>
      </c>
      <c r="L252" s="2">
        <f t="shared" si="6"/>
        <v>31.2</v>
      </c>
      <c r="M252" s="2">
        <f t="shared" si="7"/>
        <v>5.9591199946897486</v>
      </c>
    </row>
    <row r="253" spans="1:13">
      <c r="A253" s="6">
        <v>20180909</v>
      </c>
      <c r="B253" s="6">
        <v>30</v>
      </c>
      <c r="C253" s="6">
        <v>24</v>
      </c>
      <c r="D253" s="6">
        <v>36</v>
      </c>
      <c r="E253" s="6">
        <v>30</v>
      </c>
      <c r="F253" s="6">
        <v>22</v>
      </c>
      <c r="G253" s="6">
        <v>21</v>
      </c>
      <c r="H253" s="6">
        <v>31</v>
      </c>
      <c r="I253" s="6">
        <v>31</v>
      </c>
      <c r="J253" s="6">
        <v>26</v>
      </c>
      <c r="K253" s="6">
        <v>27</v>
      </c>
      <c r="L253" s="2">
        <f t="shared" si="6"/>
        <v>27.8</v>
      </c>
      <c r="M253" s="2">
        <f t="shared" si="7"/>
        <v>4.6619023298792275</v>
      </c>
    </row>
    <row r="254" spans="1:13">
      <c r="A254" s="6">
        <v>20180910</v>
      </c>
      <c r="B254" s="6">
        <v>32</v>
      </c>
      <c r="C254" s="6">
        <v>26</v>
      </c>
      <c r="D254" s="6">
        <v>32</v>
      </c>
      <c r="E254" s="6">
        <v>28</v>
      </c>
      <c r="F254" s="6">
        <v>19</v>
      </c>
      <c r="G254" s="6">
        <v>30</v>
      </c>
      <c r="H254" s="6">
        <v>28</v>
      </c>
      <c r="I254" s="6">
        <v>27</v>
      </c>
      <c r="J254" s="6">
        <v>27</v>
      </c>
      <c r="K254" s="6">
        <v>20</v>
      </c>
      <c r="L254" s="2">
        <f t="shared" si="6"/>
        <v>26.9</v>
      </c>
      <c r="M254" s="2">
        <f t="shared" si="7"/>
        <v>4.4083254568297576</v>
      </c>
    </row>
    <row r="255" spans="1:13">
      <c r="A255" s="6">
        <v>20180911</v>
      </c>
      <c r="B255" s="6">
        <v>32</v>
      </c>
      <c r="C255" s="6">
        <v>30</v>
      </c>
      <c r="D255" s="6">
        <v>40</v>
      </c>
      <c r="E255" s="6">
        <v>29</v>
      </c>
      <c r="F255" s="6">
        <v>22</v>
      </c>
      <c r="G255" s="6">
        <v>43</v>
      </c>
      <c r="H255" s="6">
        <v>28</v>
      </c>
      <c r="I255" s="6">
        <v>27</v>
      </c>
      <c r="J255" s="6">
        <v>26</v>
      </c>
      <c r="K255" s="6">
        <v>26</v>
      </c>
      <c r="L255" s="2">
        <f t="shared" si="6"/>
        <v>30.3</v>
      </c>
      <c r="M255" s="2">
        <f t="shared" si="7"/>
        <v>6.515792780280508</v>
      </c>
    </row>
    <row r="256" spans="1:13">
      <c r="A256" s="6">
        <v>20180912</v>
      </c>
      <c r="B256" s="6">
        <v>30</v>
      </c>
      <c r="C256" s="6">
        <v>28</v>
      </c>
      <c r="D256" s="6">
        <v>34</v>
      </c>
      <c r="E256" s="6">
        <v>32</v>
      </c>
      <c r="F256" s="6">
        <v>31</v>
      </c>
      <c r="G256" s="6">
        <v>31</v>
      </c>
      <c r="H256" s="6">
        <v>29</v>
      </c>
      <c r="I256" s="6">
        <v>31</v>
      </c>
      <c r="J256" s="6">
        <v>30</v>
      </c>
      <c r="K256" s="6">
        <v>22</v>
      </c>
      <c r="L256" s="2">
        <f t="shared" si="6"/>
        <v>29.8</v>
      </c>
      <c r="M256" s="2">
        <f t="shared" si="7"/>
        <v>3.1902629637347792</v>
      </c>
    </row>
    <row r="257" spans="1:13">
      <c r="A257" s="6">
        <v>20180913</v>
      </c>
      <c r="B257" s="6">
        <v>37</v>
      </c>
      <c r="C257" s="6">
        <v>30</v>
      </c>
      <c r="D257" s="6">
        <v>41</v>
      </c>
      <c r="E257" s="6">
        <v>33</v>
      </c>
      <c r="F257" s="6">
        <v>29</v>
      </c>
      <c r="G257" s="6">
        <v>21</v>
      </c>
      <c r="H257" s="6">
        <v>31</v>
      </c>
      <c r="I257" s="6">
        <v>37</v>
      </c>
      <c r="J257" s="6">
        <v>32</v>
      </c>
      <c r="K257" s="6">
        <v>30</v>
      </c>
      <c r="L257" s="2">
        <f t="shared" si="6"/>
        <v>32.1</v>
      </c>
      <c r="M257" s="2">
        <f t="shared" si="7"/>
        <v>5.4863466897380775</v>
      </c>
    </row>
    <row r="258" spans="1:13" ht="15.4">
      <c r="A258" s="6">
        <v>20180914</v>
      </c>
      <c r="B258" s="12">
        <v>46</v>
      </c>
      <c r="C258" s="12">
        <v>45</v>
      </c>
      <c r="D258" s="12">
        <v>47</v>
      </c>
      <c r="E258" s="12">
        <v>47</v>
      </c>
      <c r="F258" s="12">
        <v>42</v>
      </c>
      <c r="G258" s="12">
        <v>33</v>
      </c>
      <c r="H258" s="12">
        <v>41</v>
      </c>
      <c r="I258" s="12">
        <v>32</v>
      </c>
      <c r="J258" s="12">
        <v>41</v>
      </c>
      <c r="K258" s="12">
        <v>33</v>
      </c>
      <c r="L258" s="2">
        <f t="shared" si="6"/>
        <v>40.700000000000003</v>
      </c>
      <c r="M258" s="2">
        <f t="shared" si="7"/>
        <v>5.9823815398960241</v>
      </c>
    </row>
    <row r="259" spans="1:13">
      <c r="A259" s="6">
        <v>20180915</v>
      </c>
      <c r="B259" s="6">
        <v>25</v>
      </c>
      <c r="C259" s="6">
        <v>27</v>
      </c>
      <c r="D259" s="6">
        <v>30</v>
      </c>
      <c r="E259" s="6">
        <v>28</v>
      </c>
      <c r="F259" s="6">
        <v>31</v>
      </c>
      <c r="G259" s="6">
        <v>29</v>
      </c>
      <c r="H259" s="6">
        <v>23</v>
      </c>
      <c r="I259" s="6">
        <v>31</v>
      </c>
      <c r="J259" s="6">
        <v>26</v>
      </c>
      <c r="K259" s="6">
        <v>22</v>
      </c>
      <c r="L259" s="2">
        <f t="shared" ref="L259:L322" si="8">AVERAGE(B259:K259)</f>
        <v>27.2</v>
      </c>
      <c r="M259" s="2">
        <f t="shared" ref="M259:M322" si="9">STDEV(B259:K259)</f>
        <v>3.1902629637347792</v>
      </c>
    </row>
    <row r="260" spans="1:13">
      <c r="A260" s="6">
        <v>20180916</v>
      </c>
      <c r="B260" s="6">
        <v>16</v>
      </c>
      <c r="C260" s="6">
        <v>20</v>
      </c>
      <c r="D260" s="6">
        <v>21</v>
      </c>
      <c r="E260" s="6">
        <v>18</v>
      </c>
      <c r="F260" s="6">
        <v>20</v>
      </c>
      <c r="G260" s="6">
        <v>21</v>
      </c>
      <c r="H260" s="6">
        <v>15</v>
      </c>
      <c r="I260" s="6">
        <v>25</v>
      </c>
      <c r="J260" s="6">
        <v>16</v>
      </c>
      <c r="K260" s="6">
        <v>13</v>
      </c>
      <c r="L260" s="2">
        <f t="shared" si="8"/>
        <v>18.5</v>
      </c>
      <c r="M260" s="2">
        <f t="shared" si="9"/>
        <v>3.5668224265054493</v>
      </c>
    </row>
    <row r="261" spans="1:13">
      <c r="A261" s="6">
        <v>20180917</v>
      </c>
      <c r="B261" s="6">
        <v>34</v>
      </c>
      <c r="C261" s="6">
        <v>35</v>
      </c>
      <c r="D261" s="6">
        <v>41</v>
      </c>
      <c r="E261" s="6">
        <v>34</v>
      </c>
      <c r="F261" s="6">
        <v>38</v>
      </c>
      <c r="G261" s="6">
        <v>22</v>
      </c>
      <c r="H261" s="6">
        <v>33</v>
      </c>
      <c r="I261" s="6">
        <v>34</v>
      </c>
      <c r="J261" s="6">
        <v>33</v>
      </c>
      <c r="K261" s="6">
        <v>30</v>
      </c>
      <c r="L261" s="2">
        <f t="shared" si="8"/>
        <v>33.4</v>
      </c>
      <c r="M261" s="2">
        <f t="shared" si="9"/>
        <v>4.9933288829530644</v>
      </c>
    </row>
    <row r="262" spans="1:13">
      <c r="A262" s="6">
        <v>20180918</v>
      </c>
      <c r="B262" s="6">
        <v>37</v>
      </c>
      <c r="C262" s="6">
        <v>38</v>
      </c>
      <c r="D262" s="6">
        <v>41</v>
      </c>
      <c r="E262" s="6">
        <v>40</v>
      </c>
      <c r="F262" s="6">
        <v>37</v>
      </c>
      <c r="G262" s="6">
        <v>24</v>
      </c>
      <c r="H262" s="6">
        <v>37</v>
      </c>
      <c r="I262" s="6">
        <v>35</v>
      </c>
      <c r="J262" s="6">
        <v>32</v>
      </c>
      <c r="K262" s="6">
        <v>29</v>
      </c>
      <c r="L262" s="2">
        <f t="shared" si="8"/>
        <v>35</v>
      </c>
      <c r="M262" s="2">
        <f t="shared" si="9"/>
        <v>5.2493385826745405</v>
      </c>
    </row>
    <row r="263" spans="1:13">
      <c r="A263" s="6">
        <v>20180919</v>
      </c>
      <c r="B263" s="6">
        <v>37</v>
      </c>
      <c r="C263" s="6">
        <v>45</v>
      </c>
      <c r="D263" s="6">
        <v>50</v>
      </c>
      <c r="E263" s="6">
        <v>45</v>
      </c>
      <c r="F263" s="6">
        <v>48</v>
      </c>
      <c r="G263" s="6">
        <v>40</v>
      </c>
      <c r="H263" s="6">
        <v>37</v>
      </c>
      <c r="I263" s="6">
        <v>42</v>
      </c>
      <c r="J263" s="6">
        <v>44</v>
      </c>
      <c r="K263" s="6">
        <v>44</v>
      </c>
      <c r="L263" s="2">
        <f t="shared" si="8"/>
        <v>43.2</v>
      </c>
      <c r="M263" s="2">
        <f t="shared" si="9"/>
        <v>4.2895221179054435</v>
      </c>
    </row>
    <row r="264" spans="1:13">
      <c r="A264" s="6">
        <v>20180920</v>
      </c>
      <c r="B264" s="6">
        <v>56</v>
      </c>
      <c r="C264" s="6">
        <v>61</v>
      </c>
      <c r="D264" s="6">
        <v>67</v>
      </c>
      <c r="E264" s="6">
        <v>52</v>
      </c>
      <c r="F264" s="6">
        <v>62</v>
      </c>
      <c r="G264" s="6">
        <v>34</v>
      </c>
      <c r="H264" s="6">
        <v>51</v>
      </c>
      <c r="I264" s="6">
        <v>58</v>
      </c>
      <c r="J264" s="6">
        <v>57</v>
      </c>
      <c r="K264" s="6">
        <v>61</v>
      </c>
      <c r="L264" s="2">
        <f t="shared" si="8"/>
        <v>55.9</v>
      </c>
      <c r="M264" s="2">
        <f t="shared" si="9"/>
        <v>9.0486340282817235</v>
      </c>
    </row>
    <row r="265" spans="1:13">
      <c r="A265" s="6">
        <v>20180921</v>
      </c>
      <c r="B265" s="6">
        <v>48</v>
      </c>
      <c r="C265" s="6">
        <v>46</v>
      </c>
      <c r="D265" s="6">
        <v>58</v>
      </c>
      <c r="E265" s="6">
        <v>47</v>
      </c>
      <c r="F265" s="6">
        <v>39</v>
      </c>
      <c r="G265" s="6">
        <v>31</v>
      </c>
      <c r="H265" s="6">
        <v>44</v>
      </c>
      <c r="I265" s="6">
        <v>46</v>
      </c>
      <c r="J265" s="6">
        <v>42</v>
      </c>
      <c r="K265" s="6">
        <v>42</v>
      </c>
      <c r="L265" s="2">
        <f t="shared" si="8"/>
        <v>44.3</v>
      </c>
      <c r="M265" s="2">
        <f t="shared" si="9"/>
        <v>6.912950809089323</v>
      </c>
    </row>
    <row r="266" spans="1:13">
      <c r="A266" s="6">
        <v>20180922</v>
      </c>
      <c r="B266" s="6">
        <v>43</v>
      </c>
      <c r="C266" s="6">
        <v>54</v>
      </c>
      <c r="D266" s="6">
        <v>50</v>
      </c>
      <c r="E266" s="6">
        <v>57</v>
      </c>
      <c r="F266" s="6">
        <v>45</v>
      </c>
      <c r="G266" s="6">
        <v>58</v>
      </c>
      <c r="H266" s="6">
        <v>44</v>
      </c>
      <c r="I266" s="6">
        <v>48</v>
      </c>
      <c r="J266" s="6">
        <v>42</v>
      </c>
      <c r="K266" s="6">
        <v>46</v>
      </c>
      <c r="L266" s="2">
        <f t="shared" si="8"/>
        <v>48.7</v>
      </c>
      <c r="M266" s="2">
        <f t="shared" si="9"/>
        <v>5.8319045869347823</v>
      </c>
    </row>
    <row r="267" spans="1:13">
      <c r="A267" s="6">
        <v>20180923</v>
      </c>
      <c r="B267" s="6">
        <v>42</v>
      </c>
      <c r="C267" s="6">
        <v>41</v>
      </c>
      <c r="D267" s="6">
        <v>50</v>
      </c>
      <c r="E267" s="6">
        <v>41</v>
      </c>
      <c r="F267" s="6">
        <v>37</v>
      </c>
      <c r="G267" s="6">
        <v>37</v>
      </c>
      <c r="H267" s="6">
        <v>41</v>
      </c>
      <c r="I267" s="6">
        <v>45</v>
      </c>
      <c r="J267" s="6">
        <v>38</v>
      </c>
      <c r="K267" s="6">
        <v>42</v>
      </c>
      <c r="L267" s="2">
        <f t="shared" si="8"/>
        <v>41.4</v>
      </c>
      <c r="M267" s="2">
        <f t="shared" si="9"/>
        <v>3.9214509786273979</v>
      </c>
    </row>
    <row r="268" spans="1:13">
      <c r="A268" s="6">
        <v>20180924</v>
      </c>
      <c r="B268" s="6">
        <v>21</v>
      </c>
      <c r="C268" s="6">
        <v>16</v>
      </c>
      <c r="D268" s="6">
        <v>24</v>
      </c>
      <c r="E268" s="6">
        <v>19</v>
      </c>
      <c r="F268" s="6">
        <v>14</v>
      </c>
      <c r="G268" s="6">
        <v>24</v>
      </c>
      <c r="H268" s="6">
        <v>20</v>
      </c>
      <c r="I268" s="6">
        <v>21</v>
      </c>
      <c r="J268" s="6">
        <v>16</v>
      </c>
      <c r="K268" s="6">
        <v>18</v>
      </c>
      <c r="L268" s="2">
        <f t="shared" si="8"/>
        <v>19.3</v>
      </c>
      <c r="M268" s="2">
        <f t="shared" si="9"/>
        <v>3.3681514877517658</v>
      </c>
    </row>
    <row r="269" spans="1:13">
      <c r="A269" s="6">
        <v>20180925</v>
      </c>
      <c r="B269" s="6">
        <v>22</v>
      </c>
      <c r="C269" s="6">
        <v>17</v>
      </c>
      <c r="D269" s="6">
        <v>24</v>
      </c>
      <c r="E269" s="6">
        <v>22</v>
      </c>
      <c r="F269" s="6">
        <v>18</v>
      </c>
      <c r="G269" s="6">
        <v>28</v>
      </c>
      <c r="H269" s="6">
        <v>20</v>
      </c>
      <c r="I269" s="6">
        <v>18</v>
      </c>
      <c r="J269" s="6">
        <v>17</v>
      </c>
      <c r="K269" s="6">
        <v>19</v>
      </c>
      <c r="L269" s="2">
        <f t="shared" si="8"/>
        <v>20.5</v>
      </c>
      <c r="M269" s="2">
        <f t="shared" si="9"/>
        <v>3.5355339059327378</v>
      </c>
    </row>
    <row r="270" spans="1:13">
      <c r="A270" s="6">
        <v>20180926</v>
      </c>
      <c r="B270" s="6">
        <v>23</v>
      </c>
      <c r="C270" s="6">
        <v>19</v>
      </c>
      <c r="D270" s="6">
        <v>26</v>
      </c>
      <c r="E270" s="6">
        <v>23</v>
      </c>
      <c r="F270" s="6">
        <v>18</v>
      </c>
      <c r="G270" s="6">
        <v>24</v>
      </c>
      <c r="H270" s="6">
        <v>18</v>
      </c>
      <c r="I270" s="6">
        <v>19</v>
      </c>
      <c r="J270" s="6">
        <v>22</v>
      </c>
      <c r="K270" s="6">
        <v>23</v>
      </c>
      <c r="L270" s="2">
        <f t="shared" si="8"/>
        <v>21.5</v>
      </c>
      <c r="M270" s="2">
        <f t="shared" si="9"/>
        <v>2.7988092706244441</v>
      </c>
    </row>
    <row r="271" spans="1:13">
      <c r="A271" s="6">
        <v>20180927</v>
      </c>
      <c r="B271" s="6">
        <v>26</v>
      </c>
      <c r="C271" s="6">
        <v>20</v>
      </c>
      <c r="D271" s="6">
        <v>26</v>
      </c>
      <c r="E271" s="6">
        <v>24</v>
      </c>
      <c r="F271" s="6">
        <v>21</v>
      </c>
      <c r="G271" s="6">
        <v>37</v>
      </c>
      <c r="H271" s="6">
        <v>20</v>
      </c>
      <c r="I271" s="6">
        <v>19</v>
      </c>
      <c r="J271" s="6">
        <v>21</v>
      </c>
      <c r="K271" s="6">
        <v>26</v>
      </c>
      <c r="L271" s="2">
        <f t="shared" si="8"/>
        <v>24</v>
      </c>
      <c r="M271" s="2">
        <f t="shared" si="9"/>
        <v>5.333333333333333</v>
      </c>
    </row>
    <row r="272" spans="1:13">
      <c r="A272" s="6">
        <v>20180928</v>
      </c>
      <c r="B272" s="6">
        <v>35</v>
      </c>
      <c r="C272" s="6">
        <v>26</v>
      </c>
      <c r="D272" s="6">
        <v>35</v>
      </c>
      <c r="E272" s="6">
        <v>32</v>
      </c>
      <c r="F272" s="6">
        <v>32</v>
      </c>
      <c r="G272" s="6">
        <v>36</v>
      </c>
      <c r="H272" s="6">
        <v>27</v>
      </c>
      <c r="I272" s="6">
        <v>25</v>
      </c>
      <c r="J272" s="6">
        <v>30</v>
      </c>
      <c r="K272" s="6">
        <v>34</v>
      </c>
      <c r="L272" s="2">
        <f t="shared" si="8"/>
        <v>31.2</v>
      </c>
      <c r="M272" s="2">
        <f t="shared" si="9"/>
        <v>4.0221608343995667</v>
      </c>
    </row>
    <row r="273" spans="1:13">
      <c r="A273" s="6">
        <v>20180929</v>
      </c>
      <c r="B273" s="6">
        <v>25</v>
      </c>
      <c r="C273" s="6">
        <v>19</v>
      </c>
      <c r="D273" s="6">
        <v>24</v>
      </c>
      <c r="E273" s="6">
        <v>22</v>
      </c>
      <c r="F273" s="6">
        <v>19</v>
      </c>
      <c r="G273" s="6">
        <v>20</v>
      </c>
      <c r="H273" s="6">
        <v>20</v>
      </c>
      <c r="I273" s="6">
        <v>21</v>
      </c>
      <c r="J273" s="6">
        <v>21</v>
      </c>
      <c r="K273" s="6">
        <v>20</v>
      </c>
      <c r="L273" s="2">
        <f t="shared" si="8"/>
        <v>21.1</v>
      </c>
      <c r="M273" s="2">
        <f t="shared" si="9"/>
        <v>2.0248456731316584</v>
      </c>
    </row>
    <row r="274" spans="1:13">
      <c r="A274" s="6">
        <v>20180930</v>
      </c>
      <c r="B274" s="6">
        <v>39</v>
      </c>
      <c r="C274" s="6">
        <v>28</v>
      </c>
      <c r="D274" s="6">
        <v>40</v>
      </c>
      <c r="E274" s="6">
        <v>36</v>
      </c>
      <c r="F274" s="6">
        <v>28</v>
      </c>
      <c r="G274" s="6">
        <v>29</v>
      </c>
      <c r="H274" s="6">
        <v>32</v>
      </c>
      <c r="I274" s="6">
        <v>30</v>
      </c>
      <c r="J274" s="6">
        <v>28</v>
      </c>
      <c r="K274" s="6">
        <v>31</v>
      </c>
      <c r="L274" s="2">
        <f t="shared" si="8"/>
        <v>32.1</v>
      </c>
      <c r="M274" s="2">
        <f t="shared" si="9"/>
        <v>4.6055522047970614</v>
      </c>
    </row>
    <row r="275" spans="1:13">
      <c r="A275" s="6">
        <v>20181001</v>
      </c>
      <c r="B275" s="6">
        <v>35</v>
      </c>
      <c r="C275" s="6">
        <v>26</v>
      </c>
      <c r="D275" s="6">
        <v>39</v>
      </c>
      <c r="E275" s="6">
        <v>30</v>
      </c>
      <c r="F275" s="6">
        <v>26</v>
      </c>
      <c r="G275" s="6">
        <v>25</v>
      </c>
      <c r="H275" s="6">
        <v>31</v>
      </c>
      <c r="I275" s="6">
        <v>36</v>
      </c>
      <c r="J275" s="6">
        <v>26</v>
      </c>
      <c r="K275" s="6">
        <v>29</v>
      </c>
      <c r="L275" s="2">
        <f t="shared" si="8"/>
        <v>30.3</v>
      </c>
      <c r="M275" s="2">
        <f t="shared" si="9"/>
        <v>4.9001133773731347</v>
      </c>
    </row>
    <row r="276" spans="1:13">
      <c r="A276" s="6">
        <v>20181002</v>
      </c>
      <c r="B276" s="6">
        <v>40</v>
      </c>
      <c r="C276" s="6">
        <v>34</v>
      </c>
      <c r="D276" s="6">
        <v>48</v>
      </c>
      <c r="E276" s="6">
        <v>48</v>
      </c>
      <c r="F276" s="6">
        <v>35</v>
      </c>
      <c r="G276" s="6">
        <v>40</v>
      </c>
      <c r="H276" s="6">
        <v>35</v>
      </c>
      <c r="I276" s="6">
        <v>50</v>
      </c>
      <c r="J276" s="6">
        <v>35</v>
      </c>
      <c r="K276" s="6">
        <v>45</v>
      </c>
      <c r="L276" s="2">
        <f t="shared" si="8"/>
        <v>41</v>
      </c>
      <c r="M276" s="2">
        <f t="shared" si="9"/>
        <v>6.2716292407422598</v>
      </c>
    </row>
    <row r="277" spans="1:13">
      <c r="A277" s="6">
        <v>20181003</v>
      </c>
      <c r="B277" s="6">
        <v>41</v>
      </c>
      <c r="C277" s="6">
        <v>33</v>
      </c>
      <c r="D277" s="6">
        <v>46</v>
      </c>
      <c r="E277" s="6">
        <v>40</v>
      </c>
      <c r="F277" s="6">
        <v>30</v>
      </c>
      <c r="G277" s="6">
        <v>30</v>
      </c>
      <c r="H277" s="6">
        <v>33</v>
      </c>
      <c r="I277" s="6">
        <v>40</v>
      </c>
      <c r="J277" s="6">
        <v>33</v>
      </c>
      <c r="K277" s="6">
        <v>38</v>
      </c>
      <c r="L277" s="2">
        <f t="shared" si="8"/>
        <v>36.4</v>
      </c>
      <c r="M277" s="2">
        <f t="shared" si="9"/>
        <v>5.3582750126426948</v>
      </c>
    </row>
    <row r="278" spans="1:13">
      <c r="A278" s="6">
        <v>20181004</v>
      </c>
      <c r="B278" s="6">
        <v>19</v>
      </c>
      <c r="C278" s="6">
        <v>20</v>
      </c>
      <c r="D278" s="6">
        <v>22</v>
      </c>
      <c r="E278" s="6">
        <v>20</v>
      </c>
      <c r="F278" s="6">
        <v>17</v>
      </c>
      <c r="G278" s="6">
        <v>18</v>
      </c>
      <c r="H278" s="6">
        <v>16</v>
      </c>
      <c r="I278" s="6">
        <v>19</v>
      </c>
      <c r="J278" s="6">
        <v>19</v>
      </c>
      <c r="K278" s="6">
        <v>21</v>
      </c>
      <c r="L278" s="2">
        <f t="shared" si="8"/>
        <v>19.100000000000001</v>
      </c>
      <c r="M278" s="2">
        <f t="shared" si="9"/>
        <v>1.7919573407620817</v>
      </c>
    </row>
    <row r="279" spans="1:13">
      <c r="A279" s="6">
        <v>20181005</v>
      </c>
      <c r="B279" s="6">
        <v>18</v>
      </c>
      <c r="C279" s="6">
        <v>17</v>
      </c>
      <c r="D279" s="6">
        <v>19</v>
      </c>
      <c r="E279" s="6">
        <v>16</v>
      </c>
      <c r="F279" s="6">
        <v>13</v>
      </c>
      <c r="G279" s="6">
        <v>14</v>
      </c>
      <c r="H279" s="6">
        <v>16</v>
      </c>
      <c r="I279" s="6">
        <v>17</v>
      </c>
      <c r="J279" s="6">
        <v>13</v>
      </c>
      <c r="K279" s="6">
        <v>15</v>
      </c>
      <c r="L279" s="2">
        <f t="shared" si="8"/>
        <v>15.8</v>
      </c>
      <c r="M279" s="2">
        <f t="shared" si="9"/>
        <v>2.0439612955674495</v>
      </c>
    </row>
    <row r="280" spans="1:13">
      <c r="A280" s="6">
        <v>20181006</v>
      </c>
      <c r="B280" s="6">
        <v>31</v>
      </c>
      <c r="C280" s="6">
        <v>27</v>
      </c>
      <c r="D280" s="6">
        <v>34</v>
      </c>
      <c r="E280" s="6">
        <v>28</v>
      </c>
      <c r="F280" s="6">
        <v>22</v>
      </c>
      <c r="G280" s="6">
        <v>26</v>
      </c>
      <c r="H280" s="6">
        <v>26</v>
      </c>
      <c r="I280" s="6">
        <v>31</v>
      </c>
      <c r="J280" s="6">
        <v>27</v>
      </c>
      <c r="K280" s="6">
        <v>28</v>
      </c>
      <c r="L280" s="2">
        <f t="shared" si="8"/>
        <v>28</v>
      </c>
      <c r="M280" s="2">
        <f t="shared" si="9"/>
        <v>3.3333333333333335</v>
      </c>
    </row>
    <row r="281" spans="1:13">
      <c r="A281" s="6">
        <v>20181007</v>
      </c>
      <c r="B281" s="6">
        <v>40</v>
      </c>
      <c r="C281" s="6">
        <v>33</v>
      </c>
      <c r="D281" s="6">
        <v>41</v>
      </c>
      <c r="E281" s="6">
        <v>32</v>
      </c>
      <c r="F281" s="6"/>
      <c r="G281" s="6">
        <v>34</v>
      </c>
      <c r="H281" s="6">
        <v>34</v>
      </c>
      <c r="I281" s="6">
        <v>37</v>
      </c>
      <c r="J281" s="6">
        <v>28</v>
      </c>
      <c r="K281" s="6">
        <v>31</v>
      </c>
      <c r="L281" s="2">
        <f t="shared" si="8"/>
        <v>34.444444444444443</v>
      </c>
      <c r="M281" s="2">
        <f t="shared" si="9"/>
        <v>4.2163702135578447</v>
      </c>
    </row>
    <row r="282" spans="1:13">
      <c r="A282" s="6">
        <v>20181008</v>
      </c>
      <c r="B282" s="6">
        <v>28</v>
      </c>
      <c r="C282" s="6">
        <v>32</v>
      </c>
      <c r="D282" s="6">
        <v>29</v>
      </c>
      <c r="E282" s="6">
        <v>31</v>
      </c>
      <c r="F282" s="6">
        <v>15</v>
      </c>
      <c r="G282" s="6">
        <v>40</v>
      </c>
      <c r="H282" s="6">
        <v>25</v>
      </c>
      <c r="I282" s="6">
        <v>25</v>
      </c>
      <c r="J282" s="6">
        <v>26</v>
      </c>
      <c r="K282" s="6">
        <v>29</v>
      </c>
      <c r="L282" s="2">
        <f t="shared" si="8"/>
        <v>28</v>
      </c>
      <c r="M282" s="2">
        <f t="shared" si="9"/>
        <v>6.342099196813483</v>
      </c>
    </row>
    <row r="283" spans="1:13">
      <c r="A283" s="6">
        <v>20181009</v>
      </c>
      <c r="B283" s="6">
        <v>56</v>
      </c>
      <c r="C283" s="6">
        <v>58</v>
      </c>
      <c r="D283" s="6">
        <v>76</v>
      </c>
      <c r="E283" s="6">
        <v>52</v>
      </c>
      <c r="F283" s="6"/>
      <c r="G283" s="6">
        <v>42</v>
      </c>
      <c r="H283" s="6">
        <v>55</v>
      </c>
      <c r="I283" s="6">
        <v>62</v>
      </c>
      <c r="J283" s="6">
        <v>52</v>
      </c>
      <c r="K283" s="6">
        <v>59</v>
      </c>
      <c r="L283" s="2">
        <f t="shared" si="8"/>
        <v>56.888888888888886</v>
      </c>
      <c r="M283" s="2">
        <f t="shared" si="9"/>
        <v>9.1575712452107805</v>
      </c>
    </row>
    <row r="284" spans="1:13">
      <c r="A284" s="6">
        <v>20181010</v>
      </c>
      <c r="B284" s="6">
        <v>27</v>
      </c>
      <c r="C284" s="6">
        <v>28</v>
      </c>
      <c r="D284" s="6">
        <v>29</v>
      </c>
      <c r="E284" s="6">
        <v>27</v>
      </c>
      <c r="F284" s="6">
        <v>22</v>
      </c>
      <c r="G284" s="6">
        <v>27</v>
      </c>
      <c r="H284" s="6">
        <v>28</v>
      </c>
      <c r="I284" s="6">
        <v>29</v>
      </c>
      <c r="J284" s="6">
        <v>23</v>
      </c>
      <c r="K284" s="6">
        <v>24</v>
      </c>
      <c r="L284" s="2">
        <f t="shared" si="8"/>
        <v>26.4</v>
      </c>
      <c r="M284" s="2">
        <f t="shared" si="9"/>
        <v>2.503331114069145</v>
      </c>
    </row>
    <row r="285" spans="1:13">
      <c r="A285" s="6">
        <v>20181011</v>
      </c>
      <c r="B285" s="6">
        <v>35</v>
      </c>
      <c r="C285" s="6">
        <v>27</v>
      </c>
      <c r="D285" s="6">
        <v>31</v>
      </c>
      <c r="E285" s="6">
        <v>33</v>
      </c>
      <c r="F285" s="6">
        <v>27</v>
      </c>
      <c r="G285" s="6">
        <v>29</v>
      </c>
      <c r="H285" s="6">
        <v>32</v>
      </c>
      <c r="I285" s="6">
        <v>32</v>
      </c>
      <c r="J285" s="6">
        <v>25</v>
      </c>
      <c r="K285" s="6">
        <v>24</v>
      </c>
      <c r="L285" s="2">
        <f t="shared" si="8"/>
        <v>29.5</v>
      </c>
      <c r="M285" s="2">
        <f t="shared" si="9"/>
        <v>3.6590830666833583</v>
      </c>
    </row>
    <row r="286" spans="1:13">
      <c r="A286" s="6">
        <v>20181012</v>
      </c>
      <c r="B286" s="6">
        <v>49</v>
      </c>
      <c r="C286" s="6">
        <v>38</v>
      </c>
      <c r="D286" s="6">
        <v>48</v>
      </c>
      <c r="E286" s="6">
        <v>38</v>
      </c>
      <c r="F286" s="6">
        <v>40</v>
      </c>
      <c r="G286" s="6">
        <v>43</v>
      </c>
      <c r="H286" s="6">
        <v>43</v>
      </c>
      <c r="I286" s="6">
        <v>36</v>
      </c>
      <c r="J286" s="6">
        <v>41</v>
      </c>
      <c r="K286" s="6">
        <v>42</v>
      </c>
      <c r="L286" s="2">
        <f t="shared" si="8"/>
        <v>41.8</v>
      </c>
      <c r="M286" s="2">
        <f t="shared" si="9"/>
        <v>4.2110964526276682</v>
      </c>
    </row>
    <row r="287" spans="1:13">
      <c r="A287" s="6">
        <v>20181013</v>
      </c>
      <c r="B287" s="6">
        <v>45</v>
      </c>
      <c r="C287" s="6">
        <v>45</v>
      </c>
      <c r="D287" s="6">
        <v>47</v>
      </c>
      <c r="E287" s="6">
        <v>43</v>
      </c>
      <c r="F287" s="6">
        <v>42</v>
      </c>
      <c r="G287" s="6">
        <v>62</v>
      </c>
      <c r="H287" s="6">
        <v>38</v>
      </c>
      <c r="I287" s="6">
        <v>38</v>
      </c>
      <c r="J287" s="6">
        <v>44</v>
      </c>
      <c r="K287" s="6">
        <v>43</v>
      </c>
      <c r="L287" s="2">
        <f t="shared" si="8"/>
        <v>44.7</v>
      </c>
      <c r="M287" s="2">
        <f t="shared" si="9"/>
        <v>6.7338283646410444</v>
      </c>
    </row>
    <row r="288" spans="1:13">
      <c r="A288" s="6">
        <v>20181014</v>
      </c>
      <c r="B288" s="6">
        <v>29</v>
      </c>
      <c r="C288" s="6">
        <v>39</v>
      </c>
      <c r="D288" s="6">
        <v>31</v>
      </c>
      <c r="E288" s="6">
        <v>34</v>
      </c>
      <c r="F288" s="6">
        <v>32</v>
      </c>
      <c r="G288" s="6">
        <v>54</v>
      </c>
      <c r="H288" s="6">
        <v>29</v>
      </c>
      <c r="I288" s="6">
        <v>34</v>
      </c>
      <c r="J288" s="6">
        <v>29</v>
      </c>
      <c r="K288" s="6">
        <v>33</v>
      </c>
      <c r="L288" s="2">
        <f t="shared" si="8"/>
        <v>34.4</v>
      </c>
      <c r="M288" s="2">
        <f t="shared" si="9"/>
        <v>7.5454180356911502</v>
      </c>
    </row>
    <row r="289" spans="1:13">
      <c r="A289" s="6">
        <v>20181015</v>
      </c>
      <c r="B289" s="6">
        <v>33</v>
      </c>
      <c r="C289" s="6">
        <v>32</v>
      </c>
      <c r="D289" s="6">
        <v>37</v>
      </c>
      <c r="E289" s="6">
        <v>33</v>
      </c>
      <c r="F289" s="6">
        <v>21</v>
      </c>
      <c r="G289" s="6">
        <v>34</v>
      </c>
      <c r="H289" s="6">
        <v>34</v>
      </c>
      <c r="I289" s="6">
        <v>30</v>
      </c>
      <c r="J289" s="6">
        <v>29</v>
      </c>
      <c r="K289" s="6">
        <v>33</v>
      </c>
      <c r="L289" s="2">
        <f t="shared" si="8"/>
        <v>31.6</v>
      </c>
      <c r="M289" s="2">
        <f t="shared" si="9"/>
        <v>4.3256341860022181</v>
      </c>
    </row>
    <row r="290" spans="1:13">
      <c r="A290" s="6">
        <v>20181016</v>
      </c>
      <c r="B290" s="6">
        <v>39</v>
      </c>
      <c r="C290" s="6">
        <v>35</v>
      </c>
      <c r="D290" s="6">
        <v>39</v>
      </c>
      <c r="E290" s="6">
        <v>34</v>
      </c>
      <c r="F290" s="6">
        <v>22</v>
      </c>
      <c r="G290" s="6">
        <v>24</v>
      </c>
      <c r="H290" s="6">
        <v>33</v>
      </c>
      <c r="I290" s="6">
        <v>32</v>
      </c>
      <c r="J290" s="6">
        <v>38</v>
      </c>
      <c r="K290" s="6">
        <v>34</v>
      </c>
      <c r="L290" s="2">
        <f t="shared" si="8"/>
        <v>33</v>
      </c>
      <c r="M290" s="2">
        <f t="shared" si="9"/>
        <v>5.8309518948453007</v>
      </c>
    </row>
    <row r="291" spans="1:13">
      <c r="A291" s="6">
        <v>20181017</v>
      </c>
      <c r="B291" s="6">
        <v>65</v>
      </c>
      <c r="C291" s="6">
        <v>54</v>
      </c>
      <c r="D291" s="6">
        <v>65</v>
      </c>
      <c r="E291" s="6">
        <v>71</v>
      </c>
      <c r="F291" s="6">
        <v>57</v>
      </c>
      <c r="G291" s="6">
        <v>47</v>
      </c>
      <c r="H291" s="6">
        <v>61</v>
      </c>
      <c r="I291" s="6">
        <v>54</v>
      </c>
      <c r="J291" s="6">
        <v>56</v>
      </c>
      <c r="K291" s="6">
        <v>58</v>
      </c>
      <c r="L291" s="2">
        <f t="shared" si="8"/>
        <v>58.8</v>
      </c>
      <c r="M291" s="2">
        <f t="shared" si="9"/>
        <v>6.892830413633499</v>
      </c>
    </row>
    <row r="292" spans="1:13">
      <c r="A292" s="6">
        <v>20181018</v>
      </c>
      <c r="B292" s="6">
        <v>35</v>
      </c>
      <c r="C292" s="6">
        <v>29</v>
      </c>
      <c r="D292" s="6">
        <v>32</v>
      </c>
      <c r="E292" s="6">
        <v>29</v>
      </c>
      <c r="F292" s="6">
        <v>26</v>
      </c>
      <c r="G292" s="6">
        <v>27</v>
      </c>
      <c r="H292" s="6">
        <v>32</v>
      </c>
      <c r="I292" s="6">
        <v>31</v>
      </c>
      <c r="J292" s="6">
        <v>31</v>
      </c>
      <c r="K292" s="6">
        <v>29</v>
      </c>
      <c r="L292" s="2">
        <f t="shared" si="8"/>
        <v>30.1</v>
      </c>
      <c r="M292" s="2">
        <f t="shared" si="9"/>
        <v>2.6436506745197801</v>
      </c>
    </row>
    <row r="293" spans="1:13">
      <c r="A293" s="6">
        <v>20181019</v>
      </c>
      <c r="B293" s="6">
        <v>50</v>
      </c>
      <c r="C293" s="6">
        <v>43</v>
      </c>
      <c r="D293" s="6">
        <v>51</v>
      </c>
      <c r="E293" s="6">
        <v>48</v>
      </c>
      <c r="F293" s="6">
        <v>43</v>
      </c>
      <c r="G293" s="6">
        <v>39</v>
      </c>
      <c r="H293" s="6">
        <v>48</v>
      </c>
      <c r="I293" s="6">
        <v>50</v>
      </c>
      <c r="J293" s="6">
        <v>44</v>
      </c>
      <c r="K293" s="6">
        <v>49</v>
      </c>
      <c r="L293" s="2">
        <f t="shared" si="8"/>
        <v>46.5</v>
      </c>
      <c r="M293" s="2">
        <f t="shared" si="9"/>
        <v>3.9791121287711073</v>
      </c>
    </row>
    <row r="294" spans="1:13">
      <c r="A294" s="6">
        <v>20181020</v>
      </c>
      <c r="B294" s="6">
        <v>46</v>
      </c>
      <c r="C294" s="6">
        <v>42</v>
      </c>
      <c r="D294" s="6">
        <v>42</v>
      </c>
      <c r="E294" s="6">
        <v>48</v>
      </c>
      <c r="F294" s="6">
        <v>35</v>
      </c>
      <c r="G294" s="6">
        <v>55</v>
      </c>
      <c r="H294" s="6">
        <v>44</v>
      </c>
      <c r="I294" s="6">
        <v>35</v>
      </c>
      <c r="J294" s="6">
        <v>42</v>
      </c>
      <c r="K294" s="6">
        <v>42</v>
      </c>
      <c r="L294" s="2">
        <f t="shared" si="8"/>
        <v>43.1</v>
      </c>
      <c r="M294" s="2">
        <f t="shared" si="9"/>
        <v>5.8774522069043327</v>
      </c>
    </row>
    <row r="295" spans="1:13">
      <c r="A295" s="6">
        <v>20181021</v>
      </c>
      <c r="B295" s="6">
        <v>47</v>
      </c>
      <c r="C295" s="6">
        <v>43</v>
      </c>
      <c r="D295" s="6">
        <v>47</v>
      </c>
      <c r="E295" s="6">
        <v>47</v>
      </c>
      <c r="F295" s="6">
        <v>42</v>
      </c>
      <c r="G295" s="6">
        <v>56</v>
      </c>
      <c r="H295" s="6">
        <v>42</v>
      </c>
      <c r="I295" s="6">
        <v>37</v>
      </c>
      <c r="J295" s="6">
        <v>43</v>
      </c>
      <c r="K295" s="6">
        <v>34</v>
      </c>
      <c r="L295" s="2">
        <f t="shared" si="8"/>
        <v>43.8</v>
      </c>
      <c r="M295" s="2">
        <f t="shared" si="9"/>
        <v>6.0516297162187698</v>
      </c>
    </row>
    <row r="296" spans="1:13">
      <c r="A296" s="6">
        <v>20181022</v>
      </c>
      <c r="B296" s="6">
        <v>48</v>
      </c>
      <c r="C296" s="6">
        <v>51</v>
      </c>
      <c r="D296" s="6">
        <v>53</v>
      </c>
      <c r="E296" s="6">
        <v>49</v>
      </c>
      <c r="F296" s="6">
        <v>58</v>
      </c>
      <c r="G296" s="6">
        <v>39</v>
      </c>
      <c r="H296" s="6">
        <v>45</v>
      </c>
      <c r="I296" s="6">
        <v>47</v>
      </c>
      <c r="J296" s="6">
        <v>47</v>
      </c>
      <c r="K296" s="6">
        <v>47</v>
      </c>
      <c r="L296" s="2">
        <f t="shared" si="8"/>
        <v>48.4</v>
      </c>
      <c r="M296" s="2">
        <f t="shared" si="9"/>
        <v>5.0155314330144085</v>
      </c>
    </row>
    <row r="297" spans="1:13">
      <c r="A297" s="6">
        <v>20181023</v>
      </c>
      <c r="B297" s="6">
        <v>41</v>
      </c>
      <c r="C297" s="6">
        <v>42</v>
      </c>
      <c r="D297" s="6">
        <v>56</v>
      </c>
      <c r="E297" s="6">
        <v>44</v>
      </c>
      <c r="F297" s="6">
        <v>58</v>
      </c>
      <c r="G297" s="6">
        <v>43</v>
      </c>
      <c r="H297" s="6">
        <v>42</v>
      </c>
      <c r="I297" s="6">
        <v>46</v>
      </c>
      <c r="J297" s="6">
        <v>42</v>
      </c>
      <c r="K297" s="6">
        <v>43</v>
      </c>
      <c r="L297" s="2">
        <f t="shared" si="8"/>
        <v>45.7</v>
      </c>
      <c r="M297" s="2">
        <f t="shared" si="9"/>
        <v>6.1291652503963787</v>
      </c>
    </row>
    <row r="298" spans="1:13">
      <c r="A298" s="6">
        <v>20181024</v>
      </c>
      <c r="B298" s="6">
        <v>52</v>
      </c>
      <c r="C298" s="6">
        <v>54</v>
      </c>
      <c r="D298" s="6">
        <v>63</v>
      </c>
      <c r="E298" s="6">
        <v>57</v>
      </c>
      <c r="F298" s="6">
        <v>74</v>
      </c>
      <c r="G298" s="6">
        <v>64</v>
      </c>
      <c r="H298" s="6">
        <v>49</v>
      </c>
      <c r="I298" s="6">
        <v>66</v>
      </c>
      <c r="J298" s="6">
        <v>59</v>
      </c>
      <c r="K298" s="6">
        <v>68</v>
      </c>
      <c r="L298" s="2">
        <f t="shared" si="8"/>
        <v>60.6</v>
      </c>
      <c r="M298" s="2">
        <f t="shared" si="9"/>
        <v>7.8059806131794547</v>
      </c>
    </row>
    <row r="299" spans="1:13">
      <c r="A299" s="6">
        <v>20181025</v>
      </c>
      <c r="B299" s="6">
        <v>25</v>
      </c>
      <c r="C299" s="6">
        <v>33</v>
      </c>
      <c r="D299" s="6">
        <v>42</v>
      </c>
      <c r="E299" s="6">
        <v>29</v>
      </c>
      <c r="F299" s="6">
        <v>46</v>
      </c>
      <c r="G299" s="6">
        <v>47</v>
      </c>
      <c r="H299" s="6">
        <v>31</v>
      </c>
      <c r="I299" s="6">
        <v>51</v>
      </c>
      <c r="J299" s="6">
        <v>27</v>
      </c>
      <c r="K299" s="6">
        <v>36</v>
      </c>
      <c r="L299" s="2">
        <f t="shared" si="8"/>
        <v>36.700000000000003</v>
      </c>
      <c r="M299" s="2">
        <f t="shared" si="9"/>
        <v>9.2020529110507621</v>
      </c>
    </row>
    <row r="300" spans="1:13">
      <c r="A300" s="6">
        <v>20181026</v>
      </c>
      <c r="B300" s="6">
        <v>42</v>
      </c>
      <c r="C300" s="6">
        <v>37</v>
      </c>
      <c r="D300" s="6">
        <v>51</v>
      </c>
      <c r="E300" s="6">
        <v>38</v>
      </c>
      <c r="F300" s="6">
        <v>38</v>
      </c>
      <c r="G300" s="6">
        <v>35</v>
      </c>
      <c r="H300" s="6">
        <v>49</v>
      </c>
      <c r="I300" s="6">
        <v>55</v>
      </c>
      <c r="J300" s="6">
        <v>35</v>
      </c>
      <c r="K300" s="6">
        <v>42</v>
      </c>
      <c r="L300" s="2">
        <f t="shared" si="8"/>
        <v>42.2</v>
      </c>
      <c r="M300" s="2">
        <f t="shared" si="9"/>
        <v>7.099295739719528</v>
      </c>
    </row>
    <row r="301" spans="1:13">
      <c r="A301" s="6">
        <v>20181027</v>
      </c>
      <c r="B301" s="6">
        <v>60</v>
      </c>
      <c r="C301" s="6">
        <v>46</v>
      </c>
      <c r="D301" s="6">
        <v>68</v>
      </c>
      <c r="E301" s="6">
        <v>58</v>
      </c>
      <c r="F301" s="6">
        <v>53</v>
      </c>
      <c r="G301" s="6">
        <v>54</v>
      </c>
      <c r="H301" s="6">
        <v>66</v>
      </c>
      <c r="I301" s="6">
        <v>56</v>
      </c>
      <c r="J301" s="6">
        <v>46</v>
      </c>
      <c r="K301" s="6">
        <v>56</v>
      </c>
      <c r="L301" s="2">
        <f t="shared" si="8"/>
        <v>56.3</v>
      </c>
      <c r="M301" s="2">
        <f t="shared" si="9"/>
        <v>7.2732386183872615</v>
      </c>
    </row>
    <row r="302" spans="1:13">
      <c r="A302" s="6">
        <v>20181028</v>
      </c>
      <c r="B302" s="6">
        <v>71</v>
      </c>
      <c r="C302" s="6">
        <v>71</v>
      </c>
      <c r="D302" s="6">
        <v>82</v>
      </c>
      <c r="E302" s="6">
        <v>68</v>
      </c>
      <c r="F302" s="6">
        <v>74</v>
      </c>
      <c r="G302" s="6">
        <v>63</v>
      </c>
      <c r="H302" s="6">
        <v>79</v>
      </c>
      <c r="I302" s="6">
        <v>78</v>
      </c>
      <c r="J302" s="6">
        <v>60</v>
      </c>
      <c r="K302" s="6">
        <v>76</v>
      </c>
      <c r="L302" s="2">
        <f t="shared" si="8"/>
        <v>72.2</v>
      </c>
      <c r="M302" s="2">
        <f t="shared" si="9"/>
        <v>7.0521864221908759</v>
      </c>
    </row>
    <row r="303" spans="1:13">
      <c r="A303" s="6">
        <v>20181029</v>
      </c>
      <c r="B303" s="6">
        <v>72</v>
      </c>
      <c r="C303" s="6">
        <v>69</v>
      </c>
      <c r="D303" s="6">
        <v>79</v>
      </c>
      <c r="E303" s="6">
        <v>72</v>
      </c>
      <c r="F303" s="6">
        <v>77</v>
      </c>
      <c r="G303" s="6">
        <v>63</v>
      </c>
      <c r="H303" s="6">
        <v>83</v>
      </c>
      <c r="I303" s="6">
        <v>83</v>
      </c>
      <c r="J303" s="6">
        <v>64</v>
      </c>
      <c r="K303" s="6">
        <v>74</v>
      </c>
      <c r="L303" s="2">
        <f t="shared" si="8"/>
        <v>73.599999999999994</v>
      </c>
      <c r="M303" s="2">
        <f t="shared" si="9"/>
        <v>7.0584858307020939</v>
      </c>
    </row>
    <row r="304" spans="1:13">
      <c r="A304" s="6">
        <v>20181030</v>
      </c>
      <c r="B304" s="6">
        <v>42</v>
      </c>
      <c r="C304" s="6">
        <v>37</v>
      </c>
      <c r="D304" s="6">
        <v>49</v>
      </c>
      <c r="E304" s="6">
        <v>35</v>
      </c>
      <c r="F304" s="6">
        <v>50</v>
      </c>
      <c r="G304" s="6">
        <v>37</v>
      </c>
      <c r="H304" s="6">
        <v>42</v>
      </c>
      <c r="I304" s="6">
        <v>36</v>
      </c>
      <c r="J304" s="6">
        <v>37</v>
      </c>
      <c r="K304" s="6">
        <v>39</v>
      </c>
      <c r="L304" s="2">
        <f t="shared" si="8"/>
        <v>40.4</v>
      </c>
      <c r="M304" s="2">
        <f t="shared" si="9"/>
        <v>5.337498373666155</v>
      </c>
    </row>
    <row r="305" spans="1:13">
      <c r="A305" s="6">
        <v>20181031</v>
      </c>
      <c r="B305" s="6">
        <v>29</v>
      </c>
      <c r="C305" s="6">
        <v>25</v>
      </c>
      <c r="D305" s="6">
        <v>33</v>
      </c>
      <c r="E305" s="6">
        <v>26</v>
      </c>
      <c r="F305" s="6">
        <v>30</v>
      </c>
      <c r="G305" s="6">
        <v>29</v>
      </c>
      <c r="H305" s="6">
        <v>27</v>
      </c>
      <c r="I305" s="6">
        <v>26</v>
      </c>
      <c r="J305" s="6">
        <v>26</v>
      </c>
      <c r="K305" s="6">
        <v>31</v>
      </c>
      <c r="L305" s="2">
        <f t="shared" si="8"/>
        <v>28.2</v>
      </c>
      <c r="M305" s="2">
        <f t="shared" si="9"/>
        <v>2.6161889160464775</v>
      </c>
    </row>
    <row r="306" spans="1:13">
      <c r="A306" s="6">
        <v>20181101</v>
      </c>
      <c r="B306" s="6">
        <v>26</v>
      </c>
      <c r="C306" s="6">
        <v>23</v>
      </c>
      <c r="D306" s="6">
        <v>29</v>
      </c>
      <c r="E306" s="6">
        <v>25</v>
      </c>
      <c r="F306" s="6">
        <v>28</v>
      </c>
      <c r="G306" s="6">
        <v>28</v>
      </c>
      <c r="H306" s="6">
        <v>24</v>
      </c>
      <c r="I306" s="6">
        <v>30</v>
      </c>
      <c r="J306" s="6">
        <v>24</v>
      </c>
      <c r="K306" s="6">
        <v>28</v>
      </c>
      <c r="L306" s="2">
        <f t="shared" si="8"/>
        <v>26.5</v>
      </c>
      <c r="M306" s="2">
        <f t="shared" si="9"/>
        <v>2.4152294576982398</v>
      </c>
    </row>
    <row r="307" spans="1:13">
      <c r="A307" s="6">
        <v>20181101</v>
      </c>
      <c r="B307" s="6">
        <v>49</v>
      </c>
      <c r="C307" s="6">
        <v>36</v>
      </c>
      <c r="D307" s="6">
        <v>48</v>
      </c>
      <c r="E307" s="6">
        <v>42</v>
      </c>
      <c r="F307" s="6">
        <v>50</v>
      </c>
      <c r="G307" s="6">
        <v>45</v>
      </c>
      <c r="H307" s="6">
        <v>48</v>
      </c>
      <c r="I307" s="6">
        <v>34</v>
      </c>
      <c r="J307" s="6">
        <v>41</v>
      </c>
      <c r="K307" s="6">
        <v>42</v>
      </c>
      <c r="L307" s="2">
        <f t="shared" si="8"/>
        <v>43.5</v>
      </c>
      <c r="M307" s="2">
        <f t="shared" si="9"/>
        <v>5.5025246730730597</v>
      </c>
    </row>
    <row r="308" spans="1:13">
      <c r="A308" s="6">
        <v>20181103</v>
      </c>
      <c r="B308" s="6">
        <v>44</v>
      </c>
      <c r="C308" s="6">
        <v>41</v>
      </c>
      <c r="D308" s="6">
        <v>47</v>
      </c>
      <c r="E308" s="6">
        <v>38</v>
      </c>
      <c r="F308" s="6">
        <v>44</v>
      </c>
      <c r="G308" s="6">
        <v>52</v>
      </c>
      <c r="H308" s="6">
        <v>40</v>
      </c>
      <c r="I308" s="6">
        <v>40</v>
      </c>
      <c r="J308" s="6">
        <v>38</v>
      </c>
      <c r="K308" s="6">
        <v>39</v>
      </c>
      <c r="L308" s="2">
        <f t="shared" si="8"/>
        <v>42.3</v>
      </c>
      <c r="M308" s="2">
        <f t="shared" si="9"/>
        <v>4.4981477669517673</v>
      </c>
    </row>
    <row r="309" spans="1:13">
      <c r="A309" s="6">
        <v>20181104</v>
      </c>
      <c r="B309" s="6">
        <v>47</v>
      </c>
      <c r="C309" s="6">
        <v>39</v>
      </c>
      <c r="D309" s="6">
        <v>45</v>
      </c>
      <c r="E309" s="6">
        <v>38</v>
      </c>
      <c r="F309" s="6">
        <v>44</v>
      </c>
      <c r="G309" s="6">
        <v>45</v>
      </c>
      <c r="H309" s="6">
        <v>45</v>
      </c>
      <c r="I309" s="6">
        <v>43</v>
      </c>
      <c r="J309" s="6">
        <v>41</v>
      </c>
      <c r="K309" s="6">
        <v>43</v>
      </c>
      <c r="L309" s="2">
        <f t="shared" si="8"/>
        <v>43</v>
      </c>
      <c r="M309" s="2">
        <f t="shared" si="9"/>
        <v>2.8674417556808756</v>
      </c>
    </row>
    <row r="310" spans="1:13">
      <c r="A310" s="6">
        <v>20181105</v>
      </c>
      <c r="B310" s="6">
        <v>31</v>
      </c>
      <c r="C310" s="6">
        <v>29</v>
      </c>
      <c r="D310" s="6">
        <v>36</v>
      </c>
      <c r="E310" s="6">
        <v>28</v>
      </c>
      <c r="F310" s="6">
        <v>31</v>
      </c>
      <c r="G310" s="6">
        <v>39</v>
      </c>
      <c r="H310" s="6">
        <v>29</v>
      </c>
      <c r="I310" s="6">
        <v>32</v>
      </c>
      <c r="J310" s="6">
        <v>27</v>
      </c>
      <c r="K310" s="6">
        <v>26</v>
      </c>
      <c r="L310" s="2">
        <f t="shared" si="8"/>
        <v>30.8</v>
      </c>
      <c r="M310" s="2">
        <f t="shared" si="9"/>
        <v>4.0496913462633222</v>
      </c>
    </row>
    <row r="311" spans="1:13">
      <c r="A311" s="6">
        <v>20181106</v>
      </c>
      <c r="B311" s="6">
        <v>27</v>
      </c>
      <c r="C311" s="6">
        <v>34</v>
      </c>
      <c r="D311" s="6">
        <v>38</v>
      </c>
      <c r="E311" s="6">
        <v>30</v>
      </c>
      <c r="F311" s="6">
        <v>33</v>
      </c>
      <c r="G311" s="6">
        <v>37</v>
      </c>
      <c r="H311" s="6">
        <v>30</v>
      </c>
      <c r="I311" s="6">
        <v>33</v>
      </c>
      <c r="J311" s="6">
        <v>29</v>
      </c>
      <c r="K311" s="6">
        <v>35</v>
      </c>
      <c r="L311" s="2">
        <f t="shared" si="8"/>
        <v>32.6</v>
      </c>
      <c r="M311" s="2">
        <f t="shared" si="9"/>
        <v>3.5652645218989112</v>
      </c>
    </row>
    <row r="312" spans="1:13">
      <c r="A312" s="6">
        <v>20181107</v>
      </c>
      <c r="B312" s="6">
        <v>48</v>
      </c>
      <c r="C312" s="6">
        <v>48</v>
      </c>
      <c r="D312" s="6">
        <v>58</v>
      </c>
      <c r="E312" s="6">
        <v>45</v>
      </c>
      <c r="F312" s="6">
        <v>51</v>
      </c>
      <c r="G312" s="6">
        <v>42</v>
      </c>
      <c r="H312" s="6">
        <v>50</v>
      </c>
      <c r="I312" s="6">
        <v>58</v>
      </c>
      <c r="J312" s="6">
        <v>42</v>
      </c>
      <c r="K312" s="6">
        <v>50</v>
      </c>
      <c r="L312" s="2">
        <f t="shared" si="8"/>
        <v>49.2</v>
      </c>
      <c r="M312" s="2">
        <f t="shared" si="9"/>
        <v>5.6134758493388883</v>
      </c>
    </row>
    <row r="313" spans="1:13">
      <c r="A313" s="6">
        <v>20181108</v>
      </c>
      <c r="B313" s="6">
        <v>36</v>
      </c>
      <c r="C313" s="6">
        <v>32</v>
      </c>
      <c r="D313" s="6">
        <v>40</v>
      </c>
      <c r="E313" s="6">
        <v>34</v>
      </c>
      <c r="F313" s="6">
        <v>35</v>
      </c>
      <c r="G313" s="6">
        <v>29</v>
      </c>
      <c r="H313" s="6">
        <v>42</v>
      </c>
      <c r="I313" s="6">
        <v>40</v>
      </c>
      <c r="J313" s="6">
        <v>32</v>
      </c>
      <c r="K313" s="6">
        <v>36</v>
      </c>
      <c r="L313" s="2">
        <f t="shared" si="8"/>
        <v>35.6</v>
      </c>
      <c r="M313" s="2">
        <f t="shared" si="9"/>
        <v>4.115013163202919</v>
      </c>
    </row>
    <row r="314" spans="1:13">
      <c r="A314" s="6">
        <v>20181109</v>
      </c>
      <c r="B314" s="6">
        <v>50</v>
      </c>
      <c r="C314" s="6">
        <v>48</v>
      </c>
      <c r="D314" s="6">
        <v>56</v>
      </c>
      <c r="E314" s="6">
        <v>53</v>
      </c>
      <c r="F314" s="6">
        <v>51</v>
      </c>
      <c r="G314" s="6">
        <v>48</v>
      </c>
      <c r="H314" s="6">
        <v>57</v>
      </c>
      <c r="I314" s="6">
        <v>60</v>
      </c>
      <c r="J314" s="6">
        <v>46</v>
      </c>
      <c r="K314" s="6">
        <v>57</v>
      </c>
      <c r="L314" s="2">
        <f t="shared" si="8"/>
        <v>52.6</v>
      </c>
      <c r="M314" s="2">
        <f t="shared" si="9"/>
        <v>4.7187568984497039</v>
      </c>
    </row>
    <row r="315" spans="1:13">
      <c r="A315" s="6">
        <v>20181110</v>
      </c>
      <c r="B315" s="6">
        <v>36</v>
      </c>
      <c r="C315" s="6">
        <v>42</v>
      </c>
      <c r="D315" s="6">
        <v>57</v>
      </c>
      <c r="E315" s="6">
        <v>36</v>
      </c>
      <c r="F315" s="6">
        <v>46</v>
      </c>
      <c r="G315" s="6">
        <v>50</v>
      </c>
      <c r="H315" s="6">
        <v>42</v>
      </c>
      <c r="I315" s="6">
        <v>60</v>
      </c>
      <c r="J315" s="6">
        <v>31</v>
      </c>
      <c r="K315" s="6">
        <v>53</v>
      </c>
      <c r="L315" s="2">
        <f t="shared" si="8"/>
        <v>45.3</v>
      </c>
      <c r="M315" s="2">
        <f t="shared" si="9"/>
        <v>9.6269298209646053</v>
      </c>
    </row>
    <row r="316" spans="1:13">
      <c r="A316" s="6">
        <v>20181111</v>
      </c>
      <c r="B316" s="6">
        <v>45</v>
      </c>
      <c r="C316" s="6">
        <v>51</v>
      </c>
      <c r="D316" s="6">
        <v>56</v>
      </c>
      <c r="E316" s="6">
        <v>48</v>
      </c>
      <c r="F316" s="6">
        <v>53</v>
      </c>
      <c r="G316" s="6">
        <v>41</v>
      </c>
      <c r="H316" s="6">
        <v>56</v>
      </c>
      <c r="I316" s="6">
        <v>50</v>
      </c>
      <c r="J316" s="6">
        <v>41</v>
      </c>
      <c r="K316" s="6">
        <v>51</v>
      </c>
      <c r="L316" s="2">
        <f t="shared" si="8"/>
        <v>49.2</v>
      </c>
      <c r="M316" s="2">
        <f t="shared" si="9"/>
        <v>5.4528280124475934</v>
      </c>
    </row>
    <row r="317" spans="1:13">
      <c r="A317" s="6">
        <v>20181112</v>
      </c>
      <c r="B317" s="6">
        <v>30</v>
      </c>
      <c r="C317" s="6">
        <v>26</v>
      </c>
      <c r="D317" s="6">
        <v>34</v>
      </c>
      <c r="E317" s="6">
        <v>28</v>
      </c>
      <c r="F317" s="6">
        <v>26</v>
      </c>
      <c r="G317" s="6">
        <v>26</v>
      </c>
      <c r="H317" s="6">
        <v>36</v>
      </c>
      <c r="I317" s="6">
        <v>27</v>
      </c>
      <c r="J317" s="6">
        <v>26</v>
      </c>
      <c r="K317" s="6">
        <v>30</v>
      </c>
      <c r="L317" s="2">
        <f t="shared" si="8"/>
        <v>28.9</v>
      </c>
      <c r="M317" s="2">
        <f t="shared" si="9"/>
        <v>3.6040101122067969</v>
      </c>
    </row>
    <row r="318" spans="1:13">
      <c r="A318" s="6">
        <v>20181113</v>
      </c>
      <c r="B318" s="6">
        <v>44</v>
      </c>
      <c r="C318" s="6">
        <v>37</v>
      </c>
      <c r="D318" s="6">
        <v>53</v>
      </c>
      <c r="E318" s="6">
        <v>42</v>
      </c>
      <c r="F318" s="6">
        <v>46</v>
      </c>
      <c r="G318" s="6">
        <v>42</v>
      </c>
      <c r="H318" s="6">
        <v>45</v>
      </c>
      <c r="I318" s="6">
        <v>43</v>
      </c>
      <c r="J318" s="6">
        <v>43</v>
      </c>
      <c r="K318" s="6">
        <v>50</v>
      </c>
      <c r="L318" s="2">
        <f t="shared" si="8"/>
        <v>44.5</v>
      </c>
      <c r="M318" s="2">
        <f t="shared" si="9"/>
        <v>4.4534630719624619</v>
      </c>
    </row>
    <row r="319" spans="1:13">
      <c r="A319" s="6">
        <v>20181114</v>
      </c>
      <c r="B319" s="6">
        <v>59</v>
      </c>
      <c r="C319" s="6">
        <v>53</v>
      </c>
      <c r="D319" s="6">
        <v>64</v>
      </c>
      <c r="E319" s="6">
        <v>49</v>
      </c>
      <c r="F319" s="6">
        <v>62</v>
      </c>
      <c r="G319" s="6">
        <v>63</v>
      </c>
      <c r="H319" s="6">
        <v>52</v>
      </c>
      <c r="I319" s="6">
        <v>54</v>
      </c>
      <c r="J319" s="6">
        <v>52</v>
      </c>
      <c r="K319" s="6">
        <v>58</v>
      </c>
      <c r="L319" s="2">
        <f t="shared" si="8"/>
        <v>56.6</v>
      </c>
      <c r="M319" s="2">
        <f t="shared" si="9"/>
        <v>5.2957005621961342</v>
      </c>
    </row>
    <row r="320" spans="1:13">
      <c r="A320" s="6">
        <v>20181115</v>
      </c>
      <c r="B320" s="6">
        <v>70</v>
      </c>
      <c r="C320" s="6">
        <v>67</v>
      </c>
      <c r="D320" s="6">
        <v>77</v>
      </c>
      <c r="E320" s="6">
        <v>69</v>
      </c>
      <c r="F320" s="6">
        <v>86</v>
      </c>
      <c r="G320" s="6">
        <v>65</v>
      </c>
      <c r="H320" s="6">
        <v>66</v>
      </c>
      <c r="I320" s="6">
        <v>64</v>
      </c>
      <c r="J320" s="6">
        <v>63</v>
      </c>
      <c r="K320" s="6">
        <v>66</v>
      </c>
      <c r="L320" s="2">
        <f t="shared" si="8"/>
        <v>69.3</v>
      </c>
      <c r="M320" s="2">
        <f t="shared" si="9"/>
        <v>7.0875477658590302</v>
      </c>
    </row>
    <row r="321" spans="1:13">
      <c r="A321" s="6">
        <v>20181116</v>
      </c>
      <c r="B321" s="6">
        <v>34</v>
      </c>
      <c r="C321" s="6">
        <v>32</v>
      </c>
      <c r="D321" s="6">
        <v>37</v>
      </c>
      <c r="E321" s="6">
        <v>31</v>
      </c>
      <c r="F321" s="6">
        <v>33</v>
      </c>
      <c r="G321" s="6">
        <v>20</v>
      </c>
      <c r="H321" s="6">
        <v>37</v>
      </c>
      <c r="I321" s="6">
        <v>38</v>
      </c>
      <c r="J321" s="6">
        <v>29</v>
      </c>
      <c r="K321" s="6">
        <v>33</v>
      </c>
      <c r="L321" s="2">
        <f t="shared" si="8"/>
        <v>32.4</v>
      </c>
      <c r="M321" s="2">
        <f t="shared" si="9"/>
        <v>5.2110992655634103</v>
      </c>
    </row>
    <row r="322" spans="1:13">
      <c r="A322" s="6">
        <v>20181117</v>
      </c>
      <c r="B322" s="6">
        <v>26</v>
      </c>
      <c r="C322" s="6">
        <v>26</v>
      </c>
      <c r="D322" s="6">
        <v>27</v>
      </c>
      <c r="E322" s="6">
        <v>27</v>
      </c>
      <c r="F322" s="6">
        <v>21</v>
      </c>
      <c r="G322" s="6">
        <v>26</v>
      </c>
      <c r="H322" s="6">
        <v>25</v>
      </c>
      <c r="I322" s="6">
        <v>22</v>
      </c>
      <c r="J322" s="6">
        <v>24</v>
      </c>
      <c r="K322" s="6">
        <v>24</v>
      </c>
      <c r="L322" s="2">
        <f t="shared" si="8"/>
        <v>24.8</v>
      </c>
      <c r="M322" s="2">
        <f t="shared" si="9"/>
        <v>2.0439612955674522</v>
      </c>
    </row>
    <row r="323" spans="1:13">
      <c r="A323" s="6">
        <v>20181118</v>
      </c>
      <c r="B323" s="6">
        <v>34</v>
      </c>
      <c r="C323" s="6">
        <v>34</v>
      </c>
      <c r="D323" s="6">
        <v>38</v>
      </c>
      <c r="E323" s="6">
        <v>33</v>
      </c>
      <c r="F323" s="6">
        <v>33</v>
      </c>
      <c r="G323" s="6">
        <v>27</v>
      </c>
      <c r="H323" s="6">
        <v>36</v>
      </c>
      <c r="I323" s="6">
        <v>29</v>
      </c>
      <c r="J323" s="6">
        <v>35</v>
      </c>
      <c r="K323" s="6">
        <v>32</v>
      </c>
      <c r="L323" s="2">
        <f t="shared" ref="L323:L366" si="10">AVERAGE(B323:K323)</f>
        <v>33.1</v>
      </c>
      <c r="M323" s="2">
        <f t="shared" ref="M323:M366" si="11">STDEV(B323:K323)</f>
        <v>3.2128215360057308</v>
      </c>
    </row>
    <row r="324" spans="1:13">
      <c r="A324" s="6">
        <v>20181119</v>
      </c>
      <c r="B324" s="6">
        <v>56</v>
      </c>
      <c r="C324" s="6">
        <v>50</v>
      </c>
      <c r="D324" s="6">
        <v>67</v>
      </c>
      <c r="E324" s="6">
        <v>53</v>
      </c>
      <c r="F324" s="6">
        <v>70</v>
      </c>
      <c r="G324" s="6">
        <v>36</v>
      </c>
      <c r="H324" s="6">
        <v>64</v>
      </c>
      <c r="I324" s="6">
        <v>66</v>
      </c>
      <c r="J324" s="6">
        <v>54</v>
      </c>
      <c r="K324" s="6">
        <v>70</v>
      </c>
      <c r="L324" s="2">
        <f t="shared" si="10"/>
        <v>58.6</v>
      </c>
      <c r="M324" s="2">
        <f t="shared" si="11"/>
        <v>10.844353369380775</v>
      </c>
    </row>
    <row r="325" spans="1:13">
      <c r="A325" s="6">
        <v>20181120</v>
      </c>
      <c r="B325" s="6">
        <v>55</v>
      </c>
      <c r="C325" s="6">
        <v>62</v>
      </c>
      <c r="D325" s="6">
        <v>66</v>
      </c>
      <c r="E325" s="6">
        <v>58</v>
      </c>
      <c r="F325" s="6">
        <v>74</v>
      </c>
      <c r="G325" s="6">
        <v>61</v>
      </c>
      <c r="H325" s="6">
        <v>71</v>
      </c>
      <c r="I325" s="6">
        <v>67</v>
      </c>
      <c r="J325" s="6">
        <v>58</v>
      </c>
      <c r="K325" s="6">
        <v>64</v>
      </c>
      <c r="L325" s="2">
        <f t="shared" si="10"/>
        <v>63.6</v>
      </c>
      <c r="M325" s="2">
        <f t="shared" si="11"/>
        <v>6.0221812216726489</v>
      </c>
    </row>
    <row r="326" spans="1:13">
      <c r="A326" s="6">
        <v>20181121</v>
      </c>
      <c r="B326" s="6">
        <v>41</v>
      </c>
      <c r="C326" s="6">
        <v>39</v>
      </c>
      <c r="D326" s="6">
        <v>49</v>
      </c>
      <c r="E326" s="6">
        <v>41</v>
      </c>
      <c r="F326" s="6">
        <v>43</v>
      </c>
      <c r="G326" s="6">
        <v>36</v>
      </c>
      <c r="H326" s="6">
        <v>44</v>
      </c>
      <c r="I326" s="6">
        <v>36</v>
      </c>
      <c r="J326" s="6">
        <v>34</v>
      </c>
      <c r="K326" s="6">
        <v>36</v>
      </c>
      <c r="L326" s="2">
        <f t="shared" si="10"/>
        <v>39.9</v>
      </c>
      <c r="M326" s="2">
        <f t="shared" si="11"/>
        <v>4.6296148147911067</v>
      </c>
    </row>
    <row r="327" spans="1:13">
      <c r="A327" s="6">
        <v>20181122</v>
      </c>
      <c r="B327" s="6">
        <v>42</v>
      </c>
      <c r="C327" s="6">
        <v>36</v>
      </c>
      <c r="D327" s="6">
        <v>51</v>
      </c>
      <c r="E327" s="6">
        <v>37</v>
      </c>
      <c r="F327" s="6">
        <v>42</v>
      </c>
      <c r="G327" s="6">
        <v>39</v>
      </c>
      <c r="H327" s="6">
        <v>40</v>
      </c>
      <c r="I327" s="6">
        <v>35</v>
      </c>
      <c r="J327" s="6">
        <v>35</v>
      </c>
      <c r="K327" s="6">
        <v>38</v>
      </c>
      <c r="L327" s="2">
        <f t="shared" si="10"/>
        <v>39.5</v>
      </c>
      <c r="M327" s="2">
        <f t="shared" si="11"/>
        <v>4.7900359543999711</v>
      </c>
    </row>
    <row r="328" spans="1:13">
      <c r="A328" s="6">
        <v>20181123</v>
      </c>
      <c r="B328" s="6">
        <v>58</v>
      </c>
      <c r="C328" s="6">
        <v>72</v>
      </c>
      <c r="D328" s="6">
        <v>66</v>
      </c>
      <c r="E328" s="6">
        <v>72</v>
      </c>
      <c r="F328" s="6">
        <v>77</v>
      </c>
      <c r="G328" s="6">
        <v>67</v>
      </c>
      <c r="H328" s="6">
        <v>59</v>
      </c>
      <c r="I328" s="6">
        <v>60</v>
      </c>
      <c r="J328" s="6">
        <v>71</v>
      </c>
      <c r="K328" s="6">
        <v>69</v>
      </c>
      <c r="L328" s="2">
        <f t="shared" si="10"/>
        <v>67.099999999999994</v>
      </c>
      <c r="M328" s="2">
        <f t="shared" si="11"/>
        <v>6.3674519585501734</v>
      </c>
    </row>
    <row r="329" spans="1:13">
      <c r="A329" s="6">
        <v>20181124</v>
      </c>
      <c r="B329" s="6">
        <v>62</v>
      </c>
      <c r="C329" s="6">
        <v>63</v>
      </c>
      <c r="D329" s="6">
        <v>68</v>
      </c>
      <c r="E329" s="6">
        <v>64</v>
      </c>
      <c r="F329" s="6">
        <v>56</v>
      </c>
      <c r="G329" s="6">
        <v>71</v>
      </c>
      <c r="H329" s="6">
        <v>68</v>
      </c>
      <c r="I329" s="6">
        <v>61</v>
      </c>
      <c r="J329" s="6">
        <v>59</v>
      </c>
      <c r="K329" s="6">
        <v>62</v>
      </c>
      <c r="L329" s="2">
        <f t="shared" si="10"/>
        <v>63.4</v>
      </c>
      <c r="M329" s="2">
        <f t="shared" si="11"/>
        <v>4.526465385804789</v>
      </c>
    </row>
    <row r="330" spans="1:13">
      <c r="A330" s="6">
        <v>20181125</v>
      </c>
      <c r="B330" s="6">
        <v>78</v>
      </c>
      <c r="C330" s="6">
        <v>80</v>
      </c>
      <c r="D330" s="6">
        <v>85</v>
      </c>
      <c r="E330" s="6">
        <v>80</v>
      </c>
      <c r="F330" s="6">
        <v>97</v>
      </c>
      <c r="G330" s="6">
        <v>86</v>
      </c>
      <c r="H330" s="6">
        <v>85</v>
      </c>
      <c r="I330" s="6">
        <v>71</v>
      </c>
      <c r="J330" s="6">
        <v>65</v>
      </c>
      <c r="K330" s="6">
        <v>74</v>
      </c>
      <c r="L330" s="2">
        <f t="shared" si="10"/>
        <v>80.099999999999994</v>
      </c>
      <c r="M330" s="2">
        <f t="shared" si="11"/>
        <v>8.9498603341057876</v>
      </c>
    </row>
    <row r="331" spans="1:13">
      <c r="A331" s="6">
        <v>20181126</v>
      </c>
      <c r="B331" s="6">
        <v>85</v>
      </c>
      <c r="C331" s="6">
        <v>85</v>
      </c>
      <c r="D331" s="6">
        <v>86</v>
      </c>
      <c r="E331" s="6">
        <v>80</v>
      </c>
      <c r="F331" s="6">
        <v>91</v>
      </c>
      <c r="G331" s="6">
        <v>81</v>
      </c>
      <c r="H331" s="6">
        <v>95</v>
      </c>
      <c r="I331" s="6">
        <v>79</v>
      </c>
      <c r="J331" s="6">
        <v>82</v>
      </c>
      <c r="K331" s="6">
        <v>82</v>
      </c>
      <c r="L331" s="2">
        <f t="shared" si="10"/>
        <v>84.6</v>
      </c>
      <c r="M331" s="2">
        <f t="shared" si="11"/>
        <v>5.0596442562694071</v>
      </c>
    </row>
    <row r="332" spans="1:13">
      <c r="A332" s="6">
        <v>20181127</v>
      </c>
      <c r="B332" s="6">
        <v>81</v>
      </c>
      <c r="C332" s="6">
        <v>76</v>
      </c>
      <c r="D332" s="6">
        <v>86</v>
      </c>
      <c r="E332" s="6">
        <v>82</v>
      </c>
      <c r="F332" s="6">
        <v>87</v>
      </c>
      <c r="G332" s="6">
        <v>105</v>
      </c>
      <c r="H332" s="6">
        <v>92</v>
      </c>
      <c r="I332" s="6">
        <v>67</v>
      </c>
      <c r="J332" s="6">
        <v>81</v>
      </c>
      <c r="K332" s="6">
        <v>85</v>
      </c>
      <c r="L332" s="2">
        <f t="shared" si="10"/>
        <v>84.2</v>
      </c>
      <c r="M332" s="2">
        <f t="shared" si="11"/>
        <v>9.9643810088178348</v>
      </c>
    </row>
    <row r="333" spans="1:13">
      <c r="A333" s="6">
        <v>20181128</v>
      </c>
      <c r="B333" s="6">
        <v>91</v>
      </c>
      <c r="C333" s="6">
        <v>92</v>
      </c>
      <c r="D333" s="6">
        <v>111</v>
      </c>
      <c r="E333" s="6">
        <v>94</v>
      </c>
      <c r="F333" s="6">
        <v>106</v>
      </c>
      <c r="G333" s="6">
        <v>79</v>
      </c>
      <c r="H333" s="6">
        <v>102</v>
      </c>
      <c r="I333" s="6">
        <v>91</v>
      </c>
      <c r="J333" s="6">
        <v>93</v>
      </c>
      <c r="K333" s="6">
        <v>102</v>
      </c>
      <c r="L333" s="2">
        <f t="shared" si="10"/>
        <v>96.1</v>
      </c>
      <c r="M333" s="2">
        <f t="shared" si="11"/>
        <v>9.2189418529942397</v>
      </c>
    </row>
    <row r="334" spans="1:13">
      <c r="A334" s="6">
        <v>20181129</v>
      </c>
      <c r="B334" s="6">
        <v>95</v>
      </c>
      <c r="C334" s="6">
        <v>101</v>
      </c>
      <c r="D334" s="6">
        <v>115</v>
      </c>
      <c r="E334" s="6">
        <v>108</v>
      </c>
      <c r="F334" s="6">
        <v>116</v>
      </c>
      <c r="G334" s="6">
        <v>90</v>
      </c>
      <c r="H334" s="6">
        <v>102</v>
      </c>
      <c r="I334" s="6">
        <v>87</v>
      </c>
      <c r="J334" s="6">
        <v>93</v>
      </c>
      <c r="K334" s="6">
        <v>97</v>
      </c>
      <c r="L334" s="2">
        <f t="shared" si="10"/>
        <v>100.4</v>
      </c>
      <c r="M334" s="2">
        <f t="shared" si="11"/>
        <v>10.002221975363495</v>
      </c>
    </row>
    <row r="335" spans="1:13">
      <c r="A335" s="6">
        <v>20181130</v>
      </c>
      <c r="B335" s="6">
        <v>65</v>
      </c>
      <c r="C335" s="6">
        <v>74</v>
      </c>
      <c r="D335" s="6">
        <v>75</v>
      </c>
      <c r="E335" s="6">
        <v>72</v>
      </c>
      <c r="F335" s="6">
        <v>80</v>
      </c>
      <c r="G335" s="6">
        <v>82</v>
      </c>
      <c r="H335" s="6">
        <v>72</v>
      </c>
      <c r="I335" s="6">
        <v>60</v>
      </c>
      <c r="J335" s="6">
        <v>65</v>
      </c>
      <c r="K335" s="6">
        <v>70</v>
      </c>
      <c r="L335" s="2">
        <f t="shared" si="10"/>
        <v>71.5</v>
      </c>
      <c r="M335" s="2">
        <f t="shared" si="11"/>
        <v>6.8353655514699589</v>
      </c>
    </row>
    <row r="336" spans="1:13">
      <c r="A336" s="6">
        <v>20181201</v>
      </c>
      <c r="B336" s="6">
        <v>44</v>
      </c>
      <c r="C336" s="6">
        <v>64</v>
      </c>
      <c r="D336" s="6">
        <v>61</v>
      </c>
      <c r="E336" s="6">
        <v>60</v>
      </c>
      <c r="F336" s="6">
        <v>62</v>
      </c>
      <c r="G336" s="6">
        <v>77</v>
      </c>
      <c r="H336" s="6">
        <v>60</v>
      </c>
      <c r="I336" s="6">
        <v>62</v>
      </c>
      <c r="J336" s="6">
        <v>59</v>
      </c>
      <c r="K336" s="6">
        <v>62</v>
      </c>
      <c r="L336" s="2">
        <f t="shared" si="10"/>
        <v>61.1</v>
      </c>
      <c r="M336" s="2">
        <f t="shared" si="11"/>
        <v>7.9085045643563108</v>
      </c>
    </row>
    <row r="337" spans="1:13">
      <c r="A337" s="6">
        <v>20181202</v>
      </c>
      <c r="B337" s="6">
        <v>39</v>
      </c>
      <c r="C337" s="6">
        <v>50</v>
      </c>
      <c r="D337" s="6">
        <v>52</v>
      </c>
      <c r="E337" s="6">
        <v>49</v>
      </c>
      <c r="F337" s="6">
        <v>50</v>
      </c>
      <c r="G337" s="6">
        <v>44</v>
      </c>
      <c r="H337" s="6">
        <v>49</v>
      </c>
      <c r="I337" s="6">
        <v>40</v>
      </c>
      <c r="J337" s="6">
        <v>47</v>
      </c>
      <c r="K337" s="6">
        <v>41</v>
      </c>
      <c r="L337" s="2">
        <f t="shared" si="10"/>
        <v>46.1</v>
      </c>
      <c r="M337" s="2">
        <f t="shared" si="11"/>
        <v>4.7246399039738707</v>
      </c>
    </row>
    <row r="338" spans="1:13">
      <c r="A338" s="6">
        <v>20181203</v>
      </c>
      <c r="B338" s="6">
        <v>61</v>
      </c>
      <c r="C338" s="6">
        <v>63</v>
      </c>
      <c r="D338" s="6">
        <v>72</v>
      </c>
      <c r="E338" s="6">
        <v>61</v>
      </c>
      <c r="F338" s="6">
        <v>60</v>
      </c>
      <c r="G338" s="6">
        <v>52</v>
      </c>
      <c r="H338" s="6">
        <v>73</v>
      </c>
      <c r="I338" s="6">
        <v>56</v>
      </c>
      <c r="J338" s="6">
        <v>56</v>
      </c>
      <c r="K338" s="6">
        <v>60</v>
      </c>
      <c r="L338" s="2">
        <f t="shared" si="10"/>
        <v>61.4</v>
      </c>
      <c r="M338" s="2">
        <f t="shared" si="11"/>
        <v>6.6699991670830849</v>
      </c>
    </row>
    <row r="339" spans="1:13">
      <c r="A339" s="6">
        <v>20181204</v>
      </c>
      <c r="B339" s="6">
        <v>36</v>
      </c>
      <c r="C339" s="6">
        <v>33</v>
      </c>
      <c r="D339" s="6">
        <v>40</v>
      </c>
      <c r="E339" s="6">
        <v>39</v>
      </c>
      <c r="F339" s="6">
        <v>28</v>
      </c>
      <c r="G339" s="6">
        <v>26</v>
      </c>
      <c r="H339" s="6">
        <v>42</v>
      </c>
      <c r="I339" s="6">
        <v>36</v>
      </c>
      <c r="J339" s="6">
        <v>30</v>
      </c>
      <c r="K339" s="6">
        <v>35</v>
      </c>
      <c r="L339" s="2">
        <f t="shared" si="10"/>
        <v>34.5</v>
      </c>
      <c r="M339" s="2">
        <f t="shared" si="11"/>
        <v>5.2546275901448158</v>
      </c>
    </row>
    <row r="340" spans="1:13">
      <c r="A340" s="6">
        <v>20181205</v>
      </c>
      <c r="B340" s="6">
        <v>33</v>
      </c>
      <c r="C340" s="6">
        <v>30</v>
      </c>
      <c r="D340" s="6">
        <v>34</v>
      </c>
      <c r="E340" s="6">
        <v>34</v>
      </c>
      <c r="F340" s="6">
        <v>22</v>
      </c>
      <c r="G340" s="6">
        <v>31</v>
      </c>
      <c r="H340" s="6">
        <v>34</v>
      </c>
      <c r="I340" s="6">
        <v>26</v>
      </c>
      <c r="J340" s="6">
        <v>25</v>
      </c>
      <c r="K340" s="6">
        <v>29</v>
      </c>
      <c r="L340" s="2">
        <f t="shared" si="10"/>
        <v>29.8</v>
      </c>
      <c r="M340" s="2">
        <f t="shared" si="11"/>
        <v>4.2635405214185331</v>
      </c>
    </row>
    <row r="341" spans="1:13">
      <c r="A341" s="6">
        <v>20181206</v>
      </c>
      <c r="B341" s="6">
        <v>33</v>
      </c>
      <c r="C341" s="6">
        <v>28</v>
      </c>
      <c r="D341" s="6">
        <v>33</v>
      </c>
      <c r="E341" s="6">
        <v>33</v>
      </c>
      <c r="F341" s="6">
        <v>23</v>
      </c>
      <c r="G341" s="6">
        <v>19</v>
      </c>
      <c r="H341" s="6">
        <v>34</v>
      </c>
      <c r="I341" s="6">
        <v>25</v>
      </c>
      <c r="J341" s="6">
        <v>26</v>
      </c>
      <c r="K341" s="6">
        <v>25</v>
      </c>
      <c r="L341" s="2">
        <f t="shared" si="10"/>
        <v>27.9</v>
      </c>
      <c r="M341" s="2">
        <f t="shared" si="11"/>
        <v>5.1521300880746796</v>
      </c>
    </row>
    <row r="342" spans="1:13">
      <c r="A342" s="6">
        <v>20181207</v>
      </c>
      <c r="B342" s="6">
        <v>43</v>
      </c>
      <c r="C342" s="6">
        <v>31</v>
      </c>
      <c r="D342" s="6">
        <v>43</v>
      </c>
      <c r="E342" s="6">
        <v>33</v>
      </c>
      <c r="F342" s="6">
        <v>40</v>
      </c>
      <c r="G342" s="6">
        <v>21</v>
      </c>
      <c r="H342" s="6">
        <v>42</v>
      </c>
      <c r="I342" s="6">
        <v>37</v>
      </c>
      <c r="J342" s="6">
        <v>36</v>
      </c>
      <c r="K342" s="6">
        <v>40</v>
      </c>
      <c r="L342" s="2">
        <f t="shared" si="10"/>
        <v>36.6</v>
      </c>
      <c r="M342" s="2">
        <f t="shared" si="11"/>
        <v>6.8507907086213997</v>
      </c>
    </row>
    <row r="343" spans="1:13">
      <c r="A343" s="6">
        <v>20181208</v>
      </c>
      <c r="B343" s="6">
        <v>34</v>
      </c>
      <c r="C343" s="6">
        <v>33</v>
      </c>
      <c r="D343" s="6">
        <v>39</v>
      </c>
      <c r="E343" s="6">
        <v>30</v>
      </c>
      <c r="F343" s="6">
        <v>22</v>
      </c>
      <c r="G343" s="6">
        <v>17</v>
      </c>
      <c r="H343" s="6">
        <v>38</v>
      </c>
      <c r="I343" s="6">
        <v>26</v>
      </c>
      <c r="J343" s="6">
        <v>26</v>
      </c>
      <c r="K343" s="6">
        <v>28</v>
      </c>
      <c r="L343" s="2">
        <f t="shared" si="10"/>
        <v>29.3</v>
      </c>
      <c r="M343" s="2">
        <f t="shared" si="11"/>
        <v>6.9450221981886697</v>
      </c>
    </row>
    <row r="344" spans="1:13">
      <c r="A344" s="6">
        <v>20181209</v>
      </c>
      <c r="B344" s="6">
        <v>53</v>
      </c>
      <c r="C344" s="6">
        <v>35</v>
      </c>
      <c r="D344" s="6">
        <v>38</v>
      </c>
      <c r="E344" s="6">
        <v>46</v>
      </c>
      <c r="F344" s="6">
        <v>32</v>
      </c>
      <c r="G344" s="6">
        <v>27</v>
      </c>
      <c r="H344" s="6">
        <v>40</v>
      </c>
      <c r="I344" s="6">
        <v>22</v>
      </c>
      <c r="J344" s="6">
        <v>42</v>
      </c>
      <c r="K344" s="6">
        <v>42</v>
      </c>
      <c r="L344" s="2">
        <f t="shared" si="10"/>
        <v>37.700000000000003</v>
      </c>
      <c r="M344" s="2">
        <f t="shared" si="11"/>
        <v>9.104943712072032</v>
      </c>
    </row>
    <row r="345" spans="1:13">
      <c r="A345" s="6">
        <v>20181210</v>
      </c>
      <c r="B345" s="6">
        <v>38</v>
      </c>
      <c r="C345" s="6">
        <v>28</v>
      </c>
      <c r="D345" s="6">
        <v>31</v>
      </c>
      <c r="E345" s="6">
        <v>35</v>
      </c>
      <c r="F345" s="6">
        <v>25</v>
      </c>
      <c r="G345" s="6">
        <v>28</v>
      </c>
      <c r="H345" s="6">
        <v>33</v>
      </c>
      <c r="I345" s="6">
        <v>19</v>
      </c>
      <c r="J345" s="6">
        <v>28</v>
      </c>
      <c r="K345" s="6">
        <v>24</v>
      </c>
      <c r="L345" s="2">
        <f t="shared" si="10"/>
        <v>28.9</v>
      </c>
      <c r="M345" s="2">
        <f t="shared" si="11"/>
        <v>5.5866905329641332</v>
      </c>
    </row>
    <row r="346" spans="1:13">
      <c r="A346" s="6">
        <v>20181211</v>
      </c>
      <c r="B346" s="6">
        <v>40</v>
      </c>
      <c r="C346" s="6">
        <v>33</v>
      </c>
      <c r="D346" s="6">
        <v>38</v>
      </c>
      <c r="E346" s="6">
        <v>38</v>
      </c>
      <c r="F346" s="6">
        <v>33</v>
      </c>
      <c r="G346" s="6">
        <v>23</v>
      </c>
      <c r="H346" s="6">
        <v>39</v>
      </c>
      <c r="I346" s="6">
        <v>29</v>
      </c>
      <c r="J346" s="6">
        <v>34</v>
      </c>
      <c r="K346" s="6">
        <v>28</v>
      </c>
      <c r="L346" s="2">
        <f t="shared" si="10"/>
        <v>33.5</v>
      </c>
      <c r="M346" s="2">
        <f t="shared" si="11"/>
        <v>5.5226805085936306</v>
      </c>
    </row>
    <row r="347" spans="1:13">
      <c r="A347" s="6">
        <v>20181212</v>
      </c>
      <c r="B347" s="6">
        <v>56</v>
      </c>
      <c r="C347" s="6">
        <v>46</v>
      </c>
      <c r="D347" s="6">
        <v>57</v>
      </c>
      <c r="E347" s="6">
        <v>53</v>
      </c>
      <c r="F347" s="6">
        <v>47</v>
      </c>
      <c r="G347" s="6">
        <v>40</v>
      </c>
      <c r="H347" s="6">
        <v>54</v>
      </c>
      <c r="I347" s="6">
        <v>47</v>
      </c>
      <c r="J347" s="6">
        <v>44</v>
      </c>
      <c r="K347" s="6">
        <v>44</v>
      </c>
      <c r="L347" s="2">
        <f t="shared" si="10"/>
        <v>48.8</v>
      </c>
      <c r="M347" s="2">
        <f t="shared" si="11"/>
        <v>5.7888782256246287</v>
      </c>
    </row>
    <row r="348" spans="1:13">
      <c r="A348" s="6">
        <v>20181213</v>
      </c>
      <c r="B348" s="6">
        <v>78</v>
      </c>
      <c r="C348" s="6">
        <v>62</v>
      </c>
      <c r="D348" s="6">
        <v>81</v>
      </c>
      <c r="E348" s="6">
        <v>71</v>
      </c>
      <c r="F348" s="6">
        <v>71</v>
      </c>
      <c r="G348" s="6">
        <v>71</v>
      </c>
      <c r="H348" s="6">
        <v>75</v>
      </c>
      <c r="I348" s="6">
        <v>65</v>
      </c>
      <c r="J348" s="6">
        <v>68</v>
      </c>
      <c r="K348" s="6">
        <v>69</v>
      </c>
      <c r="L348" s="2">
        <f t="shared" si="10"/>
        <v>71.099999999999994</v>
      </c>
      <c r="M348" s="2">
        <f t="shared" si="11"/>
        <v>5.7242175593408975</v>
      </c>
    </row>
    <row r="349" spans="1:13">
      <c r="A349" s="6">
        <v>20181214</v>
      </c>
      <c r="B349" s="6">
        <v>62</v>
      </c>
      <c r="C349" s="6">
        <v>57</v>
      </c>
      <c r="D349" s="6">
        <v>64</v>
      </c>
      <c r="E349" s="6">
        <v>61</v>
      </c>
      <c r="F349" s="6">
        <v>53</v>
      </c>
      <c r="G349" s="6">
        <v>60</v>
      </c>
      <c r="H349" s="6">
        <v>64</v>
      </c>
      <c r="I349" s="6">
        <v>51</v>
      </c>
      <c r="J349" s="6">
        <v>56</v>
      </c>
      <c r="K349" s="6">
        <v>57</v>
      </c>
      <c r="L349" s="2">
        <f t="shared" si="10"/>
        <v>58.5</v>
      </c>
      <c r="M349" s="2">
        <f t="shared" si="11"/>
        <v>4.4534630719624619</v>
      </c>
    </row>
    <row r="350" spans="1:13">
      <c r="A350" s="6">
        <v>20181215</v>
      </c>
      <c r="B350" s="6">
        <v>56</v>
      </c>
      <c r="C350" s="6">
        <v>59</v>
      </c>
      <c r="D350" s="6">
        <v>56</v>
      </c>
      <c r="E350" s="6">
        <v>59</v>
      </c>
      <c r="F350" s="6">
        <v>57</v>
      </c>
      <c r="G350" s="6">
        <v>53</v>
      </c>
      <c r="H350" s="6">
        <v>56</v>
      </c>
      <c r="I350" s="6">
        <v>46</v>
      </c>
      <c r="J350" s="6">
        <v>50</v>
      </c>
      <c r="K350" s="6">
        <v>50</v>
      </c>
      <c r="L350" s="2">
        <f t="shared" si="10"/>
        <v>54.2</v>
      </c>
      <c r="M350" s="2">
        <f t="shared" si="11"/>
        <v>4.3153472887152686</v>
      </c>
    </row>
    <row r="351" spans="1:13">
      <c r="A351" s="6">
        <v>20181216</v>
      </c>
      <c r="B351" s="6">
        <v>69</v>
      </c>
      <c r="C351" s="6">
        <v>64</v>
      </c>
      <c r="D351" s="6">
        <v>72</v>
      </c>
      <c r="E351" s="6">
        <v>66</v>
      </c>
      <c r="F351" s="6">
        <v>65</v>
      </c>
      <c r="G351" s="6">
        <v>58</v>
      </c>
      <c r="H351" s="6">
        <v>73</v>
      </c>
      <c r="I351" s="6">
        <v>67</v>
      </c>
      <c r="J351" s="6">
        <v>59</v>
      </c>
      <c r="K351" s="6">
        <v>64</v>
      </c>
      <c r="L351" s="2">
        <f t="shared" si="10"/>
        <v>65.7</v>
      </c>
      <c r="M351" s="2">
        <f t="shared" si="11"/>
        <v>4.9001133773731311</v>
      </c>
    </row>
    <row r="352" spans="1:13">
      <c r="A352" s="6">
        <v>20181217</v>
      </c>
      <c r="B352" s="6">
        <v>88</v>
      </c>
      <c r="C352" s="6">
        <v>81</v>
      </c>
      <c r="D352" s="6">
        <v>99</v>
      </c>
      <c r="E352" s="6">
        <v>86</v>
      </c>
      <c r="F352" s="6">
        <v>86</v>
      </c>
      <c r="G352" s="6">
        <v>70</v>
      </c>
      <c r="H352" s="6">
        <v>99</v>
      </c>
      <c r="I352" s="6">
        <v>90</v>
      </c>
      <c r="J352" s="6">
        <v>75</v>
      </c>
      <c r="K352" s="6">
        <v>85</v>
      </c>
      <c r="L352" s="2">
        <f t="shared" si="10"/>
        <v>85.9</v>
      </c>
      <c r="M352" s="2">
        <f t="shared" si="11"/>
        <v>9.1948052967120404</v>
      </c>
    </row>
    <row r="353" spans="1:13">
      <c r="A353" s="6">
        <v>20181218</v>
      </c>
      <c r="B353" s="6">
        <v>102</v>
      </c>
      <c r="C353" s="6">
        <v>108</v>
      </c>
      <c r="D353" s="6">
        <v>114</v>
      </c>
      <c r="E353" s="6">
        <v>104</v>
      </c>
      <c r="F353" s="6">
        <v>103</v>
      </c>
      <c r="G353" s="6">
        <v>90</v>
      </c>
      <c r="H353" s="6">
        <v>116</v>
      </c>
      <c r="I353" s="6">
        <v>97</v>
      </c>
      <c r="J353" s="6">
        <v>102</v>
      </c>
      <c r="K353" s="6">
        <v>107</v>
      </c>
      <c r="L353" s="2">
        <f t="shared" si="10"/>
        <v>104.3</v>
      </c>
      <c r="M353" s="2">
        <f t="shared" si="11"/>
        <v>7.6165025511130171</v>
      </c>
    </row>
    <row r="354" spans="1:13">
      <c r="A354" s="6">
        <v>20181219</v>
      </c>
      <c r="B354" s="6">
        <v>103</v>
      </c>
      <c r="C354" s="6">
        <v>104</v>
      </c>
      <c r="D354" s="6">
        <v>112</v>
      </c>
      <c r="E354" s="6">
        <v>112</v>
      </c>
      <c r="F354" s="6">
        <v>109</v>
      </c>
      <c r="G354" s="6">
        <v>90</v>
      </c>
      <c r="H354" s="6">
        <v>103</v>
      </c>
      <c r="I354" s="6">
        <v>98</v>
      </c>
      <c r="J354" s="6">
        <v>97</v>
      </c>
      <c r="K354" s="6">
        <v>100</v>
      </c>
      <c r="L354" s="2">
        <f t="shared" si="10"/>
        <v>102.8</v>
      </c>
      <c r="M354" s="2">
        <f t="shared" si="11"/>
        <v>6.9729636613295369</v>
      </c>
    </row>
    <row r="355" spans="1:13">
      <c r="A355" s="6">
        <v>20181220</v>
      </c>
      <c r="B355" s="6">
        <v>70</v>
      </c>
      <c r="C355" s="6">
        <v>65</v>
      </c>
      <c r="D355" s="6">
        <v>75</v>
      </c>
      <c r="E355" s="6">
        <v>75</v>
      </c>
      <c r="F355" s="6">
        <v>73</v>
      </c>
      <c r="G355" s="6">
        <v>65</v>
      </c>
      <c r="H355" s="6">
        <v>45</v>
      </c>
      <c r="I355" s="6">
        <v>69</v>
      </c>
      <c r="J355" s="6">
        <v>67</v>
      </c>
      <c r="K355" s="6">
        <v>67</v>
      </c>
      <c r="L355" s="2">
        <f t="shared" si="10"/>
        <v>67.099999999999994</v>
      </c>
      <c r="M355" s="2">
        <f t="shared" si="11"/>
        <v>8.6210337096094438</v>
      </c>
    </row>
    <row r="356" spans="1:13">
      <c r="A356" s="6">
        <v>20181221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spans="1:13">
      <c r="A357" s="6">
        <v>20181222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spans="1:13">
      <c r="A358" s="6">
        <v>20181223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spans="1:13">
      <c r="A359" s="6">
        <v>20181224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spans="1:13">
      <c r="A360" s="6">
        <v>20181225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spans="1:13">
      <c r="A361" s="6">
        <v>20181226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spans="1:13">
      <c r="A362" s="6">
        <v>20181227</v>
      </c>
      <c r="B362" s="6">
        <v>27</v>
      </c>
      <c r="C362" s="6">
        <v>21</v>
      </c>
      <c r="D362" s="6">
        <v>21</v>
      </c>
      <c r="E362" s="6">
        <v>26</v>
      </c>
      <c r="F362" s="6">
        <v>25</v>
      </c>
      <c r="G362" s="6">
        <v>7</v>
      </c>
      <c r="H362" s="6">
        <v>15</v>
      </c>
      <c r="I362" s="6">
        <v>20</v>
      </c>
      <c r="J362" s="6">
        <v>19</v>
      </c>
      <c r="K362" s="6">
        <v>16</v>
      </c>
      <c r="L362" s="2">
        <f t="shared" si="10"/>
        <v>19.7</v>
      </c>
      <c r="M362" s="2">
        <f t="shared" si="11"/>
        <v>5.9823815398960365</v>
      </c>
    </row>
    <row r="363" spans="1:13">
      <c r="A363" s="6">
        <v>20181228</v>
      </c>
      <c r="B363" s="6">
        <v>30</v>
      </c>
      <c r="C363" s="6">
        <v>28</v>
      </c>
      <c r="D363" s="6">
        <v>31</v>
      </c>
      <c r="E363" s="6">
        <v>28</v>
      </c>
      <c r="F363" s="6">
        <v>31</v>
      </c>
      <c r="G363" s="6">
        <v>17</v>
      </c>
      <c r="H363" s="6">
        <v>20</v>
      </c>
      <c r="I363" s="6">
        <v>27</v>
      </c>
      <c r="J363" s="6">
        <v>24</v>
      </c>
      <c r="K363" s="6">
        <v>21</v>
      </c>
      <c r="L363" s="2">
        <f t="shared" si="10"/>
        <v>25.7</v>
      </c>
      <c r="M363" s="2">
        <f t="shared" si="11"/>
        <v>4.945255863507529</v>
      </c>
    </row>
    <row r="364" spans="1:13">
      <c r="A364" s="6">
        <v>20181229</v>
      </c>
      <c r="B364" s="6">
        <v>43</v>
      </c>
      <c r="C364" s="6">
        <v>40</v>
      </c>
      <c r="D364" s="6">
        <v>43</v>
      </c>
      <c r="E364" s="6">
        <v>42</v>
      </c>
      <c r="F364" s="6">
        <v>41</v>
      </c>
      <c r="G364" s="6">
        <v>28</v>
      </c>
      <c r="H364" s="6">
        <v>31</v>
      </c>
      <c r="I364" s="6">
        <v>40</v>
      </c>
      <c r="J364" s="6">
        <v>33</v>
      </c>
      <c r="K364" s="6">
        <v>31</v>
      </c>
      <c r="L364" s="2">
        <f t="shared" si="10"/>
        <v>37.200000000000003</v>
      </c>
      <c r="M364" s="2">
        <f t="shared" si="11"/>
        <v>5.7696524062450179</v>
      </c>
    </row>
    <row r="365" spans="1:13">
      <c r="A365" s="6">
        <v>20181230</v>
      </c>
      <c r="B365" s="6">
        <v>45</v>
      </c>
      <c r="C365" s="6">
        <v>45</v>
      </c>
      <c r="D365" s="6">
        <v>46</v>
      </c>
      <c r="E365" s="6">
        <v>43</v>
      </c>
      <c r="F365" s="6">
        <v>46</v>
      </c>
      <c r="G365" s="6">
        <v>34</v>
      </c>
      <c r="H365" s="6">
        <v>34</v>
      </c>
      <c r="I365" s="6">
        <v>39</v>
      </c>
      <c r="J365" s="6">
        <v>39</v>
      </c>
      <c r="K365" s="6">
        <v>35</v>
      </c>
      <c r="L365" s="2">
        <f t="shared" si="10"/>
        <v>40.6</v>
      </c>
      <c r="M365" s="2">
        <f t="shared" si="11"/>
        <v>5.0155314330144236</v>
      </c>
    </row>
    <row r="366" spans="1:13">
      <c r="A366" s="6">
        <v>20181231</v>
      </c>
      <c r="B366" s="6">
        <v>44</v>
      </c>
      <c r="C366" s="6">
        <v>40</v>
      </c>
      <c r="D366" s="6">
        <v>41</v>
      </c>
      <c r="E366" s="6">
        <v>39</v>
      </c>
      <c r="F366" s="6">
        <v>40</v>
      </c>
      <c r="G366" s="6">
        <v>32</v>
      </c>
      <c r="H366" s="6">
        <v>30</v>
      </c>
      <c r="I366" s="6">
        <v>35</v>
      </c>
      <c r="J366" s="6">
        <v>35</v>
      </c>
      <c r="K366" s="6">
        <v>30</v>
      </c>
      <c r="L366" s="2">
        <f t="shared" si="10"/>
        <v>36.6</v>
      </c>
      <c r="M366" s="2">
        <f t="shared" si="11"/>
        <v>4.9035134795822071</v>
      </c>
    </row>
  </sheetData>
  <phoneticPr fontId="2" type="noConversion"/>
  <pageMargins left="0.7" right="0.7" top="0.75" bottom="0.75" header="0.3" footer="0.3"/>
  <ignoredErrors>
    <ignoredError sqref="L2:M355 L362:M104857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B58C-0F98-40C5-BDA9-CB3954001431}">
  <dimension ref="A1:M366"/>
  <sheetViews>
    <sheetView topLeftCell="A352" workbookViewId="0">
      <selection activeCell="M2" sqref="M2"/>
    </sheetView>
  </sheetViews>
  <sheetFormatPr defaultColWidth="9" defaultRowHeight="13.9"/>
  <cols>
    <col min="1" max="6" width="12.6640625" style="2" customWidth="1"/>
    <col min="7" max="7" width="18.73046875" style="2" customWidth="1"/>
    <col min="8" max="9" width="12.6640625" style="2" customWidth="1"/>
    <col min="10" max="10" width="16.6640625" style="2" customWidth="1"/>
    <col min="11" max="11" width="12.6640625" style="2" customWidth="1"/>
    <col min="12" max="256" width="9" style="2"/>
    <col min="257" max="262" width="12.6640625" style="2" customWidth="1"/>
    <col min="263" max="263" width="18.73046875" style="2" customWidth="1"/>
    <col min="264" max="265" width="12.6640625" style="2" customWidth="1"/>
    <col min="266" max="266" width="16.6640625" style="2" customWidth="1"/>
    <col min="267" max="267" width="12.6640625" style="2" customWidth="1"/>
    <col min="268" max="512" width="9" style="2"/>
    <col min="513" max="518" width="12.6640625" style="2" customWidth="1"/>
    <col min="519" max="519" width="18.73046875" style="2" customWidth="1"/>
    <col min="520" max="521" width="12.6640625" style="2" customWidth="1"/>
    <col min="522" max="522" width="16.6640625" style="2" customWidth="1"/>
    <col min="523" max="523" width="12.6640625" style="2" customWidth="1"/>
    <col min="524" max="768" width="9" style="2"/>
    <col min="769" max="774" width="12.6640625" style="2" customWidth="1"/>
    <col min="775" max="775" width="18.73046875" style="2" customWidth="1"/>
    <col min="776" max="777" width="12.6640625" style="2" customWidth="1"/>
    <col min="778" max="778" width="16.6640625" style="2" customWidth="1"/>
    <col min="779" max="779" width="12.6640625" style="2" customWidth="1"/>
    <col min="780" max="1024" width="9" style="2"/>
    <col min="1025" max="1030" width="12.6640625" style="2" customWidth="1"/>
    <col min="1031" max="1031" width="18.73046875" style="2" customWidth="1"/>
    <col min="1032" max="1033" width="12.6640625" style="2" customWidth="1"/>
    <col min="1034" max="1034" width="16.6640625" style="2" customWidth="1"/>
    <col min="1035" max="1035" width="12.6640625" style="2" customWidth="1"/>
    <col min="1036" max="1280" width="9" style="2"/>
    <col min="1281" max="1286" width="12.6640625" style="2" customWidth="1"/>
    <col min="1287" max="1287" width="18.73046875" style="2" customWidth="1"/>
    <col min="1288" max="1289" width="12.6640625" style="2" customWidth="1"/>
    <col min="1290" max="1290" width="16.6640625" style="2" customWidth="1"/>
    <col min="1291" max="1291" width="12.6640625" style="2" customWidth="1"/>
    <col min="1292" max="1536" width="9" style="2"/>
    <col min="1537" max="1542" width="12.6640625" style="2" customWidth="1"/>
    <col min="1543" max="1543" width="18.73046875" style="2" customWidth="1"/>
    <col min="1544" max="1545" width="12.6640625" style="2" customWidth="1"/>
    <col min="1546" max="1546" width="16.6640625" style="2" customWidth="1"/>
    <col min="1547" max="1547" width="12.6640625" style="2" customWidth="1"/>
    <col min="1548" max="1792" width="9" style="2"/>
    <col min="1793" max="1798" width="12.6640625" style="2" customWidth="1"/>
    <col min="1799" max="1799" width="18.73046875" style="2" customWidth="1"/>
    <col min="1800" max="1801" width="12.6640625" style="2" customWidth="1"/>
    <col min="1802" max="1802" width="16.6640625" style="2" customWidth="1"/>
    <col min="1803" max="1803" width="12.6640625" style="2" customWidth="1"/>
    <col min="1804" max="2048" width="9" style="2"/>
    <col min="2049" max="2054" width="12.6640625" style="2" customWidth="1"/>
    <col min="2055" max="2055" width="18.73046875" style="2" customWidth="1"/>
    <col min="2056" max="2057" width="12.6640625" style="2" customWidth="1"/>
    <col min="2058" max="2058" width="16.6640625" style="2" customWidth="1"/>
    <col min="2059" max="2059" width="12.6640625" style="2" customWidth="1"/>
    <col min="2060" max="2304" width="9" style="2"/>
    <col min="2305" max="2310" width="12.6640625" style="2" customWidth="1"/>
    <col min="2311" max="2311" width="18.73046875" style="2" customWidth="1"/>
    <col min="2312" max="2313" width="12.6640625" style="2" customWidth="1"/>
    <col min="2314" max="2314" width="16.6640625" style="2" customWidth="1"/>
    <col min="2315" max="2315" width="12.6640625" style="2" customWidth="1"/>
    <col min="2316" max="2560" width="9" style="2"/>
    <col min="2561" max="2566" width="12.6640625" style="2" customWidth="1"/>
    <col min="2567" max="2567" width="18.73046875" style="2" customWidth="1"/>
    <col min="2568" max="2569" width="12.6640625" style="2" customWidth="1"/>
    <col min="2570" max="2570" width="16.6640625" style="2" customWidth="1"/>
    <col min="2571" max="2571" width="12.6640625" style="2" customWidth="1"/>
    <col min="2572" max="2816" width="9" style="2"/>
    <col min="2817" max="2822" width="12.6640625" style="2" customWidth="1"/>
    <col min="2823" max="2823" width="18.73046875" style="2" customWidth="1"/>
    <col min="2824" max="2825" width="12.6640625" style="2" customWidth="1"/>
    <col min="2826" max="2826" width="16.6640625" style="2" customWidth="1"/>
    <col min="2827" max="2827" width="12.6640625" style="2" customWidth="1"/>
    <col min="2828" max="3072" width="9" style="2"/>
    <col min="3073" max="3078" width="12.6640625" style="2" customWidth="1"/>
    <col min="3079" max="3079" width="18.73046875" style="2" customWidth="1"/>
    <col min="3080" max="3081" width="12.6640625" style="2" customWidth="1"/>
    <col min="3082" max="3082" width="16.6640625" style="2" customWidth="1"/>
    <col min="3083" max="3083" width="12.6640625" style="2" customWidth="1"/>
    <col min="3084" max="3328" width="9" style="2"/>
    <col min="3329" max="3334" width="12.6640625" style="2" customWidth="1"/>
    <col min="3335" max="3335" width="18.73046875" style="2" customWidth="1"/>
    <col min="3336" max="3337" width="12.6640625" style="2" customWidth="1"/>
    <col min="3338" max="3338" width="16.6640625" style="2" customWidth="1"/>
    <col min="3339" max="3339" width="12.6640625" style="2" customWidth="1"/>
    <col min="3340" max="3584" width="9" style="2"/>
    <col min="3585" max="3590" width="12.6640625" style="2" customWidth="1"/>
    <col min="3591" max="3591" width="18.73046875" style="2" customWidth="1"/>
    <col min="3592" max="3593" width="12.6640625" style="2" customWidth="1"/>
    <col min="3594" max="3594" width="16.6640625" style="2" customWidth="1"/>
    <col min="3595" max="3595" width="12.6640625" style="2" customWidth="1"/>
    <col min="3596" max="3840" width="9" style="2"/>
    <col min="3841" max="3846" width="12.6640625" style="2" customWidth="1"/>
    <col min="3847" max="3847" width="18.73046875" style="2" customWidth="1"/>
    <col min="3848" max="3849" width="12.6640625" style="2" customWidth="1"/>
    <col min="3850" max="3850" width="16.6640625" style="2" customWidth="1"/>
    <col min="3851" max="3851" width="12.6640625" style="2" customWidth="1"/>
    <col min="3852" max="4096" width="9" style="2"/>
    <col min="4097" max="4102" width="12.6640625" style="2" customWidth="1"/>
    <col min="4103" max="4103" width="18.73046875" style="2" customWidth="1"/>
    <col min="4104" max="4105" width="12.6640625" style="2" customWidth="1"/>
    <col min="4106" max="4106" width="16.6640625" style="2" customWidth="1"/>
    <col min="4107" max="4107" width="12.6640625" style="2" customWidth="1"/>
    <col min="4108" max="4352" width="9" style="2"/>
    <col min="4353" max="4358" width="12.6640625" style="2" customWidth="1"/>
    <col min="4359" max="4359" width="18.73046875" style="2" customWidth="1"/>
    <col min="4360" max="4361" width="12.6640625" style="2" customWidth="1"/>
    <col min="4362" max="4362" width="16.6640625" style="2" customWidth="1"/>
    <col min="4363" max="4363" width="12.6640625" style="2" customWidth="1"/>
    <col min="4364" max="4608" width="9" style="2"/>
    <col min="4609" max="4614" width="12.6640625" style="2" customWidth="1"/>
    <col min="4615" max="4615" width="18.73046875" style="2" customWidth="1"/>
    <col min="4616" max="4617" width="12.6640625" style="2" customWidth="1"/>
    <col min="4618" max="4618" width="16.6640625" style="2" customWidth="1"/>
    <col min="4619" max="4619" width="12.6640625" style="2" customWidth="1"/>
    <col min="4620" max="4864" width="9" style="2"/>
    <col min="4865" max="4870" width="12.6640625" style="2" customWidth="1"/>
    <col min="4871" max="4871" width="18.73046875" style="2" customWidth="1"/>
    <col min="4872" max="4873" width="12.6640625" style="2" customWidth="1"/>
    <col min="4874" max="4874" width="16.6640625" style="2" customWidth="1"/>
    <col min="4875" max="4875" width="12.6640625" style="2" customWidth="1"/>
    <col min="4876" max="5120" width="9" style="2"/>
    <col min="5121" max="5126" width="12.6640625" style="2" customWidth="1"/>
    <col min="5127" max="5127" width="18.73046875" style="2" customWidth="1"/>
    <col min="5128" max="5129" width="12.6640625" style="2" customWidth="1"/>
    <col min="5130" max="5130" width="16.6640625" style="2" customWidth="1"/>
    <col min="5131" max="5131" width="12.6640625" style="2" customWidth="1"/>
    <col min="5132" max="5376" width="9" style="2"/>
    <col min="5377" max="5382" width="12.6640625" style="2" customWidth="1"/>
    <col min="5383" max="5383" width="18.73046875" style="2" customWidth="1"/>
    <col min="5384" max="5385" width="12.6640625" style="2" customWidth="1"/>
    <col min="5386" max="5386" width="16.6640625" style="2" customWidth="1"/>
    <col min="5387" max="5387" width="12.6640625" style="2" customWidth="1"/>
    <col min="5388" max="5632" width="9" style="2"/>
    <col min="5633" max="5638" width="12.6640625" style="2" customWidth="1"/>
    <col min="5639" max="5639" width="18.73046875" style="2" customWidth="1"/>
    <col min="5640" max="5641" width="12.6640625" style="2" customWidth="1"/>
    <col min="5642" max="5642" width="16.6640625" style="2" customWidth="1"/>
    <col min="5643" max="5643" width="12.6640625" style="2" customWidth="1"/>
    <col min="5644" max="5888" width="9" style="2"/>
    <col min="5889" max="5894" width="12.6640625" style="2" customWidth="1"/>
    <col min="5895" max="5895" width="18.73046875" style="2" customWidth="1"/>
    <col min="5896" max="5897" width="12.6640625" style="2" customWidth="1"/>
    <col min="5898" max="5898" width="16.6640625" style="2" customWidth="1"/>
    <col min="5899" max="5899" width="12.6640625" style="2" customWidth="1"/>
    <col min="5900" max="6144" width="9" style="2"/>
    <col min="6145" max="6150" width="12.6640625" style="2" customWidth="1"/>
    <col min="6151" max="6151" width="18.73046875" style="2" customWidth="1"/>
    <col min="6152" max="6153" width="12.6640625" style="2" customWidth="1"/>
    <col min="6154" max="6154" width="16.6640625" style="2" customWidth="1"/>
    <col min="6155" max="6155" width="12.6640625" style="2" customWidth="1"/>
    <col min="6156" max="6400" width="9" style="2"/>
    <col min="6401" max="6406" width="12.6640625" style="2" customWidth="1"/>
    <col min="6407" max="6407" width="18.73046875" style="2" customWidth="1"/>
    <col min="6408" max="6409" width="12.6640625" style="2" customWidth="1"/>
    <col min="6410" max="6410" width="16.6640625" style="2" customWidth="1"/>
    <col min="6411" max="6411" width="12.6640625" style="2" customWidth="1"/>
    <col min="6412" max="6656" width="9" style="2"/>
    <col min="6657" max="6662" width="12.6640625" style="2" customWidth="1"/>
    <col min="6663" max="6663" width="18.73046875" style="2" customWidth="1"/>
    <col min="6664" max="6665" width="12.6640625" style="2" customWidth="1"/>
    <col min="6666" max="6666" width="16.6640625" style="2" customWidth="1"/>
    <col min="6667" max="6667" width="12.6640625" style="2" customWidth="1"/>
    <col min="6668" max="6912" width="9" style="2"/>
    <col min="6913" max="6918" width="12.6640625" style="2" customWidth="1"/>
    <col min="6919" max="6919" width="18.73046875" style="2" customWidth="1"/>
    <col min="6920" max="6921" width="12.6640625" style="2" customWidth="1"/>
    <col min="6922" max="6922" width="16.6640625" style="2" customWidth="1"/>
    <col min="6923" max="6923" width="12.6640625" style="2" customWidth="1"/>
    <col min="6924" max="7168" width="9" style="2"/>
    <col min="7169" max="7174" width="12.6640625" style="2" customWidth="1"/>
    <col min="7175" max="7175" width="18.73046875" style="2" customWidth="1"/>
    <col min="7176" max="7177" width="12.6640625" style="2" customWidth="1"/>
    <col min="7178" max="7178" width="16.6640625" style="2" customWidth="1"/>
    <col min="7179" max="7179" width="12.6640625" style="2" customWidth="1"/>
    <col min="7180" max="7424" width="9" style="2"/>
    <col min="7425" max="7430" width="12.6640625" style="2" customWidth="1"/>
    <col min="7431" max="7431" width="18.73046875" style="2" customWidth="1"/>
    <col min="7432" max="7433" width="12.6640625" style="2" customWidth="1"/>
    <col min="7434" max="7434" width="16.6640625" style="2" customWidth="1"/>
    <col min="7435" max="7435" width="12.6640625" style="2" customWidth="1"/>
    <col min="7436" max="7680" width="9" style="2"/>
    <col min="7681" max="7686" width="12.6640625" style="2" customWidth="1"/>
    <col min="7687" max="7687" width="18.73046875" style="2" customWidth="1"/>
    <col min="7688" max="7689" width="12.6640625" style="2" customWidth="1"/>
    <col min="7690" max="7690" width="16.6640625" style="2" customWidth="1"/>
    <col min="7691" max="7691" width="12.6640625" style="2" customWidth="1"/>
    <col min="7692" max="7936" width="9" style="2"/>
    <col min="7937" max="7942" width="12.6640625" style="2" customWidth="1"/>
    <col min="7943" max="7943" width="18.73046875" style="2" customWidth="1"/>
    <col min="7944" max="7945" width="12.6640625" style="2" customWidth="1"/>
    <col min="7946" max="7946" width="16.6640625" style="2" customWidth="1"/>
    <col min="7947" max="7947" width="12.6640625" style="2" customWidth="1"/>
    <col min="7948" max="8192" width="9" style="2"/>
    <col min="8193" max="8198" width="12.6640625" style="2" customWidth="1"/>
    <col min="8199" max="8199" width="18.73046875" style="2" customWidth="1"/>
    <col min="8200" max="8201" width="12.6640625" style="2" customWidth="1"/>
    <col min="8202" max="8202" width="16.6640625" style="2" customWidth="1"/>
    <col min="8203" max="8203" width="12.6640625" style="2" customWidth="1"/>
    <col min="8204" max="8448" width="9" style="2"/>
    <col min="8449" max="8454" width="12.6640625" style="2" customWidth="1"/>
    <col min="8455" max="8455" width="18.73046875" style="2" customWidth="1"/>
    <col min="8456" max="8457" width="12.6640625" style="2" customWidth="1"/>
    <col min="8458" max="8458" width="16.6640625" style="2" customWidth="1"/>
    <col min="8459" max="8459" width="12.6640625" style="2" customWidth="1"/>
    <col min="8460" max="8704" width="9" style="2"/>
    <col min="8705" max="8710" width="12.6640625" style="2" customWidth="1"/>
    <col min="8711" max="8711" width="18.73046875" style="2" customWidth="1"/>
    <col min="8712" max="8713" width="12.6640625" style="2" customWidth="1"/>
    <col min="8714" max="8714" width="16.6640625" style="2" customWidth="1"/>
    <col min="8715" max="8715" width="12.6640625" style="2" customWidth="1"/>
    <col min="8716" max="8960" width="9" style="2"/>
    <col min="8961" max="8966" width="12.6640625" style="2" customWidth="1"/>
    <col min="8967" max="8967" width="18.73046875" style="2" customWidth="1"/>
    <col min="8968" max="8969" width="12.6640625" style="2" customWidth="1"/>
    <col min="8970" max="8970" width="16.6640625" style="2" customWidth="1"/>
    <col min="8971" max="8971" width="12.6640625" style="2" customWidth="1"/>
    <col min="8972" max="9216" width="9" style="2"/>
    <col min="9217" max="9222" width="12.6640625" style="2" customWidth="1"/>
    <col min="9223" max="9223" width="18.73046875" style="2" customWidth="1"/>
    <col min="9224" max="9225" width="12.6640625" style="2" customWidth="1"/>
    <col min="9226" max="9226" width="16.6640625" style="2" customWidth="1"/>
    <col min="9227" max="9227" width="12.6640625" style="2" customWidth="1"/>
    <col min="9228" max="9472" width="9" style="2"/>
    <col min="9473" max="9478" width="12.6640625" style="2" customWidth="1"/>
    <col min="9479" max="9479" width="18.73046875" style="2" customWidth="1"/>
    <col min="9480" max="9481" width="12.6640625" style="2" customWidth="1"/>
    <col min="9482" max="9482" width="16.6640625" style="2" customWidth="1"/>
    <col min="9483" max="9483" width="12.6640625" style="2" customWidth="1"/>
    <col min="9484" max="9728" width="9" style="2"/>
    <col min="9729" max="9734" width="12.6640625" style="2" customWidth="1"/>
    <col min="9735" max="9735" width="18.73046875" style="2" customWidth="1"/>
    <col min="9736" max="9737" width="12.6640625" style="2" customWidth="1"/>
    <col min="9738" max="9738" width="16.6640625" style="2" customWidth="1"/>
    <col min="9739" max="9739" width="12.6640625" style="2" customWidth="1"/>
    <col min="9740" max="9984" width="9" style="2"/>
    <col min="9985" max="9990" width="12.6640625" style="2" customWidth="1"/>
    <col min="9991" max="9991" width="18.73046875" style="2" customWidth="1"/>
    <col min="9992" max="9993" width="12.6640625" style="2" customWidth="1"/>
    <col min="9994" max="9994" width="16.6640625" style="2" customWidth="1"/>
    <col min="9995" max="9995" width="12.6640625" style="2" customWidth="1"/>
    <col min="9996" max="10240" width="9" style="2"/>
    <col min="10241" max="10246" width="12.6640625" style="2" customWidth="1"/>
    <col min="10247" max="10247" width="18.73046875" style="2" customWidth="1"/>
    <col min="10248" max="10249" width="12.6640625" style="2" customWidth="1"/>
    <col min="10250" max="10250" width="16.6640625" style="2" customWidth="1"/>
    <col min="10251" max="10251" width="12.6640625" style="2" customWidth="1"/>
    <col min="10252" max="10496" width="9" style="2"/>
    <col min="10497" max="10502" width="12.6640625" style="2" customWidth="1"/>
    <col min="10503" max="10503" width="18.73046875" style="2" customWidth="1"/>
    <col min="10504" max="10505" width="12.6640625" style="2" customWidth="1"/>
    <col min="10506" max="10506" width="16.6640625" style="2" customWidth="1"/>
    <col min="10507" max="10507" width="12.6640625" style="2" customWidth="1"/>
    <col min="10508" max="10752" width="9" style="2"/>
    <col min="10753" max="10758" width="12.6640625" style="2" customWidth="1"/>
    <col min="10759" max="10759" width="18.73046875" style="2" customWidth="1"/>
    <col min="10760" max="10761" width="12.6640625" style="2" customWidth="1"/>
    <col min="10762" max="10762" width="16.6640625" style="2" customWidth="1"/>
    <col min="10763" max="10763" width="12.6640625" style="2" customWidth="1"/>
    <col min="10764" max="11008" width="9" style="2"/>
    <col min="11009" max="11014" width="12.6640625" style="2" customWidth="1"/>
    <col min="11015" max="11015" width="18.73046875" style="2" customWidth="1"/>
    <col min="11016" max="11017" width="12.6640625" style="2" customWidth="1"/>
    <col min="11018" max="11018" width="16.6640625" style="2" customWidth="1"/>
    <col min="11019" max="11019" width="12.6640625" style="2" customWidth="1"/>
    <col min="11020" max="11264" width="9" style="2"/>
    <col min="11265" max="11270" width="12.6640625" style="2" customWidth="1"/>
    <col min="11271" max="11271" width="18.73046875" style="2" customWidth="1"/>
    <col min="11272" max="11273" width="12.6640625" style="2" customWidth="1"/>
    <col min="11274" max="11274" width="16.6640625" style="2" customWidth="1"/>
    <col min="11275" max="11275" width="12.6640625" style="2" customWidth="1"/>
    <col min="11276" max="11520" width="9" style="2"/>
    <col min="11521" max="11526" width="12.6640625" style="2" customWidth="1"/>
    <col min="11527" max="11527" width="18.73046875" style="2" customWidth="1"/>
    <col min="11528" max="11529" width="12.6640625" style="2" customWidth="1"/>
    <col min="11530" max="11530" width="16.6640625" style="2" customWidth="1"/>
    <col min="11531" max="11531" width="12.6640625" style="2" customWidth="1"/>
    <col min="11532" max="11776" width="9" style="2"/>
    <col min="11777" max="11782" width="12.6640625" style="2" customWidth="1"/>
    <col min="11783" max="11783" width="18.73046875" style="2" customWidth="1"/>
    <col min="11784" max="11785" width="12.6640625" style="2" customWidth="1"/>
    <col min="11786" max="11786" width="16.6640625" style="2" customWidth="1"/>
    <col min="11787" max="11787" width="12.6640625" style="2" customWidth="1"/>
    <col min="11788" max="12032" width="9" style="2"/>
    <col min="12033" max="12038" width="12.6640625" style="2" customWidth="1"/>
    <col min="12039" max="12039" width="18.73046875" style="2" customWidth="1"/>
    <col min="12040" max="12041" width="12.6640625" style="2" customWidth="1"/>
    <col min="12042" max="12042" width="16.6640625" style="2" customWidth="1"/>
    <col min="12043" max="12043" width="12.6640625" style="2" customWidth="1"/>
    <col min="12044" max="12288" width="9" style="2"/>
    <col min="12289" max="12294" width="12.6640625" style="2" customWidth="1"/>
    <col min="12295" max="12295" width="18.73046875" style="2" customWidth="1"/>
    <col min="12296" max="12297" width="12.6640625" style="2" customWidth="1"/>
    <col min="12298" max="12298" width="16.6640625" style="2" customWidth="1"/>
    <col min="12299" max="12299" width="12.6640625" style="2" customWidth="1"/>
    <col min="12300" max="12544" width="9" style="2"/>
    <col min="12545" max="12550" width="12.6640625" style="2" customWidth="1"/>
    <col min="12551" max="12551" width="18.73046875" style="2" customWidth="1"/>
    <col min="12552" max="12553" width="12.6640625" style="2" customWidth="1"/>
    <col min="12554" max="12554" width="16.6640625" style="2" customWidth="1"/>
    <col min="12555" max="12555" width="12.6640625" style="2" customWidth="1"/>
    <col min="12556" max="12800" width="9" style="2"/>
    <col min="12801" max="12806" width="12.6640625" style="2" customWidth="1"/>
    <col min="12807" max="12807" width="18.73046875" style="2" customWidth="1"/>
    <col min="12808" max="12809" width="12.6640625" style="2" customWidth="1"/>
    <col min="12810" max="12810" width="16.6640625" style="2" customWidth="1"/>
    <col min="12811" max="12811" width="12.6640625" style="2" customWidth="1"/>
    <col min="12812" max="13056" width="9" style="2"/>
    <col min="13057" max="13062" width="12.6640625" style="2" customWidth="1"/>
    <col min="13063" max="13063" width="18.73046875" style="2" customWidth="1"/>
    <col min="13064" max="13065" width="12.6640625" style="2" customWidth="1"/>
    <col min="13066" max="13066" width="16.6640625" style="2" customWidth="1"/>
    <col min="13067" max="13067" width="12.6640625" style="2" customWidth="1"/>
    <col min="13068" max="13312" width="9" style="2"/>
    <col min="13313" max="13318" width="12.6640625" style="2" customWidth="1"/>
    <col min="13319" max="13319" width="18.73046875" style="2" customWidth="1"/>
    <col min="13320" max="13321" width="12.6640625" style="2" customWidth="1"/>
    <col min="13322" max="13322" width="16.6640625" style="2" customWidth="1"/>
    <col min="13323" max="13323" width="12.6640625" style="2" customWidth="1"/>
    <col min="13324" max="13568" width="9" style="2"/>
    <col min="13569" max="13574" width="12.6640625" style="2" customWidth="1"/>
    <col min="13575" max="13575" width="18.73046875" style="2" customWidth="1"/>
    <col min="13576" max="13577" width="12.6640625" style="2" customWidth="1"/>
    <col min="13578" max="13578" width="16.6640625" style="2" customWidth="1"/>
    <col min="13579" max="13579" width="12.6640625" style="2" customWidth="1"/>
    <col min="13580" max="13824" width="9" style="2"/>
    <col min="13825" max="13830" width="12.6640625" style="2" customWidth="1"/>
    <col min="13831" max="13831" width="18.73046875" style="2" customWidth="1"/>
    <col min="13832" max="13833" width="12.6640625" style="2" customWidth="1"/>
    <col min="13834" max="13834" width="16.6640625" style="2" customWidth="1"/>
    <col min="13835" max="13835" width="12.6640625" style="2" customWidth="1"/>
    <col min="13836" max="14080" width="9" style="2"/>
    <col min="14081" max="14086" width="12.6640625" style="2" customWidth="1"/>
    <col min="14087" max="14087" width="18.73046875" style="2" customWidth="1"/>
    <col min="14088" max="14089" width="12.6640625" style="2" customWidth="1"/>
    <col min="14090" max="14090" width="16.6640625" style="2" customWidth="1"/>
    <col min="14091" max="14091" width="12.6640625" style="2" customWidth="1"/>
    <col min="14092" max="14336" width="9" style="2"/>
    <col min="14337" max="14342" width="12.6640625" style="2" customWidth="1"/>
    <col min="14343" max="14343" width="18.73046875" style="2" customWidth="1"/>
    <col min="14344" max="14345" width="12.6640625" style="2" customWidth="1"/>
    <col min="14346" max="14346" width="16.6640625" style="2" customWidth="1"/>
    <col min="14347" max="14347" width="12.6640625" style="2" customWidth="1"/>
    <col min="14348" max="14592" width="9" style="2"/>
    <col min="14593" max="14598" width="12.6640625" style="2" customWidth="1"/>
    <col min="14599" max="14599" width="18.73046875" style="2" customWidth="1"/>
    <col min="14600" max="14601" width="12.6640625" style="2" customWidth="1"/>
    <col min="14602" max="14602" width="16.6640625" style="2" customWidth="1"/>
    <col min="14603" max="14603" width="12.6640625" style="2" customWidth="1"/>
    <col min="14604" max="14848" width="9" style="2"/>
    <col min="14849" max="14854" width="12.6640625" style="2" customWidth="1"/>
    <col min="14855" max="14855" width="18.73046875" style="2" customWidth="1"/>
    <col min="14856" max="14857" width="12.6640625" style="2" customWidth="1"/>
    <col min="14858" max="14858" width="16.6640625" style="2" customWidth="1"/>
    <col min="14859" max="14859" width="12.6640625" style="2" customWidth="1"/>
    <col min="14860" max="15104" width="9" style="2"/>
    <col min="15105" max="15110" width="12.6640625" style="2" customWidth="1"/>
    <col min="15111" max="15111" width="18.73046875" style="2" customWidth="1"/>
    <col min="15112" max="15113" width="12.6640625" style="2" customWidth="1"/>
    <col min="15114" max="15114" width="16.6640625" style="2" customWidth="1"/>
    <col min="15115" max="15115" width="12.6640625" style="2" customWidth="1"/>
    <col min="15116" max="15360" width="9" style="2"/>
    <col min="15361" max="15366" width="12.6640625" style="2" customWidth="1"/>
    <col min="15367" max="15367" width="18.73046875" style="2" customWidth="1"/>
    <col min="15368" max="15369" width="12.6640625" style="2" customWidth="1"/>
    <col min="15370" max="15370" width="16.6640625" style="2" customWidth="1"/>
    <col min="15371" max="15371" width="12.6640625" style="2" customWidth="1"/>
    <col min="15372" max="15616" width="9" style="2"/>
    <col min="15617" max="15622" width="12.6640625" style="2" customWidth="1"/>
    <col min="15623" max="15623" width="18.73046875" style="2" customWidth="1"/>
    <col min="15624" max="15625" width="12.6640625" style="2" customWidth="1"/>
    <col min="15626" max="15626" width="16.6640625" style="2" customWidth="1"/>
    <col min="15627" max="15627" width="12.6640625" style="2" customWidth="1"/>
    <col min="15628" max="15872" width="9" style="2"/>
    <col min="15873" max="15878" width="12.6640625" style="2" customWidth="1"/>
    <col min="15879" max="15879" width="18.73046875" style="2" customWidth="1"/>
    <col min="15880" max="15881" width="12.6640625" style="2" customWidth="1"/>
    <col min="15882" max="15882" width="16.6640625" style="2" customWidth="1"/>
    <col min="15883" max="15883" width="12.6640625" style="2" customWidth="1"/>
    <col min="15884" max="16128" width="9" style="2"/>
    <col min="16129" max="16134" width="12.6640625" style="2" customWidth="1"/>
    <col min="16135" max="16135" width="18.73046875" style="2" customWidth="1"/>
    <col min="16136" max="16137" width="12.6640625" style="2" customWidth="1"/>
    <col min="16138" max="16138" width="16.6640625" style="2" customWidth="1"/>
    <col min="16139" max="16139" width="12.6640625" style="2" customWidth="1"/>
    <col min="16140" max="16384" width="9" style="2"/>
  </cols>
  <sheetData>
    <row r="1" spans="1:13" s="5" customFormat="1">
      <c r="A1" s="14" t="s">
        <v>0</v>
      </c>
      <c r="B1" s="15" t="s">
        <v>32</v>
      </c>
      <c r="C1" s="15" t="s">
        <v>13</v>
      </c>
      <c r="D1" s="15" t="s">
        <v>14</v>
      </c>
      <c r="E1" s="15" t="s">
        <v>15</v>
      </c>
      <c r="F1" s="15" t="s">
        <v>16</v>
      </c>
      <c r="G1" s="15" t="s">
        <v>17</v>
      </c>
      <c r="H1" s="15" t="s">
        <v>18</v>
      </c>
      <c r="I1" s="15" t="s">
        <v>19</v>
      </c>
      <c r="J1" s="15" t="s">
        <v>20</v>
      </c>
      <c r="K1" s="15" t="s">
        <v>21</v>
      </c>
      <c r="L1" s="8" t="s">
        <v>10</v>
      </c>
      <c r="M1" s="11" t="s">
        <v>12</v>
      </c>
    </row>
    <row r="2" spans="1:13">
      <c r="A2" s="13">
        <v>20190101</v>
      </c>
      <c r="B2" s="13">
        <v>32</v>
      </c>
      <c r="C2" s="13">
        <v>28</v>
      </c>
      <c r="D2" s="13">
        <v>30</v>
      </c>
      <c r="E2" s="13">
        <v>35</v>
      </c>
      <c r="F2" s="13">
        <v>31</v>
      </c>
      <c r="G2" s="13">
        <v>18</v>
      </c>
      <c r="H2" s="13">
        <v>24</v>
      </c>
      <c r="I2" s="13">
        <v>31</v>
      </c>
      <c r="J2" s="13">
        <v>27</v>
      </c>
      <c r="K2" s="13">
        <v>20</v>
      </c>
      <c r="L2" s="2">
        <f>AVERAGE(B2:K2)</f>
        <v>27.6</v>
      </c>
      <c r="M2" s="2">
        <f>STDEV(B2:K2)</f>
        <v>5.4405882034941735</v>
      </c>
    </row>
    <row r="3" spans="1:13">
      <c r="A3" s="13">
        <v>20190102</v>
      </c>
      <c r="B3" s="13">
        <v>49</v>
      </c>
      <c r="C3" s="13">
        <v>43</v>
      </c>
      <c r="D3" s="13">
        <v>48</v>
      </c>
      <c r="E3" s="13">
        <v>54</v>
      </c>
      <c r="F3" s="13">
        <v>49</v>
      </c>
      <c r="G3" s="13">
        <v>35</v>
      </c>
      <c r="H3" s="13">
        <v>39</v>
      </c>
      <c r="I3" s="13">
        <v>42</v>
      </c>
      <c r="J3" s="13">
        <v>41</v>
      </c>
      <c r="K3" s="13">
        <v>36</v>
      </c>
      <c r="L3" s="2">
        <f t="shared" ref="L3:L66" si="0">AVERAGE(B3:K3)</f>
        <v>43.6</v>
      </c>
      <c r="M3" s="2">
        <f t="shared" ref="M3:M66" si="1">STDEV(B3:K3)</f>
        <v>6.2218253841707316</v>
      </c>
    </row>
    <row r="4" spans="1:13">
      <c r="A4" s="13">
        <v>20190103</v>
      </c>
      <c r="B4" s="13">
        <v>57</v>
      </c>
      <c r="C4" s="13">
        <v>57</v>
      </c>
      <c r="D4" s="13">
        <v>63</v>
      </c>
      <c r="E4" s="13">
        <v>64</v>
      </c>
      <c r="F4" s="13">
        <v>68</v>
      </c>
      <c r="G4" s="13">
        <v>56</v>
      </c>
      <c r="H4" s="13">
        <v>53</v>
      </c>
      <c r="I4" s="13">
        <v>53</v>
      </c>
      <c r="J4" s="13">
        <v>55</v>
      </c>
      <c r="K4" s="13">
        <v>52</v>
      </c>
      <c r="L4" s="2">
        <f t="shared" si="0"/>
        <v>57.8</v>
      </c>
      <c r="M4" s="2">
        <f t="shared" si="1"/>
        <v>5.3913510984415272</v>
      </c>
    </row>
    <row r="5" spans="1:13">
      <c r="A5" s="13">
        <v>20190104</v>
      </c>
      <c r="B5" s="13">
        <v>54</v>
      </c>
      <c r="C5" s="13">
        <v>62</v>
      </c>
      <c r="D5" s="13">
        <v>61</v>
      </c>
      <c r="E5" s="13">
        <v>68</v>
      </c>
      <c r="F5" s="13">
        <v>64</v>
      </c>
      <c r="G5" s="13">
        <v>52</v>
      </c>
      <c r="H5" s="13">
        <v>58</v>
      </c>
      <c r="I5" s="13">
        <v>59</v>
      </c>
      <c r="J5" s="13">
        <v>55</v>
      </c>
      <c r="K5" s="13">
        <v>57</v>
      </c>
      <c r="L5" s="2">
        <f t="shared" si="0"/>
        <v>59</v>
      </c>
      <c r="M5" s="2">
        <f t="shared" si="1"/>
        <v>4.876246279442598</v>
      </c>
    </row>
    <row r="6" spans="1:13">
      <c r="A6" s="13">
        <v>20190105</v>
      </c>
      <c r="B6" s="13">
        <v>50</v>
      </c>
      <c r="C6" s="13">
        <v>50</v>
      </c>
      <c r="D6" s="13">
        <v>52</v>
      </c>
      <c r="E6" s="13">
        <v>59</v>
      </c>
      <c r="F6" s="13">
        <v>54</v>
      </c>
      <c r="G6" s="13">
        <v>38</v>
      </c>
      <c r="H6" s="13">
        <v>50</v>
      </c>
      <c r="I6" s="13">
        <v>48</v>
      </c>
      <c r="J6" s="13">
        <v>51</v>
      </c>
      <c r="K6" s="13">
        <v>42</v>
      </c>
      <c r="L6" s="2">
        <f t="shared" si="0"/>
        <v>49.4</v>
      </c>
      <c r="M6" s="2">
        <f t="shared" si="1"/>
        <v>5.8727241454787444</v>
      </c>
    </row>
    <row r="7" spans="1:13">
      <c r="A7" s="13">
        <v>20190106</v>
      </c>
      <c r="B7" s="13">
        <v>44</v>
      </c>
      <c r="C7" s="13">
        <v>44</v>
      </c>
      <c r="D7" s="13">
        <v>45</v>
      </c>
      <c r="E7" s="13">
        <v>54</v>
      </c>
      <c r="F7" s="13">
        <v>45</v>
      </c>
      <c r="G7" s="13">
        <v>45</v>
      </c>
      <c r="H7" s="13">
        <v>47</v>
      </c>
      <c r="I7" s="13">
        <v>39</v>
      </c>
      <c r="J7" s="13">
        <v>42</v>
      </c>
      <c r="K7" s="13">
        <v>34</v>
      </c>
      <c r="L7" s="2">
        <f t="shared" si="0"/>
        <v>43.9</v>
      </c>
      <c r="M7" s="2">
        <f t="shared" si="1"/>
        <v>5.1736511929841997</v>
      </c>
    </row>
    <row r="8" spans="1:13">
      <c r="A8" s="13">
        <v>20190107</v>
      </c>
      <c r="B8" s="13">
        <v>50</v>
      </c>
      <c r="C8" s="13">
        <v>49</v>
      </c>
      <c r="D8" s="13">
        <v>55</v>
      </c>
      <c r="E8" s="13">
        <v>57</v>
      </c>
      <c r="F8" s="13">
        <v>55</v>
      </c>
      <c r="G8" s="13">
        <v>47</v>
      </c>
      <c r="H8" s="13">
        <v>54</v>
      </c>
      <c r="I8" s="13">
        <v>38</v>
      </c>
      <c r="J8" s="13">
        <v>50</v>
      </c>
      <c r="K8" s="13">
        <v>44</v>
      </c>
      <c r="L8" s="2">
        <f t="shared" si="0"/>
        <v>49.9</v>
      </c>
      <c r="M8" s="2">
        <f t="shared" si="1"/>
        <v>5.8204619900638415</v>
      </c>
    </row>
    <row r="9" spans="1:13">
      <c r="A9" s="13">
        <v>20190108</v>
      </c>
      <c r="B9" s="13">
        <v>39</v>
      </c>
      <c r="C9" s="13">
        <v>40</v>
      </c>
      <c r="D9" s="13">
        <v>41</v>
      </c>
      <c r="E9" s="13">
        <v>51</v>
      </c>
      <c r="F9" s="13">
        <v>43</v>
      </c>
      <c r="G9" s="13">
        <v>30</v>
      </c>
      <c r="H9" s="13">
        <v>45</v>
      </c>
      <c r="I9" s="13">
        <v>43</v>
      </c>
      <c r="J9" s="13">
        <v>38</v>
      </c>
      <c r="K9" s="13">
        <v>34</v>
      </c>
      <c r="L9" s="2">
        <f t="shared" si="0"/>
        <v>40.4</v>
      </c>
      <c r="M9" s="2">
        <f t="shared" si="1"/>
        <v>5.8156875966838335</v>
      </c>
    </row>
    <row r="10" spans="1:13">
      <c r="A10" s="13">
        <v>20190109</v>
      </c>
      <c r="B10" s="13">
        <v>44</v>
      </c>
      <c r="C10" s="13">
        <v>44</v>
      </c>
      <c r="D10" s="13">
        <v>51</v>
      </c>
      <c r="E10" s="13">
        <v>51</v>
      </c>
      <c r="F10" s="13">
        <v>46</v>
      </c>
      <c r="G10" s="13">
        <v>41</v>
      </c>
      <c r="H10" s="13">
        <v>43</v>
      </c>
      <c r="I10" s="13">
        <v>36</v>
      </c>
      <c r="J10" s="13">
        <v>44</v>
      </c>
      <c r="K10" s="13">
        <v>37</v>
      </c>
      <c r="L10" s="2">
        <f t="shared" si="0"/>
        <v>43.7</v>
      </c>
      <c r="M10" s="2">
        <f t="shared" si="1"/>
        <v>4.9899899799498435</v>
      </c>
    </row>
    <row r="11" spans="1:13">
      <c r="A11" s="13">
        <v>20190110</v>
      </c>
      <c r="B11" s="13">
        <v>46</v>
      </c>
      <c r="C11" s="13">
        <v>49</v>
      </c>
      <c r="D11" s="13">
        <v>50</v>
      </c>
      <c r="E11" s="13">
        <v>57</v>
      </c>
      <c r="F11" s="13">
        <v>46</v>
      </c>
      <c r="G11" s="13">
        <v>39</v>
      </c>
      <c r="H11" s="13">
        <v>51</v>
      </c>
      <c r="I11" s="13">
        <v>34</v>
      </c>
      <c r="J11" s="13">
        <v>47</v>
      </c>
      <c r="K11" s="13">
        <v>44</v>
      </c>
      <c r="L11" s="2">
        <f t="shared" si="0"/>
        <v>46.3</v>
      </c>
      <c r="M11" s="2">
        <f t="shared" si="1"/>
        <v>6.3953107821277797</v>
      </c>
    </row>
    <row r="12" spans="1:13">
      <c r="A12" s="13">
        <v>20190111</v>
      </c>
      <c r="B12" s="13">
        <v>57</v>
      </c>
      <c r="C12" s="13">
        <v>56</v>
      </c>
      <c r="D12" s="13">
        <v>59</v>
      </c>
      <c r="E12" s="13">
        <v>60</v>
      </c>
      <c r="F12" s="13">
        <v>58</v>
      </c>
      <c r="G12" s="13">
        <v>49</v>
      </c>
      <c r="H12" s="13">
        <v>60</v>
      </c>
      <c r="I12" s="13">
        <v>47</v>
      </c>
      <c r="J12" s="13">
        <v>54</v>
      </c>
      <c r="K12" s="13">
        <v>53</v>
      </c>
      <c r="L12" s="2">
        <f t="shared" si="0"/>
        <v>55.3</v>
      </c>
      <c r="M12" s="2">
        <f t="shared" si="1"/>
        <v>4.5227818381561979</v>
      </c>
    </row>
    <row r="13" spans="1:13">
      <c r="A13" s="13">
        <v>20190112</v>
      </c>
      <c r="B13" s="13">
        <v>54</v>
      </c>
      <c r="C13" s="13">
        <v>51</v>
      </c>
      <c r="D13" s="13">
        <v>55</v>
      </c>
      <c r="E13" s="13">
        <v>55</v>
      </c>
      <c r="F13" s="13">
        <v>52</v>
      </c>
      <c r="G13" s="13">
        <v>45</v>
      </c>
      <c r="H13" s="13">
        <v>56</v>
      </c>
      <c r="I13" s="13">
        <v>55</v>
      </c>
      <c r="J13" s="13">
        <v>47</v>
      </c>
      <c r="K13" s="13">
        <v>45</v>
      </c>
      <c r="L13" s="2">
        <f t="shared" si="0"/>
        <v>51.5</v>
      </c>
      <c r="M13" s="2">
        <f t="shared" si="1"/>
        <v>4.3269183285823898</v>
      </c>
    </row>
    <row r="14" spans="1:13">
      <c r="A14" s="13">
        <v>20190113</v>
      </c>
      <c r="B14" s="13">
        <v>59</v>
      </c>
      <c r="C14" s="13">
        <v>55</v>
      </c>
      <c r="D14" s="13">
        <v>65</v>
      </c>
      <c r="E14" s="13">
        <v>63</v>
      </c>
      <c r="F14" s="13">
        <v>59</v>
      </c>
      <c r="G14" s="13">
        <v>50</v>
      </c>
      <c r="H14" s="13">
        <v>62</v>
      </c>
      <c r="I14" s="13">
        <v>56</v>
      </c>
      <c r="J14" s="13">
        <v>55</v>
      </c>
      <c r="K14" s="13">
        <v>50</v>
      </c>
      <c r="L14" s="2">
        <f t="shared" si="0"/>
        <v>57.4</v>
      </c>
      <c r="M14" s="2">
        <f t="shared" si="1"/>
        <v>5.1467357508316756</v>
      </c>
    </row>
    <row r="15" spans="1:13">
      <c r="A15" s="13">
        <v>20190114</v>
      </c>
      <c r="B15" s="13">
        <v>72</v>
      </c>
      <c r="C15" s="13">
        <v>56</v>
      </c>
      <c r="D15" s="13">
        <v>77</v>
      </c>
      <c r="E15" s="13">
        <v>66</v>
      </c>
      <c r="F15" s="13">
        <v>68</v>
      </c>
      <c r="G15" s="13">
        <v>62</v>
      </c>
      <c r="H15" s="13">
        <v>70</v>
      </c>
      <c r="I15" s="13">
        <v>65</v>
      </c>
      <c r="J15" s="13">
        <v>59</v>
      </c>
      <c r="K15" s="13">
        <v>57</v>
      </c>
      <c r="L15" s="2">
        <f t="shared" si="0"/>
        <v>65.2</v>
      </c>
      <c r="M15" s="2">
        <f t="shared" si="1"/>
        <v>6.8117545463705609</v>
      </c>
    </row>
    <row r="16" spans="1:13">
      <c r="A16" s="13">
        <v>20190115</v>
      </c>
      <c r="B16" s="13">
        <v>54</v>
      </c>
      <c r="C16" s="13">
        <v>44</v>
      </c>
      <c r="D16" s="13">
        <v>53</v>
      </c>
      <c r="E16" s="13">
        <v>60</v>
      </c>
      <c r="F16" s="13">
        <v>51</v>
      </c>
      <c r="G16" s="13">
        <v>37</v>
      </c>
      <c r="H16" s="13">
        <v>56</v>
      </c>
      <c r="I16" s="13">
        <v>48</v>
      </c>
      <c r="J16" s="13">
        <v>44</v>
      </c>
      <c r="K16" s="13">
        <v>44</v>
      </c>
      <c r="L16" s="2">
        <f t="shared" si="0"/>
        <v>49.1</v>
      </c>
      <c r="M16" s="2">
        <f t="shared" si="1"/>
        <v>6.9514187201047228</v>
      </c>
    </row>
    <row r="17" spans="1:13">
      <c r="A17" s="13">
        <v>20190116</v>
      </c>
      <c r="B17" s="13">
        <v>41</v>
      </c>
      <c r="C17" s="13">
        <v>40</v>
      </c>
      <c r="D17" s="13">
        <v>49</v>
      </c>
      <c r="E17" s="13">
        <v>53</v>
      </c>
      <c r="F17" s="13">
        <v>42</v>
      </c>
      <c r="G17" s="13">
        <v>33</v>
      </c>
      <c r="H17" s="13">
        <v>56</v>
      </c>
      <c r="I17" s="13">
        <v>37</v>
      </c>
      <c r="J17" s="13">
        <v>37</v>
      </c>
      <c r="K17" s="13">
        <v>38</v>
      </c>
      <c r="L17" s="2">
        <f t="shared" si="0"/>
        <v>42.6</v>
      </c>
      <c r="M17" s="2">
        <f t="shared" si="1"/>
        <v>7.5601293345785905</v>
      </c>
    </row>
    <row r="18" spans="1:13">
      <c r="A18" s="13">
        <v>20190117</v>
      </c>
      <c r="B18" s="13">
        <v>90</v>
      </c>
      <c r="C18" s="13">
        <v>81</v>
      </c>
      <c r="D18" s="13">
        <v>87</v>
      </c>
      <c r="E18" s="13">
        <v>89</v>
      </c>
      <c r="F18" s="13">
        <v>88</v>
      </c>
      <c r="G18" s="13">
        <v>58</v>
      </c>
      <c r="H18" s="13">
        <v>102</v>
      </c>
      <c r="I18" s="13">
        <v>86</v>
      </c>
      <c r="J18" s="13">
        <v>71</v>
      </c>
      <c r="K18" s="13">
        <v>76</v>
      </c>
      <c r="L18" s="2">
        <f t="shared" si="0"/>
        <v>82.8</v>
      </c>
      <c r="M18" s="2">
        <f t="shared" si="1"/>
        <v>12.099586769803366</v>
      </c>
    </row>
    <row r="19" spans="1:13">
      <c r="A19" s="13">
        <v>20190118</v>
      </c>
      <c r="B19" s="13">
        <v>67</v>
      </c>
      <c r="C19" s="13">
        <v>77</v>
      </c>
      <c r="D19" s="13">
        <v>70</v>
      </c>
      <c r="E19" s="13">
        <v>79</v>
      </c>
      <c r="F19" s="13">
        <v>90</v>
      </c>
      <c r="G19" s="13">
        <v>62</v>
      </c>
      <c r="H19" s="13">
        <v>85</v>
      </c>
      <c r="I19" s="13">
        <v>71</v>
      </c>
      <c r="J19" s="13">
        <v>61</v>
      </c>
      <c r="K19" s="13">
        <v>64</v>
      </c>
      <c r="L19" s="2">
        <f t="shared" si="0"/>
        <v>72.599999999999994</v>
      </c>
      <c r="M19" s="2">
        <f t="shared" si="1"/>
        <v>9.8792712281827839</v>
      </c>
    </row>
    <row r="20" spans="1:13">
      <c r="A20" s="13">
        <v>20190119</v>
      </c>
      <c r="B20" s="13">
        <v>75</v>
      </c>
      <c r="C20" s="13">
        <v>81</v>
      </c>
      <c r="D20" s="13">
        <v>79</v>
      </c>
      <c r="E20" s="13">
        <v>89</v>
      </c>
      <c r="F20" s="13">
        <v>78</v>
      </c>
      <c r="G20" s="13">
        <v>73</v>
      </c>
      <c r="H20" s="13">
        <v>93</v>
      </c>
      <c r="I20" s="13">
        <v>76</v>
      </c>
      <c r="J20" s="13">
        <v>67</v>
      </c>
      <c r="K20" s="13">
        <v>76</v>
      </c>
      <c r="L20" s="2">
        <f t="shared" si="0"/>
        <v>78.7</v>
      </c>
      <c r="M20" s="2">
        <f t="shared" si="1"/>
        <v>7.557924465236618</v>
      </c>
    </row>
    <row r="21" spans="1:13">
      <c r="A21" s="13">
        <v>20190120</v>
      </c>
      <c r="B21" s="13">
        <v>48</v>
      </c>
      <c r="C21" s="13">
        <v>48</v>
      </c>
      <c r="D21" s="13">
        <v>54</v>
      </c>
      <c r="E21" s="13">
        <v>56</v>
      </c>
      <c r="F21" s="13">
        <v>50</v>
      </c>
      <c r="G21" s="13">
        <v>39</v>
      </c>
      <c r="H21" s="13">
        <v>62</v>
      </c>
      <c r="I21" s="13">
        <v>48</v>
      </c>
      <c r="J21" s="13">
        <v>40</v>
      </c>
      <c r="K21" s="13">
        <v>44</v>
      </c>
      <c r="L21" s="2">
        <f t="shared" si="0"/>
        <v>48.9</v>
      </c>
      <c r="M21" s="2">
        <f t="shared" si="1"/>
        <v>7.0938157730675799</v>
      </c>
    </row>
    <row r="22" spans="1:13">
      <c r="A22" s="13">
        <v>20190121</v>
      </c>
      <c r="B22" s="13">
        <v>72</v>
      </c>
      <c r="C22" s="13">
        <v>71</v>
      </c>
      <c r="D22" s="13">
        <v>77</v>
      </c>
      <c r="E22" s="13">
        <v>75</v>
      </c>
      <c r="F22" s="13">
        <v>65</v>
      </c>
      <c r="G22" s="13">
        <v>51</v>
      </c>
      <c r="H22" s="13">
        <v>89</v>
      </c>
      <c r="I22" s="13">
        <v>72</v>
      </c>
      <c r="J22" s="13">
        <v>59</v>
      </c>
      <c r="K22" s="13">
        <v>64</v>
      </c>
      <c r="L22" s="2">
        <f t="shared" si="0"/>
        <v>69.5</v>
      </c>
      <c r="M22" s="2">
        <f t="shared" si="1"/>
        <v>10.458914326491488</v>
      </c>
    </row>
    <row r="23" spans="1:13">
      <c r="A23" s="13">
        <v>20190122</v>
      </c>
      <c r="B23" s="13">
        <v>86</v>
      </c>
      <c r="C23" s="13">
        <v>89</v>
      </c>
      <c r="D23" s="13">
        <v>92</v>
      </c>
      <c r="E23" s="13">
        <v>88</v>
      </c>
      <c r="F23" s="13">
        <v>88</v>
      </c>
      <c r="G23" s="13">
        <v>63</v>
      </c>
      <c r="H23" s="13">
        <v>100</v>
      </c>
      <c r="I23" s="13">
        <v>91</v>
      </c>
      <c r="J23" s="13">
        <v>72</v>
      </c>
      <c r="K23" s="13">
        <v>85</v>
      </c>
      <c r="L23" s="2">
        <f t="shared" si="0"/>
        <v>85.4</v>
      </c>
      <c r="M23" s="2">
        <f t="shared" si="1"/>
        <v>10.52193476082752</v>
      </c>
    </row>
    <row r="24" spans="1:13">
      <c r="A24" s="13">
        <v>20190123</v>
      </c>
      <c r="B24" s="13">
        <v>111</v>
      </c>
      <c r="C24" s="13">
        <v>114</v>
      </c>
      <c r="D24" s="13">
        <v>116</v>
      </c>
      <c r="E24" s="13">
        <v>110</v>
      </c>
      <c r="F24" s="13">
        <v>109</v>
      </c>
      <c r="G24" s="13">
        <v>88</v>
      </c>
      <c r="H24" s="13">
        <v>112</v>
      </c>
      <c r="I24" s="13">
        <v>105</v>
      </c>
      <c r="J24" s="13">
        <v>96</v>
      </c>
      <c r="K24" s="13">
        <v>104</v>
      </c>
      <c r="L24" s="2">
        <f t="shared" si="0"/>
        <v>106.5</v>
      </c>
      <c r="M24" s="2">
        <f t="shared" si="1"/>
        <v>8.669871202426636</v>
      </c>
    </row>
    <row r="25" spans="1:13">
      <c r="A25" s="13">
        <v>20190124</v>
      </c>
      <c r="B25" s="13">
        <v>88</v>
      </c>
      <c r="C25" s="13">
        <v>96</v>
      </c>
      <c r="D25" s="13">
        <v>96</v>
      </c>
      <c r="E25" s="13">
        <v>89</v>
      </c>
      <c r="F25" s="13">
        <v>95</v>
      </c>
      <c r="G25" s="13">
        <v>111</v>
      </c>
      <c r="H25" s="13">
        <v>93</v>
      </c>
      <c r="I25" s="13">
        <v>78</v>
      </c>
      <c r="J25" s="13">
        <v>84</v>
      </c>
      <c r="K25" s="13">
        <v>93</v>
      </c>
      <c r="L25" s="2">
        <f t="shared" si="0"/>
        <v>92.3</v>
      </c>
      <c r="M25" s="2">
        <f t="shared" si="1"/>
        <v>8.7438867533583462</v>
      </c>
    </row>
    <row r="26" spans="1:13">
      <c r="A26" s="13">
        <v>20190125</v>
      </c>
      <c r="B26" s="13">
        <v>54</v>
      </c>
      <c r="C26" s="13">
        <v>57</v>
      </c>
      <c r="D26" s="13">
        <v>57</v>
      </c>
      <c r="E26" s="13">
        <v>63</v>
      </c>
      <c r="F26" s="13">
        <v>58</v>
      </c>
      <c r="G26" s="13">
        <v>57</v>
      </c>
      <c r="H26" s="13">
        <v>53</v>
      </c>
      <c r="I26" s="13">
        <v>45</v>
      </c>
      <c r="J26" s="13">
        <v>49</v>
      </c>
      <c r="K26" s="13">
        <v>49</v>
      </c>
      <c r="L26" s="2">
        <f t="shared" si="0"/>
        <v>54.2</v>
      </c>
      <c r="M26" s="2">
        <f t="shared" si="1"/>
        <v>5.3291650377896911</v>
      </c>
    </row>
    <row r="27" spans="1:13">
      <c r="A27" s="13">
        <v>20190126</v>
      </c>
      <c r="B27" s="13">
        <v>28</v>
      </c>
      <c r="C27" s="13">
        <v>23</v>
      </c>
      <c r="D27" s="13">
        <v>28</v>
      </c>
      <c r="E27" s="13">
        <v>28</v>
      </c>
      <c r="F27" s="13">
        <v>25</v>
      </c>
      <c r="G27" s="13">
        <v>21</v>
      </c>
      <c r="H27" s="13">
        <v>31</v>
      </c>
      <c r="I27" s="13">
        <v>16</v>
      </c>
      <c r="J27" s="13">
        <v>21</v>
      </c>
      <c r="K27" s="13">
        <v>18</v>
      </c>
      <c r="L27" s="2">
        <f t="shared" si="0"/>
        <v>23.9</v>
      </c>
      <c r="M27" s="2">
        <f t="shared" si="1"/>
        <v>4.9091750834534267</v>
      </c>
    </row>
    <row r="28" spans="1:13">
      <c r="A28" s="13">
        <v>20190127</v>
      </c>
      <c r="B28" s="13">
        <v>46</v>
      </c>
      <c r="C28" s="13">
        <v>44</v>
      </c>
      <c r="D28" s="13">
        <v>49</v>
      </c>
      <c r="E28" s="13">
        <v>49</v>
      </c>
      <c r="F28" s="13">
        <v>51</v>
      </c>
      <c r="G28" s="13">
        <v>42</v>
      </c>
      <c r="H28" s="13">
        <v>45</v>
      </c>
      <c r="I28" s="13">
        <v>40</v>
      </c>
      <c r="J28" s="13">
        <v>42</v>
      </c>
      <c r="K28" s="13">
        <v>43</v>
      </c>
      <c r="L28" s="2">
        <f t="shared" si="0"/>
        <v>45.1</v>
      </c>
      <c r="M28" s="2">
        <f t="shared" si="1"/>
        <v>3.6040101122068027</v>
      </c>
    </row>
    <row r="29" spans="1:13">
      <c r="A29" s="13">
        <v>20190128</v>
      </c>
      <c r="B29" s="13">
        <v>68</v>
      </c>
      <c r="C29" s="13">
        <v>64</v>
      </c>
      <c r="D29" s="13">
        <v>68</v>
      </c>
      <c r="E29" s="13">
        <v>67</v>
      </c>
      <c r="F29" s="13">
        <v>68</v>
      </c>
      <c r="G29" s="13">
        <v>59</v>
      </c>
      <c r="H29" s="13">
        <v>70</v>
      </c>
      <c r="I29" s="13">
        <v>57</v>
      </c>
      <c r="J29" s="13">
        <v>54</v>
      </c>
      <c r="K29" s="13">
        <v>65</v>
      </c>
      <c r="L29" s="2">
        <f t="shared" si="0"/>
        <v>64</v>
      </c>
      <c r="M29" s="2">
        <f t="shared" si="1"/>
        <v>5.4569018479149669</v>
      </c>
    </row>
    <row r="30" spans="1:13">
      <c r="A30" s="13">
        <v>20190129</v>
      </c>
      <c r="B30" s="13">
        <v>58</v>
      </c>
      <c r="C30" s="13">
        <v>54</v>
      </c>
      <c r="D30" s="13">
        <v>55</v>
      </c>
      <c r="E30" s="13">
        <v>54</v>
      </c>
      <c r="F30" s="13">
        <v>57</v>
      </c>
      <c r="G30" s="13">
        <v>55</v>
      </c>
      <c r="H30" s="13">
        <v>55</v>
      </c>
      <c r="I30" s="13">
        <v>44</v>
      </c>
      <c r="J30" s="13">
        <v>45</v>
      </c>
      <c r="K30" s="13">
        <v>49</v>
      </c>
      <c r="L30" s="2">
        <f t="shared" si="0"/>
        <v>52.6</v>
      </c>
      <c r="M30" s="2">
        <f t="shared" si="1"/>
        <v>4.8808013913928336</v>
      </c>
    </row>
    <row r="31" spans="1:13">
      <c r="A31" s="13">
        <v>20190130</v>
      </c>
      <c r="B31" s="13">
        <v>70</v>
      </c>
      <c r="C31" s="13">
        <v>66</v>
      </c>
      <c r="D31" s="13">
        <v>62</v>
      </c>
      <c r="E31" s="13">
        <v>65</v>
      </c>
      <c r="F31" s="13">
        <v>66</v>
      </c>
      <c r="G31" s="13">
        <v>44</v>
      </c>
      <c r="H31" s="13">
        <v>62</v>
      </c>
      <c r="I31" s="13">
        <v>50</v>
      </c>
      <c r="J31" s="13">
        <v>54</v>
      </c>
      <c r="K31" s="13">
        <v>60</v>
      </c>
      <c r="L31" s="2">
        <f t="shared" si="0"/>
        <v>59.9</v>
      </c>
      <c r="M31" s="2">
        <f t="shared" si="1"/>
        <v>8.1438456654225941</v>
      </c>
    </row>
    <row r="32" spans="1:13">
      <c r="A32" s="13">
        <v>20190131</v>
      </c>
      <c r="B32" s="13">
        <v>26</v>
      </c>
      <c r="C32" s="13">
        <v>22</v>
      </c>
      <c r="D32" s="13">
        <v>27</v>
      </c>
      <c r="E32" s="13">
        <v>24</v>
      </c>
      <c r="F32" s="13">
        <v>24</v>
      </c>
      <c r="G32" s="13">
        <v>12</v>
      </c>
      <c r="H32" s="13">
        <v>26</v>
      </c>
      <c r="I32" s="13">
        <v>12</v>
      </c>
      <c r="J32" s="13">
        <v>17</v>
      </c>
      <c r="K32" s="13">
        <v>19</v>
      </c>
      <c r="L32" s="2">
        <f t="shared" si="0"/>
        <v>20.9</v>
      </c>
      <c r="M32" s="2">
        <f t="shared" si="1"/>
        <v>5.6460408940936428</v>
      </c>
    </row>
    <row r="33" spans="1:13">
      <c r="A33" s="13">
        <v>20190201</v>
      </c>
      <c r="B33" s="13">
        <v>33</v>
      </c>
      <c r="C33" s="13">
        <v>32</v>
      </c>
      <c r="D33" s="13">
        <v>36</v>
      </c>
      <c r="E33" s="13">
        <v>32</v>
      </c>
      <c r="F33" s="13">
        <v>37</v>
      </c>
      <c r="G33" s="13">
        <v>18</v>
      </c>
      <c r="H33" s="13">
        <v>34</v>
      </c>
      <c r="I33" s="13">
        <v>26</v>
      </c>
      <c r="J33" s="13">
        <v>26</v>
      </c>
      <c r="K33" s="13">
        <v>32</v>
      </c>
      <c r="L33" s="2">
        <f t="shared" si="0"/>
        <v>30.6</v>
      </c>
      <c r="M33" s="2">
        <f t="shared" si="1"/>
        <v>5.7193628238739214</v>
      </c>
    </row>
    <row r="34" spans="1:13">
      <c r="A34" s="13">
        <v>20190202</v>
      </c>
      <c r="B34" s="13">
        <v>32</v>
      </c>
      <c r="C34" s="13">
        <v>34</v>
      </c>
      <c r="D34" s="13">
        <v>32</v>
      </c>
      <c r="E34" s="13">
        <v>34</v>
      </c>
      <c r="F34" s="13">
        <v>36</v>
      </c>
      <c r="G34" s="13">
        <v>15</v>
      </c>
      <c r="H34" s="13">
        <v>33</v>
      </c>
      <c r="I34" s="13">
        <v>18</v>
      </c>
      <c r="J34" s="13">
        <v>22</v>
      </c>
      <c r="K34" s="13">
        <v>30</v>
      </c>
      <c r="L34" s="2">
        <f t="shared" si="0"/>
        <v>28.6</v>
      </c>
      <c r="M34" s="2">
        <f t="shared" si="1"/>
        <v>7.4416246732671043</v>
      </c>
    </row>
    <row r="35" spans="1:13">
      <c r="A35" s="13">
        <v>20190203</v>
      </c>
      <c r="B35" s="13">
        <v>40</v>
      </c>
      <c r="C35" s="13">
        <v>36</v>
      </c>
      <c r="D35" s="13">
        <v>40</v>
      </c>
      <c r="E35" s="13">
        <v>37</v>
      </c>
      <c r="F35" s="13">
        <v>44</v>
      </c>
      <c r="G35" s="13">
        <v>18</v>
      </c>
      <c r="H35" s="13">
        <v>43</v>
      </c>
      <c r="I35" s="13">
        <v>33</v>
      </c>
      <c r="J35" s="13">
        <v>28</v>
      </c>
      <c r="K35" s="13">
        <v>38</v>
      </c>
      <c r="L35" s="2">
        <f t="shared" si="0"/>
        <v>35.700000000000003</v>
      </c>
      <c r="M35" s="2">
        <f t="shared" si="1"/>
        <v>7.7895941985303585</v>
      </c>
    </row>
    <row r="36" spans="1:13">
      <c r="A36" s="13">
        <v>20190204</v>
      </c>
      <c r="B36" s="13">
        <v>33</v>
      </c>
      <c r="C36" s="13">
        <v>27</v>
      </c>
      <c r="D36" s="13">
        <v>30</v>
      </c>
      <c r="E36" s="13">
        <v>30</v>
      </c>
      <c r="F36" s="13">
        <v>33</v>
      </c>
      <c r="G36" s="13">
        <v>17</v>
      </c>
      <c r="H36" s="13">
        <v>35</v>
      </c>
      <c r="I36" s="13">
        <v>22</v>
      </c>
      <c r="J36" s="13">
        <v>20</v>
      </c>
      <c r="K36" s="13">
        <v>29</v>
      </c>
      <c r="L36" s="2">
        <f t="shared" si="0"/>
        <v>27.6</v>
      </c>
      <c r="M36" s="2">
        <f t="shared" si="1"/>
        <v>6.0406033547062874</v>
      </c>
    </row>
    <row r="37" spans="1:13">
      <c r="A37" s="13">
        <v>20190205</v>
      </c>
      <c r="B37" s="13">
        <v>27</v>
      </c>
      <c r="C37" s="13">
        <v>26</v>
      </c>
      <c r="D37" s="13">
        <v>31</v>
      </c>
      <c r="E37" s="13">
        <v>26</v>
      </c>
      <c r="F37" s="13">
        <v>30</v>
      </c>
      <c r="G37" s="13">
        <v>10</v>
      </c>
      <c r="H37" s="13">
        <v>26</v>
      </c>
      <c r="I37" s="13">
        <v>21</v>
      </c>
      <c r="J37" s="13">
        <v>17</v>
      </c>
      <c r="K37" s="13">
        <v>27</v>
      </c>
      <c r="L37" s="2">
        <f t="shared" si="0"/>
        <v>24.1</v>
      </c>
      <c r="M37" s="2">
        <f t="shared" si="1"/>
        <v>6.4022565466317305</v>
      </c>
    </row>
    <row r="38" spans="1:13">
      <c r="A38" s="13">
        <v>20190206</v>
      </c>
      <c r="B38" s="13">
        <v>30</v>
      </c>
      <c r="C38" s="13">
        <v>33</v>
      </c>
      <c r="D38" s="13">
        <v>37</v>
      </c>
      <c r="E38" s="13">
        <v>31</v>
      </c>
      <c r="F38" s="13">
        <v>41</v>
      </c>
      <c r="G38" s="13">
        <v>10</v>
      </c>
      <c r="H38" s="13">
        <v>29</v>
      </c>
      <c r="I38" s="13">
        <v>23</v>
      </c>
      <c r="J38" s="13">
        <v>21</v>
      </c>
      <c r="K38" s="13">
        <v>33</v>
      </c>
      <c r="L38" s="2">
        <f t="shared" si="0"/>
        <v>28.8</v>
      </c>
      <c r="M38" s="2">
        <f t="shared" si="1"/>
        <v>8.8543774484714639</v>
      </c>
    </row>
    <row r="39" spans="1:13">
      <c r="A39" s="13">
        <v>20190207</v>
      </c>
      <c r="B39" s="13">
        <v>20</v>
      </c>
      <c r="C39" s="13">
        <v>15</v>
      </c>
      <c r="D39" s="13">
        <v>16</v>
      </c>
      <c r="E39" s="13">
        <v>18</v>
      </c>
      <c r="F39" s="13">
        <v>20</v>
      </c>
      <c r="G39" s="13">
        <v>6</v>
      </c>
      <c r="H39" s="13">
        <v>17</v>
      </c>
      <c r="I39" s="13">
        <v>8</v>
      </c>
      <c r="J39" s="13">
        <v>11</v>
      </c>
      <c r="K39" s="13">
        <v>14</v>
      </c>
      <c r="L39" s="2">
        <f t="shared" si="0"/>
        <v>14.5</v>
      </c>
      <c r="M39" s="2">
        <f t="shared" si="1"/>
        <v>4.8131763593978842</v>
      </c>
    </row>
    <row r="40" spans="1:13">
      <c r="A40" s="13">
        <v>20190208</v>
      </c>
      <c r="B40" s="13">
        <v>23</v>
      </c>
      <c r="C40" s="13">
        <v>18</v>
      </c>
      <c r="D40" s="13">
        <v>17</v>
      </c>
      <c r="E40" s="13">
        <v>18</v>
      </c>
      <c r="F40" s="13">
        <v>17</v>
      </c>
      <c r="G40" s="13">
        <v>6</v>
      </c>
      <c r="H40" s="13">
        <v>18</v>
      </c>
      <c r="I40" s="13">
        <v>6</v>
      </c>
      <c r="J40" s="13">
        <v>15</v>
      </c>
      <c r="K40" s="13">
        <v>12</v>
      </c>
      <c r="L40" s="2">
        <f t="shared" si="0"/>
        <v>15</v>
      </c>
      <c r="M40" s="2">
        <f t="shared" si="1"/>
        <v>5.4772255750516612</v>
      </c>
    </row>
    <row r="41" spans="1:13">
      <c r="A41" s="13">
        <v>20190209</v>
      </c>
      <c r="B41" s="13">
        <v>20</v>
      </c>
      <c r="C41" s="13">
        <v>15</v>
      </c>
      <c r="D41" s="13">
        <v>15</v>
      </c>
      <c r="E41" s="13">
        <v>15</v>
      </c>
      <c r="F41" s="13">
        <v>16</v>
      </c>
      <c r="G41" s="13">
        <v>9</v>
      </c>
      <c r="H41" s="13">
        <v>16</v>
      </c>
      <c r="I41" s="13">
        <v>4</v>
      </c>
      <c r="J41" s="13">
        <v>13</v>
      </c>
      <c r="K41" s="13">
        <v>10</v>
      </c>
      <c r="L41" s="2">
        <f t="shared" si="0"/>
        <v>13.3</v>
      </c>
      <c r="M41" s="2">
        <f t="shared" si="1"/>
        <v>4.5227818381561971</v>
      </c>
    </row>
    <row r="42" spans="1:13">
      <c r="A42" s="13">
        <v>20190210</v>
      </c>
      <c r="B42" s="13">
        <v>22</v>
      </c>
      <c r="C42" s="13">
        <v>20</v>
      </c>
      <c r="D42" s="13">
        <v>18</v>
      </c>
      <c r="E42" s="13">
        <v>19</v>
      </c>
      <c r="F42" s="13">
        <v>20</v>
      </c>
      <c r="G42" s="13">
        <v>15</v>
      </c>
      <c r="H42" s="13">
        <v>21</v>
      </c>
      <c r="I42" s="13">
        <v>6</v>
      </c>
      <c r="J42" s="13">
        <v>18</v>
      </c>
      <c r="K42" s="13">
        <v>13</v>
      </c>
      <c r="L42" s="2">
        <f t="shared" si="0"/>
        <v>17.2</v>
      </c>
      <c r="M42" s="2">
        <f t="shared" si="1"/>
        <v>4.7795862210493114</v>
      </c>
    </row>
    <row r="43" spans="1:13">
      <c r="A43" s="13">
        <v>20190211</v>
      </c>
      <c r="B43" s="13">
        <v>32</v>
      </c>
      <c r="C43" s="13">
        <v>28</v>
      </c>
      <c r="D43" s="13">
        <v>25</v>
      </c>
      <c r="E43" s="13">
        <v>26</v>
      </c>
      <c r="F43" s="13">
        <v>28</v>
      </c>
      <c r="G43" s="13">
        <v>24</v>
      </c>
      <c r="H43" s="13">
        <v>31</v>
      </c>
      <c r="I43" s="13">
        <v>10</v>
      </c>
      <c r="J43" s="13">
        <v>23</v>
      </c>
      <c r="K43" s="13">
        <v>18</v>
      </c>
      <c r="L43" s="2">
        <f t="shared" si="0"/>
        <v>24.5</v>
      </c>
      <c r="M43" s="2">
        <f t="shared" si="1"/>
        <v>6.5021364010437201</v>
      </c>
    </row>
    <row r="44" spans="1:13">
      <c r="A44" s="13">
        <v>20190212</v>
      </c>
      <c r="B44" s="13">
        <v>41</v>
      </c>
      <c r="C44" s="13">
        <v>34</v>
      </c>
      <c r="D44" s="13">
        <v>33</v>
      </c>
      <c r="E44" s="13">
        <v>31</v>
      </c>
      <c r="F44" s="13">
        <v>32</v>
      </c>
      <c r="G44" s="13">
        <v>36</v>
      </c>
      <c r="H44" s="13">
        <v>32</v>
      </c>
      <c r="I44" s="13">
        <v>16</v>
      </c>
      <c r="J44" s="13">
        <v>30</v>
      </c>
      <c r="K44" s="13">
        <v>27</v>
      </c>
      <c r="L44" s="2">
        <f t="shared" si="0"/>
        <v>31.2</v>
      </c>
      <c r="M44" s="2">
        <f t="shared" si="1"/>
        <v>6.5115282384398858</v>
      </c>
    </row>
    <row r="45" spans="1:13">
      <c r="A45" s="13">
        <v>20190213</v>
      </c>
      <c r="B45" s="13">
        <v>27</v>
      </c>
      <c r="C45" s="13">
        <v>22</v>
      </c>
      <c r="D45" s="13">
        <v>22</v>
      </c>
      <c r="E45" s="13">
        <v>23</v>
      </c>
      <c r="F45" s="13">
        <v>26</v>
      </c>
      <c r="G45" s="13">
        <v>22</v>
      </c>
      <c r="H45" s="13">
        <v>24</v>
      </c>
      <c r="I45" s="13">
        <v>13</v>
      </c>
      <c r="J45" s="13">
        <v>24</v>
      </c>
      <c r="K45" s="13">
        <v>20</v>
      </c>
      <c r="L45" s="2">
        <f t="shared" si="0"/>
        <v>22.3</v>
      </c>
      <c r="M45" s="2">
        <f t="shared" si="1"/>
        <v>3.860051813123762</v>
      </c>
    </row>
    <row r="46" spans="1:13">
      <c r="A46" s="13">
        <v>20190214</v>
      </c>
      <c r="B46" s="13">
        <v>36</v>
      </c>
      <c r="C46" s="13">
        <v>28</v>
      </c>
      <c r="D46" s="13">
        <v>27</v>
      </c>
      <c r="E46" s="13">
        <v>26</v>
      </c>
      <c r="F46" s="13">
        <v>31</v>
      </c>
      <c r="G46" s="13">
        <v>26</v>
      </c>
      <c r="H46" s="13">
        <v>28</v>
      </c>
      <c r="I46" s="13">
        <v>17</v>
      </c>
      <c r="J46" s="13">
        <v>23</v>
      </c>
      <c r="K46" s="13">
        <v>22</v>
      </c>
      <c r="L46" s="2">
        <f t="shared" si="0"/>
        <v>26.4</v>
      </c>
      <c r="M46" s="2">
        <f t="shared" si="1"/>
        <v>5.1467357508316711</v>
      </c>
    </row>
    <row r="47" spans="1:13">
      <c r="A47" s="13">
        <v>20190215</v>
      </c>
      <c r="B47" s="13">
        <v>42</v>
      </c>
      <c r="C47" s="13">
        <v>34</v>
      </c>
      <c r="D47" s="13">
        <v>34</v>
      </c>
      <c r="E47" s="13">
        <v>36</v>
      </c>
      <c r="F47" s="13">
        <v>34</v>
      </c>
      <c r="G47" s="13">
        <v>26</v>
      </c>
      <c r="H47" s="13">
        <v>36</v>
      </c>
      <c r="I47" s="13">
        <v>19</v>
      </c>
      <c r="J47" s="13">
        <v>34</v>
      </c>
      <c r="K47" s="13">
        <v>29</v>
      </c>
      <c r="L47" s="2">
        <f t="shared" si="0"/>
        <v>32.4</v>
      </c>
      <c r="M47" s="2">
        <f t="shared" si="1"/>
        <v>6.3280679867116154</v>
      </c>
    </row>
    <row r="48" spans="1:13">
      <c r="A48" s="13">
        <v>20190216</v>
      </c>
      <c r="B48" s="13">
        <v>26</v>
      </c>
      <c r="C48" s="13">
        <v>22</v>
      </c>
      <c r="D48" s="13">
        <v>21</v>
      </c>
      <c r="E48" s="13">
        <v>26</v>
      </c>
      <c r="F48" s="13">
        <v>22</v>
      </c>
      <c r="G48" s="13">
        <v>18</v>
      </c>
      <c r="H48" s="13">
        <v>26</v>
      </c>
      <c r="I48" s="13">
        <v>15</v>
      </c>
      <c r="J48" s="13">
        <v>19</v>
      </c>
      <c r="K48" s="13">
        <v>17</v>
      </c>
      <c r="L48" s="2">
        <f t="shared" si="0"/>
        <v>21.2</v>
      </c>
      <c r="M48" s="2">
        <f t="shared" si="1"/>
        <v>3.9665266081716095</v>
      </c>
    </row>
    <row r="49" spans="1:13">
      <c r="A49" s="13">
        <v>20190217</v>
      </c>
      <c r="B49" s="13">
        <v>26</v>
      </c>
      <c r="C49" s="13">
        <v>24</v>
      </c>
      <c r="D49" s="13">
        <v>24</v>
      </c>
      <c r="E49" s="13">
        <v>26</v>
      </c>
      <c r="F49" s="13">
        <v>24</v>
      </c>
      <c r="G49" s="13">
        <v>23</v>
      </c>
      <c r="H49" s="13">
        <v>26</v>
      </c>
      <c r="I49" s="13">
        <v>16</v>
      </c>
      <c r="J49" s="13">
        <v>21</v>
      </c>
      <c r="K49" s="13">
        <v>16</v>
      </c>
      <c r="L49" s="2">
        <f t="shared" si="0"/>
        <v>22.6</v>
      </c>
      <c r="M49" s="2">
        <f t="shared" si="1"/>
        <v>3.8064273129653805</v>
      </c>
    </row>
    <row r="50" spans="1:13">
      <c r="A50" s="13">
        <v>20190218</v>
      </c>
      <c r="B50" s="13">
        <v>47</v>
      </c>
      <c r="C50" s="13">
        <v>42</v>
      </c>
      <c r="D50" s="13">
        <v>42</v>
      </c>
      <c r="E50" s="13">
        <v>39</v>
      </c>
      <c r="F50" s="13">
        <v>41</v>
      </c>
      <c r="G50" s="13">
        <v>36</v>
      </c>
      <c r="H50" s="13">
        <v>42</v>
      </c>
      <c r="I50" s="13">
        <v>27</v>
      </c>
      <c r="J50" s="13">
        <v>36</v>
      </c>
      <c r="K50" s="13">
        <v>40</v>
      </c>
      <c r="L50" s="2">
        <f t="shared" si="0"/>
        <v>39.200000000000003</v>
      </c>
      <c r="M50" s="2">
        <f t="shared" si="1"/>
        <v>5.3499740393970381</v>
      </c>
    </row>
    <row r="51" spans="1:13">
      <c r="A51" s="13">
        <v>20190219</v>
      </c>
      <c r="B51" s="13">
        <v>56</v>
      </c>
      <c r="C51" s="13">
        <v>51</v>
      </c>
      <c r="D51" s="13">
        <v>55</v>
      </c>
      <c r="E51" s="13">
        <v>52</v>
      </c>
      <c r="F51" s="13">
        <v>59</v>
      </c>
      <c r="G51" s="13">
        <v>39</v>
      </c>
      <c r="H51" s="13">
        <v>58</v>
      </c>
      <c r="I51" s="13">
        <v>44</v>
      </c>
      <c r="J51" s="13">
        <v>52</v>
      </c>
      <c r="K51" s="13">
        <v>52</v>
      </c>
      <c r="L51" s="2">
        <f t="shared" si="0"/>
        <v>51.8</v>
      </c>
      <c r="M51" s="2">
        <f t="shared" si="1"/>
        <v>6.178816859057858</v>
      </c>
    </row>
    <row r="52" spans="1:13">
      <c r="A52" s="13">
        <v>20190220</v>
      </c>
      <c r="B52" s="13">
        <v>43</v>
      </c>
      <c r="C52" s="13">
        <v>42</v>
      </c>
      <c r="D52" s="13">
        <v>42</v>
      </c>
      <c r="E52" s="13">
        <v>50</v>
      </c>
      <c r="F52" s="13">
        <v>46</v>
      </c>
      <c r="G52" s="13">
        <v>36</v>
      </c>
      <c r="H52" s="13">
        <v>44</v>
      </c>
      <c r="I52" s="13">
        <v>27</v>
      </c>
      <c r="J52" s="13">
        <v>40</v>
      </c>
      <c r="K52" s="13">
        <v>43</v>
      </c>
      <c r="L52" s="2">
        <f t="shared" si="0"/>
        <v>41.3</v>
      </c>
      <c r="M52" s="2">
        <f t="shared" si="1"/>
        <v>6.2012543533994311</v>
      </c>
    </row>
    <row r="53" spans="1:13">
      <c r="A53" s="13">
        <v>20190221</v>
      </c>
      <c r="B53" s="13">
        <v>39</v>
      </c>
      <c r="C53" s="13">
        <v>36</v>
      </c>
      <c r="D53" s="13">
        <v>37</v>
      </c>
      <c r="E53" s="13">
        <v>39</v>
      </c>
      <c r="F53" s="13">
        <v>38</v>
      </c>
      <c r="G53" s="13">
        <v>32</v>
      </c>
      <c r="H53" s="13">
        <v>39</v>
      </c>
      <c r="I53" s="13">
        <v>22</v>
      </c>
      <c r="J53" s="13">
        <v>35</v>
      </c>
      <c r="K53" s="13">
        <v>35</v>
      </c>
      <c r="L53" s="2">
        <f t="shared" si="0"/>
        <v>35.200000000000003</v>
      </c>
      <c r="M53" s="2">
        <f t="shared" si="1"/>
        <v>5.1596726855704969</v>
      </c>
    </row>
    <row r="54" spans="1:13">
      <c r="A54" s="13">
        <v>20190222</v>
      </c>
      <c r="B54" s="13">
        <v>45</v>
      </c>
      <c r="C54" s="13">
        <v>39</v>
      </c>
      <c r="D54" s="13">
        <v>46</v>
      </c>
      <c r="E54" s="13">
        <v>45</v>
      </c>
      <c r="F54" s="13">
        <v>46</v>
      </c>
      <c r="G54" s="13">
        <v>31</v>
      </c>
      <c r="H54" s="13">
        <v>49</v>
      </c>
      <c r="I54" s="13">
        <v>30</v>
      </c>
      <c r="J54" s="13">
        <v>37</v>
      </c>
      <c r="K54" s="13">
        <v>40</v>
      </c>
      <c r="L54" s="2">
        <f t="shared" si="0"/>
        <v>40.799999999999997</v>
      </c>
      <c r="M54" s="2">
        <f t="shared" si="1"/>
        <v>6.5625198412398351</v>
      </c>
    </row>
    <row r="55" spans="1:13">
      <c r="A55" s="13">
        <v>20190223</v>
      </c>
      <c r="B55" s="13">
        <v>71</v>
      </c>
      <c r="C55" s="13">
        <v>60</v>
      </c>
      <c r="D55" s="13">
        <v>71</v>
      </c>
      <c r="E55" s="13">
        <v>68</v>
      </c>
      <c r="F55" s="13">
        <v>71</v>
      </c>
      <c r="G55" s="13">
        <v>53</v>
      </c>
      <c r="H55" s="13">
        <v>74</v>
      </c>
      <c r="I55" s="13">
        <v>52</v>
      </c>
      <c r="J55" s="13">
        <v>55</v>
      </c>
      <c r="K55" s="13">
        <v>59</v>
      </c>
      <c r="L55" s="2">
        <f t="shared" si="0"/>
        <v>63.4</v>
      </c>
      <c r="M55" s="2">
        <f t="shared" si="1"/>
        <v>8.4747992437710504</v>
      </c>
    </row>
    <row r="56" spans="1:13">
      <c r="A56" s="13">
        <v>20190224</v>
      </c>
      <c r="B56" s="13">
        <v>84</v>
      </c>
      <c r="C56" s="13">
        <v>71</v>
      </c>
      <c r="D56" s="13">
        <v>81</v>
      </c>
      <c r="E56" s="13">
        <v>80</v>
      </c>
      <c r="F56" s="13">
        <v>75</v>
      </c>
      <c r="G56" s="13">
        <v>69</v>
      </c>
      <c r="H56" s="13">
        <v>96</v>
      </c>
      <c r="I56" s="13">
        <v>52</v>
      </c>
      <c r="J56" s="13">
        <v>60</v>
      </c>
      <c r="K56" s="13">
        <v>65</v>
      </c>
      <c r="L56" s="2">
        <f t="shared" si="0"/>
        <v>73.3</v>
      </c>
      <c r="M56" s="2">
        <f t="shared" si="1"/>
        <v>12.737084962161992</v>
      </c>
    </row>
    <row r="57" spans="1:13">
      <c r="A57" s="13">
        <v>20190225</v>
      </c>
      <c r="B57" s="13">
        <v>85</v>
      </c>
      <c r="C57" s="13">
        <v>83</v>
      </c>
      <c r="D57" s="13">
        <v>79</v>
      </c>
      <c r="E57" s="13">
        <v>89</v>
      </c>
      <c r="F57" s="13">
        <v>85</v>
      </c>
      <c r="G57" s="13">
        <v>73</v>
      </c>
      <c r="H57" s="13">
        <v>98</v>
      </c>
      <c r="I57" s="13">
        <v>45</v>
      </c>
      <c r="J57" s="13">
        <v>71</v>
      </c>
      <c r="K57" s="13">
        <v>75</v>
      </c>
      <c r="L57" s="2">
        <f t="shared" si="0"/>
        <v>78.3</v>
      </c>
      <c r="M57" s="2">
        <f t="shared" si="1"/>
        <v>14.205241599103083</v>
      </c>
    </row>
    <row r="58" spans="1:13">
      <c r="A58" s="13">
        <v>20190226</v>
      </c>
      <c r="B58" s="13">
        <v>46</v>
      </c>
      <c r="C58" s="13">
        <v>39</v>
      </c>
      <c r="D58" s="13">
        <v>41</v>
      </c>
      <c r="E58" s="13">
        <v>47</v>
      </c>
      <c r="F58" s="13">
        <v>45</v>
      </c>
      <c r="G58" s="13">
        <v>54</v>
      </c>
      <c r="H58" s="13">
        <v>47</v>
      </c>
      <c r="I58" s="13">
        <v>30</v>
      </c>
      <c r="J58" s="13">
        <v>34</v>
      </c>
      <c r="K58" s="13">
        <v>38</v>
      </c>
      <c r="L58" s="2">
        <f t="shared" si="0"/>
        <v>42.1</v>
      </c>
      <c r="M58" s="2">
        <f t="shared" si="1"/>
        <v>7.0938157730675799</v>
      </c>
    </row>
    <row r="59" spans="1:13">
      <c r="A59" s="13">
        <v>20190227</v>
      </c>
      <c r="B59" s="13">
        <v>54</v>
      </c>
      <c r="C59" s="13">
        <v>47</v>
      </c>
      <c r="D59" s="13">
        <v>52</v>
      </c>
      <c r="E59" s="13">
        <v>51</v>
      </c>
      <c r="F59" s="13">
        <v>55</v>
      </c>
      <c r="G59" s="13">
        <v>45</v>
      </c>
      <c r="H59" s="13">
        <v>49</v>
      </c>
      <c r="I59" s="13">
        <v>38</v>
      </c>
      <c r="J59" s="13">
        <v>42</v>
      </c>
      <c r="K59" s="13">
        <v>43</v>
      </c>
      <c r="L59" s="2">
        <f t="shared" si="0"/>
        <v>47.6</v>
      </c>
      <c r="M59" s="2">
        <f t="shared" si="1"/>
        <v>5.5817161837158755</v>
      </c>
    </row>
    <row r="60" spans="1:13">
      <c r="A60" s="13">
        <v>20190228</v>
      </c>
      <c r="B60" s="13">
        <v>54</v>
      </c>
      <c r="C60" s="13">
        <v>42</v>
      </c>
      <c r="D60" s="13">
        <v>49</v>
      </c>
      <c r="E60" s="13">
        <v>53</v>
      </c>
      <c r="F60" s="13">
        <v>48</v>
      </c>
      <c r="G60" s="13">
        <v>42</v>
      </c>
      <c r="H60" s="13">
        <v>48</v>
      </c>
      <c r="I60" s="13">
        <v>36</v>
      </c>
      <c r="J60" s="13">
        <v>40</v>
      </c>
      <c r="K60" s="13">
        <v>43</v>
      </c>
      <c r="L60" s="2">
        <f t="shared" si="0"/>
        <v>45.5</v>
      </c>
      <c r="M60" s="2">
        <f t="shared" si="1"/>
        <v>5.8166427888717163</v>
      </c>
    </row>
    <row r="61" spans="1:13">
      <c r="A61" s="13">
        <v>20190301</v>
      </c>
      <c r="B61" s="13">
        <v>68</v>
      </c>
      <c r="C61" s="13">
        <v>58</v>
      </c>
      <c r="D61" s="13">
        <v>71</v>
      </c>
      <c r="E61" s="13">
        <v>61</v>
      </c>
      <c r="F61" s="13">
        <v>73</v>
      </c>
      <c r="G61" s="13">
        <v>80</v>
      </c>
      <c r="H61" s="13">
        <v>59</v>
      </c>
      <c r="I61" s="13">
        <v>48</v>
      </c>
      <c r="J61" s="13">
        <v>56</v>
      </c>
      <c r="K61" s="13">
        <v>64</v>
      </c>
      <c r="L61" s="2">
        <f t="shared" si="0"/>
        <v>63.8</v>
      </c>
      <c r="M61" s="2">
        <f t="shared" si="1"/>
        <v>9.3784623236197628</v>
      </c>
    </row>
    <row r="62" spans="1:13">
      <c r="A62" s="13">
        <v>20190302</v>
      </c>
      <c r="B62" s="13">
        <v>53</v>
      </c>
      <c r="C62" s="13">
        <v>49</v>
      </c>
      <c r="D62" s="13">
        <v>62</v>
      </c>
      <c r="E62" s="13">
        <v>52</v>
      </c>
      <c r="F62" s="13">
        <v>61</v>
      </c>
      <c r="G62" s="13">
        <v>47</v>
      </c>
      <c r="H62" s="13">
        <v>52</v>
      </c>
      <c r="I62" s="13">
        <v>41</v>
      </c>
      <c r="J62" s="13">
        <v>45</v>
      </c>
      <c r="K62" s="13">
        <v>48</v>
      </c>
      <c r="L62" s="2">
        <f t="shared" si="0"/>
        <v>51</v>
      </c>
      <c r="M62" s="2">
        <f t="shared" si="1"/>
        <v>6.5996632910744433</v>
      </c>
    </row>
    <row r="63" spans="1:13">
      <c r="A63" s="13">
        <v>20190303</v>
      </c>
      <c r="B63" s="13">
        <v>66</v>
      </c>
      <c r="C63" s="13">
        <v>57</v>
      </c>
      <c r="D63" s="13">
        <v>70</v>
      </c>
      <c r="E63" s="13">
        <v>64</v>
      </c>
      <c r="F63" s="13">
        <v>72</v>
      </c>
      <c r="G63" s="13">
        <v>45</v>
      </c>
      <c r="H63" s="13">
        <v>70</v>
      </c>
      <c r="I63" s="13">
        <v>65</v>
      </c>
      <c r="J63" s="13">
        <v>53</v>
      </c>
      <c r="K63" s="13">
        <v>65</v>
      </c>
      <c r="L63" s="2">
        <f t="shared" si="0"/>
        <v>62.7</v>
      </c>
      <c r="M63" s="2">
        <f t="shared" si="1"/>
        <v>8.5381496824546144</v>
      </c>
    </row>
    <row r="64" spans="1:13">
      <c r="A64" s="13">
        <v>20190304</v>
      </c>
      <c r="B64" s="13">
        <v>52</v>
      </c>
      <c r="C64" s="13">
        <v>53</v>
      </c>
      <c r="D64" s="13">
        <v>59</v>
      </c>
      <c r="E64" s="13">
        <v>56</v>
      </c>
      <c r="F64" s="13">
        <v>67</v>
      </c>
      <c r="G64" s="13">
        <v>52</v>
      </c>
      <c r="H64" s="13">
        <v>61</v>
      </c>
      <c r="I64" s="13">
        <v>50</v>
      </c>
      <c r="J64" s="13">
        <v>50</v>
      </c>
      <c r="K64" s="13">
        <v>60</v>
      </c>
      <c r="L64" s="2">
        <f t="shared" si="0"/>
        <v>56</v>
      </c>
      <c r="M64" s="2">
        <f t="shared" si="1"/>
        <v>5.6174331821175727</v>
      </c>
    </row>
    <row r="65" spans="1:13">
      <c r="A65" s="13">
        <v>20190305</v>
      </c>
      <c r="B65" s="13">
        <v>54</v>
      </c>
      <c r="C65" s="13">
        <v>56</v>
      </c>
      <c r="D65" s="13">
        <v>54</v>
      </c>
      <c r="E65" s="13">
        <v>56</v>
      </c>
      <c r="F65" s="13">
        <v>63</v>
      </c>
      <c r="G65" s="13">
        <v>45</v>
      </c>
      <c r="H65" s="13">
        <v>54</v>
      </c>
      <c r="I65" s="13">
        <v>47</v>
      </c>
      <c r="J65" s="13">
        <v>44</v>
      </c>
      <c r="K65" s="13">
        <v>60</v>
      </c>
      <c r="L65" s="2">
        <f t="shared" si="0"/>
        <v>53.3</v>
      </c>
      <c r="M65" s="2">
        <f t="shared" si="1"/>
        <v>6.2369864518050573</v>
      </c>
    </row>
    <row r="66" spans="1:13">
      <c r="A66" s="13">
        <v>20190306</v>
      </c>
      <c r="B66" s="13">
        <v>53</v>
      </c>
      <c r="C66" s="13">
        <v>42</v>
      </c>
      <c r="D66" s="13">
        <v>55</v>
      </c>
      <c r="E66" s="13">
        <v>49</v>
      </c>
      <c r="F66" s="13">
        <v>55</v>
      </c>
      <c r="G66" s="13">
        <v>44</v>
      </c>
      <c r="H66" s="13">
        <v>52</v>
      </c>
      <c r="I66" s="13">
        <v>44</v>
      </c>
      <c r="J66" s="13">
        <v>36</v>
      </c>
      <c r="K66" s="13">
        <v>49</v>
      </c>
      <c r="L66" s="2">
        <f t="shared" si="0"/>
        <v>47.9</v>
      </c>
      <c r="M66" s="2">
        <f t="shared" si="1"/>
        <v>6.261877602693243</v>
      </c>
    </row>
    <row r="67" spans="1:13">
      <c r="A67" s="13">
        <v>20190307</v>
      </c>
      <c r="B67" s="13">
        <v>38</v>
      </c>
      <c r="C67" s="13">
        <v>28</v>
      </c>
      <c r="D67" s="13">
        <v>32</v>
      </c>
      <c r="E67" s="13">
        <v>35</v>
      </c>
      <c r="F67" s="13">
        <v>33</v>
      </c>
      <c r="G67" s="13">
        <v>27</v>
      </c>
      <c r="H67" s="13">
        <v>35</v>
      </c>
      <c r="I67" s="13">
        <v>28</v>
      </c>
      <c r="J67" s="13">
        <v>23</v>
      </c>
      <c r="K67" s="13">
        <v>29</v>
      </c>
      <c r="L67" s="2">
        <f t="shared" ref="L67:L130" si="2">AVERAGE(B67:K67)</f>
        <v>30.8</v>
      </c>
      <c r="M67" s="2">
        <f t="shared" ref="M67:M130" si="3">STDEV(B67:K67)</f>
        <v>4.5655716448703858</v>
      </c>
    </row>
    <row r="68" spans="1:13">
      <c r="A68" s="13">
        <v>20190308</v>
      </c>
      <c r="B68" s="13">
        <v>38</v>
      </c>
      <c r="C68" s="13">
        <v>40</v>
      </c>
      <c r="D68" s="13">
        <v>44</v>
      </c>
      <c r="E68" s="13">
        <v>36</v>
      </c>
      <c r="F68" s="13">
        <v>47</v>
      </c>
      <c r="G68" s="13">
        <v>41</v>
      </c>
      <c r="H68" s="13">
        <v>37</v>
      </c>
      <c r="I68" s="13">
        <v>43</v>
      </c>
      <c r="J68" s="13">
        <v>42</v>
      </c>
      <c r="K68" s="13">
        <v>45</v>
      </c>
      <c r="L68" s="2">
        <f t="shared" si="2"/>
        <v>41.3</v>
      </c>
      <c r="M68" s="2">
        <f t="shared" si="3"/>
        <v>3.5916569992135945</v>
      </c>
    </row>
    <row r="69" spans="1:13">
      <c r="A69" s="13">
        <v>20190309</v>
      </c>
      <c r="B69" s="13">
        <v>84</v>
      </c>
      <c r="C69" s="13">
        <v>79</v>
      </c>
      <c r="D69" s="13">
        <v>83</v>
      </c>
      <c r="E69" s="13">
        <v>79</v>
      </c>
      <c r="F69" s="13">
        <v>86</v>
      </c>
      <c r="G69" s="13">
        <v>53</v>
      </c>
      <c r="H69" s="13">
        <v>88</v>
      </c>
      <c r="I69" s="13">
        <v>65</v>
      </c>
      <c r="J69" s="13">
        <v>75</v>
      </c>
      <c r="K69" s="13">
        <v>77</v>
      </c>
      <c r="L69" s="2">
        <f t="shared" si="2"/>
        <v>76.900000000000006</v>
      </c>
      <c r="M69" s="2">
        <f t="shared" si="3"/>
        <v>10.640071010623533</v>
      </c>
    </row>
    <row r="70" spans="1:13">
      <c r="A70" s="13">
        <v>20190310</v>
      </c>
      <c r="B70" s="13">
        <v>60</v>
      </c>
      <c r="C70" s="13">
        <v>49</v>
      </c>
      <c r="D70" s="13">
        <v>58</v>
      </c>
      <c r="E70" s="13">
        <v>53</v>
      </c>
      <c r="F70" s="13">
        <v>60</v>
      </c>
      <c r="G70" s="13">
        <v>44</v>
      </c>
      <c r="H70" s="13">
        <v>62</v>
      </c>
      <c r="I70" s="13">
        <v>46</v>
      </c>
      <c r="J70" s="13">
        <v>46</v>
      </c>
      <c r="K70" s="13">
        <v>55</v>
      </c>
      <c r="L70" s="2">
        <f t="shared" si="2"/>
        <v>53.3</v>
      </c>
      <c r="M70" s="2">
        <f t="shared" si="3"/>
        <v>6.6841437580125111</v>
      </c>
    </row>
    <row r="71" spans="1:13">
      <c r="A71" s="13">
        <v>20190311</v>
      </c>
      <c r="B71" s="13">
        <v>80</v>
      </c>
      <c r="C71" s="13">
        <v>70</v>
      </c>
      <c r="D71" s="13">
        <v>74</v>
      </c>
      <c r="E71" s="13">
        <v>67</v>
      </c>
      <c r="F71" s="13">
        <v>74</v>
      </c>
      <c r="G71" s="13">
        <v>53</v>
      </c>
      <c r="H71" s="13">
        <v>87</v>
      </c>
      <c r="I71" s="13">
        <v>58</v>
      </c>
      <c r="J71" s="13">
        <v>62</v>
      </c>
      <c r="K71" s="13">
        <v>70</v>
      </c>
      <c r="L71" s="2">
        <f t="shared" si="2"/>
        <v>69.5</v>
      </c>
      <c r="M71" s="2">
        <f t="shared" si="3"/>
        <v>10.135197197007182</v>
      </c>
    </row>
    <row r="72" spans="1:13">
      <c r="A72" s="13">
        <v>20190312</v>
      </c>
      <c r="B72" s="13">
        <v>56</v>
      </c>
      <c r="C72" s="13">
        <v>58</v>
      </c>
      <c r="D72" s="13">
        <v>61</v>
      </c>
      <c r="E72" s="13">
        <v>54</v>
      </c>
      <c r="F72" s="13">
        <v>65</v>
      </c>
      <c r="G72" s="13">
        <v>48</v>
      </c>
      <c r="H72" s="13">
        <v>57</v>
      </c>
      <c r="I72" s="13">
        <v>47</v>
      </c>
      <c r="J72" s="13">
        <v>47</v>
      </c>
      <c r="K72" s="13">
        <v>60</v>
      </c>
      <c r="L72" s="2">
        <f t="shared" si="2"/>
        <v>55.3</v>
      </c>
      <c r="M72" s="2">
        <f t="shared" si="3"/>
        <v>6.2547759529996005</v>
      </c>
    </row>
    <row r="73" spans="1:13">
      <c r="A73" s="13">
        <v>20190313</v>
      </c>
      <c r="B73" s="13">
        <v>37</v>
      </c>
      <c r="C73" s="13">
        <v>43</v>
      </c>
      <c r="D73" s="13">
        <v>44</v>
      </c>
      <c r="E73" s="13">
        <v>35</v>
      </c>
      <c r="F73" s="13">
        <v>46</v>
      </c>
      <c r="G73" s="13">
        <v>42</v>
      </c>
      <c r="H73" s="13">
        <v>38</v>
      </c>
      <c r="I73" s="13">
        <v>39</v>
      </c>
      <c r="J73" s="13">
        <v>35</v>
      </c>
      <c r="K73" s="13">
        <v>34</v>
      </c>
      <c r="L73" s="2">
        <f t="shared" si="2"/>
        <v>39.299999999999997</v>
      </c>
      <c r="M73" s="2">
        <f t="shared" si="3"/>
        <v>4.2176876234364409</v>
      </c>
    </row>
    <row r="74" spans="1:13">
      <c r="A74" s="13">
        <v>20190314</v>
      </c>
      <c r="B74" s="13">
        <v>43</v>
      </c>
      <c r="C74" s="13">
        <v>50</v>
      </c>
      <c r="D74" s="13">
        <v>51</v>
      </c>
      <c r="E74" s="13">
        <v>39</v>
      </c>
      <c r="F74" s="13">
        <v>55</v>
      </c>
      <c r="G74" s="13">
        <v>43</v>
      </c>
      <c r="H74" s="13">
        <v>46</v>
      </c>
      <c r="I74" s="13">
        <v>39</v>
      </c>
      <c r="J74" s="13">
        <v>48</v>
      </c>
      <c r="K74" s="13">
        <v>41</v>
      </c>
      <c r="L74" s="2">
        <f t="shared" si="2"/>
        <v>45.5</v>
      </c>
      <c r="M74" s="2">
        <f t="shared" si="3"/>
        <v>5.421151989096864</v>
      </c>
    </row>
    <row r="75" spans="1:13">
      <c r="A75" s="13">
        <v>20190315</v>
      </c>
      <c r="B75" s="13">
        <v>58</v>
      </c>
      <c r="C75" s="13">
        <v>56</v>
      </c>
      <c r="D75" s="13">
        <v>55</v>
      </c>
      <c r="E75" s="13">
        <v>52</v>
      </c>
      <c r="F75" s="13">
        <v>60</v>
      </c>
      <c r="G75" s="13">
        <v>46</v>
      </c>
      <c r="H75" s="13">
        <v>62</v>
      </c>
      <c r="I75" s="13">
        <v>50</v>
      </c>
      <c r="J75" s="13">
        <v>50</v>
      </c>
      <c r="K75" s="13">
        <v>52</v>
      </c>
      <c r="L75" s="2">
        <f t="shared" si="2"/>
        <v>54.1</v>
      </c>
      <c r="M75" s="2">
        <f t="shared" si="3"/>
        <v>4.9988887654046561</v>
      </c>
    </row>
    <row r="76" spans="1:13">
      <c r="A76" s="13">
        <v>20190316</v>
      </c>
      <c r="B76" s="13">
        <v>50</v>
      </c>
      <c r="C76" s="13">
        <v>62</v>
      </c>
      <c r="D76" s="13">
        <v>56</v>
      </c>
      <c r="E76" s="13">
        <v>52</v>
      </c>
      <c r="F76" s="13">
        <v>64</v>
      </c>
      <c r="G76" s="13">
        <v>53</v>
      </c>
      <c r="H76" s="13">
        <v>54</v>
      </c>
      <c r="I76" s="13">
        <v>49</v>
      </c>
      <c r="J76" s="13">
        <v>55</v>
      </c>
      <c r="K76" s="13">
        <v>56</v>
      </c>
      <c r="L76" s="2">
        <f t="shared" si="2"/>
        <v>55.1</v>
      </c>
      <c r="M76" s="2">
        <f t="shared" si="3"/>
        <v>4.7946729699624866</v>
      </c>
    </row>
    <row r="77" spans="1:13">
      <c r="A77" s="13">
        <v>20190317</v>
      </c>
      <c r="B77" s="13">
        <v>65</v>
      </c>
      <c r="C77" s="13">
        <v>66</v>
      </c>
      <c r="D77" s="13">
        <v>68</v>
      </c>
      <c r="E77" s="13">
        <v>59</v>
      </c>
      <c r="F77" s="13">
        <v>76</v>
      </c>
      <c r="G77" s="13">
        <v>57</v>
      </c>
      <c r="H77" s="13">
        <v>71</v>
      </c>
      <c r="I77" s="13">
        <v>58</v>
      </c>
      <c r="J77" s="13">
        <v>54</v>
      </c>
      <c r="K77" s="13"/>
      <c r="L77" s="2">
        <f t="shared" si="2"/>
        <v>63.777777777777779</v>
      </c>
      <c r="M77" s="2">
        <f t="shared" si="3"/>
        <v>7.2762933176476841</v>
      </c>
    </row>
    <row r="78" spans="1:13">
      <c r="A78" s="13">
        <v>20190318</v>
      </c>
      <c r="B78" s="13">
        <v>46</v>
      </c>
      <c r="C78" s="13">
        <v>51</v>
      </c>
      <c r="D78" s="13">
        <v>49</v>
      </c>
      <c r="E78" s="13">
        <v>37</v>
      </c>
      <c r="F78" s="13">
        <v>62</v>
      </c>
      <c r="G78" s="13">
        <v>35</v>
      </c>
      <c r="H78" s="13">
        <v>41</v>
      </c>
      <c r="I78" s="13">
        <v>34</v>
      </c>
      <c r="J78" s="13">
        <v>42</v>
      </c>
      <c r="K78" s="13">
        <v>36</v>
      </c>
      <c r="L78" s="2">
        <f t="shared" si="2"/>
        <v>43.3</v>
      </c>
      <c r="M78" s="2">
        <f t="shared" si="3"/>
        <v>8.8449609006107632</v>
      </c>
    </row>
    <row r="79" spans="1:13">
      <c r="A79" s="13">
        <v>20190319</v>
      </c>
      <c r="B79" s="13">
        <v>56</v>
      </c>
      <c r="C79" s="13">
        <v>61</v>
      </c>
      <c r="D79" s="13">
        <v>52</v>
      </c>
      <c r="E79" s="13">
        <v>49</v>
      </c>
      <c r="F79" s="13">
        <v>59</v>
      </c>
      <c r="G79" s="13">
        <v>38</v>
      </c>
      <c r="H79" s="13">
        <v>52</v>
      </c>
      <c r="I79" s="13">
        <v>38</v>
      </c>
      <c r="J79" s="13">
        <v>43</v>
      </c>
      <c r="K79" s="13">
        <v>45</v>
      </c>
      <c r="L79" s="2">
        <f t="shared" si="2"/>
        <v>49.3</v>
      </c>
      <c r="M79" s="2">
        <f t="shared" si="3"/>
        <v>8.1928152806115477</v>
      </c>
    </row>
    <row r="80" spans="1:13">
      <c r="A80" s="13">
        <v>20190320</v>
      </c>
      <c r="B80" s="13">
        <v>50</v>
      </c>
      <c r="C80" s="13">
        <v>56</v>
      </c>
      <c r="D80" s="13">
        <v>54</v>
      </c>
      <c r="E80" s="13">
        <v>45</v>
      </c>
      <c r="F80" s="13">
        <v>54</v>
      </c>
      <c r="G80" s="13">
        <v>28</v>
      </c>
      <c r="H80" s="13">
        <v>45</v>
      </c>
      <c r="I80" s="13">
        <v>18</v>
      </c>
      <c r="J80" s="13">
        <v>45</v>
      </c>
      <c r="K80" s="13">
        <v>47</v>
      </c>
      <c r="L80" s="2">
        <f t="shared" si="2"/>
        <v>44.2</v>
      </c>
      <c r="M80" s="2">
        <f t="shared" si="3"/>
        <v>12.127104628338394</v>
      </c>
    </row>
    <row r="81" spans="1:13">
      <c r="A81" s="13">
        <v>20190321</v>
      </c>
      <c r="B81" s="13">
        <v>45</v>
      </c>
      <c r="C81" s="13">
        <v>39</v>
      </c>
      <c r="D81" s="13">
        <v>39</v>
      </c>
      <c r="E81" s="13">
        <v>36</v>
      </c>
      <c r="F81" s="13">
        <v>45</v>
      </c>
      <c r="G81" s="13">
        <v>28</v>
      </c>
      <c r="H81" s="13">
        <v>39</v>
      </c>
      <c r="I81" s="13">
        <v>21</v>
      </c>
      <c r="J81" s="13">
        <v>33</v>
      </c>
      <c r="K81" s="13">
        <v>39</v>
      </c>
      <c r="L81" s="2">
        <f t="shared" si="2"/>
        <v>36.4</v>
      </c>
      <c r="M81" s="2">
        <f t="shared" si="3"/>
        <v>7.4117024584998887</v>
      </c>
    </row>
    <row r="82" spans="1:13">
      <c r="A82" s="13">
        <v>20190322</v>
      </c>
      <c r="B82" s="13">
        <v>26</v>
      </c>
      <c r="C82" s="13">
        <v>28</v>
      </c>
      <c r="D82" s="13">
        <v>23</v>
      </c>
      <c r="E82" s="13">
        <v>24</v>
      </c>
      <c r="F82" s="13">
        <v>22</v>
      </c>
      <c r="G82" s="13">
        <v>17</v>
      </c>
      <c r="H82" s="13">
        <v>23</v>
      </c>
      <c r="I82" s="13">
        <v>10</v>
      </c>
      <c r="J82" s="13">
        <v>20</v>
      </c>
      <c r="K82" s="13">
        <v>17</v>
      </c>
      <c r="L82" s="2">
        <f t="shared" si="2"/>
        <v>21</v>
      </c>
      <c r="M82" s="2">
        <f t="shared" si="3"/>
        <v>5.2281290471193742</v>
      </c>
    </row>
    <row r="83" spans="1:13">
      <c r="A83" s="13">
        <v>20190323</v>
      </c>
      <c r="B83" s="13">
        <v>40</v>
      </c>
      <c r="C83" s="13">
        <v>46</v>
      </c>
      <c r="D83" s="13">
        <v>44</v>
      </c>
      <c r="E83" s="13">
        <v>38</v>
      </c>
      <c r="F83" s="13">
        <v>38</v>
      </c>
      <c r="G83" s="13">
        <v>32</v>
      </c>
      <c r="H83" s="13">
        <v>38</v>
      </c>
      <c r="I83" s="13">
        <v>22</v>
      </c>
      <c r="J83" s="13">
        <v>34</v>
      </c>
      <c r="K83" s="13">
        <v>32</v>
      </c>
      <c r="L83" s="2">
        <f t="shared" si="2"/>
        <v>36.4</v>
      </c>
      <c r="M83" s="2">
        <f t="shared" si="3"/>
        <v>6.8507907086213997</v>
      </c>
    </row>
    <row r="84" spans="1:13">
      <c r="A84" s="13">
        <v>20190324</v>
      </c>
      <c r="B84" s="13">
        <v>35</v>
      </c>
      <c r="C84" s="13">
        <v>40</v>
      </c>
      <c r="D84" s="13">
        <v>37</v>
      </c>
      <c r="E84" s="13">
        <v>34</v>
      </c>
      <c r="F84" s="13">
        <v>38</v>
      </c>
      <c r="G84" s="13">
        <v>37</v>
      </c>
      <c r="H84" s="13">
        <v>33</v>
      </c>
      <c r="I84" s="13">
        <v>37</v>
      </c>
      <c r="J84" s="13">
        <v>31</v>
      </c>
      <c r="K84" s="13">
        <v>31</v>
      </c>
      <c r="L84" s="2">
        <f t="shared" si="2"/>
        <v>35.299999999999997</v>
      </c>
      <c r="M84" s="2">
        <f t="shared" si="3"/>
        <v>3.0203016773531455</v>
      </c>
    </row>
    <row r="85" spans="1:13">
      <c r="A85" s="13">
        <v>20190325</v>
      </c>
      <c r="B85" s="13">
        <v>62</v>
      </c>
      <c r="C85" s="13">
        <v>74</v>
      </c>
      <c r="D85" s="13">
        <v>68</v>
      </c>
      <c r="E85" s="13">
        <v>62</v>
      </c>
      <c r="F85" s="13">
        <v>70</v>
      </c>
      <c r="G85" s="13">
        <v>46</v>
      </c>
      <c r="H85" s="13">
        <v>66</v>
      </c>
      <c r="I85" s="13">
        <v>55</v>
      </c>
      <c r="J85" s="13">
        <v>59</v>
      </c>
      <c r="K85" s="13"/>
      <c r="L85" s="2">
        <f t="shared" si="2"/>
        <v>62.444444444444443</v>
      </c>
      <c r="M85" s="2">
        <f t="shared" si="3"/>
        <v>8.4574096375768253</v>
      </c>
    </row>
    <row r="86" spans="1:13">
      <c r="A86" s="13">
        <v>20190326</v>
      </c>
      <c r="B86" s="13">
        <v>65</v>
      </c>
      <c r="C86" s="13">
        <v>73</v>
      </c>
      <c r="D86" s="13">
        <v>68</v>
      </c>
      <c r="E86" s="13">
        <v>60</v>
      </c>
      <c r="F86" s="13">
        <v>76</v>
      </c>
      <c r="G86" s="13">
        <v>53</v>
      </c>
      <c r="H86" s="13">
        <v>66</v>
      </c>
      <c r="I86" s="13">
        <v>58</v>
      </c>
      <c r="J86" s="13">
        <v>59</v>
      </c>
      <c r="K86" s="13">
        <v>64</v>
      </c>
      <c r="L86" s="2">
        <f t="shared" si="2"/>
        <v>64.2</v>
      </c>
      <c r="M86" s="2">
        <f t="shared" si="3"/>
        <v>7.020604595680398</v>
      </c>
    </row>
    <row r="87" spans="1:13">
      <c r="A87" s="13">
        <v>20190327</v>
      </c>
      <c r="B87" s="13">
        <v>73</v>
      </c>
      <c r="C87" s="13">
        <v>76</v>
      </c>
      <c r="D87" s="13">
        <v>72</v>
      </c>
      <c r="E87" s="13">
        <v>66</v>
      </c>
      <c r="F87" s="13">
        <v>75</v>
      </c>
      <c r="G87" s="13">
        <v>51</v>
      </c>
      <c r="H87" s="13">
        <v>71</v>
      </c>
      <c r="I87" s="13">
        <v>51</v>
      </c>
      <c r="J87" s="13">
        <v>58</v>
      </c>
      <c r="K87" s="13">
        <v>58</v>
      </c>
      <c r="L87" s="2">
        <f t="shared" si="2"/>
        <v>65.099999999999994</v>
      </c>
      <c r="M87" s="2">
        <f t="shared" si="3"/>
        <v>9.780365819106958</v>
      </c>
    </row>
    <row r="88" spans="1:13">
      <c r="A88" s="13">
        <v>20190328</v>
      </c>
      <c r="B88" s="13">
        <v>80</v>
      </c>
      <c r="C88" s="13">
        <v>80</v>
      </c>
      <c r="D88" s="13">
        <v>80</v>
      </c>
      <c r="E88" s="13">
        <v>76</v>
      </c>
      <c r="F88" s="13">
        <v>82</v>
      </c>
      <c r="G88" s="13">
        <v>64</v>
      </c>
      <c r="H88" s="13">
        <v>82</v>
      </c>
      <c r="I88" s="13">
        <v>70</v>
      </c>
      <c r="J88" s="13">
        <v>68</v>
      </c>
      <c r="K88" s="13">
        <v>79</v>
      </c>
      <c r="L88" s="2">
        <f t="shared" si="2"/>
        <v>76.099999999999994</v>
      </c>
      <c r="M88" s="2">
        <f t="shared" si="3"/>
        <v>6.4368729468068056</v>
      </c>
    </row>
    <row r="89" spans="1:13">
      <c r="A89" s="13">
        <v>20190329</v>
      </c>
      <c r="B89" s="13">
        <v>46</v>
      </c>
      <c r="C89" s="13">
        <v>56</v>
      </c>
      <c r="D89" s="13">
        <v>63</v>
      </c>
      <c r="E89" s="13">
        <v>46</v>
      </c>
      <c r="F89" s="13">
        <v>58</v>
      </c>
      <c r="G89" s="13">
        <v>47</v>
      </c>
      <c r="H89" s="13">
        <v>61</v>
      </c>
      <c r="I89" s="13">
        <v>40</v>
      </c>
      <c r="J89" s="13">
        <v>39</v>
      </c>
      <c r="K89" s="13">
        <v>44</v>
      </c>
      <c r="L89" s="2">
        <f t="shared" si="2"/>
        <v>50</v>
      </c>
      <c r="M89" s="2">
        <f t="shared" si="3"/>
        <v>8.7432513657360005</v>
      </c>
    </row>
    <row r="90" spans="1:13">
      <c r="A90" s="13">
        <v>20190330</v>
      </c>
      <c r="B90" s="13">
        <v>34</v>
      </c>
      <c r="C90" s="13">
        <v>54</v>
      </c>
      <c r="D90" s="13">
        <v>50</v>
      </c>
      <c r="E90" s="13">
        <v>46</v>
      </c>
      <c r="F90" s="13">
        <v>54</v>
      </c>
      <c r="G90" s="13">
        <v>46</v>
      </c>
      <c r="H90" s="13">
        <v>58</v>
      </c>
      <c r="I90" s="13">
        <v>53</v>
      </c>
      <c r="J90" s="13">
        <v>38</v>
      </c>
      <c r="K90" s="13">
        <v>49</v>
      </c>
      <c r="L90" s="2">
        <f t="shared" si="2"/>
        <v>48.2</v>
      </c>
      <c r="M90" s="2">
        <f t="shared" si="3"/>
        <v>7.4951836386960933</v>
      </c>
    </row>
    <row r="91" spans="1:13">
      <c r="A91" s="13">
        <v>20190331</v>
      </c>
      <c r="B91" s="13">
        <v>22</v>
      </c>
      <c r="C91" s="13">
        <v>34</v>
      </c>
      <c r="D91" s="13">
        <v>26</v>
      </c>
      <c r="E91" s="13">
        <v>28</v>
      </c>
      <c r="F91" s="13">
        <v>30</v>
      </c>
      <c r="G91" s="13">
        <v>27</v>
      </c>
      <c r="H91" s="13">
        <v>27</v>
      </c>
      <c r="I91" s="13">
        <v>19</v>
      </c>
      <c r="J91" s="13">
        <v>20</v>
      </c>
      <c r="K91" s="13">
        <v>25</v>
      </c>
      <c r="L91" s="2">
        <f t="shared" si="2"/>
        <v>25.8</v>
      </c>
      <c r="M91" s="2">
        <f t="shared" si="3"/>
        <v>4.5655716448703858</v>
      </c>
    </row>
    <row r="92" spans="1:13">
      <c r="A92" s="13">
        <v>20190401</v>
      </c>
      <c r="B92" s="13">
        <v>33</v>
      </c>
      <c r="C92" s="13">
        <v>53</v>
      </c>
      <c r="D92" s="13">
        <v>44</v>
      </c>
      <c r="E92" s="13">
        <v>43</v>
      </c>
      <c r="F92" s="13">
        <v>47</v>
      </c>
      <c r="G92" s="13">
        <v>46</v>
      </c>
      <c r="H92" s="13">
        <v>38</v>
      </c>
      <c r="I92" s="13">
        <v>38</v>
      </c>
      <c r="J92" s="13">
        <v>40</v>
      </c>
      <c r="K92" s="13">
        <v>50</v>
      </c>
      <c r="L92" s="2">
        <f t="shared" si="2"/>
        <v>43.2</v>
      </c>
      <c r="M92" s="2">
        <f t="shared" si="3"/>
        <v>6.0882400303097866</v>
      </c>
    </row>
    <row r="93" spans="1:13">
      <c r="A93" s="13">
        <v>20190402</v>
      </c>
      <c r="B93" s="13">
        <v>42</v>
      </c>
      <c r="C93" s="13">
        <v>57</v>
      </c>
      <c r="D93" s="13"/>
      <c r="E93" s="13">
        <v>53</v>
      </c>
      <c r="F93" s="13">
        <v>56</v>
      </c>
      <c r="G93" s="13">
        <v>49</v>
      </c>
      <c r="H93" s="13">
        <v>43</v>
      </c>
      <c r="I93" s="13">
        <v>41</v>
      </c>
      <c r="J93" s="13">
        <v>44</v>
      </c>
      <c r="K93" s="13">
        <v>45</v>
      </c>
      <c r="L93" s="2">
        <f t="shared" si="2"/>
        <v>47.777777777777779</v>
      </c>
      <c r="M93" s="2">
        <f t="shared" si="3"/>
        <v>6.1801654059130442</v>
      </c>
    </row>
    <row r="94" spans="1:13">
      <c r="A94" s="13">
        <v>20190403</v>
      </c>
      <c r="B94" s="13">
        <v>60</v>
      </c>
      <c r="C94" s="13">
        <v>74</v>
      </c>
      <c r="D94" s="13">
        <v>46</v>
      </c>
      <c r="E94" s="13">
        <v>71</v>
      </c>
      <c r="F94" s="13">
        <v>64</v>
      </c>
      <c r="G94" s="13">
        <v>65</v>
      </c>
      <c r="H94" s="13">
        <v>59</v>
      </c>
      <c r="I94" s="13">
        <v>56</v>
      </c>
      <c r="J94" s="13">
        <v>54</v>
      </c>
      <c r="K94" s="13">
        <v>62</v>
      </c>
      <c r="L94" s="2">
        <f t="shared" si="2"/>
        <v>61.1</v>
      </c>
      <c r="M94" s="2">
        <f t="shared" si="3"/>
        <v>8.1574778237176115</v>
      </c>
    </row>
    <row r="95" spans="1:13">
      <c r="A95" s="13">
        <v>20190404</v>
      </c>
      <c r="B95" s="13">
        <v>31</v>
      </c>
      <c r="C95" s="13">
        <v>45</v>
      </c>
      <c r="D95" s="13">
        <v>39</v>
      </c>
      <c r="E95" s="13">
        <v>37</v>
      </c>
      <c r="F95" s="13">
        <v>44</v>
      </c>
      <c r="G95" s="13">
        <v>39</v>
      </c>
      <c r="H95" s="13">
        <v>35</v>
      </c>
      <c r="I95" s="13">
        <v>37</v>
      </c>
      <c r="J95" s="13">
        <v>31</v>
      </c>
      <c r="K95" s="13"/>
      <c r="L95" s="2">
        <f t="shared" si="2"/>
        <v>37.555555555555557</v>
      </c>
      <c r="M95" s="2">
        <f t="shared" si="3"/>
        <v>4.927248499698166</v>
      </c>
    </row>
    <row r="96" spans="1:13">
      <c r="A96" s="13">
        <v>20190405</v>
      </c>
      <c r="B96" s="13">
        <v>46</v>
      </c>
      <c r="C96" s="13">
        <v>52</v>
      </c>
      <c r="D96" s="13">
        <v>55</v>
      </c>
      <c r="E96" s="13">
        <v>50</v>
      </c>
      <c r="F96" s="13">
        <v>58</v>
      </c>
      <c r="G96" s="13">
        <v>52</v>
      </c>
      <c r="H96" s="13">
        <v>52</v>
      </c>
      <c r="I96" s="13">
        <v>53</v>
      </c>
      <c r="J96" s="13">
        <v>38</v>
      </c>
      <c r="K96" s="13">
        <v>45</v>
      </c>
      <c r="L96" s="2">
        <f t="shared" si="2"/>
        <v>50.1</v>
      </c>
      <c r="M96" s="2">
        <f t="shared" si="3"/>
        <v>5.7242175593409126</v>
      </c>
    </row>
    <row r="97" spans="1:13">
      <c r="A97" s="13">
        <v>20190406</v>
      </c>
      <c r="B97" s="13">
        <v>28</v>
      </c>
      <c r="C97" s="13">
        <v>40</v>
      </c>
      <c r="D97" s="13">
        <v>52</v>
      </c>
      <c r="E97" s="13">
        <v>53</v>
      </c>
      <c r="F97" s="13">
        <v>57</v>
      </c>
      <c r="G97" s="13">
        <v>43</v>
      </c>
      <c r="H97" s="13">
        <v>52</v>
      </c>
      <c r="I97" s="13">
        <v>45</v>
      </c>
      <c r="J97" s="13">
        <v>38</v>
      </c>
      <c r="K97" s="13">
        <v>40</v>
      </c>
      <c r="L97" s="2">
        <f t="shared" si="2"/>
        <v>44.8</v>
      </c>
      <c r="M97" s="2">
        <f t="shared" si="3"/>
        <v>8.8040394769168859</v>
      </c>
    </row>
    <row r="98" spans="1:13">
      <c r="A98" s="13">
        <v>20190407</v>
      </c>
      <c r="B98" s="13">
        <v>53</v>
      </c>
      <c r="C98" s="13">
        <v>64</v>
      </c>
      <c r="D98" s="13">
        <v>57</v>
      </c>
      <c r="E98" s="13">
        <v>53</v>
      </c>
      <c r="F98" s="13">
        <v>68</v>
      </c>
      <c r="G98" s="13">
        <v>47</v>
      </c>
      <c r="H98" s="13">
        <v>65</v>
      </c>
      <c r="I98" s="13">
        <v>55</v>
      </c>
      <c r="J98" s="13">
        <v>39</v>
      </c>
      <c r="K98" s="13">
        <v>51</v>
      </c>
      <c r="L98" s="2">
        <f t="shared" si="2"/>
        <v>55.2</v>
      </c>
      <c r="M98" s="2">
        <f t="shared" si="3"/>
        <v>8.8040394769168859</v>
      </c>
    </row>
    <row r="99" spans="1:13">
      <c r="A99" s="13">
        <v>20190408</v>
      </c>
      <c r="B99" s="13">
        <v>45</v>
      </c>
      <c r="C99" s="13">
        <v>57</v>
      </c>
      <c r="D99" s="13">
        <v>58</v>
      </c>
      <c r="E99" s="13">
        <v>48</v>
      </c>
      <c r="F99" s="13">
        <v>66</v>
      </c>
      <c r="G99" s="13">
        <v>43</v>
      </c>
      <c r="H99" s="13">
        <v>64</v>
      </c>
      <c r="I99" s="13">
        <v>58</v>
      </c>
      <c r="J99" s="13">
        <v>42</v>
      </c>
      <c r="K99" s="13"/>
      <c r="L99" s="2">
        <f t="shared" si="2"/>
        <v>53.444444444444443</v>
      </c>
      <c r="M99" s="2">
        <f t="shared" si="3"/>
        <v>9.1119579552244332</v>
      </c>
    </row>
    <row r="100" spans="1:13">
      <c r="A100" s="13">
        <v>20190409</v>
      </c>
      <c r="B100" s="13">
        <v>24</v>
      </c>
      <c r="C100" s="13">
        <v>30</v>
      </c>
      <c r="D100" s="13">
        <v>35</v>
      </c>
      <c r="E100" s="13">
        <v>27</v>
      </c>
      <c r="F100" s="13">
        <v>36</v>
      </c>
      <c r="G100" s="13">
        <v>20</v>
      </c>
      <c r="H100" s="13">
        <v>30</v>
      </c>
      <c r="I100" s="13">
        <v>29</v>
      </c>
      <c r="J100" s="13">
        <v>24</v>
      </c>
      <c r="K100" s="13">
        <v>28</v>
      </c>
      <c r="L100" s="2">
        <f t="shared" si="2"/>
        <v>28.3</v>
      </c>
      <c r="M100" s="2">
        <f t="shared" si="3"/>
        <v>4.9227363664260322</v>
      </c>
    </row>
    <row r="101" spans="1:13">
      <c r="A101" s="13">
        <v>20190410</v>
      </c>
      <c r="B101" s="13">
        <v>31</v>
      </c>
      <c r="C101" s="13">
        <v>31</v>
      </c>
      <c r="D101" s="13">
        <v>36</v>
      </c>
      <c r="E101" s="13">
        <v>35</v>
      </c>
      <c r="F101" s="13">
        <v>38</v>
      </c>
      <c r="G101" s="13">
        <v>22</v>
      </c>
      <c r="H101" s="13">
        <v>30</v>
      </c>
      <c r="I101" s="13">
        <v>22</v>
      </c>
      <c r="J101" s="13">
        <v>23</v>
      </c>
      <c r="K101" s="13">
        <v>28</v>
      </c>
      <c r="L101" s="2">
        <f t="shared" si="2"/>
        <v>29.6</v>
      </c>
      <c r="M101" s="2">
        <f t="shared" si="3"/>
        <v>5.8347617298776138</v>
      </c>
    </row>
    <row r="102" spans="1:13">
      <c r="A102" s="13">
        <v>20190411</v>
      </c>
      <c r="B102" s="13">
        <v>43</v>
      </c>
      <c r="C102" s="13">
        <v>46</v>
      </c>
      <c r="D102" s="13">
        <v>48</v>
      </c>
      <c r="E102" s="13">
        <v>54</v>
      </c>
      <c r="F102" s="13">
        <v>45</v>
      </c>
      <c r="G102" s="13">
        <v>42</v>
      </c>
      <c r="H102" s="13">
        <v>44</v>
      </c>
      <c r="I102" s="13">
        <v>35</v>
      </c>
      <c r="J102" s="13">
        <v>38</v>
      </c>
      <c r="K102" s="13">
        <v>47</v>
      </c>
      <c r="L102" s="2">
        <f t="shared" si="2"/>
        <v>44.2</v>
      </c>
      <c r="M102" s="2">
        <f t="shared" si="3"/>
        <v>5.2873013490395451</v>
      </c>
    </row>
    <row r="103" spans="1:13">
      <c r="A103" s="13">
        <v>20190412</v>
      </c>
      <c r="B103" s="13">
        <v>60</v>
      </c>
      <c r="C103" s="13">
        <v>68</v>
      </c>
      <c r="D103" s="13">
        <v>58</v>
      </c>
      <c r="E103" s="13">
        <v>68</v>
      </c>
      <c r="F103" s="13">
        <v>66</v>
      </c>
      <c r="G103" s="13">
        <v>49</v>
      </c>
      <c r="H103" s="13">
        <v>65</v>
      </c>
      <c r="I103" s="13">
        <v>54</v>
      </c>
      <c r="J103" s="13">
        <v>56</v>
      </c>
      <c r="K103" s="13">
        <v>61</v>
      </c>
      <c r="L103" s="2">
        <f t="shared" si="2"/>
        <v>60.5</v>
      </c>
      <c r="M103" s="2">
        <f t="shared" si="3"/>
        <v>6.3639610306789276</v>
      </c>
    </row>
    <row r="104" spans="1:13">
      <c r="A104" s="13">
        <v>20190413</v>
      </c>
      <c r="B104" s="13">
        <v>30</v>
      </c>
      <c r="C104" s="13">
        <v>41</v>
      </c>
      <c r="D104" s="13">
        <v>33</v>
      </c>
      <c r="E104" s="13">
        <v>38</v>
      </c>
      <c r="F104" s="13">
        <v>45</v>
      </c>
      <c r="G104" s="13">
        <v>31</v>
      </c>
      <c r="H104" s="13">
        <v>37</v>
      </c>
      <c r="I104" s="13">
        <v>26</v>
      </c>
      <c r="J104" s="13">
        <v>26</v>
      </c>
      <c r="K104" s="13">
        <v>27</v>
      </c>
      <c r="L104" s="2">
        <f t="shared" si="2"/>
        <v>33.4</v>
      </c>
      <c r="M104" s="2">
        <f t="shared" si="3"/>
        <v>6.6198355132300817</v>
      </c>
    </row>
    <row r="105" spans="1:13">
      <c r="A105" s="13">
        <v>20190414</v>
      </c>
      <c r="B105" s="13">
        <v>44</v>
      </c>
      <c r="C105" s="13">
        <v>47</v>
      </c>
      <c r="D105" s="13">
        <v>47</v>
      </c>
      <c r="E105" s="13">
        <v>43</v>
      </c>
      <c r="F105" s="13">
        <v>55</v>
      </c>
      <c r="G105" s="13">
        <v>32</v>
      </c>
      <c r="H105" s="13">
        <v>49</v>
      </c>
      <c r="I105" s="13">
        <v>47</v>
      </c>
      <c r="J105" s="13">
        <v>37</v>
      </c>
      <c r="K105" s="13"/>
      <c r="L105" s="2">
        <f t="shared" si="2"/>
        <v>44.555555555555557</v>
      </c>
      <c r="M105" s="2">
        <f t="shared" si="3"/>
        <v>6.747427493332391</v>
      </c>
    </row>
    <row r="106" spans="1:13">
      <c r="A106" s="13">
        <v>20190415</v>
      </c>
      <c r="B106" s="13">
        <v>40</v>
      </c>
      <c r="C106" s="13">
        <v>45</v>
      </c>
      <c r="D106" s="13">
        <v>51</v>
      </c>
      <c r="E106" s="13">
        <v>44</v>
      </c>
      <c r="F106" s="13">
        <v>55</v>
      </c>
      <c r="G106" s="13">
        <v>33</v>
      </c>
      <c r="H106" s="13">
        <v>45</v>
      </c>
      <c r="I106" s="13">
        <v>37</v>
      </c>
      <c r="J106" s="13">
        <v>32</v>
      </c>
      <c r="K106" s="13">
        <v>34</v>
      </c>
      <c r="L106" s="2">
        <f t="shared" si="2"/>
        <v>41.6</v>
      </c>
      <c r="M106" s="2">
        <f t="shared" si="3"/>
        <v>7.7774603109812812</v>
      </c>
    </row>
    <row r="107" spans="1:13">
      <c r="A107" s="13">
        <v>20190416</v>
      </c>
      <c r="B107" s="13">
        <v>33</v>
      </c>
      <c r="C107" s="13">
        <v>43</v>
      </c>
      <c r="D107" s="13">
        <v>40</v>
      </c>
      <c r="E107" s="13">
        <v>42</v>
      </c>
      <c r="F107" s="13">
        <v>46</v>
      </c>
      <c r="G107" s="13">
        <v>33</v>
      </c>
      <c r="H107" s="13">
        <v>38</v>
      </c>
      <c r="I107" s="13">
        <v>28</v>
      </c>
      <c r="J107" s="13">
        <v>27</v>
      </c>
      <c r="K107" s="13">
        <v>31</v>
      </c>
      <c r="L107" s="2">
        <f t="shared" si="2"/>
        <v>36.1</v>
      </c>
      <c r="M107" s="2">
        <f t="shared" si="3"/>
        <v>6.6072350915913018</v>
      </c>
    </row>
    <row r="108" spans="1:13">
      <c r="A108" s="13">
        <v>20190417</v>
      </c>
      <c r="B108" s="13">
        <v>44</v>
      </c>
      <c r="C108" s="13">
        <v>47</v>
      </c>
      <c r="D108" s="13">
        <v>50</v>
      </c>
      <c r="E108" s="13">
        <v>54</v>
      </c>
      <c r="F108" s="13">
        <v>52</v>
      </c>
      <c r="G108" s="13">
        <v>33</v>
      </c>
      <c r="H108" s="13">
        <v>42</v>
      </c>
      <c r="I108" s="13">
        <v>31</v>
      </c>
      <c r="J108" s="13">
        <v>31</v>
      </c>
      <c r="K108" s="13">
        <v>38</v>
      </c>
      <c r="L108" s="2">
        <f t="shared" si="2"/>
        <v>42.2</v>
      </c>
      <c r="M108" s="2">
        <f t="shared" si="3"/>
        <v>8.6641021846851807</v>
      </c>
    </row>
    <row r="109" spans="1:13">
      <c r="A109" s="13">
        <v>20190418</v>
      </c>
      <c r="B109" s="13">
        <v>45</v>
      </c>
      <c r="C109" s="13">
        <v>50</v>
      </c>
      <c r="D109" s="13">
        <v>47</v>
      </c>
      <c r="E109" s="13">
        <v>50</v>
      </c>
      <c r="F109" s="13">
        <v>54</v>
      </c>
      <c r="G109" s="13">
        <v>40</v>
      </c>
      <c r="H109" s="13">
        <v>46</v>
      </c>
      <c r="I109" s="13">
        <v>31</v>
      </c>
      <c r="J109" s="13">
        <v>30</v>
      </c>
      <c r="K109" s="13">
        <v>37</v>
      </c>
      <c r="L109" s="2">
        <f t="shared" si="2"/>
        <v>43</v>
      </c>
      <c r="M109" s="2">
        <f t="shared" si="3"/>
        <v>8.2056890833941143</v>
      </c>
    </row>
    <row r="110" spans="1:13">
      <c r="A110" s="13">
        <v>20190419</v>
      </c>
      <c r="B110" s="13">
        <v>46</v>
      </c>
      <c r="C110" s="13">
        <v>47</v>
      </c>
      <c r="D110" s="13">
        <v>52</v>
      </c>
      <c r="E110" s="13">
        <v>45</v>
      </c>
      <c r="F110" s="13">
        <v>65</v>
      </c>
      <c r="G110" s="13">
        <v>47</v>
      </c>
      <c r="H110" s="13">
        <v>47</v>
      </c>
      <c r="I110" s="13">
        <v>41</v>
      </c>
      <c r="J110" s="13">
        <v>35</v>
      </c>
      <c r="K110" s="13">
        <v>43</v>
      </c>
      <c r="L110" s="2">
        <f t="shared" si="2"/>
        <v>46.8</v>
      </c>
      <c r="M110" s="2">
        <f t="shared" si="3"/>
        <v>7.8145164064493784</v>
      </c>
    </row>
    <row r="111" spans="1:13">
      <c r="A111" s="13">
        <v>20190420</v>
      </c>
      <c r="B111" s="13">
        <v>19</v>
      </c>
      <c r="C111" s="13">
        <v>32</v>
      </c>
      <c r="D111" s="13">
        <v>30</v>
      </c>
      <c r="E111" s="13">
        <v>32</v>
      </c>
      <c r="F111" s="13">
        <v>44</v>
      </c>
      <c r="G111" s="13">
        <v>22</v>
      </c>
      <c r="H111" s="13">
        <v>28</v>
      </c>
      <c r="I111" s="13">
        <v>32</v>
      </c>
      <c r="J111" s="13">
        <v>20</v>
      </c>
      <c r="K111" s="13">
        <v>25</v>
      </c>
      <c r="L111" s="2">
        <f t="shared" si="2"/>
        <v>28.4</v>
      </c>
      <c r="M111" s="2">
        <f t="shared" si="3"/>
        <v>7.4266786355379288</v>
      </c>
    </row>
    <row r="112" spans="1:13">
      <c r="A112" s="13">
        <v>20190421</v>
      </c>
      <c r="B112" s="13">
        <v>33</v>
      </c>
      <c r="C112" s="13">
        <v>43</v>
      </c>
      <c r="D112" s="13">
        <v>40</v>
      </c>
      <c r="E112" s="13">
        <v>39</v>
      </c>
      <c r="F112" s="13">
        <v>51</v>
      </c>
      <c r="G112" s="13">
        <v>34</v>
      </c>
      <c r="H112" s="13">
        <v>42</v>
      </c>
      <c r="I112" s="13">
        <v>36</v>
      </c>
      <c r="J112" s="13">
        <v>30</v>
      </c>
      <c r="K112" s="13">
        <v>34</v>
      </c>
      <c r="L112" s="2">
        <f t="shared" si="2"/>
        <v>38.200000000000003</v>
      </c>
      <c r="M112" s="2">
        <f t="shared" si="3"/>
        <v>6.1427463998877068</v>
      </c>
    </row>
    <row r="113" spans="1:13">
      <c r="A113" s="13">
        <v>20190422</v>
      </c>
      <c r="B113" s="13">
        <v>36</v>
      </c>
      <c r="C113" s="13">
        <v>45</v>
      </c>
      <c r="D113" s="13">
        <v>44</v>
      </c>
      <c r="E113" s="13">
        <v>42</v>
      </c>
      <c r="F113" s="13">
        <v>56</v>
      </c>
      <c r="G113" s="13">
        <v>32</v>
      </c>
      <c r="H113" s="13">
        <v>46</v>
      </c>
      <c r="I113" s="13">
        <v>40</v>
      </c>
      <c r="J113" s="13">
        <v>39</v>
      </c>
      <c r="K113" s="13">
        <v>39</v>
      </c>
      <c r="L113" s="2">
        <f t="shared" si="2"/>
        <v>41.9</v>
      </c>
      <c r="M113" s="2">
        <f t="shared" si="3"/>
        <v>6.522610247779995</v>
      </c>
    </row>
    <row r="114" spans="1:13">
      <c r="A114" s="13">
        <v>20190423</v>
      </c>
      <c r="B114" s="13">
        <v>50</v>
      </c>
      <c r="C114" s="13">
        <v>58</v>
      </c>
      <c r="D114" s="13">
        <v>61</v>
      </c>
      <c r="E114" s="13">
        <v>59</v>
      </c>
      <c r="F114" s="13">
        <v>69</v>
      </c>
      <c r="G114" s="13">
        <v>42</v>
      </c>
      <c r="H114" s="13">
        <v>61</v>
      </c>
      <c r="I114" s="13">
        <v>68</v>
      </c>
      <c r="J114" s="13">
        <v>46</v>
      </c>
      <c r="K114" s="13">
        <v>56</v>
      </c>
      <c r="L114" s="2">
        <f t="shared" si="2"/>
        <v>57</v>
      </c>
      <c r="M114" s="2">
        <f t="shared" si="3"/>
        <v>8.8065632090819381</v>
      </c>
    </row>
    <row r="115" spans="1:13">
      <c r="A115" s="13">
        <v>20190424</v>
      </c>
      <c r="B115" s="13">
        <v>87</v>
      </c>
      <c r="C115" s="13">
        <v>82</v>
      </c>
      <c r="D115" s="13">
        <v>76</v>
      </c>
      <c r="E115" s="13">
        <v>81</v>
      </c>
      <c r="F115" s="13">
        <v>96</v>
      </c>
      <c r="G115" s="13">
        <v>51</v>
      </c>
      <c r="H115" s="13">
        <v>94</v>
      </c>
      <c r="I115" s="13">
        <v>49</v>
      </c>
      <c r="J115" s="13">
        <v>67</v>
      </c>
      <c r="K115" s="13">
        <v>64</v>
      </c>
      <c r="L115" s="2">
        <f t="shared" si="2"/>
        <v>74.7</v>
      </c>
      <c r="M115" s="2">
        <f t="shared" si="3"/>
        <v>16.559991948468248</v>
      </c>
    </row>
    <row r="116" spans="1:13">
      <c r="A116" s="13">
        <v>20190425</v>
      </c>
      <c r="B116" s="13">
        <v>49</v>
      </c>
      <c r="C116" s="13">
        <v>51</v>
      </c>
      <c r="D116" s="13">
        <v>53</v>
      </c>
      <c r="E116" s="13">
        <v>59</v>
      </c>
      <c r="F116" s="13">
        <v>54</v>
      </c>
      <c r="G116" s="13">
        <v>31</v>
      </c>
      <c r="H116" s="13">
        <v>58</v>
      </c>
      <c r="I116" s="13">
        <v>30</v>
      </c>
      <c r="J116" s="13">
        <v>43</v>
      </c>
      <c r="K116" s="13">
        <v>43</v>
      </c>
      <c r="L116" s="2">
        <f t="shared" si="2"/>
        <v>47.1</v>
      </c>
      <c r="M116" s="2">
        <f t="shared" si="3"/>
        <v>10.257246760759502</v>
      </c>
    </row>
    <row r="117" spans="1:13">
      <c r="A117" s="13">
        <v>20190426</v>
      </c>
      <c r="B117" s="13">
        <v>34</v>
      </c>
      <c r="C117" s="13">
        <v>35</v>
      </c>
      <c r="D117" s="13">
        <v>35</v>
      </c>
      <c r="E117" s="13">
        <v>45</v>
      </c>
      <c r="F117" s="13">
        <v>36</v>
      </c>
      <c r="G117" s="13">
        <v>23</v>
      </c>
      <c r="H117" s="13">
        <v>45</v>
      </c>
      <c r="I117" s="13">
        <v>25</v>
      </c>
      <c r="J117" s="13">
        <v>29</v>
      </c>
      <c r="K117" s="13">
        <v>27</v>
      </c>
      <c r="L117" s="2">
        <f t="shared" si="2"/>
        <v>33.4</v>
      </c>
      <c r="M117" s="2">
        <f t="shared" si="3"/>
        <v>7.6040924653913944</v>
      </c>
    </row>
    <row r="118" spans="1:13">
      <c r="A118" s="13">
        <v>20190427</v>
      </c>
      <c r="B118" s="13">
        <v>23</v>
      </c>
      <c r="C118" s="13">
        <v>31</v>
      </c>
      <c r="D118" s="13">
        <v>29</v>
      </c>
      <c r="E118" s="13">
        <v>31</v>
      </c>
      <c r="F118" s="13">
        <v>26</v>
      </c>
      <c r="G118" s="13">
        <v>30</v>
      </c>
      <c r="H118" s="13">
        <v>33</v>
      </c>
      <c r="I118" s="13">
        <v>18</v>
      </c>
      <c r="J118" s="13">
        <v>22</v>
      </c>
      <c r="K118" s="13">
        <v>26</v>
      </c>
      <c r="L118" s="2">
        <f t="shared" si="2"/>
        <v>26.9</v>
      </c>
      <c r="M118" s="2">
        <f t="shared" si="3"/>
        <v>4.7714428286071531</v>
      </c>
    </row>
    <row r="119" spans="1:13">
      <c r="A119" s="13">
        <v>20190428</v>
      </c>
      <c r="B119" s="13">
        <v>42</v>
      </c>
      <c r="C119" s="13">
        <v>50</v>
      </c>
      <c r="D119" s="13">
        <v>48</v>
      </c>
      <c r="E119" s="13">
        <v>51</v>
      </c>
      <c r="F119" s="13">
        <v>55</v>
      </c>
      <c r="G119" s="13">
        <v>34</v>
      </c>
      <c r="H119" s="13">
        <v>54</v>
      </c>
      <c r="I119" s="13">
        <v>32</v>
      </c>
      <c r="J119" s="13">
        <v>42</v>
      </c>
      <c r="K119" s="13">
        <v>41</v>
      </c>
      <c r="L119" s="2">
        <f t="shared" si="2"/>
        <v>44.9</v>
      </c>
      <c r="M119" s="2">
        <f t="shared" si="3"/>
        <v>7.9923574605855769</v>
      </c>
    </row>
    <row r="120" spans="1:13">
      <c r="A120" s="13">
        <v>20190429</v>
      </c>
      <c r="B120" s="13">
        <v>47</v>
      </c>
      <c r="C120" s="13">
        <v>59</v>
      </c>
      <c r="D120" s="13">
        <v>58</v>
      </c>
      <c r="E120" s="13">
        <v>58</v>
      </c>
      <c r="F120" s="13">
        <v>66</v>
      </c>
      <c r="G120" s="13">
        <v>49</v>
      </c>
      <c r="H120" s="13">
        <v>64</v>
      </c>
      <c r="I120" s="13">
        <v>42</v>
      </c>
      <c r="J120" s="13">
        <v>49</v>
      </c>
      <c r="K120" s="13">
        <v>46</v>
      </c>
      <c r="L120" s="2">
        <f t="shared" si="2"/>
        <v>53.8</v>
      </c>
      <c r="M120" s="2">
        <f t="shared" si="3"/>
        <v>8.2165145354408615</v>
      </c>
    </row>
    <row r="121" spans="1:13">
      <c r="A121" s="13">
        <v>20190430</v>
      </c>
      <c r="B121" s="13">
        <v>40</v>
      </c>
      <c r="C121" s="13">
        <v>46</v>
      </c>
      <c r="D121" s="13">
        <v>51</v>
      </c>
      <c r="E121" s="13">
        <v>46</v>
      </c>
      <c r="F121" s="13">
        <v>50</v>
      </c>
      <c r="G121" s="13">
        <v>25</v>
      </c>
      <c r="H121" s="13">
        <v>57</v>
      </c>
      <c r="I121" s="13">
        <v>29</v>
      </c>
      <c r="J121" s="13">
        <v>37</v>
      </c>
      <c r="K121" s="13">
        <v>35</v>
      </c>
      <c r="L121" s="2">
        <f t="shared" si="2"/>
        <v>41.6</v>
      </c>
      <c r="M121" s="2">
        <f t="shared" si="3"/>
        <v>10.200217862597084</v>
      </c>
    </row>
    <row r="122" spans="1:13">
      <c r="A122" s="13">
        <v>20190501</v>
      </c>
      <c r="B122" s="13">
        <v>56</v>
      </c>
      <c r="C122" s="13">
        <v>49</v>
      </c>
      <c r="D122" s="13">
        <v>56</v>
      </c>
      <c r="E122" s="13">
        <v>56</v>
      </c>
      <c r="F122" s="13">
        <v>65</v>
      </c>
      <c r="G122" s="13">
        <v>32</v>
      </c>
      <c r="H122" s="13">
        <v>63</v>
      </c>
      <c r="I122" s="13">
        <v>51</v>
      </c>
      <c r="J122" s="13">
        <v>48</v>
      </c>
      <c r="K122" s="13">
        <v>53</v>
      </c>
      <c r="L122" s="2">
        <f t="shared" si="2"/>
        <v>52.9</v>
      </c>
      <c r="M122" s="2">
        <f t="shared" si="3"/>
        <v>9.1706052144883099</v>
      </c>
    </row>
    <row r="123" spans="1:13">
      <c r="A123" s="13">
        <v>20190502</v>
      </c>
      <c r="B123" s="13">
        <v>59</v>
      </c>
      <c r="C123" s="13">
        <v>56</v>
      </c>
      <c r="D123" s="13">
        <v>60</v>
      </c>
      <c r="E123" s="13">
        <v>67</v>
      </c>
      <c r="F123" s="13">
        <v>65</v>
      </c>
      <c r="G123" s="13">
        <v>49</v>
      </c>
      <c r="H123" s="13">
        <v>54</v>
      </c>
      <c r="I123" s="13">
        <v>59</v>
      </c>
      <c r="J123" s="13">
        <v>50</v>
      </c>
      <c r="K123" s="13">
        <v>58</v>
      </c>
      <c r="L123" s="2">
        <f t="shared" si="2"/>
        <v>57.7</v>
      </c>
      <c r="M123" s="2">
        <f t="shared" si="3"/>
        <v>5.7744648621707313</v>
      </c>
    </row>
    <row r="124" spans="1:13">
      <c r="A124" s="13">
        <v>20190503</v>
      </c>
      <c r="B124" s="13">
        <v>59</v>
      </c>
      <c r="C124" s="13">
        <v>67</v>
      </c>
      <c r="D124" s="13">
        <v>60</v>
      </c>
      <c r="E124" s="13">
        <v>79</v>
      </c>
      <c r="F124" s="13">
        <v>83</v>
      </c>
      <c r="G124" s="13">
        <v>46</v>
      </c>
      <c r="H124" s="13">
        <v>52</v>
      </c>
      <c r="I124" s="13">
        <v>60</v>
      </c>
      <c r="J124" s="13">
        <v>52</v>
      </c>
      <c r="K124" s="13">
        <v>60</v>
      </c>
      <c r="L124" s="2">
        <f t="shared" si="2"/>
        <v>61.8</v>
      </c>
      <c r="M124" s="2">
        <f t="shared" si="3"/>
        <v>11.69805301938935</v>
      </c>
    </row>
    <row r="125" spans="1:13">
      <c r="A125" s="13">
        <v>20190504</v>
      </c>
      <c r="B125" s="13">
        <v>36</v>
      </c>
      <c r="C125" s="13">
        <v>52</v>
      </c>
      <c r="D125" s="13">
        <v>57</v>
      </c>
      <c r="E125" s="13">
        <v>62</v>
      </c>
      <c r="F125" s="13">
        <v>70</v>
      </c>
      <c r="G125" s="13">
        <v>44</v>
      </c>
      <c r="H125" s="13">
        <v>42</v>
      </c>
      <c r="I125" s="13">
        <v>63</v>
      </c>
      <c r="J125" s="13">
        <v>44</v>
      </c>
      <c r="K125" s="13">
        <v>55</v>
      </c>
      <c r="L125" s="2">
        <f t="shared" si="2"/>
        <v>52.5</v>
      </c>
      <c r="M125" s="2">
        <f t="shared" si="3"/>
        <v>10.855106325289187</v>
      </c>
    </row>
    <row r="126" spans="1:13">
      <c r="A126" s="13">
        <v>20190505</v>
      </c>
      <c r="B126" s="13">
        <v>24</v>
      </c>
      <c r="C126" s="13">
        <v>28</v>
      </c>
      <c r="D126" s="13">
        <v>31</v>
      </c>
      <c r="E126" s="13">
        <v>29</v>
      </c>
      <c r="F126" s="13">
        <v>35</v>
      </c>
      <c r="G126" s="13">
        <v>27</v>
      </c>
      <c r="H126" s="13">
        <v>25</v>
      </c>
      <c r="I126" s="13">
        <v>27</v>
      </c>
      <c r="J126" s="13">
        <v>22</v>
      </c>
      <c r="K126" s="13">
        <v>23</v>
      </c>
      <c r="L126" s="2">
        <f t="shared" si="2"/>
        <v>27.1</v>
      </c>
      <c r="M126" s="2">
        <f t="shared" si="3"/>
        <v>3.928528138289618</v>
      </c>
    </row>
    <row r="127" spans="1:13">
      <c r="A127" s="13">
        <v>20190506</v>
      </c>
      <c r="B127" s="13">
        <v>18</v>
      </c>
      <c r="C127" s="13">
        <v>22</v>
      </c>
      <c r="D127" s="13">
        <v>24</v>
      </c>
      <c r="E127" s="13">
        <v>31</v>
      </c>
      <c r="F127" s="13">
        <v>27</v>
      </c>
      <c r="G127" s="13">
        <v>17</v>
      </c>
      <c r="H127" s="13">
        <v>21</v>
      </c>
      <c r="I127" s="13">
        <v>18</v>
      </c>
      <c r="J127" s="13">
        <v>18</v>
      </c>
      <c r="K127" s="13">
        <v>19</v>
      </c>
      <c r="L127" s="2">
        <f t="shared" si="2"/>
        <v>21.5</v>
      </c>
      <c r="M127" s="2">
        <f t="shared" si="3"/>
        <v>4.6007245806140871</v>
      </c>
    </row>
    <row r="128" spans="1:13">
      <c r="A128" s="13">
        <v>20190507</v>
      </c>
      <c r="B128" s="13">
        <v>25</v>
      </c>
      <c r="C128" s="13">
        <v>24</v>
      </c>
      <c r="D128" s="13">
        <v>32</v>
      </c>
      <c r="E128" s="13">
        <v>31</v>
      </c>
      <c r="F128" s="13">
        <v>29</v>
      </c>
      <c r="G128" s="13">
        <v>25</v>
      </c>
      <c r="H128" s="13">
        <v>29</v>
      </c>
      <c r="I128" s="13">
        <v>23</v>
      </c>
      <c r="J128" s="13">
        <v>21</v>
      </c>
      <c r="K128" s="13">
        <v>22</v>
      </c>
      <c r="L128" s="2">
        <f t="shared" si="2"/>
        <v>26.1</v>
      </c>
      <c r="M128" s="2">
        <f t="shared" si="3"/>
        <v>3.8715486421958909</v>
      </c>
    </row>
    <row r="129" spans="1:13">
      <c r="A129" s="13">
        <v>20190508</v>
      </c>
      <c r="B129" s="13">
        <v>23</v>
      </c>
      <c r="C129" s="13">
        <v>30</v>
      </c>
      <c r="D129" s="13">
        <v>29</v>
      </c>
      <c r="E129" s="13">
        <v>32</v>
      </c>
      <c r="F129" s="13">
        <v>37</v>
      </c>
      <c r="G129" s="13">
        <v>41</v>
      </c>
      <c r="H129" s="13">
        <v>28</v>
      </c>
      <c r="I129" s="13">
        <v>29</v>
      </c>
      <c r="J129" s="13">
        <v>26</v>
      </c>
      <c r="K129" s="13">
        <v>25</v>
      </c>
      <c r="L129" s="2">
        <f t="shared" si="2"/>
        <v>30</v>
      </c>
      <c r="M129" s="2">
        <f t="shared" si="3"/>
        <v>5.4772255750516612</v>
      </c>
    </row>
    <row r="130" spans="1:13">
      <c r="A130" s="13">
        <v>20190509</v>
      </c>
      <c r="B130" s="13">
        <v>36</v>
      </c>
      <c r="C130" s="13">
        <v>43</v>
      </c>
      <c r="D130" s="13">
        <v>46</v>
      </c>
      <c r="E130" s="13">
        <v>47</v>
      </c>
      <c r="F130" s="13">
        <v>50</v>
      </c>
      <c r="G130" s="13">
        <v>39</v>
      </c>
      <c r="H130" s="13">
        <v>37</v>
      </c>
      <c r="I130" s="13">
        <v>40</v>
      </c>
      <c r="J130" s="13">
        <v>37</v>
      </c>
      <c r="K130" s="13">
        <v>45</v>
      </c>
      <c r="L130" s="2">
        <f t="shared" si="2"/>
        <v>42</v>
      </c>
      <c r="M130" s="2">
        <f t="shared" si="3"/>
        <v>4.876246279442598</v>
      </c>
    </row>
    <row r="131" spans="1:13">
      <c r="A131" s="13">
        <v>20190510</v>
      </c>
      <c r="B131" s="13">
        <v>32</v>
      </c>
      <c r="C131" s="13">
        <v>35</v>
      </c>
      <c r="D131" s="13">
        <v>41</v>
      </c>
      <c r="E131" s="13">
        <v>39</v>
      </c>
      <c r="F131" s="13">
        <v>47</v>
      </c>
      <c r="G131" s="13">
        <v>30</v>
      </c>
      <c r="H131" s="13">
        <v>32</v>
      </c>
      <c r="I131" s="13">
        <v>30</v>
      </c>
      <c r="J131" s="13">
        <v>30</v>
      </c>
      <c r="K131" s="13">
        <v>31</v>
      </c>
      <c r="L131" s="2">
        <f t="shared" ref="L131:L194" si="4">AVERAGE(B131:K131)</f>
        <v>34.700000000000003</v>
      </c>
      <c r="M131" s="2">
        <f t="shared" ref="M131:M194" si="5">STDEV(B131:K131)</f>
        <v>5.8128210783481826</v>
      </c>
    </row>
    <row r="132" spans="1:13">
      <c r="A132" s="13">
        <v>20190511</v>
      </c>
      <c r="B132" s="13">
        <v>36</v>
      </c>
      <c r="C132" s="13">
        <v>41</v>
      </c>
      <c r="D132" s="13">
        <v>47</v>
      </c>
      <c r="E132" s="13">
        <v>46</v>
      </c>
      <c r="F132" s="13">
        <v>55</v>
      </c>
      <c r="G132" s="13">
        <v>37</v>
      </c>
      <c r="H132" s="13">
        <v>37</v>
      </c>
      <c r="I132" s="13">
        <v>33</v>
      </c>
      <c r="J132" s="13">
        <v>39</v>
      </c>
      <c r="K132" s="13">
        <v>35</v>
      </c>
      <c r="L132" s="2">
        <f t="shared" si="4"/>
        <v>40.6</v>
      </c>
      <c r="M132" s="2">
        <f t="shared" si="5"/>
        <v>6.8019605016985238</v>
      </c>
    </row>
    <row r="133" spans="1:13">
      <c r="A133" s="13">
        <v>20190512</v>
      </c>
      <c r="B133" s="13">
        <v>29</v>
      </c>
      <c r="C133" s="13">
        <v>35</v>
      </c>
      <c r="D133" s="13">
        <v>34</v>
      </c>
      <c r="E133" s="13">
        <v>36</v>
      </c>
      <c r="F133" s="13">
        <v>44</v>
      </c>
      <c r="G133" s="13">
        <v>30</v>
      </c>
      <c r="H133" s="13">
        <v>29</v>
      </c>
      <c r="I133" s="13">
        <v>31</v>
      </c>
      <c r="J133" s="13">
        <v>29</v>
      </c>
      <c r="K133" s="13">
        <v>28</v>
      </c>
      <c r="L133" s="2">
        <f t="shared" si="4"/>
        <v>32.5</v>
      </c>
      <c r="M133" s="2">
        <f t="shared" si="5"/>
        <v>4.9272484996981607</v>
      </c>
    </row>
    <row r="134" spans="1:13">
      <c r="A134" s="13">
        <v>20190513</v>
      </c>
      <c r="B134" s="13">
        <v>28</v>
      </c>
      <c r="C134" s="13">
        <v>37</v>
      </c>
      <c r="D134" s="13">
        <v>36</v>
      </c>
      <c r="E134" s="13">
        <v>37</v>
      </c>
      <c r="F134" s="13">
        <v>40</v>
      </c>
      <c r="G134" s="13">
        <v>32</v>
      </c>
      <c r="H134" s="13">
        <v>30</v>
      </c>
      <c r="I134" s="13">
        <v>23</v>
      </c>
      <c r="J134" s="13">
        <v>31</v>
      </c>
      <c r="K134" s="13">
        <v>28</v>
      </c>
      <c r="L134" s="2">
        <f t="shared" si="4"/>
        <v>32.200000000000003</v>
      </c>
      <c r="M134" s="2">
        <f t="shared" si="5"/>
        <v>5.245103536738922</v>
      </c>
    </row>
    <row r="135" spans="1:13">
      <c r="A135" s="13">
        <v>20190514</v>
      </c>
      <c r="B135" s="13">
        <v>23</v>
      </c>
      <c r="C135" s="13">
        <v>29</v>
      </c>
      <c r="D135" s="13">
        <v>29</v>
      </c>
      <c r="E135" s="13">
        <v>30</v>
      </c>
      <c r="F135" s="13">
        <v>29</v>
      </c>
      <c r="G135" s="13">
        <v>27</v>
      </c>
      <c r="H135" s="13">
        <v>26</v>
      </c>
      <c r="I135" s="13">
        <v>19</v>
      </c>
      <c r="J135" s="13">
        <v>20</v>
      </c>
      <c r="K135" s="13">
        <v>22</v>
      </c>
      <c r="L135" s="2">
        <f t="shared" si="4"/>
        <v>25.4</v>
      </c>
      <c r="M135" s="2">
        <f t="shared" si="5"/>
        <v>4.0879225911348991</v>
      </c>
    </row>
    <row r="136" spans="1:13">
      <c r="A136" s="13">
        <v>20190515</v>
      </c>
      <c r="B136" s="13">
        <v>22</v>
      </c>
      <c r="C136" s="13">
        <v>31</v>
      </c>
      <c r="D136" s="13">
        <v>28</v>
      </c>
      <c r="E136" s="13">
        <v>36</v>
      </c>
      <c r="F136" s="13">
        <v>34</v>
      </c>
      <c r="G136" s="13">
        <v>26</v>
      </c>
      <c r="H136" s="13">
        <v>25</v>
      </c>
      <c r="I136" s="13">
        <v>28</v>
      </c>
      <c r="J136" s="13">
        <v>21</v>
      </c>
      <c r="K136" s="13">
        <v>24</v>
      </c>
      <c r="L136" s="2">
        <f t="shared" si="4"/>
        <v>27.5</v>
      </c>
      <c r="M136" s="2">
        <f t="shared" si="5"/>
        <v>4.9497474683058327</v>
      </c>
    </row>
    <row r="137" spans="1:13">
      <c r="A137" s="13">
        <v>20190516</v>
      </c>
      <c r="B137" s="13">
        <v>40</v>
      </c>
      <c r="C137" s="13">
        <v>44</v>
      </c>
      <c r="D137" s="13">
        <v>48</v>
      </c>
      <c r="E137" s="13">
        <v>44</v>
      </c>
      <c r="F137" s="13">
        <v>49</v>
      </c>
      <c r="G137" s="13">
        <v>30</v>
      </c>
      <c r="H137" s="13">
        <v>42</v>
      </c>
      <c r="I137" s="13">
        <v>34</v>
      </c>
      <c r="J137" s="13">
        <v>36</v>
      </c>
      <c r="K137" s="13">
        <v>36</v>
      </c>
      <c r="L137" s="2">
        <f t="shared" si="4"/>
        <v>40.299999999999997</v>
      </c>
      <c r="M137" s="2">
        <f t="shared" si="5"/>
        <v>6.2191460649978163</v>
      </c>
    </row>
    <row r="138" spans="1:13">
      <c r="A138" s="13">
        <v>20190517</v>
      </c>
      <c r="B138" s="13">
        <v>36</v>
      </c>
      <c r="C138" s="13">
        <v>41</v>
      </c>
      <c r="D138" s="13">
        <v>45</v>
      </c>
      <c r="E138" s="13">
        <v>42</v>
      </c>
      <c r="F138" s="13">
        <v>45</v>
      </c>
      <c r="G138" s="13">
        <v>20</v>
      </c>
      <c r="H138" s="13">
        <v>39</v>
      </c>
      <c r="I138" s="13">
        <v>34</v>
      </c>
      <c r="J138" s="13">
        <v>33</v>
      </c>
      <c r="K138" s="13">
        <v>33</v>
      </c>
      <c r="L138" s="2">
        <f t="shared" si="4"/>
        <v>36.799999999999997</v>
      </c>
      <c r="M138" s="2">
        <f t="shared" si="5"/>
        <v>7.4803446147591091</v>
      </c>
    </row>
    <row r="139" spans="1:13">
      <c r="A139" s="13">
        <v>20190518</v>
      </c>
      <c r="B139" s="13">
        <v>35</v>
      </c>
      <c r="C139" s="13">
        <v>37</v>
      </c>
      <c r="D139" s="13">
        <v>41</v>
      </c>
      <c r="E139" s="13">
        <v>38</v>
      </c>
      <c r="F139" s="13">
        <v>45</v>
      </c>
      <c r="G139" s="13">
        <v>17</v>
      </c>
      <c r="H139" s="13">
        <v>41</v>
      </c>
      <c r="I139" s="13">
        <v>40</v>
      </c>
      <c r="J139" s="13">
        <v>36</v>
      </c>
      <c r="K139" s="13">
        <v>40</v>
      </c>
      <c r="L139" s="2">
        <f t="shared" si="4"/>
        <v>37</v>
      </c>
      <c r="M139" s="2">
        <f t="shared" si="5"/>
        <v>7.6011695006609203</v>
      </c>
    </row>
    <row r="140" spans="1:13">
      <c r="A140" s="13">
        <v>20190519</v>
      </c>
      <c r="B140" s="13">
        <v>45</v>
      </c>
      <c r="C140" s="13">
        <v>51</v>
      </c>
      <c r="D140" s="13">
        <v>51</v>
      </c>
      <c r="E140" s="13">
        <v>49</v>
      </c>
      <c r="F140" s="13">
        <v>56</v>
      </c>
      <c r="G140" s="13">
        <v>23</v>
      </c>
      <c r="H140" s="13">
        <v>53</v>
      </c>
      <c r="I140" s="13">
        <v>38</v>
      </c>
      <c r="J140" s="13">
        <v>43</v>
      </c>
      <c r="K140" s="13">
        <v>42</v>
      </c>
      <c r="L140" s="2">
        <f t="shared" si="4"/>
        <v>45.1</v>
      </c>
      <c r="M140" s="2">
        <f t="shared" si="5"/>
        <v>9.5388096159263522</v>
      </c>
    </row>
    <row r="141" spans="1:13">
      <c r="A141" s="13">
        <v>20190520</v>
      </c>
      <c r="B141" s="13">
        <v>36</v>
      </c>
      <c r="C141" s="13">
        <v>38</v>
      </c>
      <c r="D141" s="13">
        <v>39</v>
      </c>
      <c r="E141" s="13">
        <v>40</v>
      </c>
      <c r="F141" s="13">
        <v>44</v>
      </c>
      <c r="G141" s="13">
        <v>30</v>
      </c>
      <c r="H141" s="13">
        <v>43</v>
      </c>
      <c r="I141" s="13">
        <v>29</v>
      </c>
      <c r="J141" s="13">
        <v>28</v>
      </c>
      <c r="K141" s="13">
        <v>31</v>
      </c>
      <c r="L141" s="2">
        <f t="shared" si="4"/>
        <v>35.799999999999997</v>
      </c>
      <c r="M141" s="2">
        <f t="shared" si="5"/>
        <v>5.9217114643206576</v>
      </c>
    </row>
    <row r="142" spans="1:13">
      <c r="A142" s="13">
        <v>20190521</v>
      </c>
      <c r="B142" s="13">
        <v>47</v>
      </c>
      <c r="C142" s="13">
        <v>54</v>
      </c>
      <c r="D142" s="13">
        <v>55</v>
      </c>
      <c r="E142" s="13">
        <v>49</v>
      </c>
      <c r="F142" s="13">
        <v>66</v>
      </c>
      <c r="G142" s="13">
        <v>40</v>
      </c>
      <c r="H142" s="13">
        <v>57</v>
      </c>
      <c r="I142" s="13">
        <v>46</v>
      </c>
      <c r="J142" s="13">
        <v>47</v>
      </c>
      <c r="K142" s="13">
        <v>51</v>
      </c>
      <c r="L142" s="2">
        <f t="shared" si="4"/>
        <v>51.2</v>
      </c>
      <c r="M142" s="2">
        <f t="shared" si="5"/>
        <v>7.2080202244135938</v>
      </c>
    </row>
    <row r="143" spans="1:13">
      <c r="A143" s="13">
        <v>20190522</v>
      </c>
      <c r="B143" s="13">
        <v>43</v>
      </c>
      <c r="C143" s="13">
        <v>53</v>
      </c>
      <c r="D143" s="13">
        <v>52</v>
      </c>
      <c r="E143" s="13">
        <v>48</v>
      </c>
      <c r="F143" s="13">
        <v>54</v>
      </c>
      <c r="G143" s="13">
        <v>50</v>
      </c>
      <c r="H143" s="13">
        <v>51</v>
      </c>
      <c r="I143" s="13">
        <v>39</v>
      </c>
      <c r="J143" s="13">
        <v>40</v>
      </c>
      <c r="K143" s="13">
        <v>48</v>
      </c>
      <c r="L143" s="2">
        <f t="shared" si="4"/>
        <v>47.8</v>
      </c>
      <c r="M143" s="2">
        <f t="shared" si="5"/>
        <v>5.3707024162994061</v>
      </c>
    </row>
    <row r="144" spans="1:13">
      <c r="A144" s="13">
        <v>20190523</v>
      </c>
      <c r="B144" s="13">
        <v>52</v>
      </c>
      <c r="C144" s="13">
        <v>63</v>
      </c>
      <c r="D144" s="13">
        <v>53</v>
      </c>
      <c r="E144" s="13">
        <v>70</v>
      </c>
      <c r="F144" s="13">
        <v>63</v>
      </c>
      <c r="G144" s="13">
        <v>52</v>
      </c>
      <c r="H144" s="13">
        <v>53</v>
      </c>
      <c r="I144" s="13">
        <v>42</v>
      </c>
      <c r="J144" s="13">
        <v>52</v>
      </c>
      <c r="K144" s="13">
        <v>53</v>
      </c>
      <c r="L144" s="2">
        <f t="shared" si="4"/>
        <v>55.3</v>
      </c>
      <c r="M144" s="2">
        <f t="shared" si="5"/>
        <v>7.8888106412394743</v>
      </c>
    </row>
    <row r="145" spans="1:13">
      <c r="A145" s="13">
        <v>20190524</v>
      </c>
      <c r="B145" s="13">
        <v>35</v>
      </c>
      <c r="C145" s="13">
        <v>45</v>
      </c>
      <c r="D145" s="13">
        <v>38</v>
      </c>
      <c r="E145" s="13">
        <v>49</v>
      </c>
      <c r="F145" s="13">
        <v>48</v>
      </c>
      <c r="G145" s="13">
        <v>37</v>
      </c>
      <c r="H145" s="13">
        <v>42</v>
      </c>
      <c r="I145" s="13">
        <v>24</v>
      </c>
      <c r="J145" s="13">
        <v>40</v>
      </c>
      <c r="K145" s="13">
        <v>35</v>
      </c>
      <c r="L145" s="2">
        <f t="shared" si="4"/>
        <v>39.299999999999997</v>
      </c>
      <c r="M145" s="2">
        <f t="shared" si="5"/>
        <v>7.3643284373616424</v>
      </c>
    </row>
    <row r="146" spans="1:13">
      <c r="A146" s="13">
        <v>20190525</v>
      </c>
      <c r="B146" s="13">
        <v>13</v>
      </c>
      <c r="C146" s="13">
        <v>20</v>
      </c>
      <c r="D146" s="13">
        <v>19</v>
      </c>
      <c r="E146" s="13">
        <v>20</v>
      </c>
      <c r="F146" s="13">
        <v>18</v>
      </c>
      <c r="G146" s="13">
        <v>21</v>
      </c>
      <c r="H146" s="13">
        <v>17</v>
      </c>
      <c r="I146" s="13">
        <v>11</v>
      </c>
      <c r="J146" s="13">
        <v>20</v>
      </c>
      <c r="K146" s="13">
        <v>13</v>
      </c>
      <c r="L146" s="2">
        <f t="shared" si="4"/>
        <v>17.2</v>
      </c>
      <c r="M146" s="2">
        <f t="shared" si="5"/>
        <v>3.583914681524162</v>
      </c>
    </row>
    <row r="147" spans="1:13">
      <c r="A147" s="13">
        <v>20190526</v>
      </c>
      <c r="B147" s="13">
        <v>13</v>
      </c>
      <c r="C147" s="13">
        <v>21</v>
      </c>
      <c r="D147" s="13">
        <v>20</v>
      </c>
      <c r="E147" s="13">
        <v>21</v>
      </c>
      <c r="F147" s="13">
        <v>18</v>
      </c>
      <c r="G147" s="13">
        <v>20</v>
      </c>
      <c r="H147" s="13">
        <v>17</v>
      </c>
      <c r="I147" s="13">
        <v>10</v>
      </c>
      <c r="J147" s="13">
        <v>20</v>
      </c>
      <c r="K147" s="13">
        <v>13</v>
      </c>
      <c r="L147" s="2">
        <f t="shared" si="4"/>
        <v>17.3</v>
      </c>
      <c r="M147" s="2">
        <f t="shared" si="5"/>
        <v>3.9454615277134124</v>
      </c>
    </row>
    <row r="148" spans="1:13">
      <c r="A148" s="13">
        <v>20190527</v>
      </c>
      <c r="B148" s="13">
        <v>15</v>
      </c>
      <c r="C148" s="13">
        <v>26</v>
      </c>
      <c r="D148" s="13">
        <v>24</v>
      </c>
      <c r="E148" s="13">
        <v>22</v>
      </c>
      <c r="F148" s="13">
        <v>24</v>
      </c>
      <c r="G148" s="13">
        <v>19</v>
      </c>
      <c r="H148" s="13">
        <v>22</v>
      </c>
      <c r="I148" s="13">
        <v>19</v>
      </c>
      <c r="J148" s="13">
        <v>20</v>
      </c>
      <c r="K148" s="13">
        <v>21</v>
      </c>
      <c r="L148" s="2">
        <f t="shared" si="4"/>
        <v>21.2</v>
      </c>
      <c r="M148" s="2">
        <f t="shared" si="5"/>
        <v>3.1552425509864683</v>
      </c>
    </row>
    <row r="149" spans="1:13">
      <c r="A149" s="13">
        <v>20190528</v>
      </c>
      <c r="B149" s="13">
        <v>19</v>
      </c>
      <c r="C149" s="13">
        <v>32</v>
      </c>
      <c r="D149" s="13">
        <v>32</v>
      </c>
      <c r="E149" s="13">
        <v>38</v>
      </c>
      <c r="F149" s="13">
        <v>31</v>
      </c>
      <c r="G149" s="13">
        <v>26</v>
      </c>
      <c r="H149" s="13">
        <v>27</v>
      </c>
      <c r="I149" s="13">
        <v>25</v>
      </c>
      <c r="J149" s="13">
        <v>31</v>
      </c>
      <c r="K149" s="13">
        <v>25</v>
      </c>
      <c r="L149" s="2">
        <f t="shared" si="4"/>
        <v>28.6</v>
      </c>
      <c r="M149" s="2">
        <f t="shared" si="5"/>
        <v>5.2746774519606578</v>
      </c>
    </row>
    <row r="150" spans="1:13">
      <c r="A150" s="13">
        <v>20190529</v>
      </c>
      <c r="B150" s="13">
        <v>68</v>
      </c>
      <c r="C150" s="13">
        <v>74</v>
      </c>
      <c r="D150" s="13">
        <v>72</v>
      </c>
      <c r="E150" s="13">
        <v>83</v>
      </c>
      <c r="F150" s="13">
        <v>75</v>
      </c>
      <c r="G150" s="13">
        <v>55</v>
      </c>
      <c r="H150" s="13">
        <v>74</v>
      </c>
      <c r="I150" s="13">
        <v>60</v>
      </c>
      <c r="J150" s="13">
        <v>77</v>
      </c>
      <c r="K150" s="13">
        <v>70</v>
      </c>
      <c r="L150" s="2">
        <f t="shared" si="4"/>
        <v>70.8</v>
      </c>
      <c r="M150" s="2">
        <f t="shared" si="5"/>
        <v>8.1758451822697982</v>
      </c>
    </row>
    <row r="151" spans="1:13">
      <c r="A151" s="13">
        <v>20190530</v>
      </c>
      <c r="B151" s="13">
        <v>31</v>
      </c>
      <c r="C151" s="13">
        <v>49</v>
      </c>
      <c r="D151" s="13">
        <v>43</v>
      </c>
      <c r="E151" s="13">
        <v>54</v>
      </c>
      <c r="F151" s="13">
        <v>47</v>
      </c>
      <c r="G151" s="13">
        <v>60</v>
      </c>
      <c r="H151" s="13">
        <v>39</v>
      </c>
      <c r="I151" s="13">
        <v>41</v>
      </c>
      <c r="J151" s="13">
        <v>49</v>
      </c>
      <c r="K151" s="13">
        <v>48</v>
      </c>
      <c r="L151" s="2">
        <f t="shared" si="4"/>
        <v>46.1</v>
      </c>
      <c r="M151" s="2">
        <f t="shared" si="5"/>
        <v>8.1028115833675738</v>
      </c>
    </row>
    <row r="152" spans="1:13">
      <c r="A152" s="13">
        <v>20190531</v>
      </c>
      <c r="B152" s="13">
        <v>18</v>
      </c>
      <c r="C152" s="13">
        <v>40</v>
      </c>
      <c r="D152" s="13">
        <v>46</v>
      </c>
      <c r="E152" s="13">
        <v>45</v>
      </c>
      <c r="F152" s="13">
        <v>51</v>
      </c>
      <c r="G152" s="13">
        <v>41</v>
      </c>
      <c r="H152" s="13">
        <v>43</v>
      </c>
      <c r="I152" s="13">
        <v>48</v>
      </c>
      <c r="J152" s="13">
        <v>33</v>
      </c>
      <c r="K152" s="13">
        <v>37</v>
      </c>
      <c r="L152" s="2">
        <f t="shared" si="4"/>
        <v>40.200000000000003</v>
      </c>
      <c r="M152" s="2">
        <f t="shared" si="5"/>
        <v>9.4139376576553904</v>
      </c>
    </row>
    <row r="153" spans="1:13">
      <c r="A153" s="13">
        <v>20190601</v>
      </c>
      <c r="B153" s="13">
        <v>24</v>
      </c>
      <c r="C153" s="13">
        <v>23</v>
      </c>
      <c r="D153" s="13">
        <v>31</v>
      </c>
      <c r="E153" s="13">
        <v>33</v>
      </c>
      <c r="F153" s="13">
        <v>37</v>
      </c>
      <c r="G153" s="13">
        <v>34</v>
      </c>
      <c r="H153" s="13">
        <v>33</v>
      </c>
      <c r="I153" s="13">
        <v>32</v>
      </c>
      <c r="J153" s="13">
        <v>32</v>
      </c>
      <c r="K153" s="13">
        <v>26</v>
      </c>
      <c r="L153" s="2">
        <f t="shared" si="4"/>
        <v>30.5</v>
      </c>
      <c r="M153" s="2">
        <f t="shared" si="5"/>
        <v>4.6007245806140871</v>
      </c>
    </row>
    <row r="154" spans="1:13">
      <c r="A154" s="13">
        <v>20190602</v>
      </c>
      <c r="B154" s="13">
        <v>18</v>
      </c>
      <c r="C154" s="13">
        <v>18</v>
      </c>
      <c r="D154" s="13">
        <v>30</v>
      </c>
      <c r="E154" s="13">
        <v>27</v>
      </c>
      <c r="F154" s="13">
        <v>33</v>
      </c>
      <c r="G154" s="13">
        <v>30</v>
      </c>
      <c r="H154" s="13">
        <v>30</v>
      </c>
      <c r="I154" s="13">
        <v>26</v>
      </c>
      <c r="J154" s="13">
        <v>22</v>
      </c>
      <c r="K154" s="13">
        <v>21</v>
      </c>
      <c r="L154" s="2">
        <f t="shared" si="4"/>
        <v>25.5</v>
      </c>
      <c r="M154" s="2">
        <f t="shared" si="5"/>
        <v>5.421151989096864</v>
      </c>
    </row>
    <row r="155" spans="1:13">
      <c r="A155" s="13">
        <v>20190603</v>
      </c>
      <c r="B155" s="13">
        <v>28</v>
      </c>
      <c r="C155" s="13">
        <v>17</v>
      </c>
      <c r="D155" s="13">
        <v>28</v>
      </c>
      <c r="E155" s="13">
        <v>25</v>
      </c>
      <c r="F155" s="13">
        <v>31</v>
      </c>
      <c r="G155" s="13">
        <v>27</v>
      </c>
      <c r="H155" s="13">
        <v>24</v>
      </c>
      <c r="I155" s="13">
        <v>24</v>
      </c>
      <c r="J155" s="13">
        <v>18</v>
      </c>
      <c r="K155" s="13">
        <v>22</v>
      </c>
      <c r="L155" s="2">
        <f t="shared" si="4"/>
        <v>24.4</v>
      </c>
      <c r="M155" s="2">
        <f t="shared" si="5"/>
        <v>4.452215428550395</v>
      </c>
    </row>
    <row r="156" spans="1:13">
      <c r="A156" s="13">
        <v>20190604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2" t="e">
        <f t="shared" si="4"/>
        <v>#DIV/0!</v>
      </c>
      <c r="M156" s="2" t="e">
        <f t="shared" si="5"/>
        <v>#DIV/0!</v>
      </c>
    </row>
    <row r="157" spans="1:13">
      <c r="A157" s="13">
        <v>20190605</v>
      </c>
      <c r="B157" s="13">
        <v>36</v>
      </c>
      <c r="C157" s="13">
        <v>22</v>
      </c>
      <c r="D157" s="13">
        <v>27</v>
      </c>
      <c r="E157" s="13">
        <v>25</v>
      </c>
      <c r="F157" s="13">
        <v>27</v>
      </c>
      <c r="G157" s="13">
        <v>23</v>
      </c>
      <c r="H157" s="13">
        <v>20</v>
      </c>
      <c r="I157" s="13">
        <v>24</v>
      </c>
      <c r="J157" s="13">
        <v>18</v>
      </c>
      <c r="K157" s="13">
        <v>17</v>
      </c>
      <c r="L157" s="2">
        <f t="shared" si="4"/>
        <v>23.9</v>
      </c>
      <c r="M157" s="2">
        <f t="shared" si="5"/>
        <v>5.4660568765589819</v>
      </c>
    </row>
    <row r="158" spans="1:13">
      <c r="A158" s="13">
        <v>20190606</v>
      </c>
      <c r="B158" s="13">
        <v>34</v>
      </c>
      <c r="C158" s="13">
        <v>19</v>
      </c>
      <c r="D158" s="13">
        <v>26</v>
      </c>
      <c r="E158" s="13">
        <v>26</v>
      </c>
      <c r="F158" s="13">
        <v>22</v>
      </c>
      <c r="G158" s="13">
        <v>24</v>
      </c>
      <c r="H158" s="13">
        <v>16</v>
      </c>
      <c r="I158" s="13">
        <v>20</v>
      </c>
      <c r="J158" s="13">
        <v>24</v>
      </c>
      <c r="K158" s="13">
        <v>19</v>
      </c>
      <c r="L158" s="2">
        <f t="shared" si="4"/>
        <v>23</v>
      </c>
      <c r="M158" s="2">
        <f t="shared" si="5"/>
        <v>5.0771820705759385</v>
      </c>
    </row>
    <row r="159" spans="1:13">
      <c r="A159" s="13">
        <v>20190607</v>
      </c>
      <c r="B159" s="13">
        <v>35</v>
      </c>
      <c r="C159" s="13">
        <v>19</v>
      </c>
      <c r="D159" s="13">
        <v>25</v>
      </c>
      <c r="E159" s="13">
        <v>27</v>
      </c>
      <c r="F159" s="13">
        <v>23</v>
      </c>
      <c r="G159" s="13">
        <v>28</v>
      </c>
      <c r="H159" s="13">
        <v>16</v>
      </c>
      <c r="I159" s="13">
        <v>18</v>
      </c>
      <c r="J159" s="13">
        <v>26</v>
      </c>
      <c r="K159" s="13">
        <v>20</v>
      </c>
      <c r="L159" s="2">
        <f t="shared" si="4"/>
        <v>23.7</v>
      </c>
      <c r="M159" s="2">
        <f t="shared" si="5"/>
        <v>5.6969777562805701</v>
      </c>
    </row>
    <row r="160" spans="1:13">
      <c r="A160" s="13">
        <v>20190608</v>
      </c>
      <c r="B160" s="13">
        <v>35</v>
      </c>
      <c r="C160" s="13">
        <v>14</v>
      </c>
      <c r="D160" s="13">
        <v>24</v>
      </c>
      <c r="E160" s="13">
        <v>22</v>
      </c>
      <c r="F160" s="13">
        <v>21</v>
      </c>
      <c r="G160" s="13">
        <v>25</v>
      </c>
      <c r="H160" s="13">
        <v>18</v>
      </c>
      <c r="I160" s="13">
        <v>14</v>
      </c>
      <c r="J160" s="13">
        <v>22</v>
      </c>
      <c r="K160" s="13">
        <v>18</v>
      </c>
      <c r="L160" s="2">
        <f t="shared" si="4"/>
        <v>21.3</v>
      </c>
      <c r="M160" s="2">
        <f t="shared" si="5"/>
        <v>6.1291652503963956</v>
      </c>
    </row>
    <row r="161" spans="1:13">
      <c r="A161" s="13">
        <v>20190609</v>
      </c>
      <c r="B161" s="13">
        <v>37</v>
      </c>
      <c r="C161" s="13">
        <v>14</v>
      </c>
      <c r="D161" s="13">
        <v>21</v>
      </c>
      <c r="E161" s="13">
        <v>22</v>
      </c>
      <c r="F161" s="13">
        <v>20</v>
      </c>
      <c r="G161" s="13">
        <v>21</v>
      </c>
      <c r="H161" s="13">
        <v>16</v>
      </c>
      <c r="I161" s="13">
        <v>13</v>
      </c>
      <c r="J161" s="13">
        <v>18</v>
      </c>
      <c r="K161" s="13">
        <v>17</v>
      </c>
      <c r="L161" s="2">
        <f t="shared" si="4"/>
        <v>19.899999999999999</v>
      </c>
      <c r="M161" s="2">
        <f t="shared" si="5"/>
        <v>6.7404253080449861</v>
      </c>
    </row>
    <row r="162" spans="1:13">
      <c r="A162" s="13">
        <v>20190610</v>
      </c>
      <c r="B162" s="13">
        <v>36</v>
      </c>
      <c r="C162" s="13">
        <v>27</v>
      </c>
      <c r="D162" s="13">
        <v>34</v>
      </c>
      <c r="E162" s="13">
        <v>36</v>
      </c>
      <c r="F162" s="13">
        <v>32</v>
      </c>
      <c r="G162" s="13">
        <v>33</v>
      </c>
      <c r="H162" s="13">
        <v>17</v>
      </c>
      <c r="I162" s="13">
        <v>29</v>
      </c>
      <c r="J162" s="13">
        <v>26</v>
      </c>
      <c r="K162" s="13">
        <v>30</v>
      </c>
      <c r="L162" s="2">
        <f t="shared" si="4"/>
        <v>30</v>
      </c>
      <c r="M162" s="2">
        <f t="shared" si="5"/>
        <v>5.7348835113617511</v>
      </c>
    </row>
    <row r="163" spans="1:13">
      <c r="A163" s="13">
        <v>20190611</v>
      </c>
      <c r="B163" s="13">
        <v>32</v>
      </c>
      <c r="C163" s="13">
        <v>21</v>
      </c>
      <c r="D163" s="13">
        <v>24</v>
      </c>
      <c r="E163" s="13">
        <v>28</v>
      </c>
      <c r="F163" s="13">
        <v>24</v>
      </c>
      <c r="G163" s="13">
        <v>26</v>
      </c>
      <c r="H163" s="13">
        <v>16</v>
      </c>
      <c r="I163" s="13">
        <v>19</v>
      </c>
      <c r="J163" s="13">
        <v>22</v>
      </c>
      <c r="K163" s="13">
        <v>21</v>
      </c>
      <c r="L163" s="2">
        <f t="shared" si="4"/>
        <v>23.3</v>
      </c>
      <c r="M163" s="2">
        <f t="shared" si="5"/>
        <v>4.5958918853931126</v>
      </c>
    </row>
    <row r="164" spans="1:13">
      <c r="A164" s="13">
        <v>20190612</v>
      </c>
      <c r="B164" s="13">
        <v>32</v>
      </c>
      <c r="C164" s="13">
        <v>16</v>
      </c>
      <c r="D164" s="13">
        <v>20</v>
      </c>
      <c r="E164" s="13">
        <v>23</v>
      </c>
      <c r="F164" s="13">
        <v>26</v>
      </c>
      <c r="G164" s="13">
        <v>25</v>
      </c>
      <c r="H164" s="13">
        <v>23</v>
      </c>
      <c r="I164" s="13">
        <v>17</v>
      </c>
      <c r="J164" s="13">
        <v>23</v>
      </c>
      <c r="K164" s="13">
        <v>20</v>
      </c>
      <c r="L164" s="2">
        <f t="shared" si="4"/>
        <v>22.5</v>
      </c>
      <c r="M164" s="2">
        <f t="shared" si="5"/>
        <v>4.6487752269937843</v>
      </c>
    </row>
    <row r="165" spans="1:13">
      <c r="A165" s="13">
        <v>20190613</v>
      </c>
      <c r="B165" s="13">
        <v>26</v>
      </c>
      <c r="C165" s="13">
        <v>15</v>
      </c>
      <c r="D165" s="13">
        <v>24</v>
      </c>
      <c r="E165" s="13">
        <v>26</v>
      </c>
      <c r="F165" s="13">
        <v>28</v>
      </c>
      <c r="G165" s="13">
        <v>27</v>
      </c>
      <c r="H165" s="13">
        <v>25</v>
      </c>
      <c r="I165" s="13">
        <v>23</v>
      </c>
      <c r="J165" s="13">
        <v>26</v>
      </c>
      <c r="K165" s="13">
        <v>23</v>
      </c>
      <c r="L165" s="2">
        <f t="shared" si="4"/>
        <v>24.3</v>
      </c>
      <c r="M165" s="2">
        <f t="shared" si="5"/>
        <v>3.6530048514126672</v>
      </c>
    </row>
    <row r="166" spans="1:13">
      <c r="A166" s="13">
        <v>20190614</v>
      </c>
      <c r="B166" s="13">
        <v>31</v>
      </c>
      <c r="C166" s="13">
        <v>20</v>
      </c>
      <c r="D166" s="13">
        <v>21</v>
      </c>
      <c r="E166" s="13">
        <v>27</v>
      </c>
      <c r="F166" s="13">
        <v>31</v>
      </c>
      <c r="G166" s="13">
        <v>23</v>
      </c>
      <c r="H166" s="13">
        <v>22</v>
      </c>
      <c r="I166" s="13">
        <v>26</v>
      </c>
      <c r="J166" s="13">
        <v>20</v>
      </c>
      <c r="K166" s="13">
        <v>21</v>
      </c>
      <c r="L166" s="2">
        <f t="shared" si="4"/>
        <v>24.2</v>
      </c>
      <c r="M166" s="2">
        <f t="shared" si="5"/>
        <v>4.2895221179054479</v>
      </c>
    </row>
    <row r="167" spans="1:13">
      <c r="A167" s="13">
        <v>20190615</v>
      </c>
      <c r="B167" s="13">
        <v>34</v>
      </c>
      <c r="C167" s="13">
        <v>38</v>
      </c>
      <c r="D167" s="13">
        <v>39</v>
      </c>
      <c r="E167" s="13">
        <v>48</v>
      </c>
      <c r="F167" s="13">
        <v>44</v>
      </c>
      <c r="G167" s="13">
        <v>46</v>
      </c>
      <c r="H167" s="13">
        <v>43</v>
      </c>
      <c r="I167" s="13">
        <v>40</v>
      </c>
      <c r="J167" s="13">
        <v>47</v>
      </c>
      <c r="K167" s="13">
        <v>36</v>
      </c>
      <c r="L167" s="2">
        <f t="shared" si="4"/>
        <v>41.5</v>
      </c>
      <c r="M167" s="2">
        <f t="shared" si="5"/>
        <v>4.8131763593978842</v>
      </c>
    </row>
    <row r="168" spans="1:13">
      <c r="A168" s="13">
        <v>20190616</v>
      </c>
      <c r="B168" s="13">
        <v>24</v>
      </c>
      <c r="C168" s="13">
        <v>36</v>
      </c>
      <c r="D168" s="13">
        <v>37</v>
      </c>
      <c r="E168" s="13">
        <v>43</v>
      </c>
      <c r="F168" s="13">
        <v>40</v>
      </c>
      <c r="G168" s="13">
        <v>53</v>
      </c>
      <c r="H168" s="13">
        <v>39</v>
      </c>
      <c r="I168" s="13">
        <v>36</v>
      </c>
      <c r="J168" s="13">
        <v>54</v>
      </c>
      <c r="K168" s="13">
        <v>42</v>
      </c>
      <c r="L168" s="2">
        <f t="shared" si="4"/>
        <v>40.4</v>
      </c>
      <c r="M168" s="2">
        <f t="shared" si="5"/>
        <v>8.656404180335695</v>
      </c>
    </row>
    <row r="169" spans="1:13">
      <c r="A169" s="13">
        <v>20190617</v>
      </c>
      <c r="B169" s="13">
        <v>33</v>
      </c>
      <c r="C169" s="13">
        <v>31</v>
      </c>
      <c r="D169" s="13">
        <v>28</v>
      </c>
      <c r="E169" s="13">
        <v>34</v>
      </c>
      <c r="F169" s="13">
        <v>31</v>
      </c>
      <c r="G169" s="13">
        <v>36</v>
      </c>
      <c r="H169" s="13">
        <v>30</v>
      </c>
      <c r="I169" s="13">
        <v>33</v>
      </c>
      <c r="J169" s="13">
        <v>23</v>
      </c>
      <c r="K169" s="13">
        <v>26</v>
      </c>
      <c r="L169" s="2">
        <f t="shared" si="4"/>
        <v>30.5</v>
      </c>
      <c r="M169" s="2">
        <f t="shared" si="5"/>
        <v>3.9228674319799399</v>
      </c>
    </row>
    <row r="170" spans="1:13">
      <c r="A170" s="13">
        <v>20190618</v>
      </c>
      <c r="B170" s="13">
        <v>35</v>
      </c>
      <c r="C170" s="13">
        <v>29</v>
      </c>
      <c r="D170" s="13">
        <v>33</v>
      </c>
      <c r="E170" s="13">
        <v>42</v>
      </c>
      <c r="F170" s="13">
        <v>35</v>
      </c>
      <c r="G170" s="13">
        <v>41</v>
      </c>
      <c r="H170" s="13">
        <v>24</v>
      </c>
      <c r="I170" s="13">
        <v>36</v>
      </c>
      <c r="J170" s="13">
        <v>38</v>
      </c>
      <c r="K170" s="13">
        <v>34</v>
      </c>
      <c r="L170" s="2">
        <f t="shared" si="4"/>
        <v>34.700000000000003</v>
      </c>
      <c r="M170" s="2">
        <f t="shared" si="5"/>
        <v>5.3343748982946062</v>
      </c>
    </row>
    <row r="171" spans="1:13">
      <c r="A171" s="13">
        <v>20190619</v>
      </c>
      <c r="B171" s="13">
        <v>34</v>
      </c>
      <c r="C171" s="13">
        <v>28</v>
      </c>
      <c r="D171" s="13">
        <v>28</v>
      </c>
      <c r="E171" s="13">
        <v>35</v>
      </c>
      <c r="F171" s="13">
        <v>35</v>
      </c>
      <c r="G171" s="13">
        <v>32</v>
      </c>
      <c r="H171" s="13">
        <v>24</v>
      </c>
      <c r="I171" s="13">
        <v>34</v>
      </c>
      <c r="J171" s="13">
        <v>28</v>
      </c>
      <c r="K171" s="13">
        <v>28</v>
      </c>
      <c r="L171" s="2">
        <f t="shared" si="4"/>
        <v>30.6</v>
      </c>
      <c r="M171" s="2">
        <f t="shared" si="5"/>
        <v>3.8643671323171782</v>
      </c>
    </row>
    <row r="172" spans="1:13">
      <c r="A172" s="13">
        <v>20190620</v>
      </c>
      <c r="B172" s="13">
        <v>25</v>
      </c>
      <c r="C172" s="13">
        <v>18</v>
      </c>
      <c r="D172" s="13">
        <v>25</v>
      </c>
      <c r="E172" s="13">
        <v>33</v>
      </c>
      <c r="F172" s="13">
        <v>29</v>
      </c>
      <c r="G172" s="13">
        <v>35</v>
      </c>
      <c r="H172" s="13">
        <v>26</v>
      </c>
      <c r="I172" s="13">
        <v>23</v>
      </c>
      <c r="J172" s="13">
        <v>34</v>
      </c>
      <c r="K172" s="13">
        <v>27</v>
      </c>
      <c r="L172" s="2">
        <f t="shared" si="4"/>
        <v>27.5</v>
      </c>
      <c r="M172" s="2">
        <f t="shared" si="5"/>
        <v>5.3385391260156556</v>
      </c>
    </row>
    <row r="173" spans="1:13">
      <c r="A173" s="13">
        <v>20190621</v>
      </c>
      <c r="B173" s="13">
        <v>36</v>
      </c>
      <c r="C173" s="13">
        <v>19</v>
      </c>
      <c r="D173" s="13">
        <v>19</v>
      </c>
      <c r="E173" s="13">
        <v>27</v>
      </c>
      <c r="F173" s="13">
        <v>25</v>
      </c>
      <c r="G173" s="13">
        <v>26</v>
      </c>
      <c r="H173" s="13">
        <v>27</v>
      </c>
      <c r="I173" s="13">
        <v>22</v>
      </c>
      <c r="J173" s="13">
        <v>20</v>
      </c>
      <c r="K173" s="13">
        <v>20</v>
      </c>
      <c r="L173" s="2">
        <f t="shared" si="4"/>
        <v>24.1</v>
      </c>
      <c r="M173" s="2">
        <f t="shared" si="5"/>
        <v>5.3009433122794247</v>
      </c>
    </row>
    <row r="174" spans="1:13">
      <c r="A174" s="13">
        <v>20190622</v>
      </c>
      <c r="B174" s="13">
        <v>43</v>
      </c>
      <c r="C174" s="13">
        <v>18</v>
      </c>
      <c r="D174" s="13">
        <v>24</v>
      </c>
      <c r="E174" s="13">
        <v>29</v>
      </c>
      <c r="F174" s="13">
        <v>29</v>
      </c>
      <c r="G174" s="13">
        <v>28</v>
      </c>
      <c r="H174" s="13">
        <v>23</v>
      </c>
      <c r="I174" s="13">
        <v>23</v>
      </c>
      <c r="J174" s="13">
        <v>21</v>
      </c>
      <c r="K174" s="13">
        <v>24</v>
      </c>
      <c r="L174" s="2">
        <f t="shared" si="4"/>
        <v>26.2</v>
      </c>
      <c r="M174" s="2">
        <f t="shared" si="5"/>
        <v>6.876691711054737</v>
      </c>
    </row>
    <row r="175" spans="1:13">
      <c r="A175" s="13">
        <v>20190623</v>
      </c>
      <c r="B175" s="13">
        <v>54</v>
      </c>
      <c r="C175" s="13">
        <v>18</v>
      </c>
      <c r="D175" s="13">
        <v>16</v>
      </c>
      <c r="E175" s="13">
        <v>25</v>
      </c>
      <c r="F175" s="13">
        <v>22</v>
      </c>
      <c r="G175" s="13">
        <v>22</v>
      </c>
      <c r="H175" s="13">
        <v>16</v>
      </c>
      <c r="I175" s="13">
        <v>18</v>
      </c>
      <c r="J175" s="13">
        <v>20</v>
      </c>
      <c r="K175" s="13">
        <v>18</v>
      </c>
      <c r="L175" s="2">
        <f t="shared" si="4"/>
        <v>22.9</v>
      </c>
      <c r="M175" s="2">
        <f t="shared" si="5"/>
        <v>11.298475806742939</v>
      </c>
    </row>
    <row r="176" spans="1:13">
      <c r="A176" s="13">
        <v>20190624</v>
      </c>
      <c r="B176" s="13">
        <v>40</v>
      </c>
      <c r="C176" s="13">
        <v>16</v>
      </c>
      <c r="D176" s="13">
        <v>18</v>
      </c>
      <c r="E176" s="13">
        <v>20</v>
      </c>
      <c r="F176" s="13">
        <v>22</v>
      </c>
      <c r="G176" s="13">
        <v>22</v>
      </c>
      <c r="H176" s="13">
        <v>16</v>
      </c>
      <c r="I176" s="13">
        <v>16</v>
      </c>
      <c r="J176" s="13">
        <v>20</v>
      </c>
      <c r="K176" s="13">
        <v>23</v>
      </c>
      <c r="L176" s="2">
        <f t="shared" si="4"/>
        <v>21.3</v>
      </c>
      <c r="M176" s="2">
        <f t="shared" si="5"/>
        <v>7.0875477658590338</v>
      </c>
    </row>
    <row r="177" spans="1:13">
      <c r="A177" s="13">
        <v>20190625</v>
      </c>
      <c r="B177" s="13">
        <v>28</v>
      </c>
      <c r="C177" s="13">
        <v>19</v>
      </c>
      <c r="D177" s="13">
        <v>22</v>
      </c>
      <c r="E177" s="13">
        <v>22</v>
      </c>
      <c r="F177" s="13">
        <v>28</v>
      </c>
      <c r="G177" s="13">
        <v>24</v>
      </c>
      <c r="H177" s="13">
        <v>18</v>
      </c>
      <c r="I177" s="13">
        <v>19</v>
      </c>
      <c r="J177" s="13">
        <v>20</v>
      </c>
      <c r="K177" s="13">
        <v>19</v>
      </c>
      <c r="L177" s="2">
        <f t="shared" si="4"/>
        <v>21.9</v>
      </c>
      <c r="M177" s="2">
        <f t="shared" si="5"/>
        <v>3.6953424138441511</v>
      </c>
    </row>
    <row r="178" spans="1:13">
      <c r="A178" s="13">
        <v>20190626</v>
      </c>
      <c r="B178" s="13">
        <v>21</v>
      </c>
      <c r="C178" s="13">
        <v>33</v>
      </c>
      <c r="D178" s="13">
        <v>40</v>
      </c>
      <c r="E178" s="13">
        <v>43</v>
      </c>
      <c r="F178" s="13">
        <v>39</v>
      </c>
      <c r="G178" s="13">
        <v>39</v>
      </c>
      <c r="H178" s="13">
        <v>27</v>
      </c>
      <c r="I178" s="13">
        <v>34</v>
      </c>
      <c r="J178" s="13">
        <v>37</v>
      </c>
      <c r="K178" s="13">
        <v>37</v>
      </c>
      <c r="L178" s="2">
        <f t="shared" si="4"/>
        <v>35</v>
      </c>
      <c r="M178" s="2">
        <f t="shared" si="5"/>
        <v>6.6164777470930689</v>
      </c>
    </row>
    <row r="179" spans="1:13">
      <c r="A179" s="13">
        <v>20190627</v>
      </c>
      <c r="B179" s="13">
        <v>23</v>
      </c>
      <c r="C179" s="13">
        <v>31</v>
      </c>
      <c r="D179" s="13">
        <v>34</v>
      </c>
      <c r="E179" s="13">
        <v>32</v>
      </c>
      <c r="F179" s="13">
        <v>31</v>
      </c>
      <c r="G179" s="13">
        <v>37</v>
      </c>
      <c r="H179" s="13">
        <v>29</v>
      </c>
      <c r="I179" s="13">
        <v>32</v>
      </c>
      <c r="J179" s="13">
        <v>26</v>
      </c>
      <c r="K179" s="13">
        <v>31</v>
      </c>
      <c r="L179" s="2">
        <f t="shared" si="4"/>
        <v>30.6</v>
      </c>
      <c r="M179" s="2">
        <f t="shared" si="5"/>
        <v>3.921450978627393</v>
      </c>
    </row>
    <row r="180" spans="1:13">
      <c r="A180" s="13">
        <v>20190628</v>
      </c>
      <c r="B180" s="13">
        <v>24</v>
      </c>
      <c r="C180" s="13">
        <v>35</v>
      </c>
      <c r="D180" s="13">
        <v>33</v>
      </c>
      <c r="E180" s="13">
        <v>33</v>
      </c>
      <c r="F180" s="13">
        <v>37</v>
      </c>
      <c r="G180" s="13">
        <v>42</v>
      </c>
      <c r="H180" s="13">
        <v>29</v>
      </c>
      <c r="I180" s="13">
        <v>31</v>
      </c>
      <c r="J180" s="13">
        <v>33</v>
      </c>
      <c r="K180" s="13">
        <v>29</v>
      </c>
      <c r="L180" s="2">
        <f t="shared" si="4"/>
        <v>32.6</v>
      </c>
      <c r="M180" s="2">
        <f t="shared" si="5"/>
        <v>4.9035134795822071</v>
      </c>
    </row>
    <row r="181" spans="1:13">
      <c r="A181" s="13">
        <v>20190629</v>
      </c>
      <c r="B181" s="13">
        <v>18</v>
      </c>
      <c r="C181" s="13">
        <v>42</v>
      </c>
      <c r="D181" s="13">
        <v>43</v>
      </c>
      <c r="E181" s="13">
        <v>43</v>
      </c>
      <c r="F181" s="13">
        <v>43</v>
      </c>
      <c r="G181" s="13">
        <v>46</v>
      </c>
      <c r="H181" s="13">
        <v>34</v>
      </c>
      <c r="I181" s="13">
        <v>43</v>
      </c>
      <c r="J181" s="13">
        <v>49</v>
      </c>
      <c r="K181" s="13">
        <v>40</v>
      </c>
      <c r="L181" s="2">
        <f t="shared" si="4"/>
        <v>40.1</v>
      </c>
      <c r="M181" s="2">
        <f t="shared" si="5"/>
        <v>8.6724339784809583</v>
      </c>
    </row>
    <row r="182" spans="1:13">
      <c r="A182" s="13">
        <v>20190630</v>
      </c>
      <c r="B182" s="13">
        <v>21</v>
      </c>
      <c r="C182" s="13">
        <v>37</v>
      </c>
      <c r="D182" s="13">
        <v>37</v>
      </c>
      <c r="E182" s="13">
        <v>47</v>
      </c>
      <c r="F182" s="13">
        <v>37</v>
      </c>
      <c r="G182" s="13">
        <v>43</v>
      </c>
      <c r="H182" s="13">
        <v>35</v>
      </c>
      <c r="I182" s="13">
        <v>36</v>
      </c>
      <c r="J182" s="13">
        <v>39</v>
      </c>
      <c r="K182" s="13">
        <v>33</v>
      </c>
      <c r="L182" s="2">
        <f t="shared" si="4"/>
        <v>36.5</v>
      </c>
      <c r="M182" s="2">
        <f t="shared" si="5"/>
        <v>6.7864243571674443</v>
      </c>
    </row>
    <row r="183" spans="1:13">
      <c r="A183" s="13">
        <v>20190701</v>
      </c>
      <c r="B183" s="13">
        <v>27</v>
      </c>
      <c r="C183" s="13">
        <v>33</v>
      </c>
      <c r="D183" s="13">
        <v>30</v>
      </c>
      <c r="E183" s="13">
        <v>39</v>
      </c>
      <c r="F183" s="13">
        <v>31</v>
      </c>
      <c r="G183" s="13">
        <v>31</v>
      </c>
      <c r="H183" s="13">
        <v>34</v>
      </c>
      <c r="I183" s="13">
        <v>30</v>
      </c>
      <c r="J183" s="13">
        <v>28</v>
      </c>
      <c r="K183" s="13">
        <v>27</v>
      </c>
      <c r="L183" s="2">
        <f t="shared" si="4"/>
        <v>31</v>
      </c>
      <c r="M183" s="2">
        <f t="shared" si="5"/>
        <v>3.6514837167011076</v>
      </c>
    </row>
    <row r="184" spans="1:13">
      <c r="A184" s="13">
        <v>20190702</v>
      </c>
      <c r="B184" s="13">
        <v>41</v>
      </c>
      <c r="C184" s="13">
        <v>34</v>
      </c>
      <c r="D184" s="13">
        <v>30</v>
      </c>
      <c r="E184" s="13">
        <v>46</v>
      </c>
      <c r="F184" s="13">
        <v>28</v>
      </c>
      <c r="G184" s="13">
        <v>30</v>
      </c>
      <c r="H184" s="13">
        <v>39</v>
      </c>
      <c r="I184" s="13">
        <v>31</v>
      </c>
      <c r="J184" s="13">
        <v>26</v>
      </c>
      <c r="K184" s="13">
        <v>26</v>
      </c>
      <c r="L184" s="2">
        <f t="shared" si="4"/>
        <v>33.1</v>
      </c>
      <c r="M184" s="2">
        <f t="shared" si="5"/>
        <v>6.789698078707179</v>
      </c>
    </row>
    <row r="185" spans="1:13">
      <c r="A185" s="13">
        <v>20190703</v>
      </c>
      <c r="B185" s="13">
        <v>38</v>
      </c>
      <c r="C185" s="13">
        <v>29</v>
      </c>
      <c r="D185" s="13">
        <v>22</v>
      </c>
      <c r="E185" s="13">
        <v>36</v>
      </c>
      <c r="F185" s="13">
        <v>25</v>
      </c>
      <c r="G185" s="13">
        <v>21</v>
      </c>
      <c r="H185" s="13">
        <v>29</v>
      </c>
      <c r="I185" s="13">
        <v>23</v>
      </c>
      <c r="J185" s="13">
        <v>19</v>
      </c>
      <c r="K185" s="13">
        <v>20</v>
      </c>
      <c r="L185" s="2">
        <f t="shared" si="4"/>
        <v>26.2</v>
      </c>
      <c r="M185" s="2">
        <f t="shared" si="5"/>
        <v>6.6466365763277455</v>
      </c>
    </row>
    <row r="186" spans="1:13">
      <c r="A186" s="13">
        <v>20190704</v>
      </c>
      <c r="B186" s="13">
        <v>34</v>
      </c>
      <c r="C186" s="13">
        <v>31</v>
      </c>
      <c r="D186" s="13">
        <v>26</v>
      </c>
      <c r="E186" s="13">
        <v>39</v>
      </c>
      <c r="F186" s="13">
        <v>30</v>
      </c>
      <c r="G186" s="13">
        <v>25</v>
      </c>
      <c r="H186" s="13">
        <v>34</v>
      </c>
      <c r="I186" s="13">
        <v>26</v>
      </c>
      <c r="J186" s="13">
        <v>29</v>
      </c>
      <c r="K186" s="13">
        <v>23</v>
      </c>
      <c r="L186" s="2">
        <f t="shared" si="4"/>
        <v>29.7</v>
      </c>
      <c r="M186" s="2">
        <f t="shared" si="5"/>
        <v>4.945255863507529</v>
      </c>
    </row>
    <row r="187" spans="1:13">
      <c r="A187" s="13">
        <v>20190705</v>
      </c>
      <c r="B187" s="13">
        <v>28</v>
      </c>
      <c r="C187" s="13">
        <v>34</v>
      </c>
      <c r="D187" s="13">
        <v>26</v>
      </c>
      <c r="E187" s="13">
        <v>39</v>
      </c>
      <c r="F187" s="13">
        <v>31</v>
      </c>
      <c r="G187" s="13">
        <v>31</v>
      </c>
      <c r="H187" s="13">
        <v>30</v>
      </c>
      <c r="I187" s="13">
        <v>28</v>
      </c>
      <c r="J187" s="13">
        <v>28</v>
      </c>
      <c r="K187" s="13">
        <v>25</v>
      </c>
      <c r="L187" s="2">
        <f t="shared" si="4"/>
        <v>30</v>
      </c>
      <c r="M187" s="2">
        <f t="shared" si="5"/>
        <v>4.1096093353126513</v>
      </c>
    </row>
    <row r="188" spans="1:13">
      <c r="A188" s="13">
        <v>20190706</v>
      </c>
      <c r="B188" s="13">
        <v>33</v>
      </c>
      <c r="C188" s="13">
        <v>26</v>
      </c>
      <c r="D188" s="13">
        <v>22</v>
      </c>
      <c r="E188" s="13">
        <v>26</v>
      </c>
      <c r="F188" s="13">
        <v>26</v>
      </c>
      <c r="G188" s="13">
        <v>31</v>
      </c>
      <c r="H188" s="13">
        <v>21</v>
      </c>
      <c r="I188" s="13">
        <v>21</v>
      </c>
      <c r="J188" s="13">
        <v>19</v>
      </c>
      <c r="K188" s="13">
        <v>18</v>
      </c>
      <c r="L188" s="2">
        <f t="shared" si="4"/>
        <v>24.3</v>
      </c>
      <c r="M188" s="2">
        <f t="shared" si="5"/>
        <v>4.9899899799498639</v>
      </c>
    </row>
    <row r="189" spans="1:13">
      <c r="A189" s="13">
        <v>20190707</v>
      </c>
      <c r="B189" s="13">
        <v>33</v>
      </c>
      <c r="C189" s="13">
        <v>33</v>
      </c>
      <c r="D189" s="13">
        <v>26</v>
      </c>
      <c r="E189" s="13">
        <v>37</v>
      </c>
      <c r="F189" s="13">
        <v>29</v>
      </c>
      <c r="G189" s="13">
        <v>36</v>
      </c>
      <c r="H189" s="13">
        <v>21</v>
      </c>
      <c r="I189" s="13">
        <v>30</v>
      </c>
      <c r="J189" s="13">
        <v>33</v>
      </c>
      <c r="K189" s="13">
        <v>25</v>
      </c>
      <c r="L189" s="2">
        <f t="shared" si="4"/>
        <v>30.3</v>
      </c>
      <c r="M189" s="2">
        <f t="shared" si="5"/>
        <v>5.1001089312985419</v>
      </c>
    </row>
    <row r="190" spans="1:13">
      <c r="A190" s="13">
        <v>20190708</v>
      </c>
      <c r="B190" s="13">
        <v>44</v>
      </c>
      <c r="C190" s="13">
        <v>36</v>
      </c>
      <c r="D190" s="13">
        <v>28</v>
      </c>
      <c r="E190" s="13">
        <v>35</v>
      </c>
      <c r="F190" s="13">
        <v>34</v>
      </c>
      <c r="G190" s="13">
        <v>34</v>
      </c>
      <c r="H190" s="13">
        <v>30</v>
      </c>
      <c r="I190" s="13">
        <v>32</v>
      </c>
      <c r="J190" s="13">
        <v>33</v>
      </c>
      <c r="K190" s="13">
        <v>25</v>
      </c>
      <c r="L190" s="2">
        <f t="shared" si="4"/>
        <v>33.1</v>
      </c>
      <c r="M190" s="2">
        <f t="shared" si="5"/>
        <v>5.108815909777916</v>
      </c>
    </row>
    <row r="191" spans="1:13">
      <c r="A191" s="13">
        <v>20190709</v>
      </c>
      <c r="B191" s="13">
        <v>52</v>
      </c>
      <c r="C191" s="13">
        <v>26</v>
      </c>
      <c r="D191" s="13">
        <v>24</v>
      </c>
      <c r="E191" s="13">
        <v>28</v>
      </c>
      <c r="F191" s="13">
        <v>23</v>
      </c>
      <c r="G191" s="13">
        <v>27</v>
      </c>
      <c r="H191" s="13">
        <v>25</v>
      </c>
      <c r="I191" s="13">
        <v>21</v>
      </c>
      <c r="J191" s="13">
        <v>16</v>
      </c>
      <c r="K191" s="13">
        <v>19</v>
      </c>
      <c r="L191" s="2">
        <f t="shared" si="4"/>
        <v>26.1</v>
      </c>
      <c r="M191" s="2">
        <f t="shared" si="5"/>
        <v>9.8257032544466973</v>
      </c>
    </row>
    <row r="192" spans="1:13">
      <c r="A192" s="13">
        <v>20190710</v>
      </c>
      <c r="B192" s="13">
        <v>46</v>
      </c>
      <c r="C192" s="13">
        <v>34</v>
      </c>
      <c r="D192" s="13">
        <v>35</v>
      </c>
      <c r="E192" s="13">
        <v>45</v>
      </c>
      <c r="F192" s="13">
        <v>35</v>
      </c>
      <c r="G192" s="13">
        <v>39</v>
      </c>
      <c r="H192" s="13">
        <v>12</v>
      </c>
      <c r="I192" s="13">
        <v>32</v>
      </c>
      <c r="J192" s="13">
        <v>21</v>
      </c>
      <c r="K192" s="13">
        <v>35</v>
      </c>
      <c r="L192" s="2">
        <f t="shared" si="4"/>
        <v>33.4</v>
      </c>
      <c r="M192" s="2">
        <f t="shared" si="5"/>
        <v>10.254538290705998</v>
      </c>
    </row>
    <row r="193" spans="1:13">
      <c r="A193" s="13">
        <v>20190711</v>
      </c>
      <c r="B193" s="13">
        <v>43</v>
      </c>
      <c r="C193" s="13">
        <v>48</v>
      </c>
      <c r="D193" s="13">
        <v>45</v>
      </c>
      <c r="E193" s="13">
        <v>60</v>
      </c>
      <c r="F193" s="13">
        <v>44</v>
      </c>
      <c r="G193" s="13">
        <v>54</v>
      </c>
      <c r="H193" s="13">
        <v>21</v>
      </c>
      <c r="I193" s="13">
        <v>42</v>
      </c>
      <c r="J193" s="13">
        <v>34</v>
      </c>
      <c r="K193" s="13">
        <v>41</v>
      </c>
      <c r="L193" s="2">
        <f t="shared" si="4"/>
        <v>43.2</v>
      </c>
      <c r="M193" s="2">
        <f t="shared" si="5"/>
        <v>10.591401124392259</v>
      </c>
    </row>
    <row r="194" spans="1:13">
      <c r="A194" s="13">
        <v>20190712</v>
      </c>
      <c r="B194" s="13">
        <v>43</v>
      </c>
      <c r="C194" s="13">
        <v>38</v>
      </c>
      <c r="D194" s="13">
        <v>37</v>
      </c>
      <c r="E194" s="13">
        <v>45</v>
      </c>
      <c r="F194" s="13">
        <v>35</v>
      </c>
      <c r="G194" s="13">
        <v>45</v>
      </c>
      <c r="H194" s="13">
        <v>34</v>
      </c>
      <c r="I194" s="13">
        <v>30</v>
      </c>
      <c r="J194" s="13">
        <v>26</v>
      </c>
      <c r="K194" s="13">
        <v>31</v>
      </c>
      <c r="L194" s="2">
        <f t="shared" si="4"/>
        <v>36.4</v>
      </c>
      <c r="M194" s="2">
        <f t="shared" si="5"/>
        <v>6.5012819248719422</v>
      </c>
    </row>
    <row r="195" spans="1:13">
      <c r="A195" s="13">
        <v>20190713</v>
      </c>
      <c r="B195" s="13">
        <v>42</v>
      </c>
      <c r="C195" s="13">
        <v>28</v>
      </c>
      <c r="D195" s="13">
        <v>26</v>
      </c>
      <c r="E195" s="13">
        <v>37</v>
      </c>
      <c r="F195" s="13">
        <v>31</v>
      </c>
      <c r="G195" s="13">
        <v>33</v>
      </c>
      <c r="H195" s="13">
        <v>21</v>
      </c>
      <c r="I195" s="13">
        <v>23</v>
      </c>
      <c r="J195" s="13">
        <v>19</v>
      </c>
      <c r="K195" s="13">
        <v>26</v>
      </c>
      <c r="L195" s="2">
        <f t="shared" ref="L195:L258" si="6">AVERAGE(B195:K195)</f>
        <v>28.6</v>
      </c>
      <c r="M195" s="2">
        <f t="shared" ref="M195:M258" si="7">STDEV(B195:K195)</f>
        <v>7.2295689129205085</v>
      </c>
    </row>
    <row r="196" spans="1:13">
      <c r="A196" s="13">
        <v>20190714</v>
      </c>
      <c r="B196" s="13">
        <v>39</v>
      </c>
      <c r="C196" s="13">
        <v>37</v>
      </c>
      <c r="D196" s="13">
        <v>26</v>
      </c>
      <c r="E196" s="13">
        <v>43</v>
      </c>
      <c r="F196" s="13">
        <v>36</v>
      </c>
      <c r="G196" s="13">
        <v>39</v>
      </c>
      <c r="H196" s="13">
        <v>27</v>
      </c>
      <c r="I196" s="13">
        <v>31</v>
      </c>
      <c r="J196" s="13">
        <v>29</v>
      </c>
      <c r="K196" s="13">
        <v>32</v>
      </c>
      <c r="L196" s="2">
        <f t="shared" si="6"/>
        <v>33.9</v>
      </c>
      <c r="M196" s="2">
        <f t="shared" si="7"/>
        <v>5.7242175593408939</v>
      </c>
    </row>
    <row r="197" spans="1:13">
      <c r="A197" s="13">
        <v>20190715</v>
      </c>
      <c r="B197" s="13">
        <v>44</v>
      </c>
      <c r="C197" s="13">
        <v>30</v>
      </c>
      <c r="D197" s="13">
        <v>20</v>
      </c>
      <c r="E197" s="13">
        <v>29</v>
      </c>
      <c r="F197" s="13">
        <v>26</v>
      </c>
      <c r="G197" s="13">
        <v>28</v>
      </c>
      <c r="H197" s="13">
        <v>28</v>
      </c>
      <c r="I197" s="13">
        <v>20</v>
      </c>
      <c r="J197" s="13">
        <v>23</v>
      </c>
      <c r="K197" s="13">
        <v>21</v>
      </c>
      <c r="L197" s="2">
        <f t="shared" si="6"/>
        <v>26.9</v>
      </c>
      <c r="M197" s="2">
        <f t="shared" si="7"/>
        <v>7.1094616142464968</v>
      </c>
    </row>
    <row r="198" spans="1:13">
      <c r="A198" s="13">
        <v>20190716</v>
      </c>
      <c r="B198" s="13">
        <v>37</v>
      </c>
      <c r="C198" s="13">
        <v>24</v>
      </c>
      <c r="D198" s="13">
        <v>21</v>
      </c>
      <c r="E198" s="13">
        <v>29</v>
      </c>
      <c r="F198" s="13">
        <v>24</v>
      </c>
      <c r="G198" s="13">
        <v>28</v>
      </c>
      <c r="H198" s="13">
        <v>27</v>
      </c>
      <c r="I198" s="13">
        <v>20</v>
      </c>
      <c r="J198" s="13">
        <v>23</v>
      </c>
      <c r="K198" s="13">
        <v>21</v>
      </c>
      <c r="L198" s="2">
        <f t="shared" si="6"/>
        <v>25.4</v>
      </c>
      <c r="M198" s="2">
        <f t="shared" si="7"/>
        <v>5.1033757890678997</v>
      </c>
    </row>
    <row r="199" spans="1:13">
      <c r="A199" s="13">
        <v>20190717</v>
      </c>
      <c r="B199" s="13">
        <v>24</v>
      </c>
      <c r="C199" s="13">
        <v>23</v>
      </c>
      <c r="D199" s="13">
        <v>20</v>
      </c>
      <c r="E199" s="13">
        <v>22</v>
      </c>
      <c r="F199" s="13">
        <v>22</v>
      </c>
      <c r="G199" s="13">
        <v>24</v>
      </c>
      <c r="H199" s="13">
        <v>23</v>
      </c>
      <c r="I199" s="13">
        <v>21</v>
      </c>
      <c r="J199" s="13">
        <v>20</v>
      </c>
      <c r="K199" s="13">
        <v>22</v>
      </c>
      <c r="L199" s="2">
        <f t="shared" si="6"/>
        <v>22.1</v>
      </c>
      <c r="M199" s="2">
        <f t="shared" si="7"/>
        <v>1.4491376746189437</v>
      </c>
    </row>
    <row r="200" spans="1:13">
      <c r="A200" s="13">
        <v>20190718</v>
      </c>
      <c r="B200" s="13">
        <v>36</v>
      </c>
      <c r="C200" s="13">
        <v>24</v>
      </c>
      <c r="D200" s="13">
        <v>17</v>
      </c>
      <c r="E200" s="13">
        <v>23</v>
      </c>
      <c r="F200" s="13">
        <v>18</v>
      </c>
      <c r="G200" s="13">
        <v>22</v>
      </c>
      <c r="H200" s="13">
        <v>22</v>
      </c>
      <c r="I200" s="13">
        <v>20</v>
      </c>
      <c r="J200" s="13">
        <v>19</v>
      </c>
      <c r="K200" s="13">
        <v>19</v>
      </c>
      <c r="L200" s="2">
        <f t="shared" si="6"/>
        <v>22</v>
      </c>
      <c r="M200" s="2">
        <f t="shared" si="7"/>
        <v>5.41602560309064</v>
      </c>
    </row>
    <row r="201" spans="1:13">
      <c r="A201" s="13">
        <v>20190719</v>
      </c>
      <c r="B201" s="13">
        <v>42</v>
      </c>
      <c r="C201" s="13">
        <v>23</v>
      </c>
      <c r="D201" s="13">
        <v>17</v>
      </c>
      <c r="E201" s="13">
        <v>24</v>
      </c>
      <c r="F201" s="13">
        <v>18</v>
      </c>
      <c r="G201" s="13">
        <v>24</v>
      </c>
      <c r="H201" s="13">
        <v>20</v>
      </c>
      <c r="I201" s="13">
        <v>20</v>
      </c>
      <c r="J201" s="13">
        <v>19</v>
      </c>
      <c r="K201" s="13">
        <v>21</v>
      </c>
      <c r="L201" s="2">
        <f t="shared" si="6"/>
        <v>22.8</v>
      </c>
      <c r="M201" s="2">
        <f t="shared" si="7"/>
        <v>7.1616261343977543</v>
      </c>
    </row>
    <row r="202" spans="1:13">
      <c r="A202" s="13">
        <v>20190720</v>
      </c>
      <c r="B202" s="13">
        <v>35</v>
      </c>
      <c r="C202" s="13">
        <v>36</v>
      </c>
      <c r="D202" s="13">
        <v>30</v>
      </c>
      <c r="E202" s="13">
        <v>38</v>
      </c>
      <c r="F202" s="13">
        <v>32</v>
      </c>
      <c r="G202" s="13">
        <v>40</v>
      </c>
      <c r="H202" s="13">
        <v>31</v>
      </c>
      <c r="I202" s="13">
        <v>34</v>
      </c>
      <c r="J202" s="13">
        <v>26</v>
      </c>
      <c r="K202" s="13">
        <v>30</v>
      </c>
      <c r="L202" s="2">
        <f t="shared" si="6"/>
        <v>33.200000000000003</v>
      </c>
      <c r="M202" s="2">
        <f t="shared" si="7"/>
        <v>4.2110964526276735</v>
      </c>
    </row>
    <row r="203" spans="1:13">
      <c r="A203" s="13">
        <v>20190721</v>
      </c>
      <c r="B203" s="13">
        <v>24</v>
      </c>
      <c r="C203" s="13">
        <v>34</v>
      </c>
      <c r="D203" s="13">
        <v>30</v>
      </c>
      <c r="E203" s="13">
        <v>38</v>
      </c>
      <c r="F203" s="13">
        <v>30</v>
      </c>
      <c r="G203" s="13">
        <v>44</v>
      </c>
      <c r="H203" s="13">
        <v>39</v>
      </c>
      <c r="I203" s="13">
        <v>32</v>
      </c>
      <c r="J203" s="13">
        <v>23</v>
      </c>
      <c r="K203" s="13">
        <v>31</v>
      </c>
      <c r="L203" s="2">
        <f t="shared" si="6"/>
        <v>32.5</v>
      </c>
      <c r="M203" s="2">
        <f t="shared" si="7"/>
        <v>6.5362238503758592</v>
      </c>
    </row>
    <row r="204" spans="1:13">
      <c r="A204" s="13">
        <v>20190722</v>
      </c>
      <c r="B204" s="13">
        <v>28</v>
      </c>
      <c r="C204" s="13">
        <v>26</v>
      </c>
      <c r="D204" s="13">
        <v>21</v>
      </c>
      <c r="E204" s="13">
        <v>21</v>
      </c>
      <c r="F204" s="13">
        <v>24</v>
      </c>
      <c r="G204" s="13">
        <v>27</v>
      </c>
      <c r="H204" s="13">
        <v>28</v>
      </c>
      <c r="I204" s="13">
        <v>25</v>
      </c>
      <c r="J204" s="13">
        <v>14</v>
      </c>
      <c r="K204" s="13">
        <v>24</v>
      </c>
      <c r="L204" s="2">
        <f t="shared" si="6"/>
        <v>23.8</v>
      </c>
      <c r="M204" s="2">
        <f t="shared" si="7"/>
        <v>4.2635405214185331</v>
      </c>
    </row>
    <row r="205" spans="1:13">
      <c r="A205" s="13">
        <v>20190723</v>
      </c>
      <c r="B205" s="13">
        <v>33</v>
      </c>
      <c r="C205" s="13">
        <v>28</v>
      </c>
      <c r="D205" s="13">
        <v>26</v>
      </c>
      <c r="E205" s="13">
        <v>28</v>
      </c>
      <c r="F205" s="13">
        <v>24</v>
      </c>
      <c r="G205" s="13">
        <v>32</v>
      </c>
      <c r="H205" s="13">
        <v>33</v>
      </c>
      <c r="I205" s="13">
        <v>31</v>
      </c>
      <c r="J205" s="13">
        <v>16</v>
      </c>
      <c r="K205" s="13">
        <v>28</v>
      </c>
      <c r="L205" s="2">
        <f t="shared" si="6"/>
        <v>27.9</v>
      </c>
      <c r="M205" s="2">
        <f t="shared" si="7"/>
        <v>5.1521300880746796</v>
      </c>
    </row>
    <row r="206" spans="1:13">
      <c r="A206" s="13">
        <v>20190724</v>
      </c>
      <c r="B206" s="13">
        <v>21</v>
      </c>
      <c r="C206" s="13">
        <v>40</v>
      </c>
      <c r="D206" s="13">
        <v>44</v>
      </c>
      <c r="E206" s="13">
        <v>38</v>
      </c>
      <c r="F206" s="13">
        <v>37</v>
      </c>
      <c r="G206" s="13">
        <v>55</v>
      </c>
      <c r="H206" s="13">
        <v>39</v>
      </c>
      <c r="I206" s="13">
        <v>46</v>
      </c>
      <c r="J206" s="13">
        <v>28</v>
      </c>
      <c r="K206" s="13">
        <v>36</v>
      </c>
      <c r="L206" s="2">
        <f t="shared" si="6"/>
        <v>38.4</v>
      </c>
      <c r="M206" s="2">
        <f t="shared" si="7"/>
        <v>9.3476081313765889</v>
      </c>
    </row>
    <row r="207" spans="1:13">
      <c r="A207" s="13">
        <v>20190725</v>
      </c>
      <c r="B207" s="13">
        <v>21</v>
      </c>
      <c r="C207" s="13">
        <v>46</v>
      </c>
      <c r="D207" s="13">
        <v>46</v>
      </c>
      <c r="E207" s="13">
        <v>45</v>
      </c>
      <c r="F207" s="13">
        <v>43</v>
      </c>
      <c r="G207" s="13">
        <v>55</v>
      </c>
      <c r="H207" s="13">
        <v>38</v>
      </c>
      <c r="I207" s="13">
        <v>49</v>
      </c>
      <c r="J207" s="13">
        <v>35</v>
      </c>
      <c r="K207" s="13">
        <v>40</v>
      </c>
      <c r="L207" s="2">
        <f t="shared" si="6"/>
        <v>41.8</v>
      </c>
      <c r="M207" s="2">
        <f t="shared" si="7"/>
        <v>9.2472218050131652</v>
      </c>
    </row>
    <row r="208" spans="1:13">
      <c r="A208" s="13">
        <v>20190726</v>
      </c>
      <c r="B208" s="13">
        <v>30</v>
      </c>
      <c r="C208" s="13">
        <v>40</v>
      </c>
      <c r="D208" s="13">
        <v>44</v>
      </c>
      <c r="E208" s="13">
        <v>40</v>
      </c>
      <c r="F208" s="13">
        <v>35</v>
      </c>
      <c r="G208" s="13">
        <v>65</v>
      </c>
      <c r="H208" s="13">
        <v>43</v>
      </c>
      <c r="I208" s="13">
        <v>43</v>
      </c>
      <c r="J208" s="13">
        <v>44</v>
      </c>
      <c r="K208" s="13">
        <v>47</v>
      </c>
      <c r="L208" s="2">
        <f t="shared" si="6"/>
        <v>43.1</v>
      </c>
      <c r="M208" s="2">
        <f t="shared" si="7"/>
        <v>9.1463411020776899</v>
      </c>
    </row>
    <row r="209" spans="1:13">
      <c r="A209" s="13">
        <v>20190727</v>
      </c>
      <c r="B209" s="13">
        <v>28</v>
      </c>
      <c r="C209" s="13">
        <v>44</v>
      </c>
      <c r="D209" s="13">
        <v>45</v>
      </c>
      <c r="E209" s="13">
        <v>47</v>
      </c>
      <c r="F209" s="13">
        <v>38</v>
      </c>
      <c r="G209" s="13">
        <v>52</v>
      </c>
      <c r="H209" s="13">
        <v>40</v>
      </c>
      <c r="I209" s="13">
        <v>46</v>
      </c>
      <c r="J209" s="13">
        <v>32</v>
      </c>
      <c r="K209" s="13">
        <v>38</v>
      </c>
      <c r="L209" s="2">
        <f t="shared" si="6"/>
        <v>41</v>
      </c>
      <c r="M209" s="2">
        <f t="shared" si="7"/>
        <v>7.2724747430904761</v>
      </c>
    </row>
    <row r="210" spans="1:13">
      <c r="A210" s="13">
        <v>20190728</v>
      </c>
      <c r="B210" s="13">
        <v>22</v>
      </c>
      <c r="C210" s="13">
        <v>22</v>
      </c>
      <c r="D210" s="13">
        <v>19</v>
      </c>
      <c r="E210" s="13">
        <v>25</v>
      </c>
      <c r="F210" s="13">
        <v>18</v>
      </c>
      <c r="G210" s="13">
        <v>26</v>
      </c>
      <c r="H210" s="13">
        <v>23</v>
      </c>
      <c r="I210" s="13">
        <v>24</v>
      </c>
      <c r="J210" s="13">
        <v>17</v>
      </c>
      <c r="K210" s="13">
        <v>18</v>
      </c>
      <c r="L210" s="2">
        <f t="shared" si="6"/>
        <v>21.4</v>
      </c>
      <c r="M210" s="2">
        <f t="shared" si="7"/>
        <v>3.2041639575194378</v>
      </c>
    </row>
    <row r="211" spans="1:13">
      <c r="A211" s="13">
        <v>20190729</v>
      </c>
      <c r="B211" s="13">
        <v>27</v>
      </c>
      <c r="C211" s="13">
        <v>22</v>
      </c>
      <c r="D211" s="13">
        <v>21</v>
      </c>
      <c r="E211" s="13">
        <v>25</v>
      </c>
      <c r="F211" s="13">
        <v>17</v>
      </c>
      <c r="G211" s="13">
        <v>25</v>
      </c>
      <c r="H211" s="13">
        <v>21</v>
      </c>
      <c r="I211" s="13">
        <v>26</v>
      </c>
      <c r="J211" s="13">
        <v>18</v>
      </c>
      <c r="K211" s="13">
        <v>19</v>
      </c>
      <c r="L211" s="2">
        <f t="shared" si="6"/>
        <v>22.1</v>
      </c>
      <c r="M211" s="2">
        <f t="shared" si="7"/>
        <v>3.510302297840199</v>
      </c>
    </row>
    <row r="212" spans="1:13">
      <c r="A212" s="13">
        <v>20190730</v>
      </c>
      <c r="B212" s="13">
        <v>31</v>
      </c>
      <c r="C212" s="13">
        <v>24</v>
      </c>
      <c r="D212" s="13">
        <v>25</v>
      </c>
      <c r="E212" s="13">
        <v>28</v>
      </c>
      <c r="F212" s="13">
        <v>20</v>
      </c>
      <c r="G212" s="13">
        <v>28</v>
      </c>
      <c r="H212" s="13">
        <v>22</v>
      </c>
      <c r="I212" s="13">
        <v>30</v>
      </c>
      <c r="J212" s="13">
        <v>19</v>
      </c>
      <c r="K212" s="13">
        <v>19</v>
      </c>
      <c r="L212" s="2">
        <f t="shared" si="6"/>
        <v>24.6</v>
      </c>
      <c r="M212" s="2">
        <f t="shared" si="7"/>
        <v>4.5264653858047836</v>
      </c>
    </row>
    <row r="213" spans="1:13">
      <c r="A213" s="13">
        <v>20190731</v>
      </c>
      <c r="B213" s="13">
        <v>21</v>
      </c>
      <c r="C213" s="13">
        <v>23</v>
      </c>
      <c r="D213" s="13">
        <v>21</v>
      </c>
      <c r="E213" s="13">
        <v>25</v>
      </c>
      <c r="F213" s="13">
        <v>18</v>
      </c>
      <c r="G213" s="13">
        <v>24</v>
      </c>
      <c r="H213" s="13">
        <v>17</v>
      </c>
      <c r="I213" s="13">
        <v>29</v>
      </c>
      <c r="J213" s="13">
        <v>18</v>
      </c>
      <c r="K213" s="13">
        <v>19</v>
      </c>
      <c r="L213" s="2">
        <f t="shared" si="6"/>
        <v>21.5</v>
      </c>
      <c r="M213" s="2">
        <f t="shared" si="7"/>
        <v>3.7785946829182113</v>
      </c>
    </row>
    <row r="214" spans="1:13">
      <c r="A214" s="13">
        <v>20190801</v>
      </c>
      <c r="B214" s="13">
        <v>22</v>
      </c>
      <c r="C214" s="13">
        <v>19</v>
      </c>
      <c r="D214" s="13">
        <v>18</v>
      </c>
      <c r="E214" s="13">
        <v>19</v>
      </c>
      <c r="F214" s="13">
        <v>16</v>
      </c>
      <c r="G214" s="13">
        <v>20</v>
      </c>
      <c r="H214" s="13">
        <v>12</v>
      </c>
      <c r="I214" s="13">
        <v>23</v>
      </c>
      <c r="J214" s="13">
        <v>17</v>
      </c>
      <c r="K214" s="13">
        <v>13</v>
      </c>
      <c r="L214" s="2">
        <f t="shared" si="6"/>
        <v>17.899999999999999</v>
      </c>
      <c r="M214" s="2">
        <f t="shared" si="7"/>
        <v>3.5418137224372002</v>
      </c>
    </row>
    <row r="215" spans="1:13">
      <c r="A215" s="13">
        <v>20190802</v>
      </c>
      <c r="B215" s="13">
        <v>28</v>
      </c>
      <c r="C215" s="13">
        <v>18</v>
      </c>
      <c r="D215" s="13">
        <v>17</v>
      </c>
      <c r="E215" s="13">
        <v>18</v>
      </c>
      <c r="F215" s="13">
        <v>15</v>
      </c>
      <c r="G215" s="13">
        <v>19</v>
      </c>
      <c r="H215" s="13">
        <v>12</v>
      </c>
      <c r="I215" s="13">
        <v>21</v>
      </c>
      <c r="J215" s="13">
        <v>21</v>
      </c>
      <c r="K215" s="13">
        <v>13</v>
      </c>
      <c r="L215" s="2">
        <f t="shared" si="6"/>
        <v>18.2</v>
      </c>
      <c r="M215" s="2">
        <f t="shared" si="7"/>
        <v>4.5898438608156003</v>
      </c>
    </row>
    <row r="216" spans="1:13">
      <c r="A216" s="13">
        <v>20190803</v>
      </c>
      <c r="B216" s="13">
        <v>33</v>
      </c>
      <c r="C216" s="13">
        <v>18</v>
      </c>
      <c r="D216" s="13">
        <v>19</v>
      </c>
      <c r="E216" s="13">
        <v>21</v>
      </c>
      <c r="F216" s="13">
        <v>16</v>
      </c>
      <c r="G216" s="13">
        <v>22</v>
      </c>
      <c r="H216" s="13">
        <v>14</v>
      </c>
      <c r="I216" s="13">
        <v>21</v>
      </c>
      <c r="J216" s="13">
        <v>22</v>
      </c>
      <c r="K216" s="13">
        <v>15</v>
      </c>
      <c r="L216" s="2">
        <f t="shared" si="6"/>
        <v>20.100000000000001</v>
      </c>
      <c r="M216" s="2">
        <f t="shared" si="7"/>
        <v>5.3841330675317547</v>
      </c>
    </row>
    <row r="217" spans="1:13">
      <c r="A217" s="13">
        <v>20190804</v>
      </c>
      <c r="B217" s="13">
        <v>24</v>
      </c>
      <c r="C217" s="13">
        <v>24</v>
      </c>
      <c r="D217" s="13">
        <v>24</v>
      </c>
      <c r="E217" s="13">
        <v>23</v>
      </c>
      <c r="F217" s="13">
        <v>23</v>
      </c>
      <c r="G217" s="13">
        <v>29</v>
      </c>
      <c r="H217" s="13">
        <v>16</v>
      </c>
      <c r="I217" s="13">
        <v>25</v>
      </c>
      <c r="J217" s="13">
        <v>27</v>
      </c>
      <c r="K217" s="13">
        <v>20</v>
      </c>
      <c r="L217" s="2">
        <f t="shared" si="6"/>
        <v>23.5</v>
      </c>
      <c r="M217" s="2">
        <f t="shared" si="7"/>
        <v>3.5668224265054493</v>
      </c>
    </row>
    <row r="218" spans="1:13">
      <c r="A218" s="13">
        <v>20190805</v>
      </c>
      <c r="B218" s="13">
        <v>28</v>
      </c>
      <c r="C218" s="13">
        <v>17</v>
      </c>
      <c r="D218" s="13">
        <v>17</v>
      </c>
      <c r="E218" s="13">
        <v>22</v>
      </c>
      <c r="F218" s="13">
        <v>15</v>
      </c>
      <c r="G218" s="13">
        <v>27</v>
      </c>
      <c r="H218" s="13">
        <v>12</v>
      </c>
      <c r="I218" s="13">
        <v>18</v>
      </c>
      <c r="J218" s="13">
        <v>23</v>
      </c>
      <c r="K218" s="13">
        <v>16</v>
      </c>
      <c r="L218" s="2">
        <f t="shared" si="6"/>
        <v>19.5</v>
      </c>
      <c r="M218" s="2">
        <f t="shared" si="7"/>
        <v>5.275730597114805</v>
      </c>
    </row>
    <row r="219" spans="1:13">
      <c r="A219" s="13">
        <v>20190806</v>
      </c>
      <c r="B219" s="13">
        <v>38</v>
      </c>
      <c r="C219" s="13">
        <v>20</v>
      </c>
      <c r="D219" s="13">
        <v>19</v>
      </c>
      <c r="E219" s="13">
        <v>20</v>
      </c>
      <c r="F219" s="13">
        <v>15</v>
      </c>
      <c r="G219" s="13">
        <v>24</v>
      </c>
      <c r="H219" s="13">
        <v>14</v>
      </c>
      <c r="I219" s="13">
        <v>20</v>
      </c>
      <c r="J219" s="13">
        <v>23</v>
      </c>
      <c r="K219" s="13">
        <v>16</v>
      </c>
      <c r="L219" s="2">
        <f t="shared" si="6"/>
        <v>20.9</v>
      </c>
      <c r="M219" s="2">
        <f t="shared" si="7"/>
        <v>6.8223488949513866</v>
      </c>
    </row>
    <row r="220" spans="1:13">
      <c r="A220" s="13">
        <v>20190807</v>
      </c>
      <c r="B220" s="13">
        <v>28</v>
      </c>
      <c r="C220" s="13">
        <v>18</v>
      </c>
      <c r="D220" s="13">
        <v>18</v>
      </c>
      <c r="E220" s="13">
        <v>21</v>
      </c>
      <c r="F220" s="13">
        <v>15</v>
      </c>
      <c r="G220" s="13">
        <v>24</v>
      </c>
      <c r="H220" s="13">
        <v>16</v>
      </c>
      <c r="I220" s="13">
        <v>20</v>
      </c>
      <c r="J220" s="13">
        <v>22</v>
      </c>
      <c r="K220" s="13">
        <v>16</v>
      </c>
      <c r="L220" s="2">
        <f t="shared" si="6"/>
        <v>19.8</v>
      </c>
      <c r="M220" s="2">
        <f t="shared" si="7"/>
        <v>4.07703596037884</v>
      </c>
    </row>
    <row r="221" spans="1:13">
      <c r="A221" s="13">
        <v>20190808</v>
      </c>
      <c r="B221" s="13">
        <v>21</v>
      </c>
      <c r="C221" s="13">
        <v>17</v>
      </c>
      <c r="D221" s="13">
        <v>15</v>
      </c>
      <c r="E221" s="13">
        <v>18</v>
      </c>
      <c r="F221" s="13">
        <v>12</v>
      </c>
      <c r="G221" s="13">
        <v>19</v>
      </c>
      <c r="H221" s="13">
        <v>11</v>
      </c>
      <c r="I221" s="13">
        <v>20</v>
      </c>
      <c r="J221" s="13">
        <v>17</v>
      </c>
      <c r="K221" s="13">
        <v>13</v>
      </c>
      <c r="L221" s="2">
        <f t="shared" si="6"/>
        <v>16.3</v>
      </c>
      <c r="M221" s="2">
        <f t="shared" si="7"/>
        <v>3.4334951418181561</v>
      </c>
    </row>
    <row r="222" spans="1:13">
      <c r="A222" s="13">
        <v>20190809</v>
      </c>
      <c r="B222" s="13">
        <v>14</v>
      </c>
      <c r="C222" s="13">
        <v>15</v>
      </c>
      <c r="D222" s="13">
        <v>10</v>
      </c>
      <c r="E222" s="13">
        <v>12</v>
      </c>
      <c r="F222" s="13">
        <v>8</v>
      </c>
      <c r="G222" s="13">
        <v>13</v>
      </c>
      <c r="H222" s="13">
        <v>8</v>
      </c>
      <c r="I222" s="13">
        <v>15</v>
      </c>
      <c r="J222" s="13">
        <v>12</v>
      </c>
      <c r="K222" s="13">
        <v>8</v>
      </c>
      <c r="L222" s="2">
        <f t="shared" si="6"/>
        <v>11.5</v>
      </c>
      <c r="M222" s="2">
        <f t="shared" si="7"/>
        <v>2.8382310609877335</v>
      </c>
    </row>
    <row r="223" spans="1:13">
      <c r="A223" s="13">
        <v>20190810</v>
      </c>
      <c r="B223" s="13">
        <v>34</v>
      </c>
      <c r="C223" s="13">
        <v>8</v>
      </c>
      <c r="D223" s="13">
        <v>5</v>
      </c>
      <c r="E223" s="13">
        <v>7</v>
      </c>
      <c r="F223" s="13">
        <v>4</v>
      </c>
      <c r="G223" s="13">
        <v>9</v>
      </c>
      <c r="H223" s="13">
        <v>3</v>
      </c>
      <c r="I223" s="13">
        <v>10</v>
      </c>
      <c r="J223" s="13">
        <v>8</v>
      </c>
      <c r="K223" s="13">
        <v>4</v>
      </c>
      <c r="L223" s="2">
        <f t="shared" si="6"/>
        <v>9.1999999999999993</v>
      </c>
      <c r="M223" s="2">
        <f t="shared" si="7"/>
        <v>9.0283504091894393</v>
      </c>
    </row>
    <row r="224" spans="1:13">
      <c r="A224" s="13">
        <v>20190811</v>
      </c>
      <c r="B224" s="13">
        <v>26</v>
      </c>
      <c r="C224" s="13">
        <v>14</v>
      </c>
      <c r="D224" s="13">
        <v>14</v>
      </c>
      <c r="E224" s="13">
        <v>17</v>
      </c>
      <c r="F224" s="13">
        <v>11</v>
      </c>
      <c r="G224" s="13">
        <v>19</v>
      </c>
      <c r="H224" s="13">
        <v>10</v>
      </c>
      <c r="I224" s="13">
        <v>20</v>
      </c>
      <c r="J224" s="13">
        <v>24</v>
      </c>
      <c r="K224" s="13">
        <v>12</v>
      </c>
      <c r="L224" s="2">
        <f t="shared" si="6"/>
        <v>16.7</v>
      </c>
      <c r="M224" s="2">
        <f t="shared" si="7"/>
        <v>5.4782397821847031</v>
      </c>
    </row>
    <row r="225" spans="1:13">
      <c r="A225" s="13">
        <v>20190812</v>
      </c>
      <c r="B225" s="13">
        <v>22</v>
      </c>
      <c r="C225" s="13">
        <v>26</v>
      </c>
      <c r="D225" s="13">
        <v>23</v>
      </c>
      <c r="E225" s="13">
        <v>28</v>
      </c>
      <c r="F225" s="13">
        <v>21</v>
      </c>
      <c r="G225" s="13">
        <v>32</v>
      </c>
      <c r="H225" s="13">
        <v>26</v>
      </c>
      <c r="I225" s="13">
        <v>32</v>
      </c>
      <c r="J225" s="13">
        <v>38</v>
      </c>
      <c r="K225" s="13">
        <v>21</v>
      </c>
      <c r="L225" s="2">
        <f t="shared" si="6"/>
        <v>26.9</v>
      </c>
      <c r="M225" s="2">
        <f t="shared" si="7"/>
        <v>5.6460408940936428</v>
      </c>
    </row>
    <row r="226" spans="1:13">
      <c r="A226" s="13">
        <v>20190813</v>
      </c>
      <c r="B226" s="13">
        <v>24</v>
      </c>
      <c r="C226" s="13">
        <v>40</v>
      </c>
      <c r="D226" s="13">
        <v>45</v>
      </c>
      <c r="E226" s="13">
        <v>38</v>
      </c>
      <c r="F226" s="13">
        <v>46</v>
      </c>
      <c r="G226" s="13">
        <v>60</v>
      </c>
      <c r="H226" s="13">
        <v>36</v>
      </c>
      <c r="I226" s="13">
        <v>49</v>
      </c>
      <c r="J226" s="13">
        <v>38</v>
      </c>
      <c r="K226" s="13">
        <v>41</v>
      </c>
      <c r="L226" s="2">
        <f t="shared" si="6"/>
        <v>41.7</v>
      </c>
      <c r="M226" s="2">
        <f t="shared" si="7"/>
        <v>9.3932599949822091</v>
      </c>
    </row>
    <row r="227" spans="1:13">
      <c r="A227" s="13">
        <v>20190814</v>
      </c>
      <c r="B227" s="13">
        <v>34</v>
      </c>
      <c r="C227" s="13">
        <v>38</v>
      </c>
      <c r="D227" s="13">
        <v>39</v>
      </c>
      <c r="E227" s="13">
        <v>37</v>
      </c>
      <c r="F227" s="13">
        <v>43</v>
      </c>
      <c r="G227" s="13">
        <v>61</v>
      </c>
      <c r="H227" s="13">
        <v>29</v>
      </c>
      <c r="I227" s="13">
        <v>42</v>
      </c>
      <c r="J227" s="13">
        <v>48</v>
      </c>
      <c r="K227" s="13">
        <v>44</v>
      </c>
      <c r="L227" s="2">
        <f t="shared" si="6"/>
        <v>41.5</v>
      </c>
      <c r="M227" s="2">
        <f t="shared" si="7"/>
        <v>8.7082336517420877</v>
      </c>
    </row>
    <row r="228" spans="1:13">
      <c r="A228" s="13">
        <v>20190815</v>
      </c>
      <c r="B228" s="13">
        <v>24</v>
      </c>
      <c r="C228" s="13">
        <v>31</v>
      </c>
      <c r="D228" s="13">
        <v>27</v>
      </c>
      <c r="E228" s="13">
        <v>27</v>
      </c>
      <c r="F228" s="13">
        <v>32</v>
      </c>
      <c r="G228" s="13">
        <v>36</v>
      </c>
      <c r="H228" s="13">
        <v>20</v>
      </c>
      <c r="I228" s="13">
        <v>32</v>
      </c>
      <c r="J228" s="13">
        <v>43</v>
      </c>
      <c r="K228" s="13">
        <v>29</v>
      </c>
      <c r="L228" s="2">
        <f t="shared" si="6"/>
        <v>30.1</v>
      </c>
      <c r="M228" s="2">
        <f t="shared" si="7"/>
        <v>6.4022565466317305</v>
      </c>
    </row>
    <row r="229" spans="1:13">
      <c r="A229" s="13">
        <v>20190816</v>
      </c>
      <c r="B229" s="13">
        <v>21</v>
      </c>
      <c r="C229" s="13">
        <v>28</v>
      </c>
      <c r="D229" s="13">
        <v>30</v>
      </c>
      <c r="E229" s="13">
        <v>29</v>
      </c>
      <c r="F229" s="13">
        <v>30</v>
      </c>
      <c r="G229" s="13">
        <v>40</v>
      </c>
      <c r="H229" s="13">
        <v>48</v>
      </c>
      <c r="I229" s="13">
        <v>29</v>
      </c>
      <c r="J229" s="13">
        <v>31</v>
      </c>
      <c r="K229" s="13">
        <v>27</v>
      </c>
      <c r="L229" s="2">
        <f t="shared" si="6"/>
        <v>31.3</v>
      </c>
      <c r="M229" s="2">
        <f t="shared" si="7"/>
        <v>7.4840571290651665</v>
      </c>
    </row>
    <row r="230" spans="1:13">
      <c r="A230" s="13">
        <v>20190817</v>
      </c>
      <c r="B230" s="13">
        <v>18</v>
      </c>
      <c r="C230" s="13">
        <v>33</v>
      </c>
      <c r="D230" s="13">
        <v>36</v>
      </c>
      <c r="E230" s="13">
        <v>33</v>
      </c>
      <c r="F230" s="13">
        <v>32</v>
      </c>
      <c r="G230" s="13">
        <v>44</v>
      </c>
      <c r="H230" s="13">
        <v>35</v>
      </c>
      <c r="I230" s="13">
        <v>33</v>
      </c>
      <c r="J230" s="13">
        <v>27</v>
      </c>
      <c r="K230" s="13">
        <v>30</v>
      </c>
      <c r="L230" s="2">
        <f t="shared" si="6"/>
        <v>32.1</v>
      </c>
      <c r="M230" s="2">
        <f t="shared" si="7"/>
        <v>6.6407830863535935</v>
      </c>
    </row>
    <row r="231" spans="1:13">
      <c r="A231" s="13">
        <v>20190818</v>
      </c>
      <c r="B231" s="13">
        <v>15</v>
      </c>
      <c r="C231" s="13">
        <v>34</v>
      </c>
      <c r="D231" s="13">
        <v>34</v>
      </c>
      <c r="E231" s="13">
        <v>36</v>
      </c>
      <c r="F231" s="13">
        <v>35</v>
      </c>
      <c r="G231" s="13">
        <v>40</v>
      </c>
      <c r="H231" s="13">
        <v>16</v>
      </c>
      <c r="I231" s="13">
        <v>37</v>
      </c>
      <c r="J231" s="13">
        <v>23</v>
      </c>
      <c r="K231" s="13">
        <v>32</v>
      </c>
      <c r="L231" s="2">
        <f t="shared" si="6"/>
        <v>30.2</v>
      </c>
      <c r="M231" s="2">
        <f t="shared" si="7"/>
        <v>8.9169003084654452</v>
      </c>
    </row>
    <row r="232" spans="1:13">
      <c r="A232" s="13">
        <v>20190819</v>
      </c>
      <c r="B232" s="13">
        <v>56</v>
      </c>
      <c r="C232" s="13">
        <v>29</v>
      </c>
      <c r="D232" s="13">
        <v>26</v>
      </c>
      <c r="E232" s="13">
        <v>31</v>
      </c>
      <c r="F232" s="13">
        <v>26</v>
      </c>
      <c r="G232" s="13">
        <v>31</v>
      </c>
      <c r="H232" s="13">
        <v>21</v>
      </c>
      <c r="I232" s="13">
        <v>29</v>
      </c>
      <c r="J232" s="13">
        <v>17</v>
      </c>
      <c r="K232" s="13">
        <v>25</v>
      </c>
      <c r="L232" s="2">
        <f t="shared" si="6"/>
        <v>29.1</v>
      </c>
      <c r="M232" s="2">
        <f t="shared" si="7"/>
        <v>10.429125882194855</v>
      </c>
    </row>
    <row r="233" spans="1:13">
      <c r="A233" s="13">
        <v>20190820</v>
      </c>
      <c r="B233" s="13">
        <v>22</v>
      </c>
      <c r="C233" s="13">
        <v>27</v>
      </c>
      <c r="D233" s="13">
        <v>23</v>
      </c>
      <c r="E233" s="13">
        <v>34</v>
      </c>
      <c r="F233" s="13">
        <v>21</v>
      </c>
      <c r="G233" s="13">
        <v>30</v>
      </c>
      <c r="H233" s="13">
        <v>21</v>
      </c>
      <c r="I233" s="13">
        <v>27</v>
      </c>
      <c r="J233" s="13">
        <v>20</v>
      </c>
      <c r="K233" s="13">
        <v>20</v>
      </c>
      <c r="L233" s="2">
        <f t="shared" si="6"/>
        <v>24.5</v>
      </c>
      <c r="M233" s="2">
        <f t="shared" si="7"/>
        <v>4.7900359543999711</v>
      </c>
    </row>
    <row r="234" spans="1:13">
      <c r="A234" s="13">
        <v>20190821</v>
      </c>
      <c r="B234" s="13">
        <v>22</v>
      </c>
      <c r="C234" s="13">
        <v>34</v>
      </c>
      <c r="D234" s="13">
        <v>32</v>
      </c>
      <c r="E234" s="13">
        <v>42</v>
      </c>
      <c r="F234" s="13">
        <v>34</v>
      </c>
      <c r="G234" s="13">
        <v>39</v>
      </c>
      <c r="H234" s="13">
        <v>35</v>
      </c>
      <c r="I234" s="13">
        <v>35</v>
      </c>
      <c r="J234" s="13">
        <v>26</v>
      </c>
      <c r="K234" s="13">
        <v>31</v>
      </c>
      <c r="L234" s="2">
        <f t="shared" si="6"/>
        <v>33</v>
      </c>
      <c r="M234" s="2">
        <f t="shared" si="7"/>
        <v>5.7927157323275891</v>
      </c>
    </row>
    <row r="235" spans="1:13">
      <c r="A235" s="13">
        <v>20190822</v>
      </c>
      <c r="B235" s="13">
        <v>26</v>
      </c>
      <c r="C235" s="13">
        <v>33</v>
      </c>
      <c r="D235" s="13">
        <v>27</v>
      </c>
      <c r="E235" s="13">
        <v>38</v>
      </c>
      <c r="F235" s="13">
        <v>25</v>
      </c>
      <c r="G235" s="13">
        <v>36</v>
      </c>
      <c r="H235" s="13">
        <v>27</v>
      </c>
      <c r="I235" s="13">
        <v>35</v>
      </c>
      <c r="J235" s="13">
        <v>24</v>
      </c>
      <c r="K235" s="13">
        <v>25</v>
      </c>
      <c r="L235" s="2">
        <f t="shared" si="6"/>
        <v>29.6</v>
      </c>
      <c r="M235" s="2">
        <f t="shared" si="7"/>
        <v>5.2957005621961297</v>
      </c>
    </row>
    <row r="236" spans="1:13">
      <c r="A236" s="13">
        <v>20190824</v>
      </c>
      <c r="B236" s="13">
        <v>40</v>
      </c>
      <c r="C236" s="13">
        <v>28</v>
      </c>
      <c r="D236" s="13">
        <v>21</v>
      </c>
      <c r="E236" s="13"/>
      <c r="F236" s="13">
        <v>24</v>
      </c>
      <c r="G236" s="13">
        <v>29</v>
      </c>
      <c r="H236" s="13">
        <v>22</v>
      </c>
      <c r="I236" s="13">
        <v>29</v>
      </c>
      <c r="J236" s="13">
        <v>22</v>
      </c>
      <c r="K236" s="13">
        <v>20</v>
      </c>
      <c r="L236" s="2">
        <f t="shared" si="6"/>
        <v>26.111111111111111</v>
      </c>
      <c r="M236" s="2">
        <f t="shared" si="7"/>
        <v>6.2738434082395687</v>
      </c>
    </row>
    <row r="237" spans="1:13">
      <c r="A237" s="13">
        <v>20190825</v>
      </c>
      <c r="B237" s="13">
        <v>44</v>
      </c>
      <c r="C237" s="13">
        <v>20</v>
      </c>
      <c r="D237" s="13">
        <v>16</v>
      </c>
      <c r="E237" s="13">
        <v>18</v>
      </c>
      <c r="F237" s="13">
        <v>18</v>
      </c>
      <c r="G237" s="13">
        <v>22</v>
      </c>
      <c r="H237" s="13">
        <v>10</v>
      </c>
      <c r="I237" s="13">
        <v>22</v>
      </c>
      <c r="J237" s="13">
        <v>17</v>
      </c>
      <c r="K237" s="13">
        <v>15</v>
      </c>
      <c r="L237" s="2">
        <f t="shared" si="6"/>
        <v>20.2</v>
      </c>
      <c r="M237" s="2">
        <f t="shared" si="7"/>
        <v>9.0774445743281724</v>
      </c>
    </row>
    <row r="238" spans="1:13">
      <c r="A238" s="13">
        <v>20190826</v>
      </c>
      <c r="B238" s="13">
        <v>25</v>
      </c>
      <c r="C238" s="13">
        <v>27</v>
      </c>
      <c r="D238" s="13">
        <v>22</v>
      </c>
      <c r="E238" s="13">
        <v>30</v>
      </c>
      <c r="F238" s="13">
        <v>21</v>
      </c>
      <c r="G238" s="13">
        <v>27</v>
      </c>
      <c r="H238" s="13">
        <v>20</v>
      </c>
      <c r="I238" s="13">
        <v>30</v>
      </c>
      <c r="J238" s="13">
        <v>15</v>
      </c>
      <c r="K238" s="13">
        <v>21</v>
      </c>
      <c r="L238" s="2">
        <f t="shared" si="6"/>
        <v>23.8</v>
      </c>
      <c r="M238" s="2">
        <f t="shared" si="7"/>
        <v>4.8258562855610334</v>
      </c>
    </row>
    <row r="239" spans="1:13">
      <c r="A239" s="13">
        <v>20190827</v>
      </c>
      <c r="B239" s="13">
        <v>22</v>
      </c>
      <c r="C239" s="13">
        <v>41</v>
      </c>
      <c r="D239" s="13">
        <v>39</v>
      </c>
      <c r="E239" s="13">
        <v>45</v>
      </c>
      <c r="F239" s="13">
        <v>39</v>
      </c>
      <c r="G239" s="13">
        <v>45</v>
      </c>
      <c r="H239" s="13">
        <v>26</v>
      </c>
      <c r="I239" s="13">
        <v>53</v>
      </c>
      <c r="J239" s="13">
        <v>27</v>
      </c>
      <c r="K239" s="13">
        <v>36</v>
      </c>
      <c r="L239" s="2">
        <f t="shared" si="6"/>
        <v>37.299999999999997</v>
      </c>
      <c r="M239" s="2">
        <f t="shared" si="7"/>
        <v>9.7416631023660454</v>
      </c>
    </row>
    <row r="240" spans="1:13">
      <c r="A240" s="13">
        <v>20190828</v>
      </c>
      <c r="B240" s="13">
        <v>36</v>
      </c>
      <c r="C240" s="13">
        <v>34</v>
      </c>
      <c r="D240" s="13">
        <v>25</v>
      </c>
      <c r="E240" s="13">
        <v>36</v>
      </c>
      <c r="F240" s="13">
        <v>31</v>
      </c>
      <c r="G240" s="13">
        <v>34</v>
      </c>
      <c r="H240" s="13">
        <v>24</v>
      </c>
      <c r="I240" s="13">
        <v>38</v>
      </c>
      <c r="J240" s="13">
        <v>25</v>
      </c>
      <c r="K240" s="13">
        <v>28</v>
      </c>
      <c r="L240" s="2">
        <f t="shared" si="6"/>
        <v>31.1</v>
      </c>
      <c r="M240" s="2">
        <f t="shared" si="7"/>
        <v>5.2376839665383876</v>
      </c>
    </row>
    <row r="241" spans="1:13">
      <c r="A241" s="13">
        <v>20190829</v>
      </c>
      <c r="B241" s="13">
        <v>39</v>
      </c>
      <c r="C241" s="13">
        <v>43</v>
      </c>
      <c r="D241" s="13">
        <v>37</v>
      </c>
      <c r="E241" s="13">
        <v>52</v>
      </c>
      <c r="F241" s="13">
        <v>40</v>
      </c>
      <c r="G241" s="13">
        <v>44</v>
      </c>
      <c r="H241" s="13">
        <v>19</v>
      </c>
      <c r="I241" s="13">
        <v>44</v>
      </c>
      <c r="J241" s="13">
        <v>46</v>
      </c>
      <c r="K241" s="13">
        <v>42</v>
      </c>
      <c r="L241" s="2">
        <f t="shared" si="6"/>
        <v>40.6</v>
      </c>
      <c r="M241" s="2">
        <f t="shared" si="7"/>
        <v>8.6435589377935802</v>
      </c>
    </row>
    <row r="242" spans="1:13">
      <c r="A242" s="13">
        <v>20190830</v>
      </c>
      <c r="B242" s="13">
        <v>28</v>
      </c>
      <c r="C242" s="13">
        <v>52</v>
      </c>
      <c r="D242" s="13">
        <v>47</v>
      </c>
      <c r="E242" s="13">
        <v>50</v>
      </c>
      <c r="F242" s="13">
        <v>54</v>
      </c>
      <c r="G242" s="13">
        <v>51</v>
      </c>
      <c r="H242" s="13">
        <v>33</v>
      </c>
      <c r="I242" s="13">
        <v>52</v>
      </c>
      <c r="J242" s="13">
        <v>42</v>
      </c>
      <c r="K242" s="13">
        <v>47</v>
      </c>
      <c r="L242" s="2">
        <f t="shared" si="6"/>
        <v>45.6</v>
      </c>
      <c r="M242" s="2">
        <f t="shared" si="7"/>
        <v>8.7330788767001764</v>
      </c>
    </row>
    <row r="243" spans="1:13">
      <c r="A243" s="13">
        <v>20190831</v>
      </c>
      <c r="B243" s="13">
        <v>28</v>
      </c>
      <c r="C243" s="13">
        <v>41</v>
      </c>
      <c r="D243" s="13">
        <v>32</v>
      </c>
      <c r="E243" s="13">
        <v>32</v>
      </c>
      <c r="F243" s="13">
        <v>36</v>
      </c>
      <c r="G243" s="13">
        <v>33</v>
      </c>
      <c r="H243" s="13">
        <v>29</v>
      </c>
      <c r="I243" s="13">
        <v>33</v>
      </c>
      <c r="J243" s="13">
        <v>29</v>
      </c>
      <c r="K243" s="13">
        <v>24</v>
      </c>
      <c r="L243" s="2">
        <f t="shared" si="6"/>
        <v>31.7</v>
      </c>
      <c r="M243" s="2">
        <f t="shared" si="7"/>
        <v>4.6678569910494181</v>
      </c>
    </row>
    <row r="244" spans="1:13">
      <c r="A244" s="13">
        <v>20190901</v>
      </c>
      <c r="B244" s="13">
        <v>23</v>
      </c>
      <c r="C244" s="13">
        <v>34</v>
      </c>
      <c r="D244" s="13">
        <v>24</v>
      </c>
      <c r="E244" s="13">
        <v>33</v>
      </c>
      <c r="F244" s="13">
        <v>34</v>
      </c>
      <c r="G244" s="13">
        <v>30</v>
      </c>
      <c r="H244" s="13">
        <v>11</v>
      </c>
      <c r="I244" s="13">
        <v>34</v>
      </c>
      <c r="J244" s="13">
        <v>18</v>
      </c>
      <c r="K244" s="13">
        <v>25</v>
      </c>
      <c r="L244" s="2">
        <f t="shared" si="6"/>
        <v>26.6</v>
      </c>
      <c r="M244" s="2">
        <f t="shared" si="7"/>
        <v>7.8627108698096091</v>
      </c>
    </row>
    <row r="245" spans="1:13">
      <c r="A245" s="13">
        <v>20190902</v>
      </c>
      <c r="B245" s="13">
        <v>35</v>
      </c>
      <c r="C245" s="13">
        <v>42</v>
      </c>
      <c r="D245" s="13">
        <v>27</v>
      </c>
      <c r="E245" s="13">
        <v>42</v>
      </c>
      <c r="F245" s="13">
        <v>36</v>
      </c>
      <c r="G245" s="13">
        <v>32</v>
      </c>
      <c r="H245" s="13">
        <v>18</v>
      </c>
      <c r="I245" s="13">
        <v>38</v>
      </c>
      <c r="J245" s="13">
        <v>19</v>
      </c>
      <c r="K245" s="13">
        <v>32</v>
      </c>
      <c r="L245" s="2">
        <f t="shared" si="6"/>
        <v>32.1</v>
      </c>
      <c r="M245" s="2">
        <f t="shared" si="7"/>
        <v>8.5042473048602112</v>
      </c>
    </row>
    <row r="246" spans="1:13">
      <c r="A246" s="13">
        <v>20190903</v>
      </c>
      <c r="B246" s="13">
        <v>36</v>
      </c>
      <c r="C246" s="13">
        <v>58</v>
      </c>
      <c r="D246" s="13">
        <v>48</v>
      </c>
      <c r="E246" s="13">
        <v>57</v>
      </c>
      <c r="F246" s="13">
        <v>59</v>
      </c>
      <c r="G246" s="13">
        <v>53</v>
      </c>
      <c r="H246" s="13">
        <v>20</v>
      </c>
      <c r="I246" s="13">
        <v>65</v>
      </c>
      <c r="J246" s="13">
        <v>43</v>
      </c>
      <c r="K246" s="13">
        <v>52</v>
      </c>
      <c r="L246" s="2">
        <f t="shared" si="6"/>
        <v>49.1</v>
      </c>
      <c r="M246" s="2">
        <f t="shared" si="7"/>
        <v>13.219934442600948</v>
      </c>
    </row>
    <row r="247" spans="1:13">
      <c r="A247" s="13">
        <v>20190904</v>
      </c>
      <c r="B247" s="13">
        <v>29</v>
      </c>
      <c r="C247" s="13">
        <v>56</v>
      </c>
      <c r="D247" s="13">
        <v>46</v>
      </c>
      <c r="E247" s="13">
        <v>53</v>
      </c>
      <c r="F247" s="13">
        <v>55</v>
      </c>
      <c r="G247" s="13">
        <v>53</v>
      </c>
      <c r="H247" s="13">
        <v>38</v>
      </c>
      <c r="I247" s="13">
        <v>57</v>
      </c>
      <c r="J247" s="13">
        <v>38</v>
      </c>
      <c r="K247" s="13">
        <v>50</v>
      </c>
      <c r="L247" s="2">
        <f t="shared" si="6"/>
        <v>47.5</v>
      </c>
      <c r="M247" s="2">
        <f t="shared" si="7"/>
        <v>9.489760563657839</v>
      </c>
    </row>
    <row r="248" spans="1:13">
      <c r="A248" s="13">
        <v>20190905</v>
      </c>
      <c r="B248" s="13">
        <v>43</v>
      </c>
      <c r="C248" s="13">
        <v>39</v>
      </c>
      <c r="D248" s="13">
        <v>27</v>
      </c>
      <c r="E248" s="13">
        <v>39</v>
      </c>
      <c r="F248" s="13">
        <v>33</v>
      </c>
      <c r="G248" s="13">
        <v>38</v>
      </c>
      <c r="H248" s="13">
        <v>25</v>
      </c>
      <c r="I248" s="13">
        <v>37</v>
      </c>
      <c r="J248" s="13">
        <v>25</v>
      </c>
      <c r="K248" s="13">
        <v>30</v>
      </c>
      <c r="L248" s="2">
        <f t="shared" si="6"/>
        <v>33.6</v>
      </c>
      <c r="M248" s="2">
        <f t="shared" si="7"/>
        <v>6.518350166176166</v>
      </c>
    </row>
    <row r="249" spans="1:13">
      <c r="A249" s="13">
        <v>20190906</v>
      </c>
      <c r="B249" s="13">
        <v>33</v>
      </c>
      <c r="C249" s="13">
        <v>28</v>
      </c>
      <c r="D249" s="13">
        <v>17</v>
      </c>
      <c r="E249" s="13">
        <v>27</v>
      </c>
      <c r="F249" s="13">
        <v>26</v>
      </c>
      <c r="G249" s="13">
        <v>25</v>
      </c>
      <c r="H249" s="13">
        <v>9</v>
      </c>
      <c r="I249" s="13">
        <v>29</v>
      </c>
      <c r="J249" s="13">
        <v>15</v>
      </c>
      <c r="K249" s="13">
        <v>19</v>
      </c>
      <c r="L249" s="2">
        <f t="shared" si="6"/>
        <v>22.8</v>
      </c>
      <c r="M249" s="2">
        <f t="shared" si="7"/>
        <v>7.4654760955570261</v>
      </c>
    </row>
    <row r="250" spans="1:13">
      <c r="A250" s="13">
        <v>20190907</v>
      </c>
      <c r="B250" s="13">
        <v>35</v>
      </c>
      <c r="C250" s="13">
        <v>38</v>
      </c>
      <c r="D250" s="13">
        <v>26</v>
      </c>
      <c r="E250" s="13">
        <v>40</v>
      </c>
      <c r="F250" s="13">
        <v>34</v>
      </c>
      <c r="G250" s="13">
        <v>41</v>
      </c>
      <c r="H250" s="13">
        <v>14</v>
      </c>
      <c r="I250" s="13">
        <v>36</v>
      </c>
      <c r="J250" s="13">
        <v>38</v>
      </c>
      <c r="K250" s="13">
        <v>32</v>
      </c>
      <c r="L250" s="2">
        <f t="shared" si="6"/>
        <v>33.4</v>
      </c>
      <c r="M250" s="2">
        <f t="shared" si="7"/>
        <v>8.0718991294214959</v>
      </c>
    </row>
    <row r="251" spans="1:13">
      <c r="A251" s="13">
        <v>20190908</v>
      </c>
      <c r="B251" s="13">
        <v>12</v>
      </c>
      <c r="C251" s="13">
        <v>38</v>
      </c>
      <c r="D251" s="13">
        <v>28</v>
      </c>
      <c r="E251" s="13">
        <v>36</v>
      </c>
      <c r="F251" s="13">
        <v>38</v>
      </c>
      <c r="G251" s="13">
        <v>46</v>
      </c>
      <c r="H251" s="13">
        <v>32</v>
      </c>
      <c r="I251" s="13">
        <v>32</v>
      </c>
      <c r="J251" s="13">
        <v>27</v>
      </c>
      <c r="K251" s="13">
        <v>28</v>
      </c>
      <c r="L251" s="2">
        <f t="shared" si="6"/>
        <v>31.7</v>
      </c>
      <c r="M251" s="2">
        <f t="shared" si="7"/>
        <v>9.0682596639781643</v>
      </c>
    </row>
    <row r="252" spans="1:13">
      <c r="A252" s="13">
        <v>20190909</v>
      </c>
      <c r="B252" s="13">
        <v>25</v>
      </c>
      <c r="C252" s="13">
        <v>39</v>
      </c>
      <c r="D252" s="13">
        <v>28</v>
      </c>
      <c r="E252" s="13">
        <v>41</v>
      </c>
      <c r="F252" s="13">
        <v>35</v>
      </c>
      <c r="G252" s="13">
        <v>39</v>
      </c>
      <c r="H252" s="13">
        <v>19</v>
      </c>
      <c r="I252" s="13">
        <v>42</v>
      </c>
      <c r="J252" s="13">
        <v>39</v>
      </c>
      <c r="K252" s="13">
        <v>33</v>
      </c>
      <c r="L252" s="2">
        <f t="shared" si="6"/>
        <v>34</v>
      </c>
      <c r="M252" s="2">
        <f t="shared" si="7"/>
        <v>7.6883750631138641</v>
      </c>
    </row>
    <row r="253" spans="1:13">
      <c r="A253" s="13">
        <v>20190910</v>
      </c>
      <c r="B253" s="13">
        <v>25</v>
      </c>
      <c r="C253" s="13">
        <v>49</v>
      </c>
      <c r="D253" s="13">
        <v>48</v>
      </c>
      <c r="E253" s="13">
        <v>48</v>
      </c>
      <c r="F253" s="13">
        <v>58</v>
      </c>
      <c r="G253" s="13">
        <v>54</v>
      </c>
      <c r="H253" s="13">
        <v>29</v>
      </c>
      <c r="I253" s="13">
        <v>55</v>
      </c>
      <c r="J253" s="13">
        <v>31</v>
      </c>
      <c r="K253" s="13">
        <v>46</v>
      </c>
      <c r="L253" s="2">
        <f t="shared" si="6"/>
        <v>44.3</v>
      </c>
      <c r="M253" s="2">
        <f t="shared" si="7"/>
        <v>11.700427342622996</v>
      </c>
    </row>
    <row r="254" spans="1:13">
      <c r="A254" s="13">
        <v>20190911</v>
      </c>
      <c r="B254" s="13">
        <v>35</v>
      </c>
      <c r="C254" s="13">
        <v>34</v>
      </c>
      <c r="D254" s="13">
        <v>24</v>
      </c>
      <c r="E254" s="13">
        <v>30</v>
      </c>
      <c r="F254" s="13">
        <v>31</v>
      </c>
      <c r="G254" s="13">
        <v>32</v>
      </c>
      <c r="H254" s="13">
        <v>28</v>
      </c>
      <c r="I254" s="13">
        <v>33</v>
      </c>
      <c r="J254" s="13">
        <v>22</v>
      </c>
      <c r="K254" s="13">
        <v>21</v>
      </c>
      <c r="L254" s="2">
        <f t="shared" si="6"/>
        <v>29</v>
      </c>
      <c r="M254" s="2">
        <f t="shared" si="7"/>
        <v>5.0552502960343668</v>
      </c>
    </row>
    <row r="255" spans="1:13">
      <c r="A255" s="13">
        <v>20190912</v>
      </c>
      <c r="B255" s="13">
        <v>32</v>
      </c>
      <c r="C255" s="13">
        <v>37</v>
      </c>
      <c r="D255" s="13">
        <v>25</v>
      </c>
      <c r="E255" s="13">
        <v>32</v>
      </c>
      <c r="F255" s="13">
        <v>35</v>
      </c>
      <c r="G255" s="13">
        <v>33</v>
      </c>
      <c r="H255" s="13">
        <v>27</v>
      </c>
      <c r="I255" s="13">
        <v>34</v>
      </c>
      <c r="J255" s="13">
        <v>25</v>
      </c>
      <c r="K255" s="13">
        <v>25</v>
      </c>
      <c r="L255" s="2">
        <f t="shared" si="6"/>
        <v>30.5</v>
      </c>
      <c r="M255" s="2">
        <f t="shared" si="7"/>
        <v>4.5765100725819936</v>
      </c>
    </row>
    <row r="256" spans="1:13">
      <c r="A256" s="13">
        <v>20190913</v>
      </c>
      <c r="B256" s="13">
        <v>22</v>
      </c>
      <c r="C256" s="13">
        <v>33</v>
      </c>
      <c r="D256" s="13">
        <v>17</v>
      </c>
      <c r="E256" s="13">
        <v>29</v>
      </c>
      <c r="F256" s="13">
        <v>27</v>
      </c>
      <c r="G256" s="13">
        <v>28</v>
      </c>
      <c r="H256" s="13">
        <v>22</v>
      </c>
      <c r="I256" s="13">
        <v>26</v>
      </c>
      <c r="J256" s="13">
        <v>22</v>
      </c>
      <c r="K256" s="13">
        <v>19</v>
      </c>
      <c r="L256" s="2">
        <f t="shared" si="6"/>
        <v>24.5</v>
      </c>
      <c r="M256" s="2">
        <f t="shared" si="7"/>
        <v>4.9272484996981607</v>
      </c>
    </row>
    <row r="257" spans="1:13">
      <c r="A257" s="13">
        <v>20190914</v>
      </c>
      <c r="B257" s="13">
        <v>32</v>
      </c>
      <c r="C257" s="13">
        <v>33</v>
      </c>
      <c r="D257" s="13">
        <v>20</v>
      </c>
      <c r="E257" s="13">
        <v>29</v>
      </c>
      <c r="F257" s="13">
        <v>33</v>
      </c>
      <c r="G257" s="13">
        <v>30</v>
      </c>
      <c r="H257" s="13">
        <v>21</v>
      </c>
      <c r="I257" s="13">
        <v>29</v>
      </c>
      <c r="J257" s="13">
        <v>19</v>
      </c>
      <c r="K257" s="13">
        <v>19</v>
      </c>
      <c r="L257" s="2">
        <f t="shared" si="6"/>
        <v>26.5</v>
      </c>
      <c r="M257" s="2">
        <f t="shared" si="7"/>
        <v>6.0046278448839407</v>
      </c>
    </row>
    <row r="258" spans="1:13">
      <c r="A258" s="13">
        <v>20190915</v>
      </c>
      <c r="B258" s="13">
        <v>21</v>
      </c>
      <c r="C258" s="13">
        <v>27</v>
      </c>
      <c r="D258" s="13">
        <v>15</v>
      </c>
      <c r="E258" s="13">
        <v>25</v>
      </c>
      <c r="F258" s="13">
        <v>27</v>
      </c>
      <c r="G258" s="13">
        <v>26</v>
      </c>
      <c r="H258" s="13">
        <v>11</v>
      </c>
      <c r="I258" s="13">
        <v>22</v>
      </c>
      <c r="J258" s="13">
        <v>17</v>
      </c>
      <c r="K258" s="13">
        <v>19</v>
      </c>
      <c r="L258" s="2">
        <f t="shared" si="6"/>
        <v>21</v>
      </c>
      <c r="M258" s="2">
        <f t="shared" si="7"/>
        <v>5.4772255750516612</v>
      </c>
    </row>
    <row r="259" spans="1:13">
      <c r="A259" s="13">
        <v>20190916</v>
      </c>
      <c r="B259" s="13">
        <v>22</v>
      </c>
      <c r="C259" s="13">
        <v>32</v>
      </c>
      <c r="D259" s="13">
        <v>16</v>
      </c>
      <c r="E259" s="13">
        <v>30</v>
      </c>
      <c r="F259" s="13">
        <v>26</v>
      </c>
      <c r="G259" s="13">
        <v>28</v>
      </c>
      <c r="H259" s="13">
        <v>14</v>
      </c>
      <c r="I259" s="13">
        <v>25</v>
      </c>
      <c r="J259" s="13">
        <v>21</v>
      </c>
      <c r="K259" s="13">
        <v>18</v>
      </c>
      <c r="L259" s="2">
        <f t="shared" ref="L259:L322" si="8">AVERAGE(B259:K259)</f>
        <v>23.2</v>
      </c>
      <c r="M259" s="2">
        <f t="shared" ref="M259:M322" si="9">STDEV(B259:K259)</f>
        <v>6.0332412515993461</v>
      </c>
    </row>
    <row r="260" spans="1:13">
      <c r="A260" s="13">
        <v>20190917</v>
      </c>
      <c r="B260" s="13">
        <v>27</v>
      </c>
      <c r="C260" s="13">
        <v>25</v>
      </c>
      <c r="D260" s="13">
        <v>17</v>
      </c>
      <c r="E260" s="13">
        <v>28</v>
      </c>
      <c r="F260" s="13">
        <v>28</v>
      </c>
      <c r="G260" s="13">
        <v>27</v>
      </c>
      <c r="H260" s="13">
        <v>13</v>
      </c>
      <c r="I260" s="13">
        <v>28</v>
      </c>
      <c r="J260" s="13">
        <v>21</v>
      </c>
      <c r="K260" s="13">
        <v>20</v>
      </c>
      <c r="L260" s="2">
        <f t="shared" si="8"/>
        <v>23.4</v>
      </c>
      <c r="M260" s="2">
        <f t="shared" si="9"/>
        <v>5.3582750126426948</v>
      </c>
    </row>
    <row r="261" spans="1:13">
      <c r="A261" s="13">
        <v>20190918</v>
      </c>
      <c r="B261" s="13">
        <v>18</v>
      </c>
      <c r="C261" s="13">
        <v>22</v>
      </c>
      <c r="D261" s="13">
        <v>14</v>
      </c>
      <c r="E261" s="13">
        <v>28</v>
      </c>
      <c r="F261" s="13">
        <v>25</v>
      </c>
      <c r="G261" s="13">
        <v>26</v>
      </c>
      <c r="H261" s="13">
        <v>9</v>
      </c>
      <c r="I261" s="13">
        <v>23</v>
      </c>
      <c r="J261" s="13">
        <v>18</v>
      </c>
      <c r="K261" s="13">
        <v>18</v>
      </c>
      <c r="L261" s="2">
        <f t="shared" si="8"/>
        <v>20.100000000000001</v>
      </c>
      <c r="M261" s="2">
        <f t="shared" si="9"/>
        <v>5.8395205282625735</v>
      </c>
    </row>
    <row r="262" spans="1:13">
      <c r="A262" s="13">
        <v>20190919</v>
      </c>
      <c r="B262" s="13">
        <v>29</v>
      </c>
      <c r="C262" s="13">
        <v>20</v>
      </c>
      <c r="D262" s="13">
        <v>14</v>
      </c>
      <c r="E262" s="13">
        <v>26</v>
      </c>
      <c r="F262" s="13">
        <v>24</v>
      </c>
      <c r="G262" s="13">
        <v>26</v>
      </c>
      <c r="H262" s="13">
        <v>10</v>
      </c>
      <c r="I262" s="13">
        <v>22</v>
      </c>
      <c r="J262" s="13">
        <v>18</v>
      </c>
      <c r="K262" s="13">
        <v>17</v>
      </c>
      <c r="L262" s="2">
        <f t="shared" si="8"/>
        <v>20.6</v>
      </c>
      <c r="M262" s="2">
        <f t="shared" si="9"/>
        <v>5.947922139518786</v>
      </c>
    </row>
    <row r="263" spans="1:13">
      <c r="A263" s="13">
        <v>20190920</v>
      </c>
      <c r="B263" s="13">
        <v>33</v>
      </c>
      <c r="C263" s="13">
        <v>23</v>
      </c>
      <c r="D263" s="13">
        <v>17</v>
      </c>
      <c r="E263" s="13">
        <v>28</v>
      </c>
      <c r="F263" s="13">
        <v>26</v>
      </c>
      <c r="G263" s="13">
        <v>30</v>
      </c>
      <c r="H263" s="13">
        <v>14</v>
      </c>
      <c r="I263" s="13">
        <v>25</v>
      </c>
      <c r="J263" s="13">
        <v>18</v>
      </c>
      <c r="K263" s="13">
        <v>22</v>
      </c>
      <c r="L263" s="2">
        <f t="shared" si="8"/>
        <v>23.6</v>
      </c>
      <c r="M263" s="2">
        <f t="shared" si="9"/>
        <v>6.0221812216726445</v>
      </c>
    </row>
    <row r="264" spans="1:13">
      <c r="A264" s="13">
        <v>20190921</v>
      </c>
      <c r="B264" s="13">
        <v>32</v>
      </c>
      <c r="C264" s="13">
        <v>21</v>
      </c>
      <c r="D264" s="13">
        <v>15</v>
      </c>
      <c r="E264" s="13">
        <v>26</v>
      </c>
      <c r="F264" s="13">
        <v>24</v>
      </c>
      <c r="G264" s="13">
        <v>25</v>
      </c>
      <c r="H264" s="13">
        <v>11</v>
      </c>
      <c r="I264" s="13">
        <v>22</v>
      </c>
      <c r="J264" s="13">
        <v>14</v>
      </c>
      <c r="K264" s="13">
        <v>18</v>
      </c>
      <c r="L264" s="2">
        <f t="shared" si="8"/>
        <v>20.8</v>
      </c>
      <c r="M264" s="2">
        <f t="shared" si="9"/>
        <v>6.3735564814491337</v>
      </c>
    </row>
    <row r="265" spans="1:13">
      <c r="A265" s="13">
        <v>20190922</v>
      </c>
      <c r="B265" s="13">
        <v>42</v>
      </c>
      <c r="C265" s="13">
        <v>21</v>
      </c>
      <c r="D265" s="13">
        <v>17</v>
      </c>
      <c r="E265" s="13">
        <v>32</v>
      </c>
      <c r="F265" s="13">
        <v>24</v>
      </c>
      <c r="G265" s="13">
        <v>22</v>
      </c>
      <c r="H265" s="13">
        <v>9</v>
      </c>
      <c r="I265" s="13">
        <v>27</v>
      </c>
      <c r="J265" s="13">
        <v>15</v>
      </c>
      <c r="K265" s="13">
        <v>16</v>
      </c>
      <c r="L265" s="2">
        <f t="shared" si="8"/>
        <v>22.5</v>
      </c>
      <c r="M265" s="2">
        <f t="shared" si="9"/>
        <v>9.4663145474419519</v>
      </c>
    </row>
    <row r="266" spans="1:13">
      <c r="A266" s="13">
        <v>20190923</v>
      </c>
      <c r="B266" s="13">
        <v>35</v>
      </c>
      <c r="C266" s="13">
        <v>38</v>
      </c>
      <c r="D266" s="13">
        <v>29</v>
      </c>
      <c r="E266" s="13">
        <v>47</v>
      </c>
      <c r="F266" s="13">
        <v>46</v>
      </c>
      <c r="G266" s="13">
        <v>42</v>
      </c>
      <c r="H266" s="13">
        <v>31</v>
      </c>
      <c r="I266" s="13">
        <v>47</v>
      </c>
      <c r="J266" s="13">
        <v>33</v>
      </c>
      <c r="K266" s="13">
        <v>36</v>
      </c>
      <c r="L266" s="2">
        <f t="shared" si="8"/>
        <v>38.4</v>
      </c>
      <c r="M266" s="2">
        <f t="shared" si="9"/>
        <v>6.7363029755035315</v>
      </c>
    </row>
    <row r="267" spans="1:13">
      <c r="A267" s="13">
        <v>20190924</v>
      </c>
      <c r="B267" s="13">
        <v>35</v>
      </c>
      <c r="C267" s="13">
        <v>64</v>
      </c>
      <c r="D267" s="13">
        <v>54</v>
      </c>
      <c r="E267" s="13">
        <v>70</v>
      </c>
      <c r="F267" s="13">
        <v>74</v>
      </c>
      <c r="G267" s="13">
        <v>65</v>
      </c>
      <c r="H267" s="13">
        <v>46</v>
      </c>
      <c r="I267" s="13">
        <v>70</v>
      </c>
      <c r="J267" s="13">
        <v>57</v>
      </c>
      <c r="K267" s="13">
        <v>53</v>
      </c>
      <c r="L267" s="2">
        <f t="shared" si="8"/>
        <v>58.8</v>
      </c>
      <c r="M267" s="2">
        <f t="shared" si="9"/>
        <v>12.191071414039952</v>
      </c>
    </row>
    <row r="268" spans="1:13">
      <c r="A268" s="13">
        <v>20190925</v>
      </c>
      <c r="B268" s="13">
        <v>46</v>
      </c>
      <c r="C268" s="13">
        <v>57</v>
      </c>
      <c r="D268" s="13">
        <v>49</v>
      </c>
      <c r="E268" s="13">
        <v>63</v>
      </c>
      <c r="F268" s="13">
        <v>58</v>
      </c>
      <c r="G268" s="13">
        <v>57</v>
      </c>
      <c r="H268" s="13">
        <v>51</v>
      </c>
      <c r="I268" s="13">
        <v>58</v>
      </c>
      <c r="J268" s="13">
        <v>44</v>
      </c>
      <c r="K268" s="13">
        <v>44</v>
      </c>
      <c r="L268" s="2">
        <f t="shared" si="8"/>
        <v>52.7</v>
      </c>
      <c r="M268" s="2">
        <f t="shared" si="9"/>
        <v>6.7667487679748186</v>
      </c>
    </row>
    <row r="269" spans="1:13">
      <c r="A269" s="13">
        <v>20190926</v>
      </c>
      <c r="B269" s="13">
        <v>62</v>
      </c>
      <c r="C269" s="13">
        <v>37</v>
      </c>
      <c r="D269" s="13">
        <v>30</v>
      </c>
      <c r="E269" s="13">
        <v>44</v>
      </c>
      <c r="F269" s="13">
        <v>38</v>
      </c>
      <c r="G269" s="13">
        <v>50</v>
      </c>
      <c r="H269" s="13">
        <v>42</v>
      </c>
      <c r="I269" s="13">
        <v>34</v>
      </c>
      <c r="J269" s="13">
        <v>38</v>
      </c>
      <c r="K269" s="13">
        <v>24</v>
      </c>
      <c r="L269" s="2">
        <f t="shared" si="8"/>
        <v>39.9</v>
      </c>
      <c r="M269" s="2">
        <f t="shared" si="9"/>
        <v>10.608696642116053</v>
      </c>
    </row>
    <row r="270" spans="1:13">
      <c r="A270" s="13">
        <v>20190927</v>
      </c>
      <c r="B270" s="13">
        <v>45</v>
      </c>
      <c r="C270" s="13">
        <v>42</v>
      </c>
      <c r="D270" s="13">
        <v>37</v>
      </c>
      <c r="E270" s="13">
        <v>44</v>
      </c>
      <c r="F270" s="13">
        <v>49</v>
      </c>
      <c r="G270" s="13">
        <v>47</v>
      </c>
      <c r="H270" s="13">
        <v>41</v>
      </c>
      <c r="I270" s="13">
        <v>41</v>
      </c>
      <c r="J270" s="13">
        <v>34</v>
      </c>
      <c r="K270" s="13">
        <v>35</v>
      </c>
      <c r="L270" s="2">
        <f t="shared" si="8"/>
        <v>41.5</v>
      </c>
      <c r="M270" s="2">
        <f t="shared" si="9"/>
        <v>4.9944413545905659</v>
      </c>
    </row>
    <row r="271" spans="1:13">
      <c r="A271" s="13">
        <v>20190928</v>
      </c>
      <c r="B271" s="13">
        <v>28</v>
      </c>
      <c r="C271" s="13">
        <v>40</v>
      </c>
      <c r="D271" s="13">
        <v>27</v>
      </c>
      <c r="E271" s="13">
        <v>44</v>
      </c>
      <c r="F271" s="13">
        <v>42</v>
      </c>
      <c r="G271" s="13">
        <v>39</v>
      </c>
      <c r="H271" s="13">
        <v>32</v>
      </c>
      <c r="I271" s="13">
        <v>41</v>
      </c>
      <c r="J271" s="13">
        <v>33</v>
      </c>
      <c r="K271" s="13">
        <v>30</v>
      </c>
      <c r="L271" s="2">
        <f t="shared" si="8"/>
        <v>35.6</v>
      </c>
      <c r="M271" s="2">
        <f t="shared" si="9"/>
        <v>6.2751715337333795</v>
      </c>
    </row>
    <row r="272" spans="1:13">
      <c r="A272" s="13">
        <v>20190929</v>
      </c>
      <c r="B272" s="13">
        <v>31</v>
      </c>
      <c r="C272" s="13">
        <v>38</v>
      </c>
      <c r="D272" s="13">
        <v>23</v>
      </c>
      <c r="E272" s="13">
        <v>41</v>
      </c>
      <c r="F272" s="13">
        <v>42</v>
      </c>
      <c r="G272" s="13">
        <v>37</v>
      </c>
      <c r="H272" s="13">
        <v>28</v>
      </c>
      <c r="I272" s="13">
        <v>35</v>
      </c>
      <c r="J272" s="13">
        <v>26</v>
      </c>
      <c r="K272" s="13">
        <v>29</v>
      </c>
      <c r="L272" s="2">
        <f t="shared" si="8"/>
        <v>33</v>
      </c>
      <c r="M272" s="2">
        <f t="shared" si="9"/>
        <v>6.5319726474218083</v>
      </c>
    </row>
    <row r="273" spans="1:13">
      <c r="A273" s="13">
        <v>20190930</v>
      </c>
      <c r="B273" s="13">
        <v>36</v>
      </c>
      <c r="C273" s="13">
        <v>32</v>
      </c>
      <c r="D273" s="13">
        <v>19</v>
      </c>
      <c r="E273" s="13">
        <v>35</v>
      </c>
      <c r="F273" s="13">
        <v>33</v>
      </c>
      <c r="G273" s="13">
        <v>33</v>
      </c>
      <c r="H273" s="13">
        <v>36</v>
      </c>
      <c r="I273" s="13">
        <v>33</v>
      </c>
      <c r="J273" s="13">
        <v>23</v>
      </c>
      <c r="K273" s="13">
        <v>21</v>
      </c>
      <c r="L273" s="2">
        <f t="shared" si="8"/>
        <v>30.1</v>
      </c>
      <c r="M273" s="2">
        <f t="shared" si="9"/>
        <v>6.4884512790033311</v>
      </c>
    </row>
    <row r="274" spans="1:13">
      <c r="A274" s="13">
        <v>20191001</v>
      </c>
      <c r="B274" s="13">
        <v>22</v>
      </c>
      <c r="C274" s="13">
        <v>18</v>
      </c>
      <c r="D274" s="13">
        <v>9</v>
      </c>
      <c r="E274" s="13">
        <v>20</v>
      </c>
      <c r="F274" s="13">
        <v>19</v>
      </c>
      <c r="G274" s="13">
        <v>21</v>
      </c>
      <c r="H274" s="13">
        <v>12</v>
      </c>
      <c r="I274" s="13">
        <v>21</v>
      </c>
      <c r="J274" s="13">
        <v>12</v>
      </c>
      <c r="K274" s="13">
        <v>13</v>
      </c>
      <c r="L274" s="2">
        <f t="shared" si="8"/>
        <v>16.7</v>
      </c>
      <c r="M274" s="2">
        <f t="shared" si="9"/>
        <v>4.7152235719351978</v>
      </c>
    </row>
    <row r="275" spans="1:13">
      <c r="A275" s="13">
        <v>20191003</v>
      </c>
      <c r="B275" s="13">
        <v>15</v>
      </c>
      <c r="C275" s="13">
        <v>34</v>
      </c>
      <c r="D275" s="13">
        <v>34</v>
      </c>
      <c r="E275" s="13">
        <v>38</v>
      </c>
      <c r="F275" s="13">
        <v>40</v>
      </c>
      <c r="G275" s="13">
        <v>43</v>
      </c>
      <c r="H275" s="13">
        <v>15</v>
      </c>
      <c r="I275" s="13">
        <v>41</v>
      </c>
      <c r="J275" s="13">
        <v>34</v>
      </c>
      <c r="K275" s="13">
        <v>34</v>
      </c>
      <c r="L275" s="2">
        <f t="shared" si="8"/>
        <v>32.799999999999997</v>
      </c>
      <c r="M275" s="2">
        <f t="shared" si="9"/>
        <v>9.9420543372305357</v>
      </c>
    </row>
    <row r="276" spans="1:13">
      <c r="A276" s="13">
        <v>20191004</v>
      </c>
      <c r="B276" s="13">
        <v>20</v>
      </c>
      <c r="C276" s="13">
        <v>28</v>
      </c>
      <c r="D276" s="13">
        <v>27</v>
      </c>
      <c r="E276" s="13">
        <v>30</v>
      </c>
      <c r="F276" s="13">
        <v>32</v>
      </c>
      <c r="G276" s="13">
        <v>34</v>
      </c>
      <c r="H276" s="13">
        <v>16</v>
      </c>
      <c r="I276" s="13">
        <v>28</v>
      </c>
      <c r="J276" s="13">
        <v>33</v>
      </c>
      <c r="K276" s="13">
        <v>19</v>
      </c>
      <c r="L276" s="2">
        <f t="shared" si="8"/>
        <v>26.7</v>
      </c>
      <c r="M276" s="2">
        <f t="shared" si="9"/>
        <v>6.2725150015320397</v>
      </c>
    </row>
    <row r="277" spans="1:13">
      <c r="A277" s="13">
        <v>20191005</v>
      </c>
      <c r="B277" s="13">
        <v>37</v>
      </c>
      <c r="C277" s="13">
        <v>23</v>
      </c>
      <c r="D277" s="13">
        <v>16</v>
      </c>
      <c r="E277" s="13">
        <v>24</v>
      </c>
      <c r="F277" s="13">
        <v>26</v>
      </c>
      <c r="G277" s="13">
        <v>26</v>
      </c>
      <c r="H277" s="13">
        <v>13</v>
      </c>
      <c r="I277" s="13">
        <v>23</v>
      </c>
      <c r="J277" s="13">
        <v>17</v>
      </c>
      <c r="K277" s="13">
        <v>17</v>
      </c>
      <c r="L277" s="2">
        <f t="shared" si="8"/>
        <v>22.2</v>
      </c>
      <c r="M277" s="2">
        <f t="shared" si="9"/>
        <v>6.9089314176168646</v>
      </c>
    </row>
    <row r="278" spans="1:13">
      <c r="A278" s="13">
        <v>20191006</v>
      </c>
      <c r="B278" s="13">
        <v>26</v>
      </c>
      <c r="C278" s="13">
        <v>25</v>
      </c>
      <c r="D278" s="13">
        <v>20</v>
      </c>
      <c r="E278" s="13">
        <v>16</v>
      </c>
      <c r="F278" s="13">
        <v>33</v>
      </c>
      <c r="G278" s="13">
        <v>32</v>
      </c>
      <c r="H278" s="13">
        <v>38</v>
      </c>
      <c r="I278" s="13">
        <v>24</v>
      </c>
      <c r="J278" s="13">
        <v>20</v>
      </c>
      <c r="K278" s="13">
        <v>21</v>
      </c>
      <c r="L278" s="2">
        <f t="shared" si="8"/>
        <v>25.5</v>
      </c>
      <c r="M278" s="2">
        <f t="shared" si="9"/>
        <v>6.9000805148281508</v>
      </c>
    </row>
    <row r="279" spans="1:13">
      <c r="A279" s="13">
        <v>20191007</v>
      </c>
      <c r="B279" s="13">
        <v>25</v>
      </c>
      <c r="C279" s="13">
        <v>45</v>
      </c>
      <c r="D279" s="13">
        <v>43</v>
      </c>
      <c r="E279" s="13">
        <v>22</v>
      </c>
      <c r="F279" s="13">
        <v>50</v>
      </c>
      <c r="G279" s="13">
        <v>53</v>
      </c>
      <c r="H279" s="13">
        <v>47</v>
      </c>
      <c r="I279" s="13">
        <v>37</v>
      </c>
      <c r="J279" s="13">
        <v>45</v>
      </c>
      <c r="K279" s="13">
        <v>39</v>
      </c>
      <c r="L279" s="2">
        <f t="shared" si="8"/>
        <v>40.6</v>
      </c>
      <c r="M279" s="2">
        <f t="shared" si="9"/>
        <v>10.178408519999586</v>
      </c>
    </row>
    <row r="280" spans="1:13">
      <c r="A280" s="13">
        <v>20191008</v>
      </c>
      <c r="B280" s="13">
        <v>20</v>
      </c>
      <c r="C280" s="13">
        <v>55</v>
      </c>
      <c r="D280" s="13">
        <v>48</v>
      </c>
      <c r="E280" s="13">
        <v>28</v>
      </c>
      <c r="F280" s="13">
        <v>59</v>
      </c>
      <c r="G280" s="13">
        <v>63</v>
      </c>
      <c r="H280" s="13">
        <v>46</v>
      </c>
      <c r="I280" s="13">
        <v>44</v>
      </c>
      <c r="J280" s="13">
        <v>56</v>
      </c>
      <c r="K280" s="13">
        <v>52</v>
      </c>
      <c r="L280" s="2">
        <f t="shared" si="8"/>
        <v>47.1</v>
      </c>
      <c r="M280" s="2">
        <f t="shared" si="9"/>
        <v>13.625547899279344</v>
      </c>
    </row>
    <row r="281" spans="1:13">
      <c r="A281" s="13">
        <v>20191009</v>
      </c>
      <c r="B281" s="13">
        <v>30</v>
      </c>
      <c r="C281" s="13">
        <v>54</v>
      </c>
      <c r="D281" s="13">
        <v>47</v>
      </c>
      <c r="E281" s="13">
        <v>26</v>
      </c>
      <c r="F281" s="13">
        <v>61</v>
      </c>
      <c r="G281" s="13">
        <v>56</v>
      </c>
      <c r="H281" s="13">
        <v>66</v>
      </c>
      <c r="I281" s="13">
        <v>42</v>
      </c>
      <c r="J281" s="13">
        <v>52</v>
      </c>
      <c r="K281" s="13">
        <v>48</v>
      </c>
      <c r="L281" s="2">
        <f t="shared" si="8"/>
        <v>48.2</v>
      </c>
      <c r="M281" s="2">
        <f t="shared" si="9"/>
        <v>12.708702180439628</v>
      </c>
    </row>
    <row r="282" spans="1:13">
      <c r="A282" s="13">
        <v>20191010</v>
      </c>
      <c r="B282" s="13">
        <v>24</v>
      </c>
      <c r="C282" s="13">
        <v>38</v>
      </c>
      <c r="D282" s="13">
        <v>35</v>
      </c>
      <c r="E282" s="13">
        <v>38</v>
      </c>
      <c r="F282" s="13">
        <v>48</v>
      </c>
      <c r="G282" s="13">
        <v>44</v>
      </c>
      <c r="H282" s="13">
        <v>53</v>
      </c>
      <c r="I282" s="13">
        <v>29</v>
      </c>
      <c r="J282" s="13">
        <v>34</v>
      </c>
      <c r="K282" s="13">
        <v>30</v>
      </c>
      <c r="L282" s="2">
        <f t="shared" si="8"/>
        <v>37.299999999999997</v>
      </c>
      <c r="M282" s="2">
        <f t="shared" si="9"/>
        <v>8.9573061426599327</v>
      </c>
    </row>
    <row r="283" spans="1:13">
      <c r="A283" s="13">
        <v>20191011</v>
      </c>
      <c r="B283" s="13">
        <v>28</v>
      </c>
      <c r="C283" s="13">
        <v>48</v>
      </c>
      <c r="D283" s="13">
        <v>41</v>
      </c>
      <c r="E283" s="13">
        <v>50</v>
      </c>
      <c r="F283" s="13">
        <v>57</v>
      </c>
      <c r="G283" s="13">
        <v>53</v>
      </c>
      <c r="H283" s="13">
        <v>56</v>
      </c>
      <c r="I283" s="13">
        <v>35</v>
      </c>
      <c r="J283" s="13">
        <v>42</v>
      </c>
      <c r="K283" s="13">
        <v>43</v>
      </c>
      <c r="L283" s="2">
        <f t="shared" si="8"/>
        <v>45.3</v>
      </c>
      <c r="M283" s="2">
        <f t="shared" si="9"/>
        <v>9.3100901057818781</v>
      </c>
    </row>
    <row r="284" spans="1:13">
      <c r="A284" s="13">
        <v>20191012</v>
      </c>
      <c r="B284" s="13">
        <v>29</v>
      </c>
      <c r="C284" s="13">
        <v>31</v>
      </c>
      <c r="D284" s="13">
        <v>22</v>
      </c>
      <c r="E284" s="13">
        <v>32</v>
      </c>
      <c r="F284" s="13">
        <v>38</v>
      </c>
      <c r="G284" s="13">
        <v>31</v>
      </c>
      <c r="H284" s="13">
        <v>29</v>
      </c>
      <c r="I284" s="13">
        <v>28</v>
      </c>
      <c r="J284" s="13">
        <v>23</v>
      </c>
      <c r="K284" s="13">
        <v>23</v>
      </c>
      <c r="L284" s="2">
        <f t="shared" si="8"/>
        <v>28.6</v>
      </c>
      <c r="M284" s="2">
        <f t="shared" si="9"/>
        <v>4.9261208538429733</v>
      </c>
    </row>
    <row r="285" spans="1:13">
      <c r="A285" s="13">
        <v>20191013</v>
      </c>
      <c r="B285" s="13">
        <v>32</v>
      </c>
      <c r="C285" s="13">
        <v>35</v>
      </c>
      <c r="D285" s="13">
        <v>30</v>
      </c>
      <c r="E285" s="13">
        <v>31</v>
      </c>
      <c r="F285" s="13">
        <v>43</v>
      </c>
      <c r="G285" s="13">
        <v>32</v>
      </c>
      <c r="H285" s="13">
        <v>33</v>
      </c>
      <c r="I285" s="13">
        <v>31</v>
      </c>
      <c r="J285" s="13">
        <v>22</v>
      </c>
      <c r="K285" s="13">
        <v>24</v>
      </c>
      <c r="L285" s="2">
        <f t="shared" si="8"/>
        <v>31.3</v>
      </c>
      <c r="M285" s="2">
        <f t="shared" si="9"/>
        <v>5.7358521598799985</v>
      </c>
    </row>
    <row r="286" spans="1:13">
      <c r="A286" s="13">
        <v>20191014</v>
      </c>
      <c r="B286" s="13">
        <v>38</v>
      </c>
      <c r="C286" s="13">
        <v>29</v>
      </c>
      <c r="D286" s="13">
        <v>24</v>
      </c>
      <c r="E286" s="13">
        <v>31</v>
      </c>
      <c r="F286" s="13">
        <v>36</v>
      </c>
      <c r="G286" s="13">
        <v>34</v>
      </c>
      <c r="H286" s="13">
        <v>29</v>
      </c>
      <c r="I286" s="13">
        <v>28</v>
      </c>
      <c r="J286" s="13">
        <v>20</v>
      </c>
      <c r="K286" s="13">
        <v>24</v>
      </c>
      <c r="L286" s="2">
        <f t="shared" si="8"/>
        <v>29.3</v>
      </c>
      <c r="M286" s="2">
        <f t="shared" si="9"/>
        <v>5.677440737985151</v>
      </c>
    </row>
    <row r="287" spans="1:13">
      <c r="A287" s="13">
        <v>20191015</v>
      </c>
      <c r="B287" s="13">
        <v>39</v>
      </c>
      <c r="C287" s="13">
        <v>26</v>
      </c>
      <c r="D287" s="13">
        <v>19</v>
      </c>
      <c r="E287" s="13">
        <v>25</v>
      </c>
      <c r="F287" s="13">
        <v>34</v>
      </c>
      <c r="G287" s="13">
        <v>27</v>
      </c>
      <c r="H287" s="13">
        <v>25</v>
      </c>
      <c r="I287" s="13">
        <v>25</v>
      </c>
      <c r="J287" s="13">
        <v>18</v>
      </c>
      <c r="K287" s="13">
        <v>18</v>
      </c>
      <c r="L287" s="2">
        <f t="shared" si="8"/>
        <v>25.6</v>
      </c>
      <c r="M287" s="2">
        <f t="shared" si="9"/>
        <v>6.7692113441834696</v>
      </c>
    </row>
    <row r="288" spans="1:13">
      <c r="A288" s="13">
        <v>20191016</v>
      </c>
      <c r="B288" s="13">
        <v>63</v>
      </c>
      <c r="C288" s="13">
        <v>42</v>
      </c>
      <c r="D288" s="13">
        <v>37</v>
      </c>
      <c r="E288" s="13">
        <v>42</v>
      </c>
      <c r="F288" s="13">
        <v>51</v>
      </c>
      <c r="G288" s="13">
        <v>43</v>
      </c>
      <c r="H288" s="13">
        <v>37</v>
      </c>
      <c r="I288" s="13">
        <v>39</v>
      </c>
      <c r="J288" s="13">
        <v>30</v>
      </c>
      <c r="K288" s="13">
        <v>37</v>
      </c>
      <c r="L288" s="2">
        <f t="shared" si="8"/>
        <v>42.1</v>
      </c>
      <c r="M288" s="2">
        <f t="shared" si="9"/>
        <v>9.1341848751453174</v>
      </c>
    </row>
    <row r="289" spans="1:13">
      <c r="A289" s="13">
        <v>20191017</v>
      </c>
      <c r="B289" s="13">
        <v>63</v>
      </c>
      <c r="C289" s="13">
        <v>45</v>
      </c>
      <c r="D289" s="13">
        <v>37</v>
      </c>
      <c r="E289" s="13">
        <v>49</v>
      </c>
      <c r="F289" s="13">
        <v>48</v>
      </c>
      <c r="G289" s="13">
        <v>40</v>
      </c>
      <c r="H289" s="13">
        <v>39</v>
      </c>
      <c r="I289" s="13">
        <v>42</v>
      </c>
      <c r="J289" s="13">
        <v>31</v>
      </c>
      <c r="K289" s="13">
        <v>39</v>
      </c>
      <c r="L289" s="2">
        <f t="shared" si="8"/>
        <v>43.3</v>
      </c>
      <c r="M289" s="2">
        <f t="shared" si="9"/>
        <v>8.7311702155743802</v>
      </c>
    </row>
    <row r="290" spans="1:13">
      <c r="A290" s="13">
        <v>20191018</v>
      </c>
      <c r="B290" s="13">
        <v>70</v>
      </c>
      <c r="C290" s="13">
        <v>45</v>
      </c>
      <c r="D290" s="13">
        <v>35</v>
      </c>
      <c r="E290" s="13">
        <v>44</v>
      </c>
      <c r="F290" s="13">
        <v>45</v>
      </c>
      <c r="G290" s="13">
        <v>34</v>
      </c>
      <c r="H290" s="13">
        <v>42</v>
      </c>
      <c r="I290" s="13">
        <v>41</v>
      </c>
      <c r="J290" s="13">
        <v>34</v>
      </c>
      <c r="K290" s="13">
        <v>32</v>
      </c>
      <c r="L290" s="2">
        <f t="shared" si="8"/>
        <v>42.2</v>
      </c>
      <c r="M290" s="2">
        <f t="shared" si="9"/>
        <v>10.972693379476155</v>
      </c>
    </row>
    <row r="291" spans="1:13">
      <c r="A291" s="13">
        <v>20191019</v>
      </c>
      <c r="B291" s="13">
        <v>75</v>
      </c>
      <c r="C291" s="13">
        <v>53</v>
      </c>
      <c r="D291" s="13">
        <v>38</v>
      </c>
      <c r="E291" s="13">
        <v>63</v>
      </c>
      <c r="F291" s="13">
        <v>57</v>
      </c>
      <c r="G291" s="13">
        <v>46</v>
      </c>
      <c r="H291" s="13">
        <v>51</v>
      </c>
      <c r="I291" s="13">
        <v>48</v>
      </c>
      <c r="J291" s="13">
        <v>40</v>
      </c>
      <c r="K291" s="13">
        <v>42</v>
      </c>
      <c r="L291" s="2">
        <f t="shared" si="8"/>
        <v>51.3</v>
      </c>
      <c r="M291" s="2">
        <f t="shared" si="9"/>
        <v>11.372969904314541</v>
      </c>
    </row>
    <row r="292" spans="1:13">
      <c r="A292" s="13">
        <v>20191020</v>
      </c>
      <c r="B292" s="13">
        <v>48</v>
      </c>
      <c r="C292" s="13">
        <v>58</v>
      </c>
      <c r="D292" s="13">
        <v>43</v>
      </c>
      <c r="E292" s="13">
        <v>66</v>
      </c>
      <c r="F292" s="13">
        <v>53</v>
      </c>
      <c r="G292" s="13">
        <v>56</v>
      </c>
      <c r="H292" s="13">
        <v>62</v>
      </c>
      <c r="I292" s="13">
        <v>58</v>
      </c>
      <c r="J292" s="13">
        <v>48</v>
      </c>
      <c r="K292" s="13">
        <v>51</v>
      </c>
      <c r="L292" s="2">
        <f t="shared" si="8"/>
        <v>54.3</v>
      </c>
      <c r="M292" s="2">
        <f t="shared" si="9"/>
        <v>7.0403598392885076</v>
      </c>
    </row>
    <row r="293" spans="1:13">
      <c r="A293" s="13">
        <v>20191021</v>
      </c>
      <c r="B293" s="13">
        <v>34</v>
      </c>
      <c r="C293" s="13">
        <v>57</v>
      </c>
      <c r="D293" s="13">
        <v>33</v>
      </c>
      <c r="E293" s="13">
        <v>57</v>
      </c>
      <c r="F293" s="13">
        <v>52</v>
      </c>
      <c r="G293" s="13">
        <v>48</v>
      </c>
      <c r="H293" s="13">
        <v>50</v>
      </c>
      <c r="I293" s="13">
        <v>50</v>
      </c>
      <c r="J293" s="13">
        <v>39</v>
      </c>
      <c r="K293" s="13">
        <v>44</v>
      </c>
      <c r="L293" s="2">
        <f t="shared" si="8"/>
        <v>46.4</v>
      </c>
      <c r="M293" s="2">
        <f t="shared" si="9"/>
        <v>8.6820376512531858</v>
      </c>
    </row>
    <row r="294" spans="1:13">
      <c r="A294" s="13">
        <v>20191022</v>
      </c>
      <c r="B294" s="13">
        <v>67</v>
      </c>
      <c r="C294" s="13">
        <v>63</v>
      </c>
      <c r="D294" s="13">
        <v>46</v>
      </c>
      <c r="E294" s="13">
        <v>68</v>
      </c>
      <c r="F294" s="13">
        <v>68</v>
      </c>
      <c r="G294" s="13">
        <v>62</v>
      </c>
      <c r="H294" s="13">
        <v>48</v>
      </c>
      <c r="I294" s="13">
        <v>59</v>
      </c>
      <c r="J294" s="13">
        <v>53</v>
      </c>
      <c r="K294" s="13">
        <v>58</v>
      </c>
      <c r="L294" s="2">
        <f t="shared" si="8"/>
        <v>59.2</v>
      </c>
      <c r="M294" s="2">
        <f t="shared" si="9"/>
        <v>8.0111034057598847</v>
      </c>
    </row>
    <row r="295" spans="1:13">
      <c r="A295" s="13">
        <v>20191023</v>
      </c>
      <c r="B295" s="13">
        <v>75</v>
      </c>
      <c r="C295" s="13">
        <v>48</v>
      </c>
      <c r="D295" s="13">
        <v>36</v>
      </c>
      <c r="E295" s="13">
        <v>53</v>
      </c>
      <c r="F295" s="13">
        <v>48</v>
      </c>
      <c r="G295" s="13">
        <v>45</v>
      </c>
      <c r="H295" s="13">
        <v>38</v>
      </c>
      <c r="I295" s="13">
        <v>47</v>
      </c>
      <c r="J295" s="13">
        <v>37</v>
      </c>
      <c r="K295" s="13">
        <v>42</v>
      </c>
      <c r="L295" s="2">
        <f t="shared" si="8"/>
        <v>46.9</v>
      </c>
      <c r="M295" s="2">
        <f t="shared" si="9"/>
        <v>11.318127053536736</v>
      </c>
    </row>
    <row r="296" spans="1:13">
      <c r="A296" s="13">
        <v>20191024</v>
      </c>
      <c r="B296" s="13">
        <v>74</v>
      </c>
      <c r="C296" s="13">
        <v>53</v>
      </c>
      <c r="D296" s="13">
        <v>36</v>
      </c>
      <c r="E296" s="13">
        <v>52</v>
      </c>
      <c r="F296" s="13">
        <v>50</v>
      </c>
      <c r="G296" s="13">
        <v>42</v>
      </c>
      <c r="H296" s="13">
        <v>45</v>
      </c>
      <c r="I296" s="13">
        <v>52</v>
      </c>
      <c r="J296" s="13">
        <v>37</v>
      </c>
      <c r="K296" s="13">
        <v>41</v>
      </c>
      <c r="L296" s="2">
        <f t="shared" si="8"/>
        <v>48.2</v>
      </c>
      <c r="M296" s="2">
        <f t="shared" si="9"/>
        <v>11.033282980751158</v>
      </c>
    </row>
    <row r="297" spans="1:13">
      <c r="A297" s="13">
        <v>20191025</v>
      </c>
      <c r="B297" s="13">
        <v>20</v>
      </c>
      <c r="C297" s="13"/>
      <c r="D297" s="13">
        <v>42</v>
      </c>
      <c r="E297" s="13">
        <v>61</v>
      </c>
      <c r="F297" s="13">
        <v>64</v>
      </c>
      <c r="G297" s="13">
        <v>50</v>
      </c>
      <c r="H297" s="13">
        <v>50</v>
      </c>
      <c r="I297" s="13">
        <v>62</v>
      </c>
      <c r="J297" s="13">
        <v>40</v>
      </c>
      <c r="K297" s="13">
        <v>42</v>
      </c>
      <c r="L297" s="2">
        <f t="shared" si="8"/>
        <v>47.888888888888886</v>
      </c>
      <c r="M297" s="2">
        <f t="shared" si="9"/>
        <v>13.914420976494542</v>
      </c>
    </row>
    <row r="298" spans="1:13">
      <c r="A298" s="13">
        <v>20191026</v>
      </c>
      <c r="B298" s="13">
        <v>33</v>
      </c>
      <c r="C298" s="13"/>
      <c r="D298" s="13">
        <v>28</v>
      </c>
      <c r="E298" s="13">
        <v>35</v>
      </c>
      <c r="F298" s="13">
        <v>41</v>
      </c>
      <c r="G298" s="13">
        <v>28</v>
      </c>
      <c r="H298" s="13">
        <v>37</v>
      </c>
      <c r="I298" s="13">
        <v>43</v>
      </c>
      <c r="J298" s="13">
        <v>19</v>
      </c>
      <c r="K298" s="13">
        <v>24</v>
      </c>
      <c r="L298" s="2">
        <f t="shared" si="8"/>
        <v>32</v>
      </c>
      <c r="M298" s="2">
        <f t="shared" si="9"/>
        <v>7.9214897588774296</v>
      </c>
    </row>
    <row r="299" spans="1:13">
      <c r="A299" s="13">
        <v>20191027</v>
      </c>
      <c r="B299" s="13">
        <v>44</v>
      </c>
      <c r="C299" s="13">
        <v>84</v>
      </c>
      <c r="D299" s="13">
        <v>50</v>
      </c>
      <c r="E299" s="13">
        <v>65</v>
      </c>
      <c r="F299" s="13">
        <v>64</v>
      </c>
      <c r="G299" s="13">
        <v>49</v>
      </c>
      <c r="H299" s="13">
        <v>53</v>
      </c>
      <c r="I299" s="13">
        <v>71</v>
      </c>
      <c r="J299" s="13">
        <v>38</v>
      </c>
      <c r="K299" s="13">
        <v>46</v>
      </c>
      <c r="L299" s="2">
        <f t="shared" si="8"/>
        <v>56.4</v>
      </c>
      <c r="M299" s="2">
        <f t="shared" si="9"/>
        <v>14.198591479439084</v>
      </c>
    </row>
    <row r="300" spans="1:13">
      <c r="A300" s="13">
        <v>20191028</v>
      </c>
      <c r="B300" s="13">
        <v>50</v>
      </c>
      <c r="C300" s="13">
        <v>74</v>
      </c>
      <c r="D300" s="13">
        <v>67</v>
      </c>
      <c r="E300" s="13">
        <v>87</v>
      </c>
      <c r="F300" s="13">
        <v>80</v>
      </c>
      <c r="G300" s="13">
        <v>77</v>
      </c>
      <c r="H300" s="13">
        <v>63</v>
      </c>
      <c r="I300" s="13">
        <v>89</v>
      </c>
      <c r="J300" s="13">
        <v>66</v>
      </c>
      <c r="K300" s="13">
        <v>71</v>
      </c>
      <c r="L300" s="2">
        <f t="shared" si="8"/>
        <v>72.400000000000006</v>
      </c>
      <c r="M300" s="2">
        <f t="shared" si="9"/>
        <v>11.701851705321406</v>
      </c>
    </row>
    <row r="301" spans="1:13">
      <c r="A301" s="13">
        <v>20191029</v>
      </c>
      <c r="B301" s="13">
        <v>30</v>
      </c>
      <c r="C301" s="13">
        <v>68</v>
      </c>
      <c r="D301" s="13">
        <v>61</v>
      </c>
      <c r="E301" s="13">
        <v>81</v>
      </c>
      <c r="F301" s="13">
        <v>77</v>
      </c>
      <c r="G301" s="13">
        <v>76</v>
      </c>
      <c r="H301" s="13">
        <v>66</v>
      </c>
      <c r="I301" s="13">
        <v>83</v>
      </c>
      <c r="J301" s="13">
        <v>61</v>
      </c>
      <c r="K301" s="13">
        <v>70</v>
      </c>
      <c r="L301" s="2">
        <f t="shared" si="8"/>
        <v>67.3</v>
      </c>
      <c r="M301" s="2">
        <f t="shared" si="9"/>
        <v>15.21731469960014</v>
      </c>
    </row>
    <row r="302" spans="1:13">
      <c r="A302" s="13">
        <v>20191030</v>
      </c>
      <c r="B302" s="13">
        <v>43</v>
      </c>
      <c r="C302" s="13">
        <v>75</v>
      </c>
      <c r="D302" s="13">
        <v>79</v>
      </c>
      <c r="E302" s="13">
        <v>84</v>
      </c>
      <c r="F302" s="13">
        <v>87</v>
      </c>
      <c r="G302" s="13">
        <v>90</v>
      </c>
      <c r="H302" s="13">
        <v>75</v>
      </c>
      <c r="I302" s="13">
        <v>83</v>
      </c>
      <c r="J302" s="13">
        <v>56</v>
      </c>
      <c r="K302" s="13">
        <v>78</v>
      </c>
      <c r="L302" s="2">
        <f t="shared" si="8"/>
        <v>75</v>
      </c>
      <c r="M302" s="2">
        <f t="shared" si="9"/>
        <v>14.62114146630754</v>
      </c>
    </row>
    <row r="303" spans="1:13">
      <c r="A303" s="13">
        <v>20191031</v>
      </c>
      <c r="B303" s="13">
        <v>22</v>
      </c>
      <c r="C303" s="13">
        <v>60</v>
      </c>
      <c r="D303" s="13">
        <v>77</v>
      </c>
      <c r="E303" s="13">
        <v>78</v>
      </c>
      <c r="F303" s="13">
        <v>88</v>
      </c>
      <c r="G303" s="13">
        <v>77</v>
      </c>
      <c r="H303" s="13">
        <v>86</v>
      </c>
      <c r="I303" s="13">
        <v>63</v>
      </c>
      <c r="J303" s="13">
        <v>55</v>
      </c>
      <c r="K303" s="13">
        <v>58</v>
      </c>
      <c r="L303" s="2">
        <f t="shared" si="8"/>
        <v>66.400000000000006</v>
      </c>
      <c r="M303" s="2">
        <f t="shared" si="9"/>
        <v>19.534584715319649</v>
      </c>
    </row>
    <row r="304" spans="1:13">
      <c r="A304" s="13">
        <v>20191101</v>
      </c>
      <c r="B304" s="13">
        <v>34</v>
      </c>
      <c r="C304" s="13">
        <v>63</v>
      </c>
      <c r="D304" s="13">
        <v>66</v>
      </c>
      <c r="E304" s="13">
        <v>80</v>
      </c>
      <c r="F304" s="13">
        <v>82</v>
      </c>
      <c r="G304" s="13">
        <v>84</v>
      </c>
      <c r="H304" s="13">
        <v>97</v>
      </c>
      <c r="I304" s="13">
        <v>59</v>
      </c>
      <c r="J304" s="13">
        <v>66</v>
      </c>
      <c r="K304" s="13">
        <v>53</v>
      </c>
      <c r="L304" s="2">
        <f t="shared" si="8"/>
        <v>68.400000000000006</v>
      </c>
      <c r="M304" s="2">
        <f t="shared" si="9"/>
        <v>18.044389709823943</v>
      </c>
    </row>
    <row r="305" spans="1:13">
      <c r="A305" s="13">
        <v>20191102</v>
      </c>
      <c r="B305" s="13">
        <v>29</v>
      </c>
      <c r="C305" s="13">
        <v>56</v>
      </c>
      <c r="D305" s="13">
        <v>41</v>
      </c>
      <c r="E305" s="13">
        <v>79</v>
      </c>
      <c r="F305" s="13">
        <v>61</v>
      </c>
      <c r="G305" s="13">
        <v>66</v>
      </c>
      <c r="H305" s="13">
        <v>72</v>
      </c>
      <c r="I305" s="13">
        <v>52</v>
      </c>
      <c r="J305" s="13">
        <v>57</v>
      </c>
      <c r="K305" s="13">
        <v>61</v>
      </c>
      <c r="L305" s="2">
        <f t="shared" si="8"/>
        <v>57.4</v>
      </c>
      <c r="M305" s="2">
        <f t="shared" si="9"/>
        <v>14.477568856683092</v>
      </c>
    </row>
    <row r="306" spans="1:13">
      <c r="A306" s="13">
        <v>20191103</v>
      </c>
      <c r="B306" s="13">
        <v>34</v>
      </c>
      <c r="C306" s="13">
        <v>37</v>
      </c>
      <c r="D306" s="13">
        <v>26</v>
      </c>
      <c r="E306" s="13">
        <v>47</v>
      </c>
      <c r="F306" s="13">
        <v>37</v>
      </c>
      <c r="G306" s="13">
        <v>43</v>
      </c>
      <c r="H306" s="13">
        <v>33</v>
      </c>
      <c r="I306" s="13">
        <v>37</v>
      </c>
      <c r="J306" s="13">
        <v>27</v>
      </c>
      <c r="K306" s="13">
        <v>30</v>
      </c>
      <c r="L306" s="2">
        <f t="shared" si="8"/>
        <v>35.1</v>
      </c>
      <c r="M306" s="2">
        <f t="shared" si="9"/>
        <v>6.6240303273594492</v>
      </c>
    </row>
    <row r="307" spans="1:13">
      <c r="A307" s="13">
        <v>20191104</v>
      </c>
      <c r="B307" s="13">
        <v>45</v>
      </c>
      <c r="C307" s="13">
        <v>35</v>
      </c>
      <c r="D307" s="13">
        <v>23</v>
      </c>
      <c r="E307" s="13">
        <v>42</v>
      </c>
      <c r="F307" s="13">
        <v>34</v>
      </c>
      <c r="G307" s="13">
        <v>37</v>
      </c>
      <c r="H307" s="13">
        <v>31</v>
      </c>
      <c r="I307" s="13">
        <v>35</v>
      </c>
      <c r="J307" s="13">
        <v>27</v>
      </c>
      <c r="K307" s="13">
        <v>31</v>
      </c>
      <c r="L307" s="2">
        <f t="shared" si="8"/>
        <v>34</v>
      </c>
      <c r="M307" s="2">
        <f t="shared" si="9"/>
        <v>6.5319726474218083</v>
      </c>
    </row>
    <row r="308" spans="1:13">
      <c r="A308" s="13">
        <v>20191105</v>
      </c>
      <c r="B308" s="13">
        <v>30</v>
      </c>
      <c r="C308" s="13">
        <v>36</v>
      </c>
      <c r="D308" s="13">
        <v>32</v>
      </c>
      <c r="E308" s="13">
        <v>45</v>
      </c>
      <c r="F308" s="13">
        <v>39</v>
      </c>
      <c r="G308" s="13">
        <v>36</v>
      </c>
      <c r="H308" s="13">
        <v>36</v>
      </c>
      <c r="I308" s="13">
        <v>39</v>
      </c>
      <c r="J308" s="13">
        <v>28</v>
      </c>
      <c r="K308" s="13">
        <v>29</v>
      </c>
      <c r="L308" s="2">
        <f t="shared" si="8"/>
        <v>35</v>
      </c>
      <c r="M308" s="2">
        <f t="shared" si="9"/>
        <v>5.312459150169742</v>
      </c>
    </row>
    <row r="309" spans="1:13">
      <c r="A309" s="13">
        <v>20191106</v>
      </c>
      <c r="B309" s="13">
        <v>41</v>
      </c>
      <c r="C309" s="13">
        <v>48</v>
      </c>
      <c r="D309" s="13">
        <v>46</v>
      </c>
      <c r="E309" s="13">
        <v>59</v>
      </c>
      <c r="F309" s="13">
        <v>43</v>
      </c>
      <c r="G309" s="13">
        <v>53</v>
      </c>
      <c r="H309" s="13">
        <v>49</v>
      </c>
      <c r="I309" s="13">
        <v>43</v>
      </c>
      <c r="J309" s="13">
        <v>35</v>
      </c>
      <c r="K309" s="13">
        <v>44</v>
      </c>
      <c r="L309" s="2">
        <f t="shared" si="8"/>
        <v>46.1</v>
      </c>
      <c r="M309" s="2">
        <f t="shared" si="9"/>
        <v>6.6574936892363921</v>
      </c>
    </row>
    <row r="310" spans="1:13">
      <c r="A310" s="13">
        <v>20191107</v>
      </c>
      <c r="B310" s="13">
        <v>31</v>
      </c>
      <c r="C310" s="13">
        <v>43</v>
      </c>
      <c r="D310" s="13">
        <v>39</v>
      </c>
      <c r="E310" s="13">
        <v>52</v>
      </c>
      <c r="F310" s="13">
        <v>44</v>
      </c>
      <c r="G310" s="13">
        <v>42</v>
      </c>
      <c r="H310" s="13">
        <v>43</v>
      </c>
      <c r="I310" s="13">
        <v>39</v>
      </c>
      <c r="J310" s="13">
        <v>33</v>
      </c>
      <c r="K310" s="13">
        <v>36</v>
      </c>
      <c r="L310" s="2">
        <f t="shared" si="8"/>
        <v>40.200000000000003</v>
      </c>
      <c r="M310" s="2">
        <f t="shared" si="9"/>
        <v>6.0516297162187858</v>
      </c>
    </row>
    <row r="311" spans="1:13">
      <c r="A311" s="13">
        <v>20191108</v>
      </c>
      <c r="B311" s="13">
        <v>35</v>
      </c>
      <c r="C311" s="13">
        <v>32</v>
      </c>
      <c r="D311" s="13">
        <v>29</v>
      </c>
      <c r="E311" s="13">
        <v>40</v>
      </c>
      <c r="F311" s="13">
        <v>35</v>
      </c>
      <c r="G311" s="13">
        <v>29</v>
      </c>
      <c r="H311" s="13">
        <v>30</v>
      </c>
      <c r="I311" s="13">
        <v>32</v>
      </c>
      <c r="J311" s="13">
        <v>20</v>
      </c>
      <c r="K311" s="13">
        <v>23</v>
      </c>
      <c r="L311" s="2">
        <f t="shared" si="8"/>
        <v>30.5</v>
      </c>
      <c r="M311" s="2">
        <f t="shared" si="9"/>
        <v>5.835713800003866</v>
      </c>
    </row>
    <row r="312" spans="1:13">
      <c r="A312" s="13">
        <v>20191109</v>
      </c>
      <c r="B312" s="13">
        <v>50</v>
      </c>
      <c r="C312" s="13">
        <v>47</v>
      </c>
      <c r="D312" s="13">
        <v>42</v>
      </c>
      <c r="E312" s="13">
        <v>49</v>
      </c>
      <c r="F312" s="13">
        <v>49</v>
      </c>
      <c r="G312" s="13">
        <v>43</v>
      </c>
      <c r="H312" s="13">
        <v>47</v>
      </c>
      <c r="I312" s="13">
        <v>47</v>
      </c>
      <c r="J312" s="13">
        <v>40</v>
      </c>
      <c r="K312" s="13">
        <v>34</v>
      </c>
      <c r="L312" s="2">
        <f t="shared" si="8"/>
        <v>44.8</v>
      </c>
      <c r="M312" s="2">
        <f t="shared" si="9"/>
        <v>5.0288059108389467</v>
      </c>
    </row>
    <row r="313" spans="1:13">
      <c r="A313" s="13">
        <v>20191110</v>
      </c>
      <c r="B313" s="13">
        <v>43</v>
      </c>
      <c r="C313" s="13">
        <v>52</v>
      </c>
      <c r="D313" s="13">
        <v>62</v>
      </c>
      <c r="E313" s="13">
        <v>58</v>
      </c>
      <c r="F313" s="13">
        <v>61</v>
      </c>
      <c r="G313" s="13">
        <v>56</v>
      </c>
      <c r="H313" s="13">
        <v>50</v>
      </c>
      <c r="I313" s="13">
        <v>60</v>
      </c>
      <c r="J313" s="13">
        <v>55</v>
      </c>
      <c r="K313" s="13">
        <v>46</v>
      </c>
      <c r="L313" s="2">
        <f t="shared" si="8"/>
        <v>54.3</v>
      </c>
      <c r="M313" s="2">
        <f t="shared" si="9"/>
        <v>6.4472216238211093</v>
      </c>
    </row>
    <row r="314" spans="1:13">
      <c r="A314" s="13">
        <v>20191111</v>
      </c>
      <c r="B314" s="13">
        <v>33</v>
      </c>
      <c r="C314" s="13">
        <v>75</v>
      </c>
      <c r="D314" s="13">
        <v>80</v>
      </c>
      <c r="E314" s="13">
        <v>74</v>
      </c>
      <c r="F314" s="13">
        <v>83</v>
      </c>
      <c r="G314" s="13">
        <v>81</v>
      </c>
      <c r="H314" s="13">
        <v>68</v>
      </c>
      <c r="I314" s="13">
        <v>81</v>
      </c>
      <c r="J314" s="13">
        <v>72</v>
      </c>
      <c r="K314" s="13">
        <v>71</v>
      </c>
      <c r="L314" s="2">
        <f t="shared" si="8"/>
        <v>71.8</v>
      </c>
      <c r="M314" s="2">
        <f t="shared" si="9"/>
        <v>14.520483616066109</v>
      </c>
    </row>
    <row r="315" spans="1:13">
      <c r="A315" s="13">
        <v>20191112</v>
      </c>
      <c r="B315" s="13">
        <v>40</v>
      </c>
      <c r="C315" s="13">
        <v>47</v>
      </c>
      <c r="D315" s="13">
        <v>66</v>
      </c>
      <c r="E315" s="13">
        <v>53</v>
      </c>
      <c r="F315" s="13">
        <v>63</v>
      </c>
      <c r="G315" s="13">
        <v>73</v>
      </c>
      <c r="H315" s="13">
        <v>69</v>
      </c>
      <c r="I315" s="13">
        <v>54</v>
      </c>
      <c r="J315" s="13">
        <v>52</v>
      </c>
      <c r="K315" s="13">
        <v>55</v>
      </c>
      <c r="L315" s="2">
        <f t="shared" si="8"/>
        <v>57.2</v>
      </c>
      <c r="M315" s="2">
        <f t="shared" si="9"/>
        <v>10.32580370829419</v>
      </c>
    </row>
    <row r="316" spans="1:13">
      <c r="A316" s="13">
        <v>20191113</v>
      </c>
      <c r="B316" s="13">
        <v>24</v>
      </c>
      <c r="C316" s="13">
        <v>60</v>
      </c>
      <c r="D316" s="13">
        <v>54</v>
      </c>
      <c r="E316" s="13">
        <v>57</v>
      </c>
      <c r="F316" s="13">
        <v>60</v>
      </c>
      <c r="G316" s="13">
        <v>60</v>
      </c>
      <c r="H316" s="13">
        <v>54</v>
      </c>
      <c r="I316" s="13">
        <v>61</v>
      </c>
      <c r="J316" s="13">
        <v>50</v>
      </c>
      <c r="K316" s="13">
        <v>48</v>
      </c>
      <c r="L316" s="2">
        <f t="shared" si="8"/>
        <v>52.8</v>
      </c>
      <c r="M316" s="2">
        <f t="shared" si="9"/>
        <v>11.073491871231138</v>
      </c>
    </row>
    <row r="317" spans="1:13">
      <c r="A317" s="13">
        <v>20191114</v>
      </c>
      <c r="B317" s="13">
        <v>37</v>
      </c>
      <c r="C317" s="13">
        <v>41</v>
      </c>
      <c r="D317" s="13">
        <v>36</v>
      </c>
      <c r="E317" s="13">
        <v>39</v>
      </c>
      <c r="F317" s="13">
        <v>46</v>
      </c>
      <c r="G317" s="13">
        <v>45</v>
      </c>
      <c r="H317" s="13">
        <v>44</v>
      </c>
      <c r="I317" s="13">
        <v>40</v>
      </c>
      <c r="J317" s="13">
        <v>27</v>
      </c>
      <c r="K317" s="13">
        <v>40</v>
      </c>
      <c r="L317" s="2">
        <f t="shared" si="8"/>
        <v>39.5</v>
      </c>
      <c r="M317" s="2">
        <f t="shared" si="9"/>
        <v>5.4822947344661754</v>
      </c>
    </row>
    <row r="318" spans="1:13">
      <c r="A318" s="13">
        <v>20191115</v>
      </c>
      <c r="B318" s="13">
        <v>40</v>
      </c>
      <c r="C318" s="13">
        <v>46</v>
      </c>
      <c r="D318" s="13">
        <v>51</v>
      </c>
      <c r="E318" s="13">
        <v>49</v>
      </c>
      <c r="F318" s="13">
        <v>61</v>
      </c>
      <c r="G318" s="13">
        <v>58</v>
      </c>
      <c r="H318" s="13">
        <v>58</v>
      </c>
      <c r="I318" s="13">
        <v>52</v>
      </c>
      <c r="J318" s="13">
        <v>36</v>
      </c>
      <c r="K318" s="13">
        <v>45</v>
      </c>
      <c r="L318" s="2">
        <f t="shared" si="8"/>
        <v>49.6</v>
      </c>
      <c r="M318" s="2">
        <f t="shared" si="9"/>
        <v>8.0993826925266443</v>
      </c>
    </row>
    <row r="319" spans="1:13">
      <c r="A319" s="13">
        <v>20191116</v>
      </c>
      <c r="B319" s="13">
        <v>41</v>
      </c>
      <c r="C319" s="13">
        <v>49</v>
      </c>
      <c r="D319" s="13">
        <v>51</v>
      </c>
      <c r="E319" s="13">
        <v>51</v>
      </c>
      <c r="F319" s="13">
        <v>59</v>
      </c>
      <c r="G319" s="13">
        <v>56</v>
      </c>
      <c r="H319" s="13">
        <v>49</v>
      </c>
      <c r="I319" s="13">
        <v>50</v>
      </c>
      <c r="J319" s="13">
        <v>36</v>
      </c>
      <c r="K319" s="13">
        <v>43</v>
      </c>
      <c r="L319" s="2">
        <f t="shared" si="8"/>
        <v>48.5</v>
      </c>
      <c r="M319" s="2">
        <f t="shared" si="9"/>
        <v>6.8677992593455048</v>
      </c>
    </row>
    <row r="320" spans="1:13">
      <c r="A320" s="13">
        <v>20191117</v>
      </c>
      <c r="B320" s="13">
        <v>53</v>
      </c>
      <c r="C320" s="13">
        <v>50</v>
      </c>
      <c r="D320" s="13">
        <v>50</v>
      </c>
      <c r="E320" s="13">
        <v>63</v>
      </c>
      <c r="F320" s="13">
        <v>52</v>
      </c>
      <c r="G320" s="13">
        <v>60</v>
      </c>
      <c r="H320" s="13">
        <v>63</v>
      </c>
      <c r="I320" s="13">
        <v>58</v>
      </c>
      <c r="J320" s="13">
        <v>46</v>
      </c>
      <c r="K320" s="13">
        <v>49</v>
      </c>
      <c r="L320" s="2">
        <f t="shared" si="8"/>
        <v>54.4</v>
      </c>
      <c r="M320" s="2">
        <f t="shared" si="9"/>
        <v>6.1318838867023704</v>
      </c>
    </row>
    <row r="321" spans="1:13">
      <c r="A321" s="13">
        <v>20191118</v>
      </c>
      <c r="B321" s="13">
        <v>24</v>
      </c>
      <c r="C321" s="13">
        <v>43</v>
      </c>
      <c r="D321" s="13">
        <v>29</v>
      </c>
      <c r="E321" s="13">
        <v>46</v>
      </c>
      <c r="F321" s="13">
        <v>40</v>
      </c>
      <c r="G321" s="13">
        <v>41</v>
      </c>
      <c r="H321" s="13">
        <v>33</v>
      </c>
      <c r="I321" s="13">
        <v>46</v>
      </c>
      <c r="J321" s="13">
        <v>25</v>
      </c>
      <c r="K321" s="13">
        <v>36</v>
      </c>
      <c r="L321" s="2">
        <f t="shared" si="8"/>
        <v>36.299999999999997</v>
      </c>
      <c r="M321" s="2">
        <f t="shared" si="9"/>
        <v>8.24688493378628</v>
      </c>
    </row>
    <row r="322" spans="1:13">
      <c r="A322" s="13">
        <v>20191119</v>
      </c>
      <c r="B322" s="13">
        <v>34</v>
      </c>
      <c r="C322" s="13">
        <v>39</v>
      </c>
      <c r="D322" s="13">
        <v>31</v>
      </c>
      <c r="E322" s="13">
        <v>46</v>
      </c>
      <c r="F322" s="13">
        <v>40</v>
      </c>
      <c r="G322" s="13">
        <v>38</v>
      </c>
      <c r="H322" s="13">
        <v>42</v>
      </c>
      <c r="I322" s="13">
        <v>42</v>
      </c>
      <c r="J322" s="13">
        <v>27</v>
      </c>
      <c r="K322" s="13">
        <v>36</v>
      </c>
      <c r="L322" s="2">
        <f t="shared" si="8"/>
        <v>37.5</v>
      </c>
      <c r="M322" s="2">
        <f t="shared" si="9"/>
        <v>5.6617625838210097</v>
      </c>
    </row>
    <row r="323" spans="1:13">
      <c r="A323" s="13">
        <v>20191120</v>
      </c>
      <c r="B323" s="13">
        <v>57</v>
      </c>
      <c r="C323" s="13">
        <v>57</v>
      </c>
      <c r="D323" s="13">
        <v>50</v>
      </c>
      <c r="E323" s="13">
        <v>57</v>
      </c>
      <c r="F323" s="13">
        <v>60</v>
      </c>
      <c r="G323" s="13">
        <v>50</v>
      </c>
      <c r="H323" s="13">
        <v>51</v>
      </c>
      <c r="I323" s="13">
        <v>62</v>
      </c>
      <c r="J323" s="13">
        <v>35</v>
      </c>
      <c r="K323" s="13">
        <v>47</v>
      </c>
      <c r="L323" s="2">
        <f t="shared" ref="L323:L364" si="10">AVERAGE(B323:K323)</f>
        <v>52.6</v>
      </c>
      <c r="M323" s="2">
        <f t="shared" ref="M323:M364" si="11">STDEV(B323:K323)</f>
        <v>7.8768295934623724</v>
      </c>
    </row>
    <row r="324" spans="1:13">
      <c r="A324" s="13">
        <v>20191121</v>
      </c>
      <c r="B324" s="13">
        <v>50</v>
      </c>
      <c r="C324" s="13">
        <v>60</v>
      </c>
      <c r="D324" s="13">
        <v>57</v>
      </c>
      <c r="E324" s="13">
        <v>58</v>
      </c>
      <c r="F324" s="13">
        <v>57</v>
      </c>
      <c r="G324" s="13">
        <v>64</v>
      </c>
      <c r="H324" s="13">
        <v>63</v>
      </c>
      <c r="I324" s="13">
        <v>63</v>
      </c>
      <c r="J324" s="13">
        <v>42</v>
      </c>
      <c r="K324" s="13">
        <v>52</v>
      </c>
      <c r="L324" s="2">
        <f t="shared" si="10"/>
        <v>56.6</v>
      </c>
      <c r="M324" s="2">
        <f t="shared" si="11"/>
        <v>6.8992753242641482</v>
      </c>
    </row>
    <row r="325" spans="1:13">
      <c r="A325" s="13">
        <v>20191122</v>
      </c>
      <c r="B325" s="13">
        <v>24</v>
      </c>
      <c r="C325" s="13">
        <v>62</v>
      </c>
      <c r="D325" s="13">
        <v>70</v>
      </c>
      <c r="E325" s="13">
        <v>75</v>
      </c>
      <c r="F325" s="13">
        <v>66</v>
      </c>
      <c r="G325" s="13">
        <v>68</v>
      </c>
      <c r="H325" s="13">
        <v>62</v>
      </c>
      <c r="I325" s="13">
        <v>70</v>
      </c>
      <c r="J325" s="13">
        <v>50</v>
      </c>
      <c r="K325" s="13">
        <v>58</v>
      </c>
      <c r="L325" s="2">
        <f t="shared" si="10"/>
        <v>60.5</v>
      </c>
      <c r="M325" s="2">
        <f t="shared" si="11"/>
        <v>14.64581851587681</v>
      </c>
    </row>
    <row r="326" spans="1:13">
      <c r="A326" s="13">
        <v>20191123</v>
      </c>
      <c r="B326" s="13">
        <v>21</v>
      </c>
      <c r="C326" s="13">
        <v>48</v>
      </c>
      <c r="D326" s="13">
        <v>63</v>
      </c>
      <c r="E326" s="13">
        <v>64</v>
      </c>
      <c r="F326" s="13">
        <v>63</v>
      </c>
      <c r="G326" s="13">
        <v>63</v>
      </c>
      <c r="H326" s="13">
        <v>44</v>
      </c>
      <c r="I326" s="13">
        <v>55</v>
      </c>
      <c r="J326" s="13">
        <v>49</v>
      </c>
      <c r="K326" s="13">
        <v>50</v>
      </c>
      <c r="L326" s="2">
        <f t="shared" si="10"/>
        <v>52</v>
      </c>
      <c r="M326" s="2">
        <f t="shared" si="11"/>
        <v>13.207741837439301</v>
      </c>
    </row>
    <row r="327" spans="1:13">
      <c r="A327" s="13">
        <v>20191124</v>
      </c>
      <c r="B327" s="13">
        <v>19</v>
      </c>
      <c r="C327" s="13">
        <v>43</v>
      </c>
      <c r="D327" s="13">
        <v>40</v>
      </c>
      <c r="E327" s="13">
        <v>48</v>
      </c>
      <c r="F327" s="13">
        <v>42</v>
      </c>
      <c r="G327" s="13">
        <v>43</v>
      </c>
      <c r="H327" s="13">
        <v>41</v>
      </c>
      <c r="I327" s="13">
        <v>52</v>
      </c>
      <c r="J327" s="13">
        <v>31</v>
      </c>
      <c r="K327" s="13">
        <v>38</v>
      </c>
      <c r="L327" s="2">
        <f t="shared" si="10"/>
        <v>39.700000000000003</v>
      </c>
      <c r="M327" s="2">
        <f t="shared" si="11"/>
        <v>9.1657575306742185</v>
      </c>
    </row>
    <row r="328" spans="1:13">
      <c r="A328" s="13">
        <v>20191125</v>
      </c>
      <c r="B328" s="13">
        <v>28</v>
      </c>
      <c r="C328" s="13">
        <v>28</v>
      </c>
      <c r="D328" s="13">
        <v>26</v>
      </c>
      <c r="E328" s="13">
        <v>33</v>
      </c>
      <c r="F328" s="13">
        <v>31</v>
      </c>
      <c r="G328" s="13">
        <v>26</v>
      </c>
      <c r="H328" s="13">
        <v>30</v>
      </c>
      <c r="I328" s="13">
        <v>38</v>
      </c>
      <c r="J328" s="13">
        <v>15</v>
      </c>
      <c r="K328" s="13">
        <v>18</v>
      </c>
      <c r="L328" s="2">
        <f t="shared" si="10"/>
        <v>27.3</v>
      </c>
      <c r="M328" s="2">
        <f t="shared" si="11"/>
        <v>6.7503086349193477</v>
      </c>
    </row>
    <row r="329" spans="1:13">
      <c r="A329" s="13">
        <v>20191126</v>
      </c>
      <c r="B329" s="13">
        <v>27</v>
      </c>
      <c r="C329" s="13">
        <v>45</v>
      </c>
      <c r="D329" s="13">
        <v>40</v>
      </c>
      <c r="E329" s="13">
        <v>42</v>
      </c>
      <c r="F329" s="13">
        <v>49</v>
      </c>
      <c r="G329" s="13">
        <v>38</v>
      </c>
      <c r="H329" s="13">
        <v>43</v>
      </c>
      <c r="I329" s="13">
        <v>55</v>
      </c>
      <c r="J329" s="13">
        <v>29</v>
      </c>
      <c r="K329" s="13">
        <v>41</v>
      </c>
      <c r="L329" s="2">
        <f t="shared" si="10"/>
        <v>40.9</v>
      </c>
      <c r="M329" s="2">
        <f t="shared" si="11"/>
        <v>8.3725742755738022</v>
      </c>
    </row>
    <row r="330" spans="1:13">
      <c r="A330" s="13">
        <v>20191127</v>
      </c>
      <c r="B330" s="13">
        <v>19</v>
      </c>
      <c r="C330" s="13">
        <v>43</v>
      </c>
      <c r="D330" s="13">
        <v>39</v>
      </c>
      <c r="E330" s="13">
        <v>44</v>
      </c>
      <c r="F330" s="13">
        <v>40</v>
      </c>
      <c r="G330" s="13">
        <v>36</v>
      </c>
      <c r="H330" s="13">
        <v>37</v>
      </c>
      <c r="I330" s="13">
        <v>42</v>
      </c>
      <c r="J330" s="13">
        <v>33</v>
      </c>
      <c r="K330" s="13">
        <v>45</v>
      </c>
      <c r="L330" s="2">
        <f t="shared" si="10"/>
        <v>37.799999999999997</v>
      </c>
      <c r="M330" s="2">
        <f t="shared" si="11"/>
        <v>7.6128546259307752</v>
      </c>
    </row>
    <row r="331" spans="1:13">
      <c r="A331" s="13">
        <v>20191128</v>
      </c>
      <c r="B331" s="13">
        <v>37</v>
      </c>
      <c r="C331" s="13">
        <v>31</v>
      </c>
      <c r="D331" s="13">
        <v>33</v>
      </c>
      <c r="E331" s="13">
        <v>39</v>
      </c>
      <c r="F331" s="13">
        <v>35</v>
      </c>
      <c r="G331" s="13">
        <v>26</v>
      </c>
      <c r="H331" s="13">
        <v>33</v>
      </c>
      <c r="I331" s="13">
        <v>36</v>
      </c>
      <c r="J331" s="13">
        <v>26</v>
      </c>
      <c r="K331" s="13">
        <v>23</v>
      </c>
      <c r="L331" s="2">
        <f t="shared" si="10"/>
        <v>31.9</v>
      </c>
      <c r="M331" s="2">
        <f t="shared" si="11"/>
        <v>5.321862664727659</v>
      </c>
    </row>
    <row r="332" spans="1:13">
      <c r="A332" s="13">
        <v>20191129</v>
      </c>
      <c r="B332" s="13">
        <v>44</v>
      </c>
      <c r="C332" s="13">
        <v>45</v>
      </c>
      <c r="D332" s="13">
        <v>42</v>
      </c>
      <c r="E332" s="13">
        <v>45</v>
      </c>
      <c r="F332" s="13">
        <v>51</v>
      </c>
      <c r="G332" s="13">
        <v>41</v>
      </c>
      <c r="H332" s="13">
        <v>43</v>
      </c>
      <c r="I332" s="13">
        <v>50</v>
      </c>
      <c r="J332" s="13">
        <v>36</v>
      </c>
      <c r="K332" s="13">
        <v>39</v>
      </c>
      <c r="L332" s="2">
        <f t="shared" si="10"/>
        <v>43.6</v>
      </c>
      <c r="M332" s="2">
        <f t="shared" si="11"/>
        <v>4.575295983139597</v>
      </c>
    </row>
    <row r="333" spans="1:13">
      <c r="A333" s="13">
        <v>20191130</v>
      </c>
      <c r="B333" s="13">
        <v>35</v>
      </c>
      <c r="C333" s="13">
        <v>65</v>
      </c>
      <c r="D333" s="13">
        <v>58</v>
      </c>
      <c r="E333" s="13">
        <v>66</v>
      </c>
      <c r="F333" s="13">
        <v>67</v>
      </c>
      <c r="G333" s="13">
        <v>64</v>
      </c>
      <c r="H333" s="13">
        <v>56</v>
      </c>
      <c r="I333" s="13">
        <v>68</v>
      </c>
      <c r="J333" s="13">
        <v>40</v>
      </c>
      <c r="K333" s="13">
        <v>51</v>
      </c>
      <c r="L333" s="2">
        <f t="shared" si="10"/>
        <v>57</v>
      </c>
      <c r="M333" s="2">
        <f t="shared" si="11"/>
        <v>11.671427600007732</v>
      </c>
    </row>
    <row r="334" spans="1:13">
      <c r="A334" s="13">
        <v>20191201</v>
      </c>
      <c r="B334" s="13">
        <v>39</v>
      </c>
      <c r="C334" s="13">
        <v>43</v>
      </c>
      <c r="D334" s="13">
        <v>42</v>
      </c>
      <c r="E334" s="13">
        <v>48</v>
      </c>
      <c r="F334" s="13">
        <v>45</v>
      </c>
      <c r="G334" s="13">
        <v>46</v>
      </c>
      <c r="H334" s="13">
        <v>39</v>
      </c>
      <c r="I334" s="13">
        <v>48</v>
      </c>
      <c r="J334" s="13">
        <v>43</v>
      </c>
      <c r="K334" s="13">
        <v>40</v>
      </c>
      <c r="L334" s="2">
        <f t="shared" si="10"/>
        <v>43.3</v>
      </c>
      <c r="M334" s="2">
        <f t="shared" si="11"/>
        <v>3.4009802508492561</v>
      </c>
    </row>
    <row r="335" spans="1:13">
      <c r="A335" s="13">
        <v>20191202</v>
      </c>
      <c r="B335" s="13">
        <v>30</v>
      </c>
      <c r="C335" s="13">
        <v>63</v>
      </c>
      <c r="D335" s="13">
        <v>53</v>
      </c>
      <c r="E335" s="13">
        <v>68</v>
      </c>
      <c r="F335" s="13">
        <v>62</v>
      </c>
      <c r="G335" s="13">
        <v>69</v>
      </c>
      <c r="H335" s="13">
        <v>45</v>
      </c>
      <c r="I335" s="13">
        <v>66</v>
      </c>
      <c r="J335" s="13">
        <v>66</v>
      </c>
      <c r="K335" s="13">
        <v>53</v>
      </c>
      <c r="L335" s="2">
        <f t="shared" si="10"/>
        <v>57.5</v>
      </c>
      <c r="M335" s="2">
        <f t="shared" si="11"/>
        <v>12.429802894656053</v>
      </c>
    </row>
    <row r="336" spans="1:13">
      <c r="A336" s="13">
        <v>20191203</v>
      </c>
      <c r="B336" s="13">
        <v>23</v>
      </c>
      <c r="C336" s="13">
        <v>90</v>
      </c>
      <c r="D336" s="13">
        <v>81</v>
      </c>
      <c r="E336" s="13">
        <v>103</v>
      </c>
      <c r="F336" s="13">
        <v>96</v>
      </c>
      <c r="G336" s="13">
        <v>99</v>
      </c>
      <c r="H336" s="13">
        <v>66</v>
      </c>
      <c r="I336" s="13">
        <v>113</v>
      </c>
      <c r="J336" s="13">
        <v>98</v>
      </c>
      <c r="K336" s="13">
        <v>83</v>
      </c>
      <c r="L336" s="2">
        <f t="shared" si="10"/>
        <v>85.2</v>
      </c>
      <c r="M336" s="2">
        <f t="shared" si="11"/>
        <v>25.481147715299041</v>
      </c>
    </row>
    <row r="337" spans="1:13">
      <c r="A337" s="13">
        <v>20191204</v>
      </c>
      <c r="B337" s="13">
        <v>19</v>
      </c>
      <c r="C337" s="13">
        <v>107</v>
      </c>
      <c r="D337" s="13">
        <v>108</v>
      </c>
      <c r="E337" s="13">
        <v>116</v>
      </c>
      <c r="F337" s="13">
        <v>114</v>
      </c>
      <c r="G337" s="13">
        <v>120</v>
      </c>
      <c r="H337" s="13">
        <v>79</v>
      </c>
      <c r="I337" s="13">
        <v>135</v>
      </c>
      <c r="J337" s="13">
        <v>116</v>
      </c>
      <c r="K337" s="13">
        <v>112</v>
      </c>
      <c r="L337" s="2">
        <f t="shared" si="10"/>
        <v>102.6</v>
      </c>
      <c r="M337" s="2">
        <f t="shared" si="11"/>
        <v>32.531010846062962</v>
      </c>
    </row>
    <row r="338" spans="1:13">
      <c r="A338" s="13">
        <v>20191205</v>
      </c>
      <c r="B338" s="13">
        <v>27</v>
      </c>
      <c r="C338" s="13">
        <v>63</v>
      </c>
      <c r="D338" s="13">
        <v>57</v>
      </c>
      <c r="E338" s="13">
        <v>69</v>
      </c>
      <c r="F338" s="13">
        <v>64</v>
      </c>
      <c r="G338" s="13">
        <v>67</v>
      </c>
      <c r="H338" s="13">
        <v>64</v>
      </c>
      <c r="I338" s="13">
        <v>62</v>
      </c>
      <c r="J338" s="13">
        <v>61</v>
      </c>
      <c r="K338" s="13">
        <v>60</v>
      </c>
      <c r="L338" s="2">
        <f t="shared" si="10"/>
        <v>59.4</v>
      </c>
      <c r="M338" s="2">
        <f t="shared" si="11"/>
        <v>11.880890351970921</v>
      </c>
    </row>
    <row r="339" spans="1:13">
      <c r="A339" s="13">
        <v>20191206</v>
      </c>
      <c r="B339" s="13">
        <v>31</v>
      </c>
      <c r="C339" s="13">
        <v>36</v>
      </c>
      <c r="D339" s="13">
        <v>28</v>
      </c>
      <c r="E339" s="13">
        <v>42</v>
      </c>
      <c r="F339" s="13">
        <v>32</v>
      </c>
      <c r="G339" s="13">
        <v>31</v>
      </c>
      <c r="H339" s="13">
        <v>39</v>
      </c>
      <c r="I339" s="13">
        <v>37</v>
      </c>
      <c r="J339" s="13">
        <v>30</v>
      </c>
      <c r="K339" s="13">
        <v>28</v>
      </c>
      <c r="L339" s="2">
        <f t="shared" si="10"/>
        <v>33.4</v>
      </c>
      <c r="M339" s="2">
        <f t="shared" si="11"/>
        <v>4.8120219820316192</v>
      </c>
    </row>
    <row r="340" spans="1:13">
      <c r="A340" s="13">
        <v>20191207</v>
      </c>
      <c r="B340" s="13">
        <v>44</v>
      </c>
      <c r="C340" s="13">
        <v>72</v>
      </c>
      <c r="D340" s="13">
        <v>54</v>
      </c>
      <c r="E340" s="13">
        <v>78</v>
      </c>
      <c r="F340" s="13">
        <v>63</v>
      </c>
      <c r="G340" s="13">
        <v>61</v>
      </c>
      <c r="H340" s="13">
        <v>63</v>
      </c>
      <c r="I340" s="13">
        <v>70</v>
      </c>
      <c r="J340" s="13">
        <v>60</v>
      </c>
      <c r="K340" s="13">
        <v>62</v>
      </c>
      <c r="L340" s="2">
        <f t="shared" si="10"/>
        <v>62.7</v>
      </c>
      <c r="M340" s="2">
        <f t="shared" si="11"/>
        <v>9.4874185694060618</v>
      </c>
    </row>
    <row r="341" spans="1:13">
      <c r="A341" s="13">
        <v>20191208</v>
      </c>
      <c r="B341" s="13">
        <v>51</v>
      </c>
      <c r="C341" s="13">
        <v>95</v>
      </c>
      <c r="D341" s="13">
        <v>94</v>
      </c>
      <c r="E341" s="13">
        <v>109</v>
      </c>
      <c r="F341" s="13">
        <v>100</v>
      </c>
      <c r="G341" s="13">
        <v>102</v>
      </c>
      <c r="H341" s="13">
        <v>98</v>
      </c>
      <c r="I341" s="13">
        <v>107</v>
      </c>
      <c r="J341" s="13">
        <v>92</v>
      </c>
      <c r="K341" s="13">
        <v>87</v>
      </c>
      <c r="L341" s="2">
        <f t="shared" si="10"/>
        <v>93.5</v>
      </c>
      <c r="M341" s="2">
        <f t="shared" si="11"/>
        <v>16.365614358566969</v>
      </c>
    </row>
    <row r="342" spans="1:13">
      <c r="A342" s="13">
        <v>20191209</v>
      </c>
      <c r="B342" s="13">
        <v>43</v>
      </c>
      <c r="C342" s="13">
        <v>92</v>
      </c>
      <c r="D342" s="13">
        <v>112</v>
      </c>
      <c r="E342" s="13">
        <v>111</v>
      </c>
      <c r="F342" s="13">
        <v>114</v>
      </c>
      <c r="G342" s="13">
        <v>108</v>
      </c>
      <c r="H342" s="13">
        <v>109</v>
      </c>
      <c r="I342" s="13">
        <v>117</v>
      </c>
      <c r="J342" s="13">
        <v>91</v>
      </c>
      <c r="K342" s="13">
        <v>82</v>
      </c>
      <c r="L342" s="2">
        <f t="shared" si="10"/>
        <v>97.9</v>
      </c>
      <c r="M342" s="2">
        <f t="shared" si="11"/>
        <v>22.531212917984572</v>
      </c>
    </row>
    <row r="343" spans="1:13">
      <c r="A343" s="13">
        <v>20191210</v>
      </c>
      <c r="B343" s="13">
        <v>62</v>
      </c>
      <c r="C343" s="13">
        <v>98</v>
      </c>
      <c r="D343" s="13">
        <v>119</v>
      </c>
      <c r="E343" s="13">
        <v>120</v>
      </c>
      <c r="F343" s="13">
        <v>120</v>
      </c>
      <c r="G343" s="13">
        <v>123</v>
      </c>
      <c r="H343" s="13">
        <v>122</v>
      </c>
      <c r="I343" s="13">
        <v>132</v>
      </c>
      <c r="J343" s="13">
        <v>98</v>
      </c>
      <c r="K343" s="13">
        <v>90</v>
      </c>
      <c r="L343" s="2">
        <f t="shared" si="10"/>
        <v>108.4</v>
      </c>
      <c r="M343" s="2">
        <f t="shared" si="11"/>
        <v>21.198532443963593</v>
      </c>
    </row>
    <row r="344" spans="1:13">
      <c r="A344" s="13">
        <v>20191211</v>
      </c>
      <c r="B344" s="13">
        <v>36</v>
      </c>
      <c r="C344" s="13">
        <v>89</v>
      </c>
      <c r="D344" s="13">
        <v>90</v>
      </c>
      <c r="E344" s="13">
        <v>102</v>
      </c>
      <c r="F344" s="13">
        <v>92</v>
      </c>
      <c r="G344" s="13">
        <v>94</v>
      </c>
      <c r="H344" s="13">
        <v>81</v>
      </c>
      <c r="I344" s="13">
        <v>108</v>
      </c>
      <c r="J344" s="13">
        <v>97</v>
      </c>
      <c r="K344" s="13">
        <v>86</v>
      </c>
      <c r="L344" s="2">
        <f t="shared" si="10"/>
        <v>87.5</v>
      </c>
      <c r="M344" s="2">
        <f t="shared" si="11"/>
        <v>19.687841707792938</v>
      </c>
    </row>
    <row r="345" spans="1:13">
      <c r="A345" s="13">
        <v>20191212</v>
      </c>
      <c r="B345" s="13">
        <v>34</v>
      </c>
      <c r="C345" s="13">
        <v>58</v>
      </c>
      <c r="D345" s="13">
        <v>57</v>
      </c>
      <c r="E345" s="13">
        <v>72</v>
      </c>
      <c r="F345" s="13">
        <v>54</v>
      </c>
      <c r="G345" s="13">
        <v>65</v>
      </c>
      <c r="H345" s="13">
        <v>77</v>
      </c>
      <c r="I345" s="13">
        <v>47</v>
      </c>
      <c r="J345" s="13">
        <v>68</v>
      </c>
      <c r="K345" s="13">
        <v>55</v>
      </c>
      <c r="L345" s="2">
        <f t="shared" si="10"/>
        <v>58.7</v>
      </c>
      <c r="M345" s="2">
        <f t="shared" si="11"/>
        <v>12.579083167438442</v>
      </c>
    </row>
    <row r="346" spans="1:13">
      <c r="A346" s="13">
        <v>20191213</v>
      </c>
      <c r="B346" s="13">
        <v>40</v>
      </c>
      <c r="C346" s="13">
        <v>68</v>
      </c>
      <c r="D346" s="13">
        <v>85</v>
      </c>
      <c r="E346" s="13">
        <v>84</v>
      </c>
      <c r="F346" s="13">
        <v>77</v>
      </c>
      <c r="G346" s="13">
        <v>86</v>
      </c>
      <c r="H346" s="13">
        <v>79</v>
      </c>
      <c r="I346" s="13">
        <v>63</v>
      </c>
      <c r="J346" s="13">
        <v>59</v>
      </c>
      <c r="K346" s="13">
        <v>66</v>
      </c>
      <c r="L346" s="2">
        <f t="shared" si="10"/>
        <v>70.7</v>
      </c>
      <c r="M346" s="2">
        <f t="shared" si="11"/>
        <v>14.499425275966395</v>
      </c>
    </row>
    <row r="347" spans="1:13">
      <c r="A347" s="13">
        <v>20191214</v>
      </c>
      <c r="B347" s="13">
        <v>44</v>
      </c>
      <c r="C347" s="13">
        <v>69</v>
      </c>
      <c r="D347" s="13">
        <v>68</v>
      </c>
      <c r="E347" s="13">
        <v>66</v>
      </c>
      <c r="F347" s="13">
        <v>68</v>
      </c>
      <c r="G347" s="13">
        <v>72</v>
      </c>
      <c r="H347" s="13">
        <v>74</v>
      </c>
      <c r="I347" s="13">
        <v>65</v>
      </c>
      <c r="J347" s="13">
        <v>50</v>
      </c>
      <c r="K347" s="13">
        <v>63</v>
      </c>
      <c r="L347" s="2">
        <f t="shared" si="10"/>
        <v>63.9</v>
      </c>
      <c r="M347" s="2">
        <f t="shared" si="11"/>
        <v>9.5620778773932553</v>
      </c>
    </row>
    <row r="348" spans="1:13">
      <c r="A348" s="13">
        <v>20191215</v>
      </c>
      <c r="B348" s="13">
        <v>38</v>
      </c>
      <c r="C348" s="13">
        <v>43</v>
      </c>
      <c r="D348" s="13">
        <v>50</v>
      </c>
      <c r="E348" s="13">
        <v>46</v>
      </c>
      <c r="F348" s="13">
        <v>43</v>
      </c>
      <c r="G348" s="13">
        <v>46</v>
      </c>
      <c r="H348" s="13">
        <v>49</v>
      </c>
      <c r="I348" s="13">
        <v>41</v>
      </c>
      <c r="J348" s="13">
        <v>35</v>
      </c>
      <c r="K348" s="13">
        <v>42</v>
      </c>
      <c r="L348" s="2">
        <f t="shared" si="10"/>
        <v>43.3</v>
      </c>
      <c r="M348" s="2">
        <f t="shared" si="11"/>
        <v>4.6678569910493968</v>
      </c>
    </row>
    <row r="349" spans="1:13">
      <c r="A349" s="13">
        <v>20191216</v>
      </c>
      <c r="B349" s="13">
        <v>39</v>
      </c>
      <c r="C349" s="13">
        <v>57</v>
      </c>
      <c r="D349" s="13">
        <v>69</v>
      </c>
      <c r="E349" s="13">
        <v>65</v>
      </c>
      <c r="F349" s="13">
        <v>65</v>
      </c>
      <c r="G349" s="13">
        <v>75</v>
      </c>
      <c r="H349" s="13">
        <v>61</v>
      </c>
      <c r="I349" s="13">
        <v>57</v>
      </c>
      <c r="J349" s="13">
        <v>52</v>
      </c>
      <c r="K349" s="13">
        <v>50</v>
      </c>
      <c r="L349" s="2">
        <f t="shared" si="10"/>
        <v>59</v>
      </c>
      <c r="M349" s="2">
        <f t="shared" si="11"/>
        <v>10.381607668264957</v>
      </c>
    </row>
    <row r="350" spans="1:13">
      <c r="A350" s="13">
        <v>20191217</v>
      </c>
      <c r="B350" s="13">
        <v>35</v>
      </c>
      <c r="C350" s="13">
        <v>62</v>
      </c>
      <c r="D350" s="13">
        <v>61</v>
      </c>
      <c r="E350" s="13">
        <v>61</v>
      </c>
      <c r="F350" s="13">
        <v>65</v>
      </c>
      <c r="G350" s="13">
        <v>62</v>
      </c>
      <c r="H350" s="13">
        <v>58</v>
      </c>
      <c r="I350" s="13">
        <v>66</v>
      </c>
      <c r="J350" s="13">
        <v>53</v>
      </c>
      <c r="K350" s="13">
        <v>56</v>
      </c>
      <c r="L350" s="2">
        <f t="shared" si="10"/>
        <v>57.9</v>
      </c>
      <c r="M350" s="2">
        <f t="shared" si="11"/>
        <v>8.9498603341057876</v>
      </c>
    </row>
    <row r="351" spans="1:13">
      <c r="A351" s="13">
        <v>20191218</v>
      </c>
      <c r="B351" s="13">
        <v>65</v>
      </c>
      <c r="C351" s="13">
        <v>43</v>
      </c>
      <c r="D351" s="13">
        <v>34</v>
      </c>
      <c r="E351" s="13">
        <v>38</v>
      </c>
      <c r="F351" s="13">
        <v>37</v>
      </c>
      <c r="G351" s="13">
        <v>31</v>
      </c>
      <c r="H351" s="13">
        <v>35</v>
      </c>
      <c r="I351" s="13">
        <v>39</v>
      </c>
      <c r="J351" s="13">
        <v>28</v>
      </c>
      <c r="K351" s="13">
        <v>29</v>
      </c>
      <c r="L351" s="2">
        <f t="shared" si="10"/>
        <v>37.9</v>
      </c>
      <c r="M351" s="2">
        <f t="shared" si="11"/>
        <v>10.598217879540984</v>
      </c>
    </row>
    <row r="352" spans="1:13">
      <c r="A352" s="13">
        <v>20191219</v>
      </c>
      <c r="B352" s="13">
        <v>67</v>
      </c>
      <c r="C352" s="13">
        <v>49</v>
      </c>
      <c r="D352" s="13">
        <v>46</v>
      </c>
      <c r="E352" s="13">
        <v>52</v>
      </c>
      <c r="F352" s="13">
        <v>47</v>
      </c>
      <c r="G352" s="13">
        <v>40</v>
      </c>
      <c r="H352" s="13">
        <v>44</v>
      </c>
      <c r="I352" s="13">
        <v>57</v>
      </c>
      <c r="J352" s="13">
        <v>39</v>
      </c>
      <c r="K352" s="13">
        <v>39</v>
      </c>
      <c r="L352" s="2">
        <f t="shared" si="10"/>
        <v>48</v>
      </c>
      <c r="M352" s="2">
        <f t="shared" si="11"/>
        <v>8.8568868370576155</v>
      </c>
    </row>
    <row r="353" spans="1:13">
      <c r="A353" s="13">
        <v>20191220</v>
      </c>
      <c r="B353" s="13">
        <v>52</v>
      </c>
      <c r="C353" s="13">
        <v>61</v>
      </c>
      <c r="D353" s="13">
        <v>55</v>
      </c>
      <c r="E353" s="13">
        <v>58</v>
      </c>
      <c r="F353" s="13">
        <v>57</v>
      </c>
      <c r="G353" s="13">
        <v>51</v>
      </c>
      <c r="H353" s="13">
        <v>64</v>
      </c>
      <c r="I353" s="13">
        <v>58</v>
      </c>
      <c r="J353" s="13">
        <v>36</v>
      </c>
      <c r="K353" s="13">
        <v>51</v>
      </c>
      <c r="L353" s="2">
        <f t="shared" si="10"/>
        <v>54.3</v>
      </c>
      <c r="M353" s="2">
        <f t="shared" si="11"/>
        <v>7.7179444586409476</v>
      </c>
    </row>
    <row r="354" spans="1:13">
      <c r="A354" s="13">
        <v>20191221</v>
      </c>
      <c r="B354" s="13">
        <v>75</v>
      </c>
      <c r="C354" s="13">
        <v>63</v>
      </c>
      <c r="D354" s="13">
        <v>53</v>
      </c>
      <c r="E354" s="13">
        <v>59</v>
      </c>
      <c r="F354" s="13">
        <v>53</v>
      </c>
      <c r="G354" s="13">
        <v>57</v>
      </c>
      <c r="H354" s="13">
        <v>64</v>
      </c>
      <c r="I354" s="13">
        <v>57</v>
      </c>
      <c r="J354" s="13">
        <v>35</v>
      </c>
      <c r="K354" s="13">
        <v>45</v>
      </c>
      <c r="L354" s="2">
        <f t="shared" si="10"/>
        <v>56.1</v>
      </c>
      <c r="M354" s="2">
        <f t="shared" si="11"/>
        <v>10.877601859887241</v>
      </c>
    </row>
    <row r="355" spans="1:13">
      <c r="A355" s="13">
        <v>20191222</v>
      </c>
      <c r="B355" s="13">
        <v>67</v>
      </c>
      <c r="C355" s="13">
        <v>48</v>
      </c>
      <c r="D355" s="13">
        <v>44</v>
      </c>
      <c r="E355" s="13">
        <v>47</v>
      </c>
      <c r="F355" s="13">
        <v>49</v>
      </c>
      <c r="G355" s="13">
        <v>47</v>
      </c>
      <c r="H355" s="13">
        <v>40</v>
      </c>
      <c r="I355" s="13">
        <v>42</v>
      </c>
      <c r="J355" s="13">
        <v>37</v>
      </c>
      <c r="K355" s="13">
        <v>49</v>
      </c>
      <c r="L355" s="2">
        <f t="shared" si="10"/>
        <v>47</v>
      </c>
      <c r="M355" s="2">
        <f t="shared" si="11"/>
        <v>8.1103500403976252</v>
      </c>
    </row>
    <row r="356" spans="1:13">
      <c r="A356" s="13">
        <v>20191223</v>
      </c>
      <c r="B356" s="13">
        <v>67</v>
      </c>
      <c r="C356" s="13">
        <v>55</v>
      </c>
      <c r="D356" s="13">
        <v>49</v>
      </c>
      <c r="E356" s="13">
        <v>51</v>
      </c>
      <c r="F356" s="13">
        <v>53</v>
      </c>
      <c r="G356" s="13">
        <v>53</v>
      </c>
      <c r="H356" s="13">
        <v>48</v>
      </c>
      <c r="I356" s="13">
        <v>55</v>
      </c>
      <c r="J356" s="13">
        <v>42</v>
      </c>
      <c r="K356" s="13">
        <v>52</v>
      </c>
      <c r="L356" s="2">
        <f t="shared" si="10"/>
        <v>52.5</v>
      </c>
      <c r="M356" s="2">
        <f t="shared" si="11"/>
        <v>6.3987846068174887</v>
      </c>
    </row>
    <row r="357" spans="1:13">
      <c r="A357" s="13">
        <v>20191224</v>
      </c>
      <c r="B357" s="13">
        <v>74</v>
      </c>
      <c r="C357" s="13">
        <v>50</v>
      </c>
      <c r="D357" s="13">
        <v>43</v>
      </c>
      <c r="E357" s="13">
        <v>47</v>
      </c>
      <c r="F357" s="13">
        <v>46</v>
      </c>
      <c r="G357" s="13">
        <v>49</v>
      </c>
      <c r="H357" s="13">
        <v>54</v>
      </c>
      <c r="I357" s="13">
        <v>54</v>
      </c>
      <c r="J357" s="13">
        <v>26</v>
      </c>
      <c r="K357" s="13">
        <v>37</v>
      </c>
      <c r="L357" s="2">
        <f t="shared" si="10"/>
        <v>48</v>
      </c>
      <c r="M357" s="2">
        <f t="shared" si="11"/>
        <v>12.418624006798105</v>
      </c>
    </row>
    <row r="358" spans="1:13">
      <c r="A358" s="13">
        <v>20191225</v>
      </c>
      <c r="B358" s="13">
        <v>54</v>
      </c>
      <c r="C358" s="13">
        <v>70</v>
      </c>
      <c r="D358" s="13">
        <v>67</v>
      </c>
      <c r="E358" s="13">
        <v>74</v>
      </c>
      <c r="F358" s="13">
        <v>68</v>
      </c>
      <c r="G358" s="13">
        <v>74</v>
      </c>
      <c r="H358" s="13">
        <v>70</v>
      </c>
      <c r="I358" s="13">
        <v>69</v>
      </c>
      <c r="J358" s="13">
        <v>51</v>
      </c>
      <c r="K358" s="13">
        <v>66</v>
      </c>
      <c r="L358" s="2">
        <f t="shared" si="10"/>
        <v>66.3</v>
      </c>
      <c r="M358" s="2">
        <f t="shared" si="11"/>
        <v>7.761013679496588</v>
      </c>
    </row>
    <row r="359" spans="1:13">
      <c r="A359" s="13">
        <v>20191226</v>
      </c>
      <c r="B359" s="13">
        <v>68</v>
      </c>
      <c r="C359" s="13">
        <v>50</v>
      </c>
      <c r="D359" s="13">
        <v>42</v>
      </c>
      <c r="E359" s="13">
        <v>47</v>
      </c>
      <c r="F359" s="13">
        <v>46</v>
      </c>
      <c r="G359" s="13">
        <v>47</v>
      </c>
      <c r="H359" s="13">
        <v>38</v>
      </c>
      <c r="I359" s="13">
        <v>50</v>
      </c>
      <c r="J359" s="13">
        <v>39</v>
      </c>
      <c r="K359" s="13">
        <v>41</v>
      </c>
      <c r="L359" s="2">
        <f t="shared" si="10"/>
        <v>46.8</v>
      </c>
      <c r="M359" s="2">
        <f t="shared" si="11"/>
        <v>8.5997415981851102</v>
      </c>
    </row>
    <row r="360" spans="1:13">
      <c r="A360" s="13">
        <v>20191227</v>
      </c>
      <c r="B360" s="13">
        <v>72</v>
      </c>
      <c r="C360" s="13">
        <v>72</v>
      </c>
      <c r="D360" s="13">
        <v>64</v>
      </c>
      <c r="E360" s="13">
        <v>72</v>
      </c>
      <c r="F360" s="13">
        <v>66</v>
      </c>
      <c r="G360" s="13">
        <v>74</v>
      </c>
      <c r="H360" s="13">
        <v>54</v>
      </c>
      <c r="I360" s="13">
        <v>77</v>
      </c>
      <c r="J360" s="13">
        <v>64</v>
      </c>
      <c r="K360" s="13">
        <v>66</v>
      </c>
      <c r="L360" s="2">
        <f t="shared" si="10"/>
        <v>68.099999999999994</v>
      </c>
      <c r="M360" s="2">
        <f t="shared" si="11"/>
        <v>6.6741624526560965</v>
      </c>
    </row>
    <row r="361" spans="1:13">
      <c r="A361" s="13">
        <v>20191228</v>
      </c>
      <c r="B361" s="13">
        <v>88</v>
      </c>
      <c r="C361" s="13">
        <v>70</v>
      </c>
      <c r="D361" s="13">
        <v>74</v>
      </c>
      <c r="E361" s="13">
        <v>75</v>
      </c>
      <c r="F361" s="13">
        <v>74</v>
      </c>
      <c r="G361" s="13">
        <v>76</v>
      </c>
      <c r="H361" s="13">
        <v>68</v>
      </c>
      <c r="I361" s="13">
        <v>68</v>
      </c>
      <c r="J361" s="13">
        <v>57</v>
      </c>
      <c r="K361" s="13">
        <v>66</v>
      </c>
      <c r="L361" s="2">
        <f t="shared" si="10"/>
        <v>71.599999999999994</v>
      </c>
      <c r="M361" s="2">
        <f t="shared" si="11"/>
        <v>8.0581221964756455</v>
      </c>
    </row>
    <row r="362" spans="1:13">
      <c r="A362" s="13">
        <v>20191229</v>
      </c>
      <c r="B362" s="13">
        <v>63</v>
      </c>
      <c r="C362" s="13">
        <v>71</v>
      </c>
      <c r="D362" s="13">
        <v>69</v>
      </c>
      <c r="E362" s="13">
        <v>70</v>
      </c>
      <c r="F362" s="13">
        <v>64</v>
      </c>
      <c r="G362" s="13">
        <v>77</v>
      </c>
      <c r="H362" s="13">
        <v>70</v>
      </c>
      <c r="I362" s="13">
        <v>52</v>
      </c>
      <c r="J362" s="13">
        <v>57</v>
      </c>
      <c r="K362" s="13">
        <v>64</v>
      </c>
      <c r="L362" s="2">
        <f t="shared" si="10"/>
        <v>65.7</v>
      </c>
      <c r="M362" s="2">
        <f t="shared" si="11"/>
        <v>7.3037281195595094</v>
      </c>
    </row>
    <row r="363" spans="1:13">
      <c r="A363" s="13">
        <v>20191230</v>
      </c>
      <c r="B363" s="13">
        <v>44</v>
      </c>
      <c r="C363" s="13">
        <v>57</v>
      </c>
      <c r="D363" s="13">
        <v>49</v>
      </c>
      <c r="E363" s="13">
        <v>53</v>
      </c>
      <c r="F363" s="13">
        <v>53</v>
      </c>
      <c r="G363" s="13">
        <v>51</v>
      </c>
      <c r="H363" s="13">
        <v>57</v>
      </c>
      <c r="I363" s="13">
        <v>50</v>
      </c>
      <c r="J363" s="13">
        <v>44</v>
      </c>
      <c r="K363" s="13">
        <v>43</v>
      </c>
      <c r="L363" s="2">
        <f t="shared" si="10"/>
        <v>50.1</v>
      </c>
      <c r="M363" s="2">
        <f t="shared" si="11"/>
        <v>5.1521300880746832</v>
      </c>
    </row>
    <row r="364" spans="1:13">
      <c r="A364" s="13">
        <v>20191231</v>
      </c>
      <c r="B364" s="13">
        <v>52</v>
      </c>
      <c r="C364" s="13">
        <v>29</v>
      </c>
      <c r="D364" s="13">
        <v>25</v>
      </c>
      <c r="E364" s="13">
        <v>31</v>
      </c>
      <c r="F364" s="13">
        <v>30</v>
      </c>
      <c r="G364" s="13">
        <v>24</v>
      </c>
      <c r="H364" s="13">
        <v>27</v>
      </c>
      <c r="I364" s="13">
        <v>32</v>
      </c>
      <c r="J364" s="13">
        <v>22</v>
      </c>
      <c r="K364" s="13">
        <v>24</v>
      </c>
      <c r="L364" s="2">
        <f t="shared" si="10"/>
        <v>29.6</v>
      </c>
      <c r="M364" s="2">
        <f t="shared" si="11"/>
        <v>8.5531021013171298</v>
      </c>
    </row>
    <row r="366" spans="1:13" ht="14.25" customHeight="1"/>
  </sheetData>
  <phoneticPr fontId="2" type="noConversion"/>
  <pageMargins left="0.7" right="0.7" top="0.75" bottom="0.75" header="0.3" footer="0.3"/>
  <ignoredErrors>
    <ignoredError sqref="L2:M36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A9CC-6D64-4F6F-BF89-9C1774F0AACA}">
  <dimension ref="A1:M367"/>
  <sheetViews>
    <sheetView topLeftCell="A361" workbookViewId="0">
      <selection activeCell="E378" sqref="E378"/>
    </sheetView>
  </sheetViews>
  <sheetFormatPr defaultColWidth="8.9296875" defaultRowHeight="13.9"/>
  <cols>
    <col min="1" max="6" width="12.6640625" style="2" customWidth="1"/>
    <col min="7" max="7" width="21.9296875" style="2" customWidth="1"/>
    <col min="8" max="9" width="12.6640625" style="2" customWidth="1"/>
    <col min="10" max="10" width="16.1328125" style="2" customWidth="1"/>
    <col min="11" max="11" width="12.6640625" style="2" customWidth="1"/>
    <col min="12" max="12" width="10.06640625" style="2" customWidth="1"/>
    <col min="13" max="256" width="8.9296875" style="2"/>
    <col min="257" max="262" width="12.6640625" style="2" customWidth="1"/>
    <col min="263" max="263" width="21.9296875" style="2" customWidth="1"/>
    <col min="264" max="265" width="12.6640625" style="2" customWidth="1"/>
    <col min="266" max="266" width="16.1328125" style="2" customWidth="1"/>
    <col min="267" max="267" width="12.6640625" style="2" customWidth="1"/>
    <col min="268" max="268" width="10.06640625" style="2" customWidth="1"/>
    <col min="269" max="512" width="8.9296875" style="2"/>
    <col min="513" max="518" width="12.6640625" style="2" customWidth="1"/>
    <col min="519" max="519" width="21.9296875" style="2" customWidth="1"/>
    <col min="520" max="521" width="12.6640625" style="2" customWidth="1"/>
    <col min="522" max="522" width="16.1328125" style="2" customWidth="1"/>
    <col min="523" max="523" width="12.6640625" style="2" customWidth="1"/>
    <col min="524" max="524" width="10.06640625" style="2" customWidth="1"/>
    <col min="525" max="768" width="8.9296875" style="2"/>
    <col min="769" max="774" width="12.6640625" style="2" customWidth="1"/>
    <col min="775" max="775" width="21.9296875" style="2" customWidth="1"/>
    <col min="776" max="777" width="12.6640625" style="2" customWidth="1"/>
    <col min="778" max="778" width="16.1328125" style="2" customWidth="1"/>
    <col min="779" max="779" width="12.6640625" style="2" customWidth="1"/>
    <col min="780" max="780" width="10.06640625" style="2" customWidth="1"/>
    <col min="781" max="1024" width="8.9296875" style="2"/>
    <col min="1025" max="1030" width="12.6640625" style="2" customWidth="1"/>
    <col min="1031" max="1031" width="21.9296875" style="2" customWidth="1"/>
    <col min="1032" max="1033" width="12.6640625" style="2" customWidth="1"/>
    <col min="1034" max="1034" width="16.1328125" style="2" customWidth="1"/>
    <col min="1035" max="1035" width="12.6640625" style="2" customWidth="1"/>
    <col min="1036" max="1036" width="10.06640625" style="2" customWidth="1"/>
    <col min="1037" max="1280" width="8.9296875" style="2"/>
    <col min="1281" max="1286" width="12.6640625" style="2" customWidth="1"/>
    <col min="1287" max="1287" width="21.9296875" style="2" customWidth="1"/>
    <col min="1288" max="1289" width="12.6640625" style="2" customWidth="1"/>
    <col min="1290" max="1290" width="16.1328125" style="2" customWidth="1"/>
    <col min="1291" max="1291" width="12.6640625" style="2" customWidth="1"/>
    <col min="1292" max="1292" width="10.06640625" style="2" customWidth="1"/>
    <col min="1293" max="1536" width="8.9296875" style="2"/>
    <col min="1537" max="1542" width="12.6640625" style="2" customWidth="1"/>
    <col min="1543" max="1543" width="21.9296875" style="2" customWidth="1"/>
    <col min="1544" max="1545" width="12.6640625" style="2" customWidth="1"/>
    <col min="1546" max="1546" width="16.1328125" style="2" customWidth="1"/>
    <col min="1547" max="1547" width="12.6640625" style="2" customWidth="1"/>
    <col min="1548" max="1548" width="10.06640625" style="2" customWidth="1"/>
    <col min="1549" max="1792" width="8.9296875" style="2"/>
    <col min="1793" max="1798" width="12.6640625" style="2" customWidth="1"/>
    <col min="1799" max="1799" width="21.9296875" style="2" customWidth="1"/>
    <col min="1800" max="1801" width="12.6640625" style="2" customWidth="1"/>
    <col min="1802" max="1802" width="16.1328125" style="2" customWidth="1"/>
    <col min="1803" max="1803" width="12.6640625" style="2" customWidth="1"/>
    <col min="1804" max="1804" width="10.06640625" style="2" customWidth="1"/>
    <col min="1805" max="2048" width="8.9296875" style="2"/>
    <col min="2049" max="2054" width="12.6640625" style="2" customWidth="1"/>
    <col min="2055" max="2055" width="21.9296875" style="2" customWidth="1"/>
    <col min="2056" max="2057" width="12.6640625" style="2" customWidth="1"/>
    <col min="2058" max="2058" width="16.1328125" style="2" customWidth="1"/>
    <col min="2059" max="2059" width="12.6640625" style="2" customWidth="1"/>
    <col min="2060" max="2060" width="10.06640625" style="2" customWidth="1"/>
    <col min="2061" max="2304" width="8.9296875" style="2"/>
    <col min="2305" max="2310" width="12.6640625" style="2" customWidth="1"/>
    <col min="2311" max="2311" width="21.9296875" style="2" customWidth="1"/>
    <col min="2312" max="2313" width="12.6640625" style="2" customWidth="1"/>
    <col min="2314" max="2314" width="16.1328125" style="2" customWidth="1"/>
    <col min="2315" max="2315" width="12.6640625" style="2" customWidth="1"/>
    <col min="2316" max="2316" width="10.06640625" style="2" customWidth="1"/>
    <col min="2317" max="2560" width="8.9296875" style="2"/>
    <col min="2561" max="2566" width="12.6640625" style="2" customWidth="1"/>
    <col min="2567" max="2567" width="21.9296875" style="2" customWidth="1"/>
    <col min="2568" max="2569" width="12.6640625" style="2" customWidth="1"/>
    <col min="2570" max="2570" width="16.1328125" style="2" customWidth="1"/>
    <col min="2571" max="2571" width="12.6640625" style="2" customWidth="1"/>
    <col min="2572" max="2572" width="10.06640625" style="2" customWidth="1"/>
    <col min="2573" max="2816" width="8.9296875" style="2"/>
    <col min="2817" max="2822" width="12.6640625" style="2" customWidth="1"/>
    <col min="2823" max="2823" width="21.9296875" style="2" customWidth="1"/>
    <col min="2824" max="2825" width="12.6640625" style="2" customWidth="1"/>
    <col min="2826" max="2826" width="16.1328125" style="2" customWidth="1"/>
    <col min="2827" max="2827" width="12.6640625" style="2" customWidth="1"/>
    <col min="2828" max="2828" width="10.06640625" style="2" customWidth="1"/>
    <col min="2829" max="3072" width="8.9296875" style="2"/>
    <col min="3073" max="3078" width="12.6640625" style="2" customWidth="1"/>
    <col min="3079" max="3079" width="21.9296875" style="2" customWidth="1"/>
    <col min="3080" max="3081" width="12.6640625" style="2" customWidth="1"/>
    <col min="3082" max="3082" width="16.1328125" style="2" customWidth="1"/>
    <col min="3083" max="3083" width="12.6640625" style="2" customWidth="1"/>
    <col min="3084" max="3084" width="10.06640625" style="2" customWidth="1"/>
    <col min="3085" max="3328" width="8.9296875" style="2"/>
    <col min="3329" max="3334" width="12.6640625" style="2" customWidth="1"/>
    <col min="3335" max="3335" width="21.9296875" style="2" customWidth="1"/>
    <col min="3336" max="3337" width="12.6640625" style="2" customWidth="1"/>
    <col min="3338" max="3338" width="16.1328125" style="2" customWidth="1"/>
    <col min="3339" max="3339" width="12.6640625" style="2" customWidth="1"/>
    <col min="3340" max="3340" width="10.06640625" style="2" customWidth="1"/>
    <col min="3341" max="3584" width="8.9296875" style="2"/>
    <col min="3585" max="3590" width="12.6640625" style="2" customWidth="1"/>
    <col min="3591" max="3591" width="21.9296875" style="2" customWidth="1"/>
    <col min="3592" max="3593" width="12.6640625" style="2" customWidth="1"/>
    <col min="3594" max="3594" width="16.1328125" style="2" customWidth="1"/>
    <col min="3595" max="3595" width="12.6640625" style="2" customWidth="1"/>
    <col min="3596" max="3596" width="10.06640625" style="2" customWidth="1"/>
    <col min="3597" max="3840" width="8.9296875" style="2"/>
    <col min="3841" max="3846" width="12.6640625" style="2" customWidth="1"/>
    <col min="3847" max="3847" width="21.9296875" style="2" customWidth="1"/>
    <col min="3848" max="3849" width="12.6640625" style="2" customWidth="1"/>
    <col min="3850" max="3850" width="16.1328125" style="2" customWidth="1"/>
    <col min="3851" max="3851" width="12.6640625" style="2" customWidth="1"/>
    <col min="3852" max="3852" width="10.06640625" style="2" customWidth="1"/>
    <col min="3853" max="4096" width="8.9296875" style="2"/>
    <col min="4097" max="4102" width="12.6640625" style="2" customWidth="1"/>
    <col min="4103" max="4103" width="21.9296875" style="2" customWidth="1"/>
    <col min="4104" max="4105" width="12.6640625" style="2" customWidth="1"/>
    <col min="4106" max="4106" width="16.1328125" style="2" customWidth="1"/>
    <col min="4107" max="4107" width="12.6640625" style="2" customWidth="1"/>
    <col min="4108" max="4108" width="10.06640625" style="2" customWidth="1"/>
    <col min="4109" max="4352" width="8.9296875" style="2"/>
    <col min="4353" max="4358" width="12.6640625" style="2" customWidth="1"/>
    <col min="4359" max="4359" width="21.9296875" style="2" customWidth="1"/>
    <col min="4360" max="4361" width="12.6640625" style="2" customWidth="1"/>
    <col min="4362" max="4362" width="16.1328125" style="2" customWidth="1"/>
    <col min="4363" max="4363" width="12.6640625" style="2" customWidth="1"/>
    <col min="4364" max="4364" width="10.06640625" style="2" customWidth="1"/>
    <col min="4365" max="4608" width="8.9296875" style="2"/>
    <col min="4609" max="4614" width="12.6640625" style="2" customWidth="1"/>
    <col min="4615" max="4615" width="21.9296875" style="2" customWidth="1"/>
    <col min="4616" max="4617" width="12.6640625" style="2" customWidth="1"/>
    <col min="4618" max="4618" width="16.1328125" style="2" customWidth="1"/>
    <col min="4619" max="4619" width="12.6640625" style="2" customWidth="1"/>
    <col min="4620" max="4620" width="10.06640625" style="2" customWidth="1"/>
    <col min="4621" max="4864" width="8.9296875" style="2"/>
    <col min="4865" max="4870" width="12.6640625" style="2" customWidth="1"/>
    <col min="4871" max="4871" width="21.9296875" style="2" customWidth="1"/>
    <col min="4872" max="4873" width="12.6640625" style="2" customWidth="1"/>
    <col min="4874" max="4874" width="16.1328125" style="2" customWidth="1"/>
    <col min="4875" max="4875" width="12.6640625" style="2" customWidth="1"/>
    <col min="4876" max="4876" width="10.06640625" style="2" customWidth="1"/>
    <col min="4877" max="5120" width="8.9296875" style="2"/>
    <col min="5121" max="5126" width="12.6640625" style="2" customWidth="1"/>
    <col min="5127" max="5127" width="21.9296875" style="2" customWidth="1"/>
    <col min="5128" max="5129" width="12.6640625" style="2" customWidth="1"/>
    <col min="5130" max="5130" width="16.1328125" style="2" customWidth="1"/>
    <col min="5131" max="5131" width="12.6640625" style="2" customWidth="1"/>
    <col min="5132" max="5132" width="10.06640625" style="2" customWidth="1"/>
    <col min="5133" max="5376" width="8.9296875" style="2"/>
    <col min="5377" max="5382" width="12.6640625" style="2" customWidth="1"/>
    <col min="5383" max="5383" width="21.9296875" style="2" customWidth="1"/>
    <col min="5384" max="5385" width="12.6640625" style="2" customWidth="1"/>
    <col min="5386" max="5386" width="16.1328125" style="2" customWidth="1"/>
    <col min="5387" max="5387" width="12.6640625" style="2" customWidth="1"/>
    <col min="5388" max="5388" width="10.06640625" style="2" customWidth="1"/>
    <col min="5389" max="5632" width="8.9296875" style="2"/>
    <col min="5633" max="5638" width="12.6640625" style="2" customWidth="1"/>
    <col min="5639" max="5639" width="21.9296875" style="2" customWidth="1"/>
    <col min="5640" max="5641" width="12.6640625" style="2" customWidth="1"/>
    <col min="5642" max="5642" width="16.1328125" style="2" customWidth="1"/>
    <col min="5643" max="5643" width="12.6640625" style="2" customWidth="1"/>
    <col min="5644" max="5644" width="10.06640625" style="2" customWidth="1"/>
    <col min="5645" max="5888" width="8.9296875" style="2"/>
    <col min="5889" max="5894" width="12.6640625" style="2" customWidth="1"/>
    <col min="5895" max="5895" width="21.9296875" style="2" customWidth="1"/>
    <col min="5896" max="5897" width="12.6640625" style="2" customWidth="1"/>
    <col min="5898" max="5898" width="16.1328125" style="2" customWidth="1"/>
    <col min="5899" max="5899" width="12.6640625" style="2" customWidth="1"/>
    <col min="5900" max="5900" width="10.06640625" style="2" customWidth="1"/>
    <col min="5901" max="6144" width="8.9296875" style="2"/>
    <col min="6145" max="6150" width="12.6640625" style="2" customWidth="1"/>
    <col min="6151" max="6151" width="21.9296875" style="2" customWidth="1"/>
    <col min="6152" max="6153" width="12.6640625" style="2" customWidth="1"/>
    <col min="6154" max="6154" width="16.1328125" style="2" customWidth="1"/>
    <col min="6155" max="6155" width="12.6640625" style="2" customWidth="1"/>
    <col min="6156" max="6156" width="10.06640625" style="2" customWidth="1"/>
    <col min="6157" max="6400" width="8.9296875" style="2"/>
    <col min="6401" max="6406" width="12.6640625" style="2" customWidth="1"/>
    <col min="6407" max="6407" width="21.9296875" style="2" customWidth="1"/>
    <col min="6408" max="6409" width="12.6640625" style="2" customWidth="1"/>
    <col min="6410" max="6410" width="16.1328125" style="2" customWidth="1"/>
    <col min="6411" max="6411" width="12.6640625" style="2" customWidth="1"/>
    <col min="6412" max="6412" width="10.06640625" style="2" customWidth="1"/>
    <col min="6413" max="6656" width="8.9296875" style="2"/>
    <col min="6657" max="6662" width="12.6640625" style="2" customWidth="1"/>
    <col min="6663" max="6663" width="21.9296875" style="2" customWidth="1"/>
    <col min="6664" max="6665" width="12.6640625" style="2" customWidth="1"/>
    <col min="6666" max="6666" width="16.1328125" style="2" customWidth="1"/>
    <col min="6667" max="6667" width="12.6640625" style="2" customWidth="1"/>
    <col min="6668" max="6668" width="10.06640625" style="2" customWidth="1"/>
    <col min="6669" max="6912" width="8.9296875" style="2"/>
    <col min="6913" max="6918" width="12.6640625" style="2" customWidth="1"/>
    <col min="6919" max="6919" width="21.9296875" style="2" customWidth="1"/>
    <col min="6920" max="6921" width="12.6640625" style="2" customWidth="1"/>
    <col min="6922" max="6922" width="16.1328125" style="2" customWidth="1"/>
    <col min="6923" max="6923" width="12.6640625" style="2" customWidth="1"/>
    <col min="6924" max="6924" width="10.06640625" style="2" customWidth="1"/>
    <col min="6925" max="7168" width="8.9296875" style="2"/>
    <col min="7169" max="7174" width="12.6640625" style="2" customWidth="1"/>
    <col min="7175" max="7175" width="21.9296875" style="2" customWidth="1"/>
    <col min="7176" max="7177" width="12.6640625" style="2" customWidth="1"/>
    <col min="7178" max="7178" width="16.1328125" style="2" customWidth="1"/>
    <col min="7179" max="7179" width="12.6640625" style="2" customWidth="1"/>
    <col min="7180" max="7180" width="10.06640625" style="2" customWidth="1"/>
    <col min="7181" max="7424" width="8.9296875" style="2"/>
    <col min="7425" max="7430" width="12.6640625" style="2" customWidth="1"/>
    <col min="7431" max="7431" width="21.9296875" style="2" customWidth="1"/>
    <col min="7432" max="7433" width="12.6640625" style="2" customWidth="1"/>
    <col min="7434" max="7434" width="16.1328125" style="2" customWidth="1"/>
    <col min="7435" max="7435" width="12.6640625" style="2" customWidth="1"/>
    <col min="7436" max="7436" width="10.06640625" style="2" customWidth="1"/>
    <col min="7437" max="7680" width="8.9296875" style="2"/>
    <col min="7681" max="7686" width="12.6640625" style="2" customWidth="1"/>
    <col min="7687" max="7687" width="21.9296875" style="2" customWidth="1"/>
    <col min="7688" max="7689" width="12.6640625" style="2" customWidth="1"/>
    <col min="7690" max="7690" width="16.1328125" style="2" customWidth="1"/>
    <col min="7691" max="7691" width="12.6640625" style="2" customWidth="1"/>
    <col min="7692" max="7692" width="10.06640625" style="2" customWidth="1"/>
    <col min="7693" max="7936" width="8.9296875" style="2"/>
    <col min="7937" max="7942" width="12.6640625" style="2" customWidth="1"/>
    <col min="7943" max="7943" width="21.9296875" style="2" customWidth="1"/>
    <col min="7944" max="7945" width="12.6640625" style="2" customWidth="1"/>
    <col min="7946" max="7946" width="16.1328125" style="2" customWidth="1"/>
    <col min="7947" max="7947" width="12.6640625" style="2" customWidth="1"/>
    <col min="7948" max="7948" width="10.06640625" style="2" customWidth="1"/>
    <col min="7949" max="8192" width="8.9296875" style="2"/>
    <col min="8193" max="8198" width="12.6640625" style="2" customWidth="1"/>
    <col min="8199" max="8199" width="21.9296875" style="2" customWidth="1"/>
    <col min="8200" max="8201" width="12.6640625" style="2" customWidth="1"/>
    <col min="8202" max="8202" width="16.1328125" style="2" customWidth="1"/>
    <col min="8203" max="8203" width="12.6640625" style="2" customWidth="1"/>
    <col min="8204" max="8204" width="10.06640625" style="2" customWidth="1"/>
    <col min="8205" max="8448" width="8.9296875" style="2"/>
    <col min="8449" max="8454" width="12.6640625" style="2" customWidth="1"/>
    <col min="8455" max="8455" width="21.9296875" style="2" customWidth="1"/>
    <col min="8456" max="8457" width="12.6640625" style="2" customWidth="1"/>
    <col min="8458" max="8458" width="16.1328125" style="2" customWidth="1"/>
    <col min="8459" max="8459" width="12.6640625" style="2" customWidth="1"/>
    <col min="8460" max="8460" width="10.06640625" style="2" customWidth="1"/>
    <col min="8461" max="8704" width="8.9296875" style="2"/>
    <col min="8705" max="8710" width="12.6640625" style="2" customWidth="1"/>
    <col min="8711" max="8711" width="21.9296875" style="2" customWidth="1"/>
    <col min="8712" max="8713" width="12.6640625" style="2" customWidth="1"/>
    <col min="8714" max="8714" width="16.1328125" style="2" customWidth="1"/>
    <col min="8715" max="8715" width="12.6640625" style="2" customWidth="1"/>
    <col min="8716" max="8716" width="10.06640625" style="2" customWidth="1"/>
    <col min="8717" max="8960" width="8.9296875" style="2"/>
    <col min="8961" max="8966" width="12.6640625" style="2" customWidth="1"/>
    <col min="8967" max="8967" width="21.9296875" style="2" customWidth="1"/>
    <col min="8968" max="8969" width="12.6640625" style="2" customWidth="1"/>
    <col min="8970" max="8970" width="16.1328125" style="2" customWidth="1"/>
    <col min="8971" max="8971" width="12.6640625" style="2" customWidth="1"/>
    <col min="8972" max="8972" width="10.06640625" style="2" customWidth="1"/>
    <col min="8973" max="9216" width="8.9296875" style="2"/>
    <col min="9217" max="9222" width="12.6640625" style="2" customWidth="1"/>
    <col min="9223" max="9223" width="21.9296875" style="2" customWidth="1"/>
    <col min="9224" max="9225" width="12.6640625" style="2" customWidth="1"/>
    <col min="9226" max="9226" width="16.1328125" style="2" customWidth="1"/>
    <col min="9227" max="9227" width="12.6640625" style="2" customWidth="1"/>
    <col min="9228" max="9228" width="10.06640625" style="2" customWidth="1"/>
    <col min="9229" max="9472" width="8.9296875" style="2"/>
    <col min="9473" max="9478" width="12.6640625" style="2" customWidth="1"/>
    <col min="9479" max="9479" width="21.9296875" style="2" customWidth="1"/>
    <col min="9480" max="9481" width="12.6640625" style="2" customWidth="1"/>
    <col min="9482" max="9482" width="16.1328125" style="2" customWidth="1"/>
    <col min="9483" max="9483" width="12.6640625" style="2" customWidth="1"/>
    <col min="9484" max="9484" width="10.06640625" style="2" customWidth="1"/>
    <col min="9485" max="9728" width="8.9296875" style="2"/>
    <col min="9729" max="9734" width="12.6640625" style="2" customWidth="1"/>
    <col min="9735" max="9735" width="21.9296875" style="2" customWidth="1"/>
    <col min="9736" max="9737" width="12.6640625" style="2" customWidth="1"/>
    <col min="9738" max="9738" width="16.1328125" style="2" customWidth="1"/>
    <col min="9739" max="9739" width="12.6640625" style="2" customWidth="1"/>
    <col min="9740" max="9740" width="10.06640625" style="2" customWidth="1"/>
    <col min="9741" max="9984" width="8.9296875" style="2"/>
    <col min="9985" max="9990" width="12.6640625" style="2" customWidth="1"/>
    <col min="9991" max="9991" width="21.9296875" style="2" customWidth="1"/>
    <col min="9992" max="9993" width="12.6640625" style="2" customWidth="1"/>
    <col min="9994" max="9994" width="16.1328125" style="2" customWidth="1"/>
    <col min="9995" max="9995" width="12.6640625" style="2" customWidth="1"/>
    <col min="9996" max="9996" width="10.06640625" style="2" customWidth="1"/>
    <col min="9997" max="10240" width="8.9296875" style="2"/>
    <col min="10241" max="10246" width="12.6640625" style="2" customWidth="1"/>
    <col min="10247" max="10247" width="21.9296875" style="2" customWidth="1"/>
    <col min="10248" max="10249" width="12.6640625" style="2" customWidth="1"/>
    <col min="10250" max="10250" width="16.1328125" style="2" customWidth="1"/>
    <col min="10251" max="10251" width="12.6640625" style="2" customWidth="1"/>
    <col min="10252" max="10252" width="10.06640625" style="2" customWidth="1"/>
    <col min="10253" max="10496" width="8.9296875" style="2"/>
    <col min="10497" max="10502" width="12.6640625" style="2" customWidth="1"/>
    <col min="10503" max="10503" width="21.9296875" style="2" customWidth="1"/>
    <col min="10504" max="10505" width="12.6640625" style="2" customWidth="1"/>
    <col min="10506" max="10506" width="16.1328125" style="2" customWidth="1"/>
    <col min="10507" max="10507" width="12.6640625" style="2" customWidth="1"/>
    <col min="10508" max="10508" width="10.06640625" style="2" customWidth="1"/>
    <col min="10509" max="10752" width="8.9296875" style="2"/>
    <col min="10753" max="10758" width="12.6640625" style="2" customWidth="1"/>
    <col min="10759" max="10759" width="21.9296875" style="2" customWidth="1"/>
    <col min="10760" max="10761" width="12.6640625" style="2" customWidth="1"/>
    <col min="10762" max="10762" width="16.1328125" style="2" customWidth="1"/>
    <col min="10763" max="10763" width="12.6640625" style="2" customWidth="1"/>
    <col min="10764" max="10764" width="10.06640625" style="2" customWidth="1"/>
    <col min="10765" max="11008" width="8.9296875" style="2"/>
    <col min="11009" max="11014" width="12.6640625" style="2" customWidth="1"/>
    <col min="11015" max="11015" width="21.9296875" style="2" customWidth="1"/>
    <col min="11016" max="11017" width="12.6640625" style="2" customWidth="1"/>
    <col min="11018" max="11018" width="16.1328125" style="2" customWidth="1"/>
    <col min="11019" max="11019" width="12.6640625" style="2" customWidth="1"/>
    <col min="11020" max="11020" width="10.06640625" style="2" customWidth="1"/>
    <col min="11021" max="11264" width="8.9296875" style="2"/>
    <col min="11265" max="11270" width="12.6640625" style="2" customWidth="1"/>
    <col min="11271" max="11271" width="21.9296875" style="2" customWidth="1"/>
    <col min="11272" max="11273" width="12.6640625" style="2" customWidth="1"/>
    <col min="11274" max="11274" width="16.1328125" style="2" customWidth="1"/>
    <col min="11275" max="11275" width="12.6640625" style="2" customWidth="1"/>
    <col min="11276" max="11276" width="10.06640625" style="2" customWidth="1"/>
    <col min="11277" max="11520" width="8.9296875" style="2"/>
    <col min="11521" max="11526" width="12.6640625" style="2" customWidth="1"/>
    <col min="11527" max="11527" width="21.9296875" style="2" customWidth="1"/>
    <col min="11528" max="11529" width="12.6640625" style="2" customWidth="1"/>
    <col min="11530" max="11530" width="16.1328125" style="2" customWidth="1"/>
    <col min="11531" max="11531" width="12.6640625" style="2" customWidth="1"/>
    <col min="11532" max="11532" width="10.06640625" style="2" customWidth="1"/>
    <col min="11533" max="11776" width="8.9296875" style="2"/>
    <col min="11777" max="11782" width="12.6640625" style="2" customWidth="1"/>
    <col min="11783" max="11783" width="21.9296875" style="2" customWidth="1"/>
    <col min="11784" max="11785" width="12.6640625" style="2" customWidth="1"/>
    <col min="11786" max="11786" width="16.1328125" style="2" customWidth="1"/>
    <col min="11787" max="11787" width="12.6640625" style="2" customWidth="1"/>
    <col min="11788" max="11788" width="10.06640625" style="2" customWidth="1"/>
    <col min="11789" max="12032" width="8.9296875" style="2"/>
    <col min="12033" max="12038" width="12.6640625" style="2" customWidth="1"/>
    <col min="12039" max="12039" width="21.9296875" style="2" customWidth="1"/>
    <col min="12040" max="12041" width="12.6640625" style="2" customWidth="1"/>
    <col min="12042" max="12042" width="16.1328125" style="2" customWidth="1"/>
    <col min="12043" max="12043" width="12.6640625" style="2" customWidth="1"/>
    <col min="12044" max="12044" width="10.06640625" style="2" customWidth="1"/>
    <col min="12045" max="12288" width="8.9296875" style="2"/>
    <col min="12289" max="12294" width="12.6640625" style="2" customWidth="1"/>
    <col min="12295" max="12295" width="21.9296875" style="2" customWidth="1"/>
    <col min="12296" max="12297" width="12.6640625" style="2" customWidth="1"/>
    <col min="12298" max="12298" width="16.1328125" style="2" customWidth="1"/>
    <col min="12299" max="12299" width="12.6640625" style="2" customWidth="1"/>
    <col min="12300" max="12300" width="10.06640625" style="2" customWidth="1"/>
    <col min="12301" max="12544" width="8.9296875" style="2"/>
    <col min="12545" max="12550" width="12.6640625" style="2" customWidth="1"/>
    <col min="12551" max="12551" width="21.9296875" style="2" customWidth="1"/>
    <col min="12552" max="12553" width="12.6640625" style="2" customWidth="1"/>
    <col min="12554" max="12554" width="16.1328125" style="2" customWidth="1"/>
    <col min="12555" max="12555" width="12.6640625" style="2" customWidth="1"/>
    <col min="12556" max="12556" width="10.06640625" style="2" customWidth="1"/>
    <col min="12557" max="12800" width="8.9296875" style="2"/>
    <col min="12801" max="12806" width="12.6640625" style="2" customWidth="1"/>
    <col min="12807" max="12807" width="21.9296875" style="2" customWidth="1"/>
    <col min="12808" max="12809" width="12.6640625" style="2" customWidth="1"/>
    <col min="12810" max="12810" width="16.1328125" style="2" customWidth="1"/>
    <col min="12811" max="12811" width="12.6640625" style="2" customWidth="1"/>
    <col min="12812" max="12812" width="10.06640625" style="2" customWidth="1"/>
    <col min="12813" max="13056" width="8.9296875" style="2"/>
    <col min="13057" max="13062" width="12.6640625" style="2" customWidth="1"/>
    <col min="13063" max="13063" width="21.9296875" style="2" customWidth="1"/>
    <col min="13064" max="13065" width="12.6640625" style="2" customWidth="1"/>
    <col min="13066" max="13066" width="16.1328125" style="2" customWidth="1"/>
    <col min="13067" max="13067" width="12.6640625" style="2" customWidth="1"/>
    <col min="13068" max="13068" width="10.06640625" style="2" customWidth="1"/>
    <col min="13069" max="13312" width="8.9296875" style="2"/>
    <col min="13313" max="13318" width="12.6640625" style="2" customWidth="1"/>
    <col min="13319" max="13319" width="21.9296875" style="2" customWidth="1"/>
    <col min="13320" max="13321" width="12.6640625" style="2" customWidth="1"/>
    <col min="13322" max="13322" width="16.1328125" style="2" customWidth="1"/>
    <col min="13323" max="13323" width="12.6640625" style="2" customWidth="1"/>
    <col min="13324" max="13324" width="10.06640625" style="2" customWidth="1"/>
    <col min="13325" max="13568" width="8.9296875" style="2"/>
    <col min="13569" max="13574" width="12.6640625" style="2" customWidth="1"/>
    <col min="13575" max="13575" width="21.9296875" style="2" customWidth="1"/>
    <col min="13576" max="13577" width="12.6640625" style="2" customWidth="1"/>
    <col min="13578" max="13578" width="16.1328125" style="2" customWidth="1"/>
    <col min="13579" max="13579" width="12.6640625" style="2" customWidth="1"/>
    <col min="13580" max="13580" width="10.06640625" style="2" customWidth="1"/>
    <col min="13581" max="13824" width="8.9296875" style="2"/>
    <col min="13825" max="13830" width="12.6640625" style="2" customWidth="1"/>
    <col min="13831" max="13831" width="21.9296875" style="2" customWidth="1"/>
    <col min="13832" max="13833" width="12.6640625" style="2" customWidth="1"/>
    <col min="13834" max="13834" width="16.1328125" style="2" customWidth="1"/>
    <col min="13835" max="13835" width="12.6640625" style="2" customWidth="1"/>
    <col min="13836" max="13836" width="10.06640625" style="2" customWidth="1"/>
    <col min="13837" max="14080" width="8.9296875" style="2"/>
    <col min="14081" max="14086" width="12.6640625" style="2" customWidth="1"/>
    <col min="14087" max="14087" width="21.9296875" style="2" customWidth="1"/>
    <col min="14088" max="14089" width="12.6640625" style="2" customWidth="1"/>
    <col min="14090" max="14090" width="16.1328125" style="2" customWidth="1"/>
    <col min="14091" max="14091" width="12.6640625" style="2" customWidth="1"/>
    <col min="14092" max="14092" width="10.06640625" style="2" customWidth="1"/>
    <col min="14093" max="14336" width="8.9296875" style="2"/>
    <col min="14337" max="14342" width="12.6640625" style="2" customWidth="1"/>
    <col min="14343" max="14343" width="21.9296875" style="2" customWidth="1"/>
    <col min="14344" max="14345" width="12.6640625" style="2" customWidth="1"/>
    <col min="14346" max="14346" width="16.1328125" style="2" customWidth="1"/>
    <col min="14347" max="14347" width="12.6640625" style="2" customWidth="1"/>
    <col min="14348" max="14348" width="10.06640625" style="2" customWidth="1"/>
    <col min="14349" max="14592" width="8.9296875" style="2"/>
    <col min="14593" max="14598" width="12.6640625" style="2" customWidth="1"/>
    <col min="14599" max="14599" width="21.9296875" style="2" customWidth="1"/>
    <col min="14600" max="14601" width="12.6640625" style="2" customWidth="1"/>
    <col min="14602" max="14602" width="16.1328125" style="2" customWidth="1"/>
    <col min="14603" max="14603" width="12.6640625" style="2" customWidth="1"/>
    <col min="14604" max="14604" width="10.06640625" style="2" customWidth="1"/>
    <col min="14605" max="14848" width="8.9296875" style="2"/>
    <col min="14849" max="14854" width="12.6640625" style="2" customWidth="1"/>
    <col min="14855" max="14855" width="21.9296875" style="2" customWidth="1"/>
    <col min="14856" max="14857" width="12.6640625" style="2" customWidth="1"/>
    <col min="14858" max="14858" width="16.1328125" style="2" customWidth="1"/>
    <col min="14859" max="14859" width="12.6640625" style="2" customWidth="1"/>
    <col min="14860" max="14860" width="10.06640625" style="2" customWidth="1"/>
    <col min="14861" max="15104" width="8.9296875" style="2"/>
    <col min="15105" max="15110" width="12.6640625" style="2" customWidth="1"/>
    <col min="15111" max="15111" width="21.9296875" style="2" customWidth="1"/>
    <col min="15112" max="15113" width="12.6640625" style="2" customWidth="1"/>
    <col min="15114" max="15114" width="16.1328125" style="2" customWidth="1"/>
    <col min="15115" max="15115" width="12.6640625" style="2" customWidth="1"/>
    <col min="15116" max="15116" width="10.06640625" style="2" customWidth="1"/>
    <col min="15117" max="15360" width="8.9296875" style="2"/>
    <col min="15361" max="15366" width="12.6640625" style="2" customWidth="1"/>
    <col min="15367" max="15367" width="21.9296875" style="2" customWidth="1"/>
    <col min="15368" max="15369" width="12.6640625" style="2" customWidth="1"/>
    <col min="15370" max="15370" width="16.1328125" style="2" customWidth="1"/>
    <col min="15371" max="15371" width="12.6640625" style="2" customWidth="1"/>
    <col min="15372" max="15372" width="10.06640625" style="2" customWidth="1"/>
    <col min="15373" max="15616" width="8.9296875" style="2"/>
    <col min="15617" max="15622" width="12.6640625" style="2" customWidth="1"/>
    <col min="15623" max="15623" width="21.9296875" style="2" customWidth="1"/>
    <col min="15624" max="15625" width="12.6640625" style="2" customWidth="1"/>
    <col min="15626" max="15626" width="16.1328125" style="2" customWidth="1"/>
    <col min="15627" max="15627" width="12.6640625" style="2" customWidth="1"/>
    <col min="15628" max="15628" width="10.06640625" style="2" customWidth="1"/>
    <col min="15629" max="15872" width="8.9296875" style="2"/>
    <col min="15873" max="15878" width="12.6640625" style="2" customWidth="1"/>
    <col min="15879" max="15879" width="21.9296875" style="2" customWidth="1"/>
    <col min="15880" max="15881" width="12.6640625" style="2" customWidth="1"/>
    <col min="15882" max="15882" width="16.1328125" style="2" customWidth="1"/>
    <col min="15883" max="15883" width="12.6640625" style="2" customWidth="1"/>
    <col min="15884" max="15884" width="10.06640625" style="2" customWidth="1"/>
    <col min="15885" max="16128" width="8.9296875" style="2"/>
    <col min="16129" max="16134" width="12.6640625" style="2" customWidth="1"/>
    <col min="16135" max="16135" width="21.9296875" style="2" customWidth="1"/>
    <col min="16136" max="16137" width="12.6640625" style="2" customWidth="1"/>
    <col min="16138" max="16138" width="16.1328125" style="2" customWidth="1"/>
    <col min="16139" max="16139" width="12.6640625" style="2" customWidth="1"/>
    <col min="16140" max="16140" width="10.06640625" style="2" customWidth="1"/>
    <col min="16141" max="16384" width="8.9296875" style="2"/>
  </cols>
  <sheetData>
    <row r="1" spans="1:13" s="11" customFormat="1">
      <c r="A1" s="9" t="s">
        <v>0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38</v>
      </c>
      <c r="H1" s="9" t="s">
        <v>39</v>
      </c>
      <c r="I1" s="9" t="s">
        <v>40</v>
      </c>
      <c r="J1" s="9" t="s">
        <v>41</v>
      </c>
      <c r="K1" s="9" t="s">
        <v>42</v>
      </c>
      <c r="L1" s="8" t="s">
        <v>10</v>
      </c>
      <c r="M1" s="11" t="s">
        <v>12</v>
      </c>
    </row>
    <row r="2" spans="1:13">
      <c r="A2" s="6">
        <v>20200101</v>
      </c>
      <c r="B2" s="6">
        <v>44</v>
      </c>
      <c r="C2" s="6">
        <v>45</v>
      </c>
      <c r="D2" s="6">
        <v>53</v>
      </c>
      <c r="E2" s="6">
        <v>48</v>
      </c>
      <c r="F2" s="6">
        <v>44</v>
      </c>
      <c r="G2" s="6">
        <v>45</v>
      </c>
      <c r="H2" s="6">
        <v>47</v>
      </c>
      <c r="I2" s="6">
        <v>36</v>
      </c>
      <c r="J2" s="6">
        <v>40</v>
      </c>
      <c r="K2" s="6">
        <v>30</v>
      </c>
      <c r="L2" s="2">
        <f>AVERAGE(B2:K2)</f>
        <v>43.2</v>
      </c>
      <c r="M2" s="2">
        <f>STDEV(B2:K2)</f>
        <v>6.4773108274619178</v>
      </c>
    </row>
    <row r="3" spans="1:13">
      <c r="A3" s="6">
        <v>20200102</v>
      </c>
      <c r="B3" s="6">
        <v>63</v>
      </c>
      <c r="C3" s="6">
        <v>71</v>
      </c>
      <c r="D3" s="6">
        <v>69</v>
      </c>
      <c r="E3" s="6">
        <v>72</v>
      </c>
      <c r="F3" s="6">
        <v>75</v>
      </c>
      <c r="G3" s="6">
        <v>64</v>
      </c>
      <c r="H3" s="6">
        <v>67</v>
      </c>
      <c r="I3" s="6">
        <v>58</v>
      </c>
      <c r="J3" s="6">
        <v>61</v>
      </c>
      <c r="K3" s="6">
        <v>52</v>
      </c>
      <c r="L3" s="2">
        <f t="shared" ref="L3:L66" si="0">AVERAGE(B3:K3)</f>
        <v>65.2</v>
      </c>
      <c r="M3" s="2">
        <f t="shared" ref="M3:M66" si="1">STDEV(B3:K3)</f>
        <v>7.020604595680398</v>
      </c>
    </row>
    <row r="4" spans="1:13">
      <c r="A4" s="6">
        <v>20200103</v>
      </c>
      <c r="B4" s="6">
        <v>59</v>
      </c>
      <c r="C4" s="6">
        <v>61</v>
      </c>
      <c r="D4" s="6">
        <v>53</v>
      </c>
      <c r="E4" s="6">
        <v>65</v>
      </c>
      <c r="F4" s="6">
        <v>56</v>
      </c>
      <c r="G4" s="6">
        <v>61</v>
      </c>
      <c r="H4" s="6">
        <v>62</v>
      </c>
      <c r="I4" s="6">
        <v>49</v>
      </c>
      <c r="J4" s="6">
        <v>60</v>
      </c>
      <c r="K4" s="6">
        <v>49</v>
      </c>
      <c r="L4" s="2">
        <f t="shared" si="0"/>
        <v>57.5</v>
      </c>
      <c r="M4" s="2">
        <f t="shared" si="1"/>
        <v>5.54276304943863</v>
      </c>
    </row>
    <row r="5" spans="1:13">
      <c r="A5" s="6">
        <v>20200104</v>
      </c>
      <c r="B5" s="6">
        <v>57</v>
      </c>
      <c r="C5" s="6">
        <v>51</v>
      </c>
      <c r="D5" s="6">
        <v>55</v>
      </c>
      <c r="E5" s="6">
        <v>54</v>
      </c>
      <c r="F5" s="6">
        <v>57</v>
      </c>
      <c r="G5" s="6">
        <v>46</v>
      </c>
      <c r="H5" s="6">
        <v>56</v>
      </c>
      <c r="I5" s="6">
        <v>38</v>
      </c>
      <c r="J5" s="6">
        <v>56</v>
      </c>
      <c r="K5" s="6">
        <v>43</v>
      </c>
      <c r="L5" s="2">
        <f t="shared" si="0"/>
        <v>51.3</v>
      </c>
      <c r="M5" s="2">
        <f t="shared" si="1"/>
        <v>6.7007462271003693</v>
      </c>
    </row>
    <row r="6" spans="1:13">
      <c r="A6" s="6">
        <v>20200105</v>
      </c>
      <c r="B6" s="6">
        <v>49</v>
      </c>
      <c r="C6" s="6">
        <v>54</v>
      </c>
      <c r="D6" s="6">
        <v>53</v>
      </c>
      <c r="E6" s="6">
        <v>46</v>
      </c>
      <c r="F6" s="6">
        <v>61</v>
      </c>
      <c r="G6" s="6">
        <v>45</v>
      </c>
      <c r="H6" s="6">
        <v>55</v>
      </c>
      <c r="I6" s="6">
        <v>46</v>
      </c>
      <c r="J6" s="6">
        <v>44</v>
      </c>
      <c r="K6" s="6">
        <v>38</v>
      </c>
      <c r="L6" s="2">
        <f t="shared" si="0"/>
        <v>49.1</v>
      </c>
      <c r="M6" s="2">
        <f t="shared" si="1"/>
        <v>6.674162452656109</v>
      </c>
    </row>
    <row r="7" spans="1:13">
      <c r="A7" s="6">
        <v>20200106</v>
      </c>
      <c r="B7" s="6">
        <v>49</v>
      </c>
      <c r="C7" s="6">
        <v>59</v>
      </c>
      <c r="D7" s="6">
        <v>49</v>
      </c>
      <c r="E7" s="6">
        <v>53</v>
      </c>
      <c r="F7" s="6">
        <v>54</v>
      </c>
      <c r="G7" s="6">
        <v>55</v>
      </c>
      <c r="H7" s="6">
        <v>49</v>
      </c>
      <c r="I7" s="6">
        <v>33</v>
      </c>
      <c r="J7" s="6">
        <v>39</v>
      </c>
      <c r="K7" s="6">
        <v>34</v>
      </c>
      <c r="L7" s="2">
        <f t="shared" si="0"/>
        <v>47.4</v>
      </c>
      <c r="M7" s="2">
        <f t="shared" si="1"/>
        <v>9.0209632400192135</v>
      </c>
    </row>
    <row r="8" spans="1:13">
      <c r="A8" s="6">
        <v>20200107</v>
      </c>
      <c r="B8" s="6">
        <v>55</v>
      </c>
      <c r="C8" s="6">
        <v>57</v>
      </c>
      <c r="D8" s="6">
        <v>52</v>
      </c>
      <c r="E8" s="6">
        <v>58</v>
      </c>
      <c r="F8" s="6">
        <v>51</v>
      </c>
      <c r="G8" s="6">
        <v>57</v>
      </c>
      <c r="H8" s="6">
        <v>69</v>
      </c>
      <c r="I8" s="6">
        <v>40</v>
      </c>
      <c r="J8" s="6">
        <v>48</v>
      </c>
      <c r="K8" s="6">
        <v>45</v>
      </c>
      <c r="L8" s="2">
        <f t="shared" si="0"/>
        <v>53.2</v>
      </c>
      <c r="M8" s="2">
        <f t="shared" si="1"/>
        <v>8.024961059095542</v>
      </c>
    </row>
    <row r="9" spans="1:13">
      <c r="A9" s="6">
        <v>20200108</v>
      </c>
      <c r="B9" s="6">
        <v>48</v>
      </c>
      <c r="C9" s="6">
        <v>42</v>
      </c>
      <c r="D9" s="6">
        <v>44</v>
      </c>
      <c r="E9" s="6">
        <v>46</v>
      </c>
      <c r="F9" s="6">
        <v>44</v>
      </c>
      <c r="G9" s="6">
        <v>44</v>
      </c>
      <c r="H9" s="6">
        <v>49</v>
      </c>
      <c r="I9" s="6">
        <v>37</v>
      </c>
      <c r="J9" s="6">
        <v>43</v>
      </c>
      <c r="K9" s="6">
        <v>40</v>
      </c>
      <c r="L9" s="2">
        <f t="shared" si="0"/>
        <v>43.7</v>
      </c>
      <c r="M9" s="2">
        <f t="shared" si="1"/>
        <v>3.5605867181937558</v>
      </c>
    </row>
    <row r="10" spans="1:13">
      <c r="A10" s="6">
        <v>20200109</v>
      </c>
      <c r="B10" s="6">
        <v>51</v>
      </c>
      <c r="C10" s="6">
        <v>46</v>
      </c>
      <c r="D10" s="6">
        <v>47</v>
      </c>
      <c r="E10" s="6">
        <v>51</v>
      </c>
      <c r="F10" s="6">
        <v>46</v>
      </c>
      <c r="G10" s="6">
        <v>44</v>
      </c>
      <c r="H10" s="6">
        <v>48</v>
      </c>
      <c r="I10" s="6">
        <v>38</v>
      </c>
      <c r="J10" s="6">
        <v>48</v>
      </c>
      <c r="K10" s="6">
        <v>42</v>
      </c>
      <c r="L10" s="2">
        <f t="shared" si="0"/>
        <v>46.1</v>
      </c>
      <c r="M10" s="2">
        <f t="shared" si="1"/>
        <v>3.984692933938295</v>
      </c>
    </row>
    <row r="11" spans="1:13">
      <c r="A11" s="6">
        <v>20200110</v>
      </c>
      <c r="B11" s="6">
        <v>45</v>
      </c>
      <c r="C11" s="6">
        <v>39</v>
      </c>
      <c r="D11" s="6">
        <v>39</v>
      </c>
      <c r="E11" s="6">
        <v>42</v>
      </c>
      <c r="F11" s="6">
        <v>37</v>
      </c>
      <c r="G11" s="6">
        <v>42</v>
      </c>
      <c r="H11" s="6">
        <v>41</v>
      </c>
      <c r="I11" s="6">
        <v>19</v>
      </c>
      <c r="J11" s="6">
        <v>38</v>
      </c>
      <c r="K11" s="6">
        <v>27</v>
      </c>
      <c r="L11" s="2">
        <f t="shared" si="0"/>
        <v>36.9</v>
      </c>
      <c r="M11" s="2">
        <f t="shared" si="1"/>
        <v>7.9085045643562983</v>
      </c>
    </row>
    <row r="12" spans="1:13">
      <c r="A12" s="6">
        <v>20200111</v>
      </c>
      <c r="B12" s="6">
        <v>45</v>
      </c>
      <c r="C12" s="6">
        <v>39</v>
      </c>
      <c r="D12" s="6">
        <v>46</v>
      </c>
      <c r="E12" s="6">
        <v>42</v>
      </c>
      <c r="F12" s="6">
        <v>38</v>
      </c>
      <c r="G12" s="6">
        <v>37</v>
      </c>
      <c r="H12" s="6">
        <v>44</v>
      </c>
      <c r="I12" s="6">
        <v>30</v>
      </c>
      <c r="J12" s="6">
        <v>38</v>
      </c>
      <c r="K12" s="6">
        <v>29</v>
      </c>
      <c r="L12" s="2">
        <f t="shared" si="0"/>
        <v>38.799999999999997</v>
      </c>
      <c r="M12" s="2">
        <f t="shared" si="1"/>
        <v>5.8271395689099119</v>
      </c>
    </row>
    <row r="13" spans="1:13">
      <c r="A13" s="6">
        <v>20200112</v>
      </c>
      <c r="B13" s="6">
        <v>66</v>
      </c>
      <c r="C13" s="6">
        <v>47</v>
      </c>
      <c r="D13" s="6">
        <v>62</v>
      </c>
      <c r="E13" s="6">
        <v>57</v>
      </c>
      <c r="F13" s="6">
        <v>62</v>
      </c>
      <c r="G13" s="6">
        <v>50</v>
      </c>
      <c r="H13" s="6">
        <v>68</v>
      </c>
      <c r="I13" s="6">
        <v>57</v>
      </c>
      <c r="J13" s="6">
        <v>46</v>
      </c>
      <c r="K13" s="6">
        <v>48</v>
      </c>
      <c r="L13" s="2">
        <f t="shared" si="0"/>
        <v>56.3</v>
      </c>
      <c r="M13" s="2">
        <f t="shared" si="1"/>
        <v>8.1520276959511975</v>
      </c>
    </row>
    <row r="14" spans="1:13">
      <c r="A14" s="6">
        <v>20200113</v>
      </c>
      <c r="B14" s="6">
        <v>76</v>
      </c>
      <c r="C14" s="6">
        <v>62</v>
      </c>
      <c r="D14" s="6">
        <v>72</v>
      </c>
      <c r="E14" s="6">
        <v>72</v>
      </c>
      <c r="F14" s="6">
        <v>67</v>
      </c>
      <c r="G14" s="6">
        <v>64</v>
      </c>
      <c r="H14" s="6">
        <v>92</v>
      </c>
      <c r="I14" s="6">
        <v>52</v>
      </c>
      <c r="J14" s="6">
        <v>60</v>
      </c>
      <c r="K14" s="6">
        <v>53</v>
      </c>
      <c r="L14" s="2">
        <f t="shared" si="0"/>
        <v>67</v>
      </c>
      <c r="M14" s="2">
        <f t="shared" si="1"/>
        <v>11.832159566199232</v>
      </c>
    </row>
    <row r="15" spans="1:13">
      <c r="A15" s="6">
        <v>20200114</v>
      </c>
      <c r="B15" s="6">
        <v>67</v>
      </c>
      <c r="C15" s="6">
        <v>54</v>
      </c>
      <c r="D15" s="6">
        <v>70</v>
      </c>
      <c r="E15" s="6">
        <v>60</v>
      </c>
      <c r="F15" s="6">
        <v>73</v>
      </c>
      <c r="G15" s="6">
        <v>64</v>
      </c>
      <c r="H15" s="6">
        <v>75</v>
      </c>
      <c r="I15" s="6">
        <v>61</v>
      </c>
      <c r="J15" s="6">
        <v>61</v>
      </c>
      <c r="K15" s="6">
        <v>53</v>
      </c>
      <c r="L15" s="2">
        <f t="shared" si="0"/>
        <v>63.8</v>
      </c>
      <c r="M15" s="2">
        <f t="shared" si="1"/>
        <v>7.4654760955570119</v>
      </c>
    </row>
    <row r="16" spans="1:13">
      <c r="A16" s="6">
        <v>20200115</v>
      </c>
      <c r="B16" s="6">
        <v>57</v>
      </c>
      <c r="C16" s="6">
        <v>46</v>
      </c>
      <c r="D16" s="6">
        <v>56</v>
      </c>
      <c r="E16" s="6">
        <v>46</v>
      </c>
      <c r="F16" s="6">
        <v>59</v>
      </c>
      <c r="G16" s="6">
        <v>56</v>
      </c>
      <c r="H16" s="6">
        <v>47</v>
      </c>
      <c r="I16" s="6">
        <v>39</v>
      </c>
      <c r="J16" s="6">
        <v>50</v>
      </c>
      <c r="K16" s="6">
        <v>26</v>
      </c>
      <c r="L16" s="2">
        <f t="shared" si="0"/>
        <v>48.2</v>
      </c>
      <c r="M16" s="2">
        <f t="shared" si="1"/>
        <v>10.042133460796281</v>
      </c>
    </row>
    <row r="17" spans="1:13">
      <c r="A17" s="6">
        <v>20200116</v>
      </c>
      <c r="B17" s="6">
        <v>41</v>
      </c>
      <c r="C17" s="6">
        <v>34</v>
      </c>
      <c r="D17" s="6">
        <v>40</v>
      </c>
      <c r="E17" s="6">
        <v>38</v>
      </c>
      <c r="F17" s="6">
        <v>42</v>
      </c>
      <c r="G17" s="6">
        <v>31</v>
      </c>
      <c r="H17" s="6">
        <v>36</v>
      </c>
      <c r="I17" s="6">
        <v>23</v>
      </c>
      <c r="J17" s="6">
        <v>35</v>
      </c>
      <c r="K17" s="6">
        <v>27</v>
      </c>
      <c r="L17" s="2">
        <f t="shared" si="0"/>
        <v>34.700000000000003</v>
      </c>
      <c r="M17" s="2">
        <f t="shared" si="1"/>
        <v>6.1833108714776239</v>
      </c>
    </row>
    <row r="18" spans="1:13">
      <c r="A18" s="6">
        <v>20200117</v>
      </c>
      <c r="B18" s="6">
        <v>47</v>
      </c>
      <c r="C18" s="6">
        <v>40</v>
      </c>
      <c r="D18" s="6">
        <v>47</v>
      </c>
      <c r="E18" s="6">
        <v>44</v>
      </c>
      <c r="F18" s="6">
        <v>42</v>
      </c>
      <c r="G18" s="6">
        <v>37</v>
      </c>
      <c r="H18" s="6">
        <v>45</v>
      </c>
      <c r="I18" s="6">
        <v>39</v>
      </c>
      <c r="J18" s="6">
        <v>33</v>
      </c>
      <c r="K18" s="6">
        <v>34</v>
      </c>
      <c r="L18" s="2">
        <f t="shared" si="0"/>
        <v>40.799999999999997</v>
      </c>
      <c r="M18" s="2">
        <f t="shared" si="1"/>
        <v>5.0728033012657976</v>
      </c>
    </row>
    <row r="19" spans="1:13">
      <c r="A19" s="6">
        <v>20200118</v>
      </c>
      <c r="B19" s="6">
        <v>44</v>
      </c>
      <c r="C19" s="6">
        <v>40</v>
      </c>
      <c r="D19" s="6">
        <v>48</v>
      </c>
      <c r="E19" s="6">
        <v>46</v>
      </c>
      <c r="F19" s="6">
        <v>44</v>
      </c>
      <c r="G19" s="6">
        <v>40</v>
      </c>
      <c r="H19" s="6">
        <v>47</v>
      </c>
      <c r="I19" s="6">
        <v>46</v>
      </c>
      <c r="J19" s="6">
        <v>36</v>
      </c>
      <c r="K19" s="6">
        <v>37</v>
      </c>
      <c r="L19" s="2">
        <f t="shared" si="0"/>
        <v>42.8</v>
      </c>
      <c r="M19" s="2">
        <f t="shared" si="1"/>
        <v>4.2635405214185287</v>
      </c>
    </row>
    <row r="20" spans="1:13">
      <c r="A20" s="6">
        <v>20200119</v>
      </c>
      <c r="B20" s="6">
        <v>60</v>
      </c>
      <c r="C20" s="6">
        <v>54</v>
      </c>
      <c r="D20" s="6">
        <v>65</v>
      </c>
      <c r="E20" s="6">
        <v>58</v>
      </c>
      <c r="F20" s="6">
        <v>57</v>
      </c>
      <c r="G20" s="6">
        <v>46</v>
      </c>
      <c r="H20" s="6">
        <v>69</v>
      </c>
      <c r="I20" s="6">
        <v>64</v>
      </c>
      <c r="J20" s="6">
        <v>48</v>
      </c>
      <c r="K20" s="6">
        <v>57</v>
      </c>
      <c r="L20" s="2">
        <f t="shared" si="0"/>
        <v>57.8</v>
      </c>
      <c r="M20" s="2">
        <f t="shared" si="1"/>
        <v>7.2387844283415319</v>
      </c>
    </row>
    <row r="21" spans="1:13">
      <c r="A21" s="6">
        <v>20200120</v>
      </c>
      <c r="B21" s="6">
        <v>74</v>
      </c>
      <c r="C21" s="6">
        <v>67</v>
      </c>
      <c r="D21" s="6">
        <v>82</v>
      </c>
      <c r="E21" s="6">
        <v>73</v>
      </c>
      <c r="F21" s="6">
        <v>79</v>
      </c>
      <c r="G21" s="6">
        <v>66</v>
      </c>
      <c r="H21" s="6">
        <v>88</v>
      </c>
      <c r="I21" s="6">
        <v>75</v>
      </c>
      <c r="J21" s="6">
        <v>69</v>
      </c>
      <c r="K21" s="6">
        <v>74</v>
      </c>
      <c r="L21" s="2">
        <f t="shared" si="0"/>
        <v>74.7</v>
      </c>
      <c r="M21" s="2">
        <f t="shared" si="1"/>
        <v>6.8321137122985425</v>
      </c>
    </row>
    <row r="22" spans="1:13">
      <c r="A22" s="6">
        <v>20200121</v>
      </c>
      <c r="B22" s="6">
        <v>58</v>
      </c>
      <c r="C22" s="6">
        <v>48</v>
      </c>
      <c r="D22" s="6">
        <v>69</v>
      </c>
      <c r="E22" s="6">
        <v>58</v>
      </c>
      <c r="F22" s="6">
        <v>74</v>
      </c>
      <c r="G22" s="6"/>
      <c r="H22" s="6">
        <v>56</v>
      </c>
      <c r="I22" s="6">
        <v>55</v>
      </c>
      <c r="J22" s="6">
        <v>52</v>
      </c>
      <c r="K22" s="6">
        <v>54</v>
      </c>
      <c r="L22" s="2">
        <f t="shared" si="0"/>
        <v>58.222222222222221</v>
      </c>
      <c r="M22" s="2">
        <f t="shared" si="1"/>
        <v>8.2276633647983157</v>
      </c>
    </row>
    <row r="23" spans="1:13">
      <c r="A23" s="6">
        <v>20200122</v>
      </c>
      <c r="B23" s="6">
        <v>56</v>
      </c>
      <c r="C23" s="6">
        <v>47</v>
      </c>
      <c r="D23" s="6">
        <v>60</v>
      </c>
      <c r="E23" s="6">
        <v>58</v>
      </c>
      <c r="F23" s="6">
        <v>60</v>
      </c>
      <c r="G23" s="6">
        <v>50</v>
      </c>
      <c r="H23" s="6">
        <v>57</v>
      </c>
      <c r="I23" s="6">
        <v>59</v>
      </c>
      <c r="J23" s="6">
        <v>45</v>
      </c>
      <c r="K23" s="6">
        <v>54</v>
      </c>
      <c r="L23" s="2">
        <f t="shared" si="0"/>
        <v>54.6</v>
      </c>
      <c r="M23" s="2">
        <f t="shared" si="1"/>
        <v>5.4609726443393045</v>
      </c>
    </row>
    <row r="24" spans="1:13">
      <c r="A24" s="6">
        <v>20200123</v>
      </c>
      <c r="B24" s="6">
        <v>38</v>
      </c>
      <c r="C24" s="6">
        <v>26</v>
      </c>
      <c r="D24" s="6">
        <v>39</v>
      </c>
      <c r="E24" s="6">
        <v>46</v>
      </c>
      <c r="F24" s="6">
        <v>35</v>
      </c>
      <c r="G24" s="6">
        <v>31</v>
      </c>
      <c r="H24" s="6">
        <v>41</v>
      </c>
      <c r="I24" s="6">
        <v>29</v>
      </c>
      <c r="J24" s="6">
        <v>30</v>
      </c>
      <c r="K24" s="6">
        <v>34</v>
      </c>
      <c r="L24" s="2">
        <f t="shared" si="0"/>
        <v>34.9</v>
      </c>
      <c r="M24" s="2">
        <f t="shared" si="1"/>
        <v>6.1544924874255669</v>
      </c>
    </row>
    <row r="25" spans="1:13">
      <c r="A25" s="6">
        <v>20200124</v>
      </c>
      <c r="B25" s="6">
        <v>28</v>
      </c>
      <c r="C25" s="6">
        <v>17</v>
      </c>
      <c r="D25" s="6">
        <v>32</v>
      </c>
      <c r="E25" s="6">
        <v>34</v>
      </c>
      <c r="F25" s="6">
        <v>25</v>
      </c>
      <c r="G25" s="6">
        <v>25</v>
      </c>
      <c r="H25" s="6">
        <v>31</v>
      </c>
      <c r="I25" s="6">
        <v>17</v>
      </c>
      <c r="J25" s="6">
        <v>19</v>
      </c>
      <c r="K25" s="6">
        <v>23</v>
      </c>
      <c r="L25" s="2">
        <f t="shared" si="0"/>
        <v>25.1</v>
      </c>
      <c r="M25" s="2">
        <f t="shared" si="1"/>
        <v>6.172519744804382</v>
      </c>
    </row>
    <row r="26" spans="1:13">
      <c r="A26" s="6">
        <v>20200125</v>
      </c>
      <c r="B26" s="6">
        <v>24</v>
      </c>
      <c r="C26" s="6">
        <v>14</v>
      </c>
      <c r="D26" s="6">
        <v>26</v>
      </c>
      <c r="E26" s="6">
        <v>29</v>
      </c>
      <c r="F26" s="6">
        <v>21</v>
      </c>
      <c r="G26" s="6">
        <v>17</v>
      </c>
      <c r="H26" s="6">
        <v>24</v>
      </c>
      <c r="I26" s="6">
        <v>14</v>
      </c>
      <c r="J26" s="6">
        <v>18</v>
      </c>
      <c r="K26" s="6">
        <v>16</v>
      </c>
      <c r="L26" s="2">
        <f t="shared" si="0"/>
        <v>20.3</v>
      </c>
      <c r="M26" s="2">
        <f t="shared" si="1"/>
        <v>5.2715167541125139</v>
      </c>
    </row>
    <row r="27" spans="1:13">
      <c r="A27" s="6">
        <v>20200126</v>
      </c>
      <c r="B27" s="6">
        <v>20</v>
      </c>
      <c r="C27" s="6">
        <v>11</v>
      </c>
      <c r="D27" s="6">
        <v>22</v>
      </c>
      <c r="E27" s="6">
        <v>28</v>
      </c>
      <c r="F27" s="6">
        <v>17</v>
      </c>
      <c r="G27" s="6">
        <v>18</v>
      </c>
      <c r="H27" s="6">
        <v>22</v>
      </c>
      <c r="I27" s="6">
        <v>11</v>
      </c>
      <c r="J27" s="6">
        <v>16</v>
      </c>
      <c r="K27" s="6">
        <v>15</v>
      </c>
      <c r="L27" s="2">
        <f t="shared" si="0"/>
        <v>18</v>
      </c>
      <c r="M27" s="2">
        <f t="shared" si="1"/>
        <v>5.2493385826745405</v>
      </c>
    </row>
    <row r="28" spans="1:13">
      <c r="A28" s="6">
        <v>20200127</v>
      </c>
      <c r="B28" s="6">
        <v>20</v>
      </c>
      <c r="C28" s="6">
        <v>12</v>
      </c>
      <c r="D28" s="6">
        <v>25</v>
      </c>
      <c r="E28" s="6">
        <v>26</v>
      </c>
      <c r="F28" s="6">
        <v>20</v>
      </c>
      <c r="G28" s="6">
        <v>21</v>
      </c>
      <c r="H28" s="6">
        <v>22</v>
      </c>
      <c r="I28" s="6">
        <v>15</v>
      </c>
      <c r="J28" s="6">
        <v>17</v>
      </c>
      <c r="K28" s="6">
        <v>15</v>
      </c>
      <c r="L28" s="2">
        <f t="shared" si="0"/>
        <v>19.3</v>
      </c>
      <c r="M28" s="2">
        <f t="shared" si="1"/>
        <v>4.5227818381561971</v>
      </c>
    </row>
    <row r="29" spans="1:13">
      <c r="A29" s="6">
        <v>20200128</v>
      </c>
      <c r="B29" s="6">
        <v>26</v>
      </c>
      <c r="C29" s="6">
        <v>17</v>
      </c>
      <c r="D29" s="6">
        <v>28</v>
      </c>
      <c r="E29" s="6">
        <v>30</v>
      </c>
      <c r="F29" s="6">
        <v>25</v>
      </c>
      <c r="G29" s="6">
        <v>22</v>
      </c>
      <c r="H29" s="6">
        <v>27</v>
      </c>
      <c r="I29" s="6">
        <v>26</v>
      </c>
      <c r="J29" s="6">
        <v>21</v>
      </c>
      <c r="K29" s="6">
        <v>21</v>
      </c>
      <c r="L29" s="2">
        <f t="shared" si="0"/>
        <v>24.3</v>
      </c>
      <c r="M29" s="2">
        <f t="shared" si="1"/>
        <v>3.9454615277134191</v>
      </c>
    </row>
    <row r="30" spans="1:13">
      <c r="A30" s="6">
        <v>20200129</v>
      </c>
      <c r="B30" s="6">
        <v>24</v>
      </c>
      <c r="C30" s="6">
        <v>15</v>
      </c>
      <c r="D30" s="6">
        <v>25</v>
      </c>
      <c r="E30" s="6">
        <v>25</v>
      </c>
      <c r="F30" s="6">
        <v>21</v>
      </c>
      <c r="G30" s="6">
        <v>21</v>
      </c>
      <c r="H30" s="6">
        <v>27</v>
      </c>
      <c r="I30" s="6">
        <v>23</v>
      </c>
      <c r="J30" s="6">
        <v>18</v>
      </c>
      <c r="K30" s="6">
        <v>18</v>
      </c>
      <c r="L30" s="2">
        <f t="shared" si="0"/>
        <v>21.7</v>
      </c>
      <c r="M30" s="2">
        <f t="shared" si="1"/>
        <v>3.8020462326957043</v>
      </c>
    </row>
    <row r="31" spans="1:13">
      <c r="A31" s="6">
        <v>20200130</v>
      </c>
      <c r="B31" s="6">
        <v>24</v>
      </c>
      <c r="C31" s="6">
        <v>15</v>
      </c>
      <c r="D31" s="6">
        <v>25</v>
      </c>
      <c r="E31" s="6">
        <v>27</v>
      </c>
      <c r="F31" s="6">
        <v>21</v>
      </c>
      <c r="G31" s="6">
        <v>22</v>
      </c>
      <c r="H31" s="6">
        <v>29</v>
      </c>
      <c r="I31" s="6">
        <v>24</v>
      </c>
      <c r="J31" s="6">
        <v>19</v>
      </c>
      <c r="K31" s="6">
        <v>18</v>
      </c>
      <c r="L31" s="2">
        <f t="shared" si="0"/>
        <v>22.4</v>
      </c>
      <c r="M31" s="2">
        <f t="shared" si="1"/>
        <v>4.2739521132865574</v>
      </c>
    </row>
    <row r="32" spans="1:13">
      <c r="A32" s="6">
        <v>20200131</v>
      </c>
      <c r="B32" s="6">
        <v>40</v>
      </c>
      <c r="C32" s="6">
        <v>24</v>
      </c>
      <c r="D32" s="6">
        <v>39</v>
      </c>
      <c r="E32" s="6">
        <v>36</v>
      </c>
      <c r="F32" s="6">
        <v>33</v>
      </c>
      <c r="G32" s="6">
        <v>26</v>
      </c>
      <c r="H32" s="6">
        <v>43</v>
      </c>
      <c r="I32" s="6">
        <v>34</v>
      </c>
      <c r="J32" s="6">
        <v>29</v>
      </c>
      <c r="K32" s="6">
        <v>27</v>
      </c>
      <c r="L32" s="2">
        <f t="shared" si="0"/>
        <v>33.1</v>
      </c>
      <c r="M32" s="2">
        <f t="shared" si="1"/>
        <v>6.4713041790490529</v>
      </c>
    </row>
    <row r="33" spans="1:13">
      <c r="A33" s="6">
        <v>20200201</v>
      </c>
      <c r="B33" s="6">
        <v>52</v>
      </c>
      <c r="C33" s="6">
        <v>40</v>
      </c>
      <c r="D33" s="6">
        <v>55</v>
      </c>
      <c r="E33" s="6">
        <v>50</v>
      </c>
      <c r="F33" s="6">
        <v>47</v>
      </c>
      <c r="G33" s="6">
        <v>28</v>
      </c>
      <c r="H33" s="6">
        <v>58</v>
      </c>
      <c r="I33" s="6">
        <v>37</v>
      </c>
      <c r="J33" s="6">
        <v>33</v>
      </c>
      <c r="K33" s="6">
        <v>34</v>
      </c>
      <c r="L33" s="2">
        <f t="shared" si="0"/>
        <v>43.4</v>
      </c>
      <c r="M33" s="2">
        <f t="shared" si="1"/>
        <v>10.351596763570136</v>
      </c>
    </row>
    <row r="34" spans="1:13">
      <c r="A34" s="6">
        <v>20200202</v>
      </c>
      <c r="B34" s="6">
        <v>31</v>
      </c>
      <c r="C34" s="6">
        <v>24</v>
      </c>
      <c r="D34" s="6">
        <v>35</v>
      </c>
      <c r="E34" s="6">
        <v>35</v>
      </c>
      <c r="F34" s="6">
        <v>35</v>
      </c>
      <c r="G34" s="6">
        <v>27</v>
      </c>
      <c r="H34" s="6">
        <v>37</v>
      </c>
      <c r="I34" s="6">
        <v>32</v>
      </c>
      <c r="J34" s="6">
        <v>25</v>
      </c>
      <c r="K34" s="6">
        <v>26</v>
      </c>
      <c r="L34" s="2">
        <f t="shared" si="0"/>
        <v>30.7</v>
      </c>
      <c r="M34" s="2">
        <f t="shared" si="1"/>
        <v>4.8316088877768744</v>
      </c>
    </row>
    <row r="35" spans="1:13">
      <c r="A35" s="6">
        <v>20200203</v>
      </c>
      <c r="B35" s="6">
        <v>44</v>
      </c>
      <c r="C35" s="6">
        <v>26</v>
      </c>
      <c r="D35" s="6">
        <v>42</v>
      </c>
      <c r="E35" s="6">
        <v>41</v>
      </c>
      <c r="F35" s="6">
        <v>40</v>
      </c>
      <c r="G35" s="6">
        <v>26</v>
      </c>
      <c r="H35" s="6">
        <v>54</v>
      </c>
      <c r="I35" s="6">
        <v>33</v>
      </c>
      <c r="J35" s="6">
        <v>35</v>
      </c>
      <c r="K35" s="6">
        <v>36</v>
      </c>
      <c r="L35" s="2">
        <f t="shared" si="0"/>
        <v>37.700000000000003</v>
      </c>
      <c r="M35" s="2">
        <f t="shared" si="1"/>
        <v>8.4728324006136777</v>
      </c>
    </row>
    <row r="36" spans="1:13">
      <c r="A36" s="6">
        <v>20200204</v>
      </c>
      <c r="B36" s="6">
        <v>32</v>
      </c>
      <c r="C36" s="6">
        <v>22</v>
      </c>
      <c r="D36" s="6">
        <v>32</v>
      </c>
      <c r="E36" s="6">
        <v>31</v>
      </c>
      <c r="F36" s="6">
        <v>34</v>
      </c>
      <c r="G36" s="6">
        <v>29</v>
      </c>
      <c r="H36" s="6">
        <v>36</v>
      </c>
      <c r="I36" s="6">
        <v>21</v>
      </c>
      <c r="J36" s="6">
        <v>25</v>
      </c>
      <c r="K36" s="6">
        <v>24</v>
      </c>
      <c r="L36" s="2">
        <f t="shared" si="0"/>
        <v>28.6</v>
      </c>
      <c r="M36" s="2">
        <f t="shared" si="1"/>
        <v>5.2535702146254746</v>
      </c>
    </row>
    <row r="37" spans="1:13">
      <c r="A37" s="6">
        <v>20200205</v>
      </c>
      <c r="B37" s="6">
        <v>34</v>
      </c>
      <c r="C37" s="6">
        <v>22</v>
      </c>
      <c r="D37" s="6">
        <v>35</v>
      </c>
      <c r="E37" s="6">
        <v>32</v>
      </c>
      <c r="F37" s="6">
        <v>32</v>
      </c>
      <c r="G37" s="6">
        <v>27</v>
      </c>
      <c r="H37" s="6">
        <v>32</v>
      </c>
      <c r="I37" s="6">
        <v>19</v>
      </c>
      <c r="J37" s="6">
        <v>29</v>
      </c>
      <c r="K37" s="6">
        <v>25</v>
      </c>
      <c r="L37" s="2">
        <f t="shared" si="0"/>
        <v>28.7</v>
      </c>
      <c r="M37" s="2">
        <f t="shared" si="1"/>
        <v>5.3343748982946062</v>
      </c>
    </row>
    <row r="38" spans="1:13">
      <c r="A38" s="6">
        <v>20200206</v>
      </c>
      <c r="B38" s="6">
        <v>19</v>
      </c>
      <c r="C38" s="6">
        <v>12</v>
      </c>
      <c r="D38" s="6">
        <v>17</v>
      </c>
      <c r="E38" s="6">
        <v>21</v>
      </c>
      <c r="F38" s="6">
        <v>13</v>
      </c>
      <c r="G38" s="6">
        <v>17</v>
      </c>
      <c r="H38" s="6">
        <v>18</v>
      </c>
      <c r="I38" s="6">
        <v>7</v>
      </c>
      <c r="J38" s="6">
        <v>14</v>
      </c>
      <c r="K38" s="6">
        <v>11</v>
      </c>
      <c r="L38" s="2">
        <f t="shared" si="0"/>
        <v>14.9</v>
      </c>
      <c r="M38" s="2">
        <f t="shared" si="1"/>
        <v>4.2544094772365302</v>
      </c>
    </row>
    <row r="39" spans="1:13">
      <c r="A39" s="6">
        <v>20200207</v>
      </c>
      <c r="B39" s="6">
        <v>21</v>
      </c>
      <c r="C39" s="6">
        <v>13</v>
      </c>
      <c r="D39" s="6">
        <v>17</v>
      </c>
      <c r="E39" s="6">
        <v>25</v>
      </c>
      <c r="F39" s="6">
        <v>15</v>
      </c>
      <c r="G39" s="6">
        <v>17</v>
      </c>
      <c r="H39" s="6">
        <v>19</v>
      </c>
      <c r="I39" s="6">
        <v>8</v>
      </c>
      <c r="J39" s="6">
        <v>19</v>
      </c>
      <c r="K39" s="6">
        <v>13</v>
      </c>
      <c r="L39" s="2">
        <f t="shared" si="0"/>
        <v>16.7</v>
      </c>
      <c r="M39" s="2">
        <f t="shared" si="1"/>
        <v>4.7621190427978348</v>
      </c>
    </row>
    <row r="40" spans="1:13">
      <c r="A40" s="6">
        <v>20200208</v>
      </c>
      <c r="B40" s="6">
        <v>25</v>
      </c>
      <c r="C40" s="6">
        <v>15</v>
      </c>
      <c r="D40" s="6">
        <v>25</v>
      </c>
      <c r="E40" s="6">
        <v>27</v>
      </c>
      <c r="F40" s="6">
        <v>19</v>
      </c>
      <c r="G40" s="6">
        <v>17</v>
      </c>
      <c r="H40" s="6">
        <v>25</v>
      </c>
      <c r="I40" s="6">
        <v>16</v>
      </c>
      <c r="J40" s="6">
        <v>20</v>
      </c>
      <c r="K40" s="6">
        <v>17</v>
      </c>
      <c r="L40" s="2">
        <f t="shared" si="0"/>
        <v>20.6</v>
      </c>
      <c r="M40" s="2">
        <f t="shared" si="1"/>
        <v>4.4771022374348792</v>
      </c>
    </row>
    <row r="41" spans="1:13">
      <c r="A41" s="6">
        <v>20200209</v>
      </c>
      <c r="B41" s="6">
        <v>35</v>
      </c>
      <c r="C41" s="6">
        <v>26</v>
      </c>
      <c r="D41" s="6">
        <v>38</v>
      </c>
      <c r="E41" s="6">
        <v>33</v>
      </c>
      <c r="F41" s="6">
        <v>29</v>
      </c>
      <c r="G41" s="6">
        <v>20</v>
      </c>
      <c r="H41" s="6">
        <v>35</v>
      </c>
      <c r="I41" s="6">
        <v>32</v>
      </c>
      <c r="J41" s="6">
        <v>25</v>
      </c>
      <c r="K41" s="6">
        <v>29</v>
      </c>
      <c r="L41" s="2">
        <f t="shared" si="0"/>
        <v>30.2</v>
      </c>
      <c r="M41" s="2">
        <f t="shared" si="1"/>
        <v>5.4731668671396818</v>
      </c>
    </row>
    <row r="42" spans="1:13">
      <c r="A42" s="6">
        <v>20200210</v>
      </c>
      <c r="B42" s="6">
        <v>31</v>
      </c>
      <c r="C42" s="6">
        <v>33</v>
      </c>
      <c r="D42" s="6">
        <v>40</v>
      </c>
      <c r="E42" s="6">
        <v>40</v>
      </c>
      <c r="F42" s="6">
        <v>38</v>
      </c>
      <c r="G42" s="6">
        <v>19</v>
      </c>
      <c r="H42" s="6">
        <v>34</v>
      </c>
      <c r="I42" s="6">
        <v>28</v>
      </c>
      <c r="J42" s="6">
        <v>23</v>
      </c>
      <c r="K42" s="6">
        <v>31</v>
      </c>
      <c r="L42" s="2">
        <f t="shared" si="0"/>
        <v>31.7</v>
      </c>
      <c r="M42" s="2">
        <f t="shared" si="1"/>
        <v>6.9610024820822751</v>
      </c>
    </row>
    <row r="43" spans="1:13">
      <c r="A43" s="6">
        <v>20200211</v>
      </c>
      <c r="B43" s="6">
        <v>28</v>
      </c>
      <c r="C43" s="6">
        <v>20</v>
      </c>
      <c r="D43" s="6">
        <v>30</v>
      </c>
      <c r="E43" s="6">
        <v>35</v>
      </c>
      <c r="F43" s="6">
        <v>26</v>
      </c>
      <c r="G43" s="6">
        <v>22</v>
      </c>
      <c r="H43" s="6">
        <v>26</v>
      </c>
      <c r="I43" s="6">
        <v>18</v>
      </c>
      <c r="J43" s="6">
        <v>17</v>
      </c>
      <c r="K43" s="6">
        <v>18</v>
      </c>
      <c r="L43" s="2">
        <f t="shared" si="0"/>
        <v>24</v>
      </c>
      <c r="M43" s="2">
        <f t="shared" si="1"/>
        <v>5.9814528149754533</v>
      </c>
    </row>
    <row r="44" spans="1:13">
      <c r="A44" s="6">
        <v>20200212</v>
      </c>
      <c r="B44" s="6">
        <v>47</v>
      </c>
      <c r="C44" s="6">
        <v>34</v>
      </c>
      <c r="D44" s="6">
        <v>51</v>
      </c>
      <c r="E44" s="6">
        <v>46</v>
      </c>
      <c r="F44" s="6">
        <v>46</v>
      </c>
      <c r="G44" s="6">
        <v>27</v>
      </c>
      <c r="H44" s="6">
        <v>45</v>
      </c>
      <c r="I44" s="6">
        <v>41</v>
      </c>
      <c r="J44" s="6">
        <v>37</v>
      </c>
      <c r="K44" s="6">
        <v>41</v>
      </c>
      <c r="L44" s="2">
        <f t="shared" si="0"/>
        <v>41.5</v>
      </c>
      <c r="M44" s="2">
        <f t="shared" si="1"/>
        <v>7.153087911291645</v>
      </c>
    </row>
    <row r="45" spans="1:13">
      <c r="A45" s="6">
        <v>20200213</v>
      </c>
      <c r="B45" s="6">
        <v>34</v>
      </c>
      <c r="C45" s="6">
        <v>23</v>
      </c>
      <c r="D45" s="6">
        <v>32</v>
      </c>
      <c r="E45" s="6">
        <v>35</v>
      </c>
      <c r="F45" s="6">
        <v>32</v>
      </c>
      <c r="G45" s="6">
        <v>26</v>
      </c>
      <c r="H45" s="6">
        <v>33</v>
      </c>
      <c r="I45" s="6">
        <v>30</v>
      </c>
      <c r="J45" s="6">
        <v>20</v>
      </c>
      <c r="K45" s="6">
        <v>24</v>
      </c>
      <c r="L45" s="2">
        <f t="shared" si="0"/>
        <v>28.9</v>
      </c>
      <c r="M45" s="2">
        <f t="shared" si="1"/>
        <v>5.2376839665383876</v>
      </c>
    </row>
    <row r="46" spans="1:13">
      <c r="A46" s="6">
        <v>20200214</v>
      </c>
      <c r="B46" s="6">
        <v>35</v>
      </c>
      <c r="C46" s="6">
        <v>25</v>
      </c>
      <c r="D46" s="6">
        <v>36</v>
      </c>
      <c r="E46" s="6">
        <v>37</v>
      </c>
      <c r="F46" s="6">
        <v>32</v>
      </c>
      <c r="G46" s="6">
        <v>21</v>
      </c>
      <c r="H46" s="6">
        <v>35</v>
      </c>
      <c r="I46" s="6">
        <v>26</v>
      </c>
      <c r="J46" s="6">
        <v>25</v>
      </c>
      <c r="K46" s="6">
        <v>26</v>
      </c>
      <c r="L46" s="2">
        <f t="shared" si="0"/>
        <v>29.8</v>
      </c>
      <c r="M46" s="2">
        <f t="shared" si="1"/>
        <v>5.7888782256246456</v>
      </c>
    </row>
    <row r="47" spans="1:13">
      <c r="A47" s="6">
        <v>20200215</v>
      </c>
      <c r="B47" s="6">
        <v>29</v>
      </c>
      <c r="C47" s="6">
        <v>18</v>
      </c>
      <c r="D47" s="6">
        <v>27</v>
      </c>
      <c r="E47" s="6">
        <v>31</v>
      </c>
      <c r="F47" s="6">
        <v>25</v>
      </c>
      <c r="G47" s="6">
        <v>20</v>
      </c>
      <c r="H47" s="6">
        <v>30</v>
      </c>
      <c r="I47" s="6">
        <v>21</v>
      </c>
      <c r="J47" s="6">
        <v>19</v>
      </c>
      <c r="K47" s="6">
        <v>19</v>
      </c>
      <c r="L47" s="2">
        <f t="shared" si="0"/>
        <v>23.9</v>
      </c>
      <c r="M47" s="2">
        <f t="shared" si="1"/>
        <v>5.0651313463281005</v>
      </c>
    </row>
    <row r="48" spans="1:13">
      <c r="A48" s="6">
        <v>20200216</v>
      </c>
      <c r="B48" s="6">
        <v>18</v>
      </c>
      <c r="C48" s="6">
        <v>12</v>
      </c>
      <c r="D48" s="6">
        <v>15</v>
      </c>
      <c r="E48" s="6">
        <v>20</v>
      </c>
      <c r="F48" s="6">
        <v>13</v>
      </c>
      <c r="G48" s="6">
        <v>14</v>
      </c>
      <c r="H48" s="6">
        <v>18</v>
      </c>
      <c r="I48" s="6">
        <v>12</v>
      </c>
      <c r="J48" s="6">
        <v>13</v>
      </c>
      <c r="K48" s="6">
        <v>10</v>
      </c>
      <c r="L48" s="2">
        <f t="shared" si="0"/>
        <v>14.5</v>
      </c>
      <c r="M48" s="2">
        <f t="shared" si="1"/>
        <v>3.2058973436118907</v>
      </c>
    </row>
    <row r="49" spans="1:13">
      <c r="A49" s="6">
        <v>20200217</v>
      </c>
      <c r="B49" s="6">
        <v>23</v>
      </c>
      <c r="C49" s="6">
        <v>14</v>
      </c>
      <c r="D49" s="6">
        <v>21</v>
      </c>
      <c r="E49" s="6">
        <v>22</v>
      </c>
      <c r="F49" s="6">
        <v>16</v>
      </c>
      <c r="G49" s="6">
        <v>13</v>
      </c>
      <c r="H49" s="6">
        <v>21</v>
      </c>
      <c r="I49" s="6">
        <v>15</v>
      </c>
      <c r="J49" s="6">
        <v>17</v>
      </c>
      <c r="K49" s="6">
        <v>12</v>
      </c>
      <c r="L49" s="2">
        <f t="shared" si="0"/>
        <v>17.399999999999999</v>
      </c>
      <c r="M49" s="2">
        <f t="shared" si="1"/>
        <v>4.0331955899344472</v>
      </c>
    </row>
    <row r="50" spans="1:13">
      <c r="A50" s="6">
        <v>20200218</v>
      </c>
      <c r="B50" s="6">
        <v>30</v>
      </c>
      <c r="C50" s="6">
        <v>23</v>
      </c>
      <c r="D50" s="6">
        <v>32</v>
      </c>
      <c r="E50" s="6">
        <v>33</v>
      </c>
      <c r="F50" s="6">
        <v>25</v>
      </c>
      <c r="G50" s="6">
        <v>25</v>
      </c>
      <c r="H50" s="6">
        <v>30</v>
      </c>
      <c r="I50" s="6">
        <v>22</v>
      </c>
      <c r="J50" s="6">
        <v>24</v>
      </c>
      <c r="K50" s="6">
        <v>23</v>
      </c>
      <c r="L50" s="2">
        <f t="shared" si="0"/>
        <v>26.7</v>
      </c>
      <c r="M50" s="2">
        <f t="shared" si="1"/>
        <v>4.1109609582188984</v>
      </c>
    </row>
    <row r="51" spans="1:13">
      <c r="A51" s="6">
        <v>20200219</v>
      </c>
      <c r="B51" s="6">
        <v>26</v>
      </c>
      <c r="C51" s="6">
        <v>21</v>
      </c>
      <c r="D51" s="6">
        <v>23</v>
      </c>
      <c r="E51" s="6">
        <v>31</v>
      </c>
      <c r="F51" s="6">
        <v>23</v>
      </c>
      <c r="G51" s="6">
        <v>29</v>
      </c>
      <c r="H51" s="6">
        <v>25</v>
      </c>
      <c r="I51" s="6">
        <v>20</v>
      </c>
      <c r="J51" s="6">
        <v>18</v>
      </c>
      <c r="K51" s="6">
        <v>18</v>
      </c>
      <c r="L51" s="2">
        <f t="shared" si="0"/>
        <v>23.4</v>
      </c>
      <c r="M51" s="2">
        <f t="shared" si="1"/>
        <v>4.402019738458443</v>
      </c>
    </row>
    <row r="52" spans="1:13">
      <c r="A52" s="6">
        <v>20200220</v>
      </c>
      <c r="B52" s="6">
        <v>38</v>
      </c>
      <c r="C52" s="6">
        <v>34</v>
      </c>
      <c r="D52" s="6">
        <v>39</v>
      </c>
      <c r="E52" s="6">
        <v>40</v>
      </c>
      <c r="F52" s="6">
        <v>39</v>
      </c>
      <c r="G52" s="6">
        <v>32</v>
      </c>
      <c r="H52" s="6">
        <v>37</v>
      </c>
      <c r="I52" s="6">
        <v>40</v>
      </c>
      <c r="J52" s="6">
        <v>35</v>
      </c>
      <c r="K52" s="6">
        <v>40</v>
      </c>
      <c r="L52" s="2">
        <f t="shared" si="0"/>
        <v>37.4</v>
      </c>
      <c r="M52" s="2">
        <f t="shared" si="1"/>
        <v>2.8362729848243529</v>
      </c>
    </row>
    <row r="53" spans="1:13">
      <c r="A53" s="6">
        <v>20200221</v>
      </c>
      <c r="B53" s="6">
        <v>35</v>
      </c>
      <c r="C53" s="6">
        <v>31</v>
      </c>
      <c r="D53" s="6">
        <v>33</v>
      </c>
      <c r="E53" s="6">
        <v>35</v>
      </c>
      <c r="F53" s="6">
        <v>34</v>
      </c>
      <c r="G53" s="6">
        <v>27</v>
      </c>
      <c r="H53" s="6">
        <v>36</v>
      </c>
      <c r="I53" s="6">
        <v>30</v>
      </c>
      <c r="J53" s="6">
        <v>28</v>
      </c>
      <c r="K53" s="6">
        <v>31</v>
      </c>
      <c r="L53" s="2">
        <f t="shared" si="0"/>
        <v>32</v>
      </c>
      <c r="M53" s="2">
        <f t="shared" si="1"/>
        <v>3.0912061651652345</v>
      </c>
    </row>
    <row r="54" spans="1:13">
      <c r="A54" s="6">
        <v>20200222</v>
      </c>
      <c r="B54" s="6">
        <v>40</v>
      </c>
      <c r="C54" s="6">
        <v>28</v>
      </c>
      <c r="D54" s="6">
        <v>32</v>
      </c>
      <c r="E54" s="6">
        <v>35</v>
      </c>
      <c r="F54" s="6">
        <v>33</v>
      </c>
      <c r="G54" s="6">
        <v>28</v>
      </c>
      <c r="H54" s="6">
        <v>39</v>
      </c>
      <c r="I54" s="6">
        <v>31</v>
      </c>
      <c r="J54" s="6">
        <v>26</v>
      </c>
      <c r="K54" s="6">
        <v>30</v>
      </c>
      <c r="L54" s="2">
        <f t="shared" si="0"/>
        <v>32.200000000000003</v>
      </c>
      <c r="M54" s="2">
        <f t="shared" si="1"/>
        <v>4.6619023298792275</v>
      </c>
    </row>
    <row r="55" spans="1:13">
      <c r="A55" s="6">
        <v>20200223</v>
      </c>
      <c r="B55" s="6">
        <v>26</v>
      </c>
      <c r="C55" s="6">
        <v>22</v>
      </c>
      <c r="D55" s="6">
        <v>24</v>
      </c>
      <c r="E55" s="6">
        <v>29</v>
      </c>
      <c r="F55" s="6">
        <v>26</v>
      </c>
      <c r="G55" s="6">
        <v>28</v>
      </c>
      <c r="H55" s="6">
        <v>27</v>
      </c>
      <c r="I55" s="6">
        <v>22</v>
      </c>
      <c r="J55" s="6">
        <v>20</v>
      </c>
      <c r="K55" s="6">
        <v>21</v>
      </c>
      <c r="L55" s="2">
        <f t="shared" si="0"/>
        <v>24.5</v>
      </c>
      <c r="M55" s="2">
        <f t="shared" si="1"/>
        <v>3.1358146203711299</v>
      </c>
    </row>
    <row r="56" spans="1:13">
      <c r="A56" s="6">
        <v>20200224</v>
      </c>
      <c r="B56" s="6">
        <v>32</v>
      </c>
      <c r="C56" s="6">
        <v>25</v>
      </c>
      <c r="D56" s="6">
        <v>25</v>
      </c>
      <c r="E56" s="6">
        <v>36</v>
      </c>
      <c r="F56" s="6">
        <v>26</v>
      </c>
      <c r="G56" s="6">
        <v>29</v>
      </c>
      <c r="H56" s="6">
        <v>33</v>
      </c>
      <c r="I56" s="6">
        <v>17</v>
      </c>
      <c r="J56" s="6">
        <v>20</v>
      </c>
      <c r="K56" s="6">
        <v>19</v>
      </c>
      <c r="L56" s="2">
        <f t="shared" si="0"/>
        <v>26.2</v>
      </c>
      <c r="M56" s="2">
        <f t="shared" si="1"/>
        <v>6.3385943061358505</v>
      </c>
    </row>
    <row r="57" spans="1:13">
      <c r="A57" s="6">
        <v>20200225</v>
      </c>
      <c r="B57" s="6">
        <v>35</v>
      </c>
      <c r="C57" s="6">
        <v>36</v>
      </c>
      <c r="D57" s="6">
        <v>33</v>
      </c>
      <c r="E57" s="6">
        <v>41</v>
      </c>
      <c r="F57" s="6">
        <v>34</v>
      </c>
      <c r="G57" s="6">
        <v>37</v>
      </c>
      <c r="H57" s="6">
        <v>41</v>
      </c>
      <c r="I57" s="6">
        <v>30</v>
      </c>
      <c r="J57" s="6">
        <v>28</v>
      </c>
      <c r="K57" s="6">
        <v>35</v>
      </c>
      <c r="L57" s="2">
        <f t="shared" si="0"/>
        <v>35</v>
      </c>
      <c r="M57" s="2">
        <f t="shared" si="1"/>
        <v>4.1633319989322652</v>
      </c>
    </row>
    <row r="58" spans="1:13">
      <c r="A58" s="6">
        <v>20200226</v>
      </c>
      <c r="B58" s="6">
        <v>25</v>
      </c>
      <c r="C58" s="6">
        <v>14</v>
      </c>
      <c r="D58" s="6">
        <v>19</v>
      </c>
      <c r="E58" s="6">
        <v>24</v>
      </c>
      <c r="F58" s="6">
        <v>19</v>
      </c>
      <c r="G58" s="6">
        <v>19</v>
      </c>
      <c r="H58" s="6">
        <v>24</v>
      </c>
      <c r="I58" s="6">
        <v>13</v>
      </c>
      <c r="J58" s="6">
        <v>18</v>
      </c>
      <c r="K58" s="6">
        <v>13</v>
      </c>
      <c r="L58" s="2">
        <f t="shared" si="0"/>
        <v>18.8</v>
      </c>
      <c r="M58" s="2">
        <f t="shared" si="1"/>
        <v>4.5166359162544847</v>
      </c>
    </row>
    <row r="59" spans="1:13">
      <c r="A59" s="6">
        <v>20200227</v>
      </c>
      <c r="B59" s="6">
        <v>27</v>
      </c>
      <c r="C59" s="6">
        <v>18</v>
      </c>
      <c r="D59" s="6">
        <v>22</v>
      </c>
      <c r="E59" s="6">
        <v>26</v>
      </c>
      <c r="F59" s="6">
        <v>21</v>
      </c>
      <c r="G59" s="6">
        <v>25</v>
      </c>
      <c r="H59" s="6">
        <v>27</v>
      </c>
      <c r="I59" s="6">
        <v>13</v>
      </c>
      <c r="J59" s="6">
        <v>17</v>
      </c>
      <c r="K59" s="6">
        <v>17</v>
      </c>
      <c r="L59" s="2">
        <f t="shared" si="0"/>
        <v>21.3</v>
      </c>
      <c r="M59" s="2">
        <f t="shared" si="1"/>
        <v>4.9227363664260322</v>
      </c>
    </row>
    <row r="60" spans="1:13">
      <c r="A60" s="6">
        <v>20200228</v>
      </c>
      <c r="B60" s="6">
        <v>42</v>
      </c>
      <c r="C60" s="6">
        <v>33</v>
      </c>
      <c r="D60" s="6">
        <v>38</v>
      </c>
      <c r="E60" s="6">
        <v>38</v>
      </c>
      <c r="F60" s="6">
        <v>37</v>
      </c>
      <c r="G60" s="6">
        <v>30</v>
      </c>
      <c r="H60" s="6">
        <v>46</v>
      </c>
      <c r="I60" s="6">
        <v>35</v>
      </c>
      <c r="J60" s="6">
        <v>34</v>
      </c>
      <c r="K60" s="6">
        <v>32</v>
      </c>
      <c r="L60" s="2">
        <f t="shared" si="0"/>
        <v>36.5</v>
      </c>
      <c r="M60" s="2">
        <f t="shared" si="1"/>
        <v>4.8131763593978842</v>
      </c>
    </row>
    <row r="61" spans="1:13">
      <c r="A61" s="6">
        <v>20200229</v>
      </c>
      <c r="B61" s="6">
        <v>36</v>
      </c>
      <c r="C61" s="6">
        <v>35</v>
      </c>
      <c r="D61" s="6">
        <v>43</v>
      </c>
      <c r="E61" s="6">
        <v>38</v>
      </c>
      <c r="F61" s="6">
        <v>34</v>
      </c>
      <c r="G61" s="6">
        <v>30</v>
      </c>
      <c r="H61" s="6">
        <v>43</v>
      </c>
      <c r="I61" s="6">
        <v>37</v>
      </c>
      <c r="J61" s="6">
        <v>35</v>
      </c>
      <c r="K61" s="6">
        <v>32</v>
      </c>
      <c r="L61" s="2">
        <f t="shared" si="0"/>
        <v>36.299999999999997</v>
      </c>
      <c r="M61" s="2">
        <f t="shared" si="1"/>
        <v>4.2176876234364409</v>
      </c>
    </row>
    <row r="62" spans="1:13">
      <c r="A62" s="6">
        <v>20200301</v>
      </c>
      <c r="B62" s="6">
        <v>27</v>
      </c>
      <c r="C62" s="6">
        <v>20</v>
      </c>
      <c r="D62" s="6">
        <v>26</v>
      </c>
      <c r="E62" s="6">
        <v>29</v>
      </c>
      <c r="F62" s="6">
        <v>21</v>
      </c>
      <c r="G62" s="6">
        <v>24</v>
      </c>
      <c r="H62" s="6">
        <v>29</v>
      </c>
      <c r="I62" s="6">
        <v>18</v>
      </c>
      <c r="J62" s="6">
        <v>22</v>
      </c>
      <c r="K62" s="6">
        <v>19</v>
      </c>
      <c r="L62" s="2">
        <f t="shared" si="0"/>
        <v>23.5</v>
      </c>
      <c r="M62" s="2">
        <f t="shared" si="1"/>
        <v>4.0892813821284326</v>
      </c>
    </row>
    <row r="63" spans="1:13">
      <c r="A63" s="6">
        <v>20200302</v>
      </c>
      <c r="B63" s="6">
        <v>23</v>
      </c>
      <c r="C63" s="6">
        <v>16</v>
      </c>
      <c r="D63" s="6">
        <v>20</v>
      </c>
      <c r="E63" s="6">
        <v>25</v>
      </c>
      <c r="F63" s="6">
        <v>17</v>
      </c>
      <c r="G63" s="6">
        <v>20</v>
      </c>
      <c r="H63" s="6">
        <v>23</v>
      </c>
      <c r="I63" s="6">
        <v>10</v>
      </c>
      <c r="J63" s="6">
        <v>18</v>
      </c>
      <c r="K63" s="6">
        <v>14</v>
      </c>
      <c r="L63" s="2">
        <f t="shared" si="0"/>
        <v>18.600000000000001</v>
      </c>
      <c r="M63" s="2">
        <f t="shared" si="1"/>
        <v>4.5752959831395987</v>
      </c>
    </row>
    <row r="64" spans="1:13">
      <c r="A64" s="6">
        <v>20200303</v>
      </c>
      <c r="B64" s="6">
        <v>36</v>
      </c>
      <c r="C64" s="6">
        <v>30</v>
      </c>
      <c r="D64" s="6">
        <v>33</v>
      </c>
      <c r="E64" s="6">
        <v>34</v>
      </c>
      <c r="F64" s="6">
        <v>27</v>
      </c>
      <c r="G64" s="6">
        <v>29</v>
      </c>
      <c r="H64" s="6">
        <v>34</v>
      </c>
      <c r="I64" s="6">
        <v>15</v>
      </c>
      <c r="J64" s="6">
        <v>29</v>
      </c>
      <c r="K64" s="6">
        <v>24</v>
      </c>
      <c r="L64" s="2">
        <f t="shared" si="0"/>
        <v>29.1</v>
      </c>
      <c r="M64" s="2">
        <f t="shared" si="1"/>
        <v>6.1544924874255669</v>
      </c>
    </row>
    <row r="65" spans="1:13">
      <c r="A65" s="6">
        <v>20200304</v>
      </c>
      <c r="B65" s="6">
        <v>25</v>
      </c>
      <c r="C65" s="6">
        <v>20</v>
      </c>
      <c r="D65" s="6">
        <v>23</v>
      </c>
      <c r="E65" s="6">
        <v>27</v>
      </c>
      <c r="F65" s="6">
        <v>23</v>
      </c>
      <c r="G65" s="6">
        <v>23</v>
      </c>
      <c r="H65" s="6">
        <v>25</v>
      </c>
      <c r="I65" s="6">
        <v>12</v>
      </c>
      <c r="J65" s="6">
        <v>25</v>
      </c>
      <c r="K65" s="6">
        <v>18</v>
      </c>
      <c r="L65" s="2">
        <f t="shared" si="0"/>
        <v>22.1</v>
      </c>
      <c r="M65" s="2">
        <f t="shared" si="1"/>
        <v>4.4083254568297576</v>
      </c>
    </row>
    <row r="66" spans="1:13">
      <c r="A66" s="6">
        <v>20200305</v>
      </c>
      <c r="B66" s="6">
        <v>22</v>
      </c>
      <c r="C66" s="6">
        <v>19</v>
      </c>
      <c r="D66" s="6">
        <v>20</v>
      </c>
      <c r="E66" s="6">
        <v>24</v>
      </c>
      <c r="F66" s="6">
        <v>18</v>
      </c>
      <c r="G66" s="6">
        <v>23</v>
      </c>
      <c r="H66" s="6">
        <v>22</v>
      </c>
      <c r="I66" s="6">
        <v>13</v>
      </c>
      <c r="J66" s="6">
        <v>18</v>
      </c>
      <c r="K66" s="6">
        <v>20</v>
      </c>
      <c r="L66" s="2">
        <f t="shared" si="0"/>
        <v>19.899999999999999</v>
      </c>
      <c r="M66" s="2">
        <f t="shared" si="1"/>
        <v>3.1780497164141424</v>
      </c>
    </row>
    <row r="67" spans="1:13">
      <c r="A67" s="6">
        <v>20200306</v>
      </c>
      <c r="B67" s="6">
        <v>24</v>
      </c>
      <c r="C67" s="6">
        <v>27</v>
      </c>
      <c r="D67" s="6">
        <v>22</v>
      </c>
      <c r="E67" s="6">
        <v>27</v>
      </c>
      <c r="F67" s="6">
        <v>23</v>
      </c>
      <c r="G67" s="6">
        <v>31</v>
      </c>
      <c r="H67" s="6">
        <v>26</v>
      </c>
      <c r="I67" s="6">
        <v>15</v>
      </c>
      <c r="J67" s="6">
        <v>18</v>
      </c>
      <c r="K67" s="6">
        <v>17</v>
      </c>
      <c r="L67" s="2">
        <f t="shared" ref="L67:L130" si="2">AVERAGE(B67:K67)</f>
        <v>23</v>
      </c>
      <c r="M67" s="2">
        <f t="shared" ref="M67:M130" si="3">STDEV(B67:K67)</f>
        <v>5.0771820705759385</v>
      </c>
    </row>
    <row r="68" spans="1:13">
      <c r="A68" s="6">
        <v>20200307</v>
      </c>
      <c r="B68" s="6">
        <v>43</v>
      </c>
      <c r="C68" s="6">
        <v>36</v>
      </c>
      <c r="D68" s="6">
        <v>38</v>
      </c>
      <c r="E68" s="6">
        <v>38</v>
      </c>
      <c r="F68" s="6">
        <v>39</v>
      </c>
      <c r="G68" s="6">
        <v>48</v>
      </c>
      <c r="H68" s="6">
        <v>43</v>
      </c>
      <c r="I68" s="6">
        <v>30</v>
      </c>
      <c r="J68" s="6">
        <v>31</v>
      </c>
      <c r="K68" s="6">
        <v>32</v>
      </c>
      <c r="L68" s="2">
        <f t="shared" si="2"/>
        <v>37.799999999999997</v>
      </c>
      <c r="M68" s="2">
        <f t="shared" si="3"/>
        <v>5.808040403899871</v>
      </c>
    </row>
    <row r="69" spans="1:13">
      <c r="A69" s="6">
        <v>20200308</v>
      </c>
      <c r="B69" s="6">
        <v>27</v>
      </c>
      <c r="C69" s="6">
        <v>21</v>
      </c>
      <c r="D69" s="6">
        <v>22</v>
      </c>
      <c r="E69" s="6">
        <v>26</v>
      </c>
      <c r="F69" s="6">
        <v>25</v>
      </c>
      <c r="G69" s="6">
        <v>32</v>
      </c>
      <c r="H69" s="6">
        <v>25</v>
      </c>
      <c r="I69" s="6">
        <v>20</v>
      </c>
      <c r="J69" s="6">
        <v>17</v>
      </c>
      <c r="K69" s="6">
        <v>20</v>
      </c>
      <c r="L69" s="2">
        <f t="shared" si="2"/>
        <v>23.5</v>
      </c>
      <c r="M69" s="2">
        <f t="shared" si="3"/>
        <v>4.3525216190668647</v>
      </c>
    </row>
    <row r="70" spans="1:13">
      <c r="A70" s="6">
        <v>20200309</v>
      </c>
      <c r="B70" s="6">
        <v>38</v>
      </c>
      <c r="C70" s="6">
        <v>33</v>
      </c>
      <c r="D70" s="6">
        <v>37</v>
      </c>
      <c r="E70" s="6">
        <v>34</v>
      </c>
      <c r="F70" s="6">
        <v>34</v>
      </c>
      <c r="G70" s="6">
        <v>34</v>
      </c>
      <c r="H70" s="6">
        <v>39</v>
      </c>
      <c r="I70" s="6">
        <v>31</v>
      </c>
      <c r="J70" s="6">
        <v>29</v>
      </c>
      <c r="K70" s="6">
        <v>28</v>
      </c>
      <c r="L70" s="2">
        <f t="shared" si="2"/>
        <v>33.700000000000003</v>
      </c>
      <c r="M70" s="2">
        <f t="shared" si="3"/>
        <v>3.6530048514126672</v>
      </c>
    </row>
    <row r="71" spans="1:13">
      <c r="A71" s="6">
        <v>20200310</v>
      </c>
      <c r="B71" s="6">
        <v>36</v>
      </c>
      <c r="C71" s="6">
        <v>25</v>
      </c>
      <c r="D71" s="6">
        <v>35</v>
      </c>
      <c r="E71" s="6">
        <v>32</v>
      </c>
      <c r="F71" s="6">
        <v>30</v>
      </c>
      <c r="G71" s="6">
        <v>30</v>
      </c>
      <c r="H71" s="6">
        <v>34</v>
      </c>
      <c r="I71" s="6">
        <v>25</v>
      </c>
      <c r="J71" s="6">
        <v>24</v>
      </c>
      <c r="K71" s="6">
        <v>24</v>
      </c>
      <c r="L71" s="2">
        <f t="shared" si="2"/>
        <v>29.5</v>
      </c>
      <c r="M71" s="2">
        <f t="shared" si="3"/>
        <v>4.7199340861687658</v>
      </c>
    </row>
    <row r="72" spans="1:13">
      <c r="A72" s="6">
        <v>20200311</v>
      </c>
      <c r="B72" s="6">
        <v>54</v>
      </c>
      <c r="C72" s="6">
        <v>50</v>
      </c>
      <c r="D72" s="6">
        <v>52</v>
      </c>
      <c r="E72" s="6">
        <v>52</v>
      </c>
      <c r="F72" s="6">
        <v>54</v>
      </c>
      <c r="G72" s="6">
        <v>55</v>
      </c>
      <c r="H72" s="6">
        <v>51</v>
      </c>
      <c r="I72" s="6">
        <v>48</v>
      </c>
      <c r="J72" s="6">
        <v>43</v>
      </c>
      <c r="K72" s="6">
        <v>47</v>
      </c>
      <c r="L72" s="2">
        <f t="shared" si="2"/>
        <v>50.6</v>
      </c>
      <c r="M72" s="2">
        <f t="shared" si="3"/>
        <v>3.7178249316263159</v>
      </c>
    </row>
    <row r="73" spans="1:13">
      <c r="A73" s="6">
        <v>20200312</v>
      </c>
      <c r="B73" s="6">
        <v>33</v>
      </c>
      <c r="C73" s="6">
        <v>29</v>
      </c>
      <c r="D73" s="6">
        <v>30</v>
      </c>
      <c r="E73" s="6">
        <v>33</v>
      </c>
      <c r="F73" s="6">
        <v>36</v>
      </c>
      <c r="G73" s="6">
        <v>36</v>
      </c>
      <c r="H73" s="6">
        <v>33</v>
      </c>
      <c r="I73" s="6">
        <v>26</v>
      </c>
      <c r="J73" s="6">
        <v>24</v>
      </c>
      <c r="K73" s="6">
        <v>27</v>
      </c>
      <c r="L73" s="2">
        <f t="shared" si="2"/>
        <v>30.7</v>
      </c>
      <c r="M73" s="2">
        <f t="shared" si="3"/>
        <v>4.1646661864361327</v>
      </c>
    </row>
    <row r="74" spans="1:13">
      <c r="A74" s="6">
        <v>20200313</v>
      </c>
      <c r="B74" s="6">
        <v>37</v>
      </c>
      <c r="C74" s="6">
        <v>31</v>
      </c>
      <c r="D74" s="6">
        <v>31</v>
      </c>
      <c r="E74" s="6">
        <v>33</v>
      </c>
      <c r="F74" s="6">
        <v>38</v>
      </c>
      <c r="G74" s="6">
        <v>28</v>
      </c>
      <c r="H74" s="6">
        <v>36</v>
      </c>
      <c r="I74" s="6">
        <v>22</v>
      </c>
      <c r="J74" s="6">
        <v>31</v>
      </c>
      <c r="K74" s="6">
        <v>26</v>
      </c>
      <c r="L74" s="2">
        <f t="shared" si="2"/>
        <v>31.3</v>
      </c>
      <c r="M74" s="2">
        <f t="shared" si="3"/>
        <v>5.0343266128097497</v>
      </c>
    </row>
    <row r="75" spans="1:13">
      <c r="A75" s="6">
        <v>20200314</v>
      </c>
      <c r="B75" s="6">
        <v>37</v>
      </c>
      <c r="C75" s="6">
        <v>31</v>
      </c>
      <c r="D75" s="6">
        <v>34</v>
      </c>
      <c r="E75" s="6">
        <v>31</v>
      </c>
      <c r="F75" s="6">
        <v>33</v>
      </c>
      <c r="G75" s="6">
        <v>32</v>
      </c>
      <c r="H75" s="6">
        <v>39</v>
      </c>
      <c r="I75" s="6">
        <v>31</v>
      </c>
      <c r="J75" s="6">
        <v>27</v>
      </c>
      <c r="K75" s="6">
        <v>28</v>
      </c>
      <c r="L75" s="2">
        <f t="shared" si="2"/>
        <v>32.299999999999997</v>
      </c>
      <c r="M75" s="2">
        <f t="shared" si="3"/>
        <v>3.6832956257496772</v>
      </c>
    </row>
    <row r="76" spans="1:13">
      <c r="A76" s="6">
        <v>20200315</v>
      </c>
      <c r="B76" s="6">
        <v>62</v>
      </c>
      <c r="C76" s="6">
        <v>55</v>
      </c>
      <c r="D76" s="6">
        <v>58</v>
      </c>
      <c r="E76" s="6">
        <v>52</v>
      </c>
      <c r="F76" s="6">
        <v>59</v>
      </c>
      <c r="G76" s="6">
        <v>44</v>
      </c>
      <c r="H76" s="6">
        <v>71</v>
      </c>
      <c r="I76" s="6">
        <v>58</v>
      </c>
      <c r="J76" s="6">
        <v>46</v>
      </c>
      <c r="K76" s="6">
        <v>42</v>
      </c>
      <c r="L76" s="2">
        <f t="shared" si="2"/>
        <v>54.7</v>
      </c>
      <c r="M76" s="2">
        <f t="shared" si="3"/>
        <v>8.9324626441362032</v>
      </c>
    </row>
    <row r="77" spans="1:13">
      <c r="A77" s="6">
        <v>20200316</v>
      </c>
      <c r="B77" s="6">
        <v>28</v>
      </c>
      <c r="C77" s="6">
        <v>26</v>
      </c>
      <c r="D77" s="6">
        <v>25</v>
      </c>
      <c r="E77" s="6">
        <v>32</v>
      </c>
      <c r="F77" s="6">
        <v>28</v>
      </c>
      <c r="G77" s="6">
        <v>32</v>
      </c>
      <c r="H77" s="6">
        <v>32</v>
      </c>
      <c r="I77" s="6">
        <v>17</v>
      </c>
      <c r="J77" s="6">
        <v>21</v>
      </c>
      <c r="K77" s="6">
        <v>16</v>
      </c>
      <c r="L77" s="2">
        <f t="shared" si="2"/>
        <v>25.7</v>
      </c>
      <c r="M77" s="2">
        <f t="shared" si="3"/>
        <v>5.9823815398960409</v>
      </c>
    </row>
    <row r="78" spans="1:13">
      <c r="A78" s="6">
        <v>20200317</v>
      </c>
      <c r="B78" s="6">
        <v>44</v>
      </c>
      <c r="C78" s="6">
        <v>57</v>
      </c>
      <c r="D78" s="6">
        <v>56</v>
      </c>
      <c r="E78" s="6">
        <v>49</v>
      </c>
      <c r="F78" s="6">
        <v>63</v>
      </c>
      <c r="G78" s="6">
        <v>52</v>
      </c>
      <c r="H78" s="6">
        <v>52</v>
      </c>
      <c r="I78" s="6">
        <v>39</v>
      </c>
      <c r="J78" s="6">
        <v>42</v>
      </c>
      <c r="K78" s="6">
        <v>37</v>
      </c>
      <c r="L78" s="2">
        <f t="shared" si="2"/>
        <v>49.1</v>
      </c>
      <c r="M78" s="2">
        <f t="shared" si="3"/>
        <v>8.4649604580030804</v>
      </c>
    </row>
    <row r="79" spans="1:13">
      <c r="A79" s="6">
        <v>20200318</v>
      </c>
      <c r="B79" s="6">
        <v>52</v>
      </c>
      <c r="C79" s="6">
        <v>65</v>
      </c>
      <c r="D79" s="6">
        <v>51</v>
      </c>
      <c r="E79" s="6">
        <v>68</v>
      </c>
      <c r="F79" s="6">
        <v>74</v>
      </c>
      <c r="G79" s="6">
        <v>67</v>
      </c>
      <c r="H79" s="6">
        <v>51</v>
      </c>
      <c r="I79" s="6">
        <v>52</v>
      </c>
      <c r="J79" s="6">
        <v>50</v>
      </c>
      <c r="K79" s="6">
        <v>53</v>
      </c>
      <c r="L79" s="2">
        <f t="shared" si="2"/>
        <v>58.3</v>
      </c>
      <c r="M79" s="2">
        <f t="shared" si="3"/>
        <v>9.0927321404392867</v>
      </c>
    </row>
    <row r="80" spans="1:13">
      <c r="A80" s="6">
        <v>20200319</v>
      </c>
      <c r="B80" s="6">
        <v>41</v>
      </c>
      <c r="C80" s="6">
        <v>39</v>
      </c>
      <c r="D80" s="6">
        <v>38</v>
      </c>
      <c r="E80" s="6">
        <v>45</v>
      </c>
      <c r="F80" s="6">
        <v>41</v>
      </c>
      <c r="G80" s="6">
        <v>55</v>
      </c>
      <c r="H80" s="6">
        <v>41</v>
      </c>
      <c r="I80" s="6">
        <v>33</v>
      </c>
      <c r="J80" s="6">
        <v>33</v>
      </c>
      <c r="K80" s="6">
        <v>33</v>
      </c>
      <c r="L80" s="2">
        <f t="shared" si="2"/>
        <v>39.9</v>
      </c>
      <c r="M80" s="2">
        <f t="shared" si="3"/>
        <v>6.7073757080462437</v>
      </c>
    </row>
    <row r="81" spans="1:13">
      <c r="A81" s="6">
        <v>20200320</v>
      </c>
      <c r="B81" s="6">
        <v>34</v>
      </c>
      <c r="C81" s="6">
        <v>37</v>
      </c>
      <c r="D81" s="6">
        <v>32</v>
      </c>
      <c r="E81" s="6">
        <v>45</v>
      </c>
      <c r="F81" s="6">
        <v>36</v>
      </c>
      <c r="G81" s="6">
        <v>48</v>
      </c>
      <c r="H81" s="6">
        <v>35</v>
      </c>
      <c r="I81" s="6">
        <v>30</v>
      </c>
      <c r="J81" s="6">
        <v>32</v>
      </c>
      <c r="K81" s="6">
        <v>29</v>
      </c>
      <c r="L81" s="2">
        <f t="shared" si="2"/>
        <v>35.799999999999997</v>
      </c>
      <c r="M81" s="2">
        <f t="shared" si="3"/>
        <v>6.2146779660914255</v>
      </c>
    </row>
    <row r="82" spans="1:13">
      <c r="A82" s="6">
        <v>20200321</v>
      </c>
      <c r="B82" s="6">
        <v>47</v>
      </c>
      <c r="C82" s="6">
        <v>52</v>
      </c>
      <c r="D82" s="6">
        <v>43</v>
      </c>
      <c r="E82" s="6">
        <v>57</v>
      </c>
      <c r="F82" s="6">
        <v>49</v>
      </c>
      <c r="G82" s="6">
        <v>55</v>
      </c>
      <c r="H82" s="6">
        <v>52</v>
      </c>
      <c r="I82" s="6">
        <v>29</v>
      </c>
      <c r="J82" s="6">
        <v>35</v>
      </c>
      <c r="K82" s="6">
        <v>32</v>
      </c>
      <c r="L82" s="2">
        <f t="shared" si="2"/>
        <v>45.1</v>
      </c>
      <c r="M82" s="2">
        <f t="shared" si="3"/>
        <v>9.9493160010570101</v>
      </c>
    </row>
    <row r="83" spans="1:13">
      <c r="A83" s="6">
        <v>20200322</v>
      </c>
      <c r="B83" s="6">
        <v>32</v>
      </c>
      <c r="C83" s="6">
        <v>26</v>
      </c>
      <c r="D83" s="6">
        <v>27</v>
      </c>
      <c r="E83" s="6">
        <v>34</v>
      </c>
      <c r="F83" s="6">
        <v>27</v>
      </c>
      <c r="G83" s="6">
        <v>35</v>
      </c>
      <c r="H83" s="6">
        <v>31</v>
      </c>
      <c r="I83" s="6">
        <v>26</v>
      </c>
      <c r="J83" s="6">
        <v>26</v>
      </c>
      <c r="K83" s="6">
        <v>23</v>
      </c>
      <c r="L83" s="2">
        <f t="shared" si="2"/>
        <v>28.7</v>
      </c>
      <c r="M83" s="2">
        <f t="shared" si="3"/>
        <v>4.0013886478460385</v>
      </c>
    </row>
    <row r="84" spans="1:13">
      <c r="A84" s="6">
        <v>20200323</v>
      </c>
      <c r="B84" s="6">
        <v>38</v>
      </c>
      <c r="C84" s="6">
        <v>32</v>
      </c>
      <c r="D84" s="6">
        <v>37</v>
      </c>
      <c r="E84" s="6">
        <v>36</v>
      </c>
      <c r="F84" s="6">
        <v>35</v>
      </c>
      <c r="G84" s="6">
        <v>40</v>
      </c>
      <c r="H84" s="6">
        <v>35</v>
      </c>
      <c r="I84" s="6">
        <v>29</v>
      </c>
      <c r="J84" s="6">
        <v>29</v>
      </c>
      <c r="K84" s="6">
        <v>30</v>
      </c>
      <c r="L84" s="2">
        <f t="shared" si="2"/>
        <v>34.1</v>
      </c>
      <c r="M84" s="2">
        <f t="shared" si="3"/>
        <v>3.900142447540996</v>
      </c>
    </row>
    <row r="85" spans="1:13">
      <c r="A85" s="6">
        <v>20200324</v>
      </c>
      <c r="B85" s="6">
        <v>35</v>
      </c>
      <c r="C85" s="6">
        <v>39</v>
      </c>
      <c r="D85" s="6">
        <v>41</v>
      </c>
      <c r="E85" s="6">
        <v>40</v>
      </c>
      <c r="F85" s="6">
        <v>47</v>
      </c>
      <c r="G85" s="6">
        <v>42</v>
      </c>
      <c r="H85" s="6">
        <v>37</v>
      </c>
      <c r="I85" s="6">
        <v>42</v>
      </c>
      <c r="J85" s="6">
        <v>36</v>
      </c>
      <c r="K85" s="6">
        <v>33</v>
      </c>
      <c r="L85" s="2">
        <f t="shared" si="2"/>
        <v>39.200000000000003</v>
      </c>
      <c r="M85" s="2">
        <f t="shared" si="3"/>
        <v>4.1041983924323695</v>
      </c>
    </row>
    <row r="86" spans="1:13">
      <c r="A86" s="6">
        <v>20200325</v>
      </c>
      <c r="B86" s="6">
        <v>29</v>
      </c>
      <c r="C86" s="6">
        <v>30</v>
      </c>
      <c r="D86" s="6">
        <v>26</v>
      </c>
      <c r="E86" s="6">
        <v>32</v>
      </c>
      <c r="F86" s="6">
        <v>27</v>
      </c>
      <c r="G86" s="6">
        <v>30</v>
      </c>
      <c r="H86" s="6">
        <v>29</v>
      </c>
      <c r="I86" s="6">
        <v>20</v>
      </c>
      <c r="J86" s="6">
        <v>25</v>
      </c>
      <c r="K86" s="6">
        <v>21</v>
      </c>
      <c r="L86" s="2">
        <f t="shared" si="2"/>
        <v>26.9</v>
      </c>
      <c r="M86" s="2">
        <f t="shared" si="3"/>
        <v>3.9567101935263742</v>
      </c>
    </row>
    <row r="87" spans="1:13">
      <c r="A87" s="6">
        <v>20200326</v>
      </c>
      <c r="B87" s="6">
        <v>61</v>
      </c>
      <c r="C87" s="6">
        <v>54</v>
      </c>
      <c r="D87" s="6">
        <v>59</v>
      </c>
      <c r="E87" s="6">
        <v>54</v>
      </c>
      <c r="F87" s="6">
        <v>58</v>
      </c>
      <c r="G87" s="6">
        <v>48</v>
      </c>
      <c r="H87" s="6">
        <v>62</v>
      </c>
      <c r="I87" s="6">
        <v>52</v>
      </c>
      <c r="J87" s="6">
        <v>49</v>
      </c>
      <c r="K87" s="6">
        <v>47</v>
      </c>
      <c r="L87" s="2">
        <f t="shared" si="2"/>
        <v>54.4</v>
      </c>
      <c r="M87" s="2">
        <f t="shared" si="3"/>
        <v>5.440588203494177</v>
      </c>
    </row>
    <row r="88" spans="1:13">
      <c r="A88" s="6">
        <v>20200327</v>
      </c>
      <c r="B88" s="6">
        <v>26</v>
      </c>
      <c r="C88" s="6">
        <v>16</v>
      </c>
      <c r="D88" s="6">
        <v>18</v>
      </c>
      <c r="E88" s="6">
        <v>23</v>
      </c>
      <c r="F88" s="6">
        <v>16</v>
      </c>
      <c r="G88" s="6">
        <v>20</v>
      </c>
      <c r="H88" s="6">
        <v>24</v>
      </c>
      <c r="I88" s="6">
        <v>16</v>
      </c>
      <c r="J88" s="6">
        <v>18</v>
      </c>
      <c r="K88" s="6">
        <v>10</v>
      </c>
      <c r="L88" s="2">
        <f t="shared" si="2"/>
        <v>18.7</v>
      </c>
      <c r="M88" s="2">
        <f t="shared" si="3"/>
        <v>4.7152235719351978</v>
      </c>
    </row>
    <row r="89" spans="1:13">
      <c r="A89" s="6">
        <v>20200328</v>
      </c>
      <c r="B89" s="6">
        <v>23</v>
      </c>
      <c r="C89" s="6">
        <v>17</v>
      </c>
      <c r="D89" s="6">
        <v>20</v>
      </c>
      <c r="E89" s="6">
        <v>21</v>
      </c>
      <c r="F89" s="6">
        <v>16</v>
      </c>
      <c r="G89" s="6">
        <v>27</v>
      </c>
      <c r="H89" s="6">
        <v>24</v>
      </c>
      <c r="I89" s="6">
        <v>11</v>
      </c>
      <c r="J89" s="6">
        <v>20</v>
      </c>
      <c r="K89" s="6">
        <v>8</v>
      </c>
      <c r="L89" s="2">
        <f t="shared" si="2"/>
        <v>18.7</v>
      </c>
      <c r="M89" s="2">
        <f t="shared" si="3"/>
        <v>5.8509258526606986</v>
      </c>
    </row>
    <row r="90" spans="1:13">
      <c r="A90" s="6">
        <v>20200329</v>
      </c>
      <c r="B90" s="6">
        <v>27</v>
      </c>
      <c r="C90" s="6">
        <v>24</v>
      </c>
      <c r="D90" s="6">
        <v>28</v>
      </c>
      <c r="E90" s="6">
        <v>27</v>
      </c>
      <c r="F90" s="6">
        <v>22</v>
      </c>
      <c r="G90" s="6">
        <v>25</v>
      </c>
      <c r="H90" s="6">
        <v>30</v>
      </c>
      <c r="I90" s="6">
        <v>13</v>
      </c>
      <c r="J90" s="6">
        <v>28</v>
      </c>
      <c r="K90" s="6">
        <v>19</v>
      </c>
      <c r="L90" s="2">
        <f t="shared" si="2"/>
        <v>24.3</v>
      </c>
      <c r="M90" s="2">
        <f t="shared" si="3"/>
        <v>5.1218486246016068</v>
      </c>
    </row>
    <row r="91" spans="1:13">
      <c r="A91" s="6">
        <v>20200330</v>
      </c>
      <c r="B91" s="6">
        <v>41</v>
      </c>
      <c r="C91" s="6">
        <v>32</v>
      </c>
      <c r="D91" s="6">
        <v>39</v>
      </c>
      <c r="E91" s="6">
        <v>34</v>
      </c>
      <c r="F91" s="6">
        <v>32</v>
      </c>
      <c r="G91" s="6">
        <v>36</v>
      </c>
      <c r="H91" s="6">
        <v>41</v>
      </c>
      <c r="I91" s="6">
        <v>16</v>
      </c>
      <c r="J91" s="6">
        <v>32</v>
      </c>
      <c r="K91" s="6">
        <v>20</v>
      </c>
      <c r="L91" s="2">
        <f t="shared" si="2"/>
        <v>32.299999999999997</v>
      </c>
      <c r="M91" s="2">
        <f t="shared" si="3"/>
        <v>8.3672642548870861</v>
      </c>
    </row>
    <row r="92" spans="1:13">
      <c r="A92" s="6">
        <v>20200331</v>
      </c>
      <c r="B92" s="6">
        <v>40</v>
      </c>
      <c r="C92" s="6">
        <v>34</v>
      </c>
      <c r="D92" s="6">
        <v>40</v>
      </c>
      <c r="E92" s="6">
        <v>37</v>
      </c>
      <c r="F92" s="6">
        <v>33</v>
      </c>
      <c r="G92" s="6">
        <v>39</v>
      </c>
      <c r="H92" s="6">
        <v>37</v>
      </c>
      <c r="I92" s="6">
        <v>19</v>
      </c>
      <c r="J92" s="6">
        <v>37</v>
      </c>
      <c r="K92" s="6">
        <v>28</v>
      </c>
      <c r="L92" s="2">
        <f t="shared" si="2"/>
        <v>34.4</v>
      </c>
      <c r="M92" s="2">
        <f t="shared" si="3"/>
        <v>6.5353738310146481</v>
      </c>
    </row>
    <row r="93" spans="1:13">
      <c r="A93" s="6">
        <v>20200401</v>
      </c>
      <c r="B93" s="6">
        <v>31</v>
      </c>
      <c r="C93" s="6">
        <v>27</v>
      </c>
      <c r="D93" s="6">
        <v>34</v>
      </c>
      <c r="E93" s="6">
        <v>33</v>
      </c>
      <c r="F93" s="6">
        <v>29</v>
      </c>
      <c r="G93" s="6">
        <v>33</v>
      </c>
      <c r="H93" s="6">
        <v>33</v>
      </c>
      <c r="I93" s="6">
        <v>23</v>
      </c>
      <c r="J93" s="6">
        <v>30</v>
      </c>
      <c r="K93" s="6">
        <v>21</v>
      </c>
      <c r="L93" s="2">
        <f t="shared" si="2"/>
        <v>29.4</v>
      </c>
      <c r="M93" s="2">
        <f t="shared" si="3"/>
        <v>4.4771022374348792</v>
      </c>
    </row>
    <row r="94" spans="1:13">
      <c r="A94" s="6">
        <v>20200402</v>
      </c>
      <c r="B94" s="6">
        <v>34</v>
      </c>
      <c r="C94" s="6">
        <v>29</v>
      </c>
      <c r="D94" s="6">
        <v>34</v>
      </c>
      <c r="E94" s="6">
        <v>32</v>
      </c>
      <c r="F94" s="6">
        <v>29</v>
      </c>
      <c r="G94" s="6">
        <v>40</v>
      </c>
      <c r="H94" s="6">
        <v>33</v>
      </c>
      <c r="I94" s="6">
        <v>17</v>
      </c>
      <c r="J94" s="6">
        <v>28</v>
      </c>
      <c r="K94" s="6">
        <v>23</v>
      </c>
      <c r="L94" s="2">
        <f t="shared" si="2"/>
        <v>29.9</v>
      </c>
      <c r="M94" s="2">
        <f t="shared" si="3"/>
        <v>6.4022565466317305</v>
      </c>
    </row>
    <row r="95" spans="1:13">
      <c r="A95" s="6">
        <v>20200403</v>
      </c>
      <c r="B95" s="6">
        <v>45</v>
      </c>
      <c r="C95" s="6">
        <v>38</v>
      </c>
      <c r="D95" s="6">
        <v>44</v>
      </c>
      <c r="E95" s="6">
        <v>44</v>
      </c>
      <c r="F95" s="6">
        <v>38</v>
      </c>
      <c r="G95" s="6">
        <v>42</v>
      </c>
      <c r="H95" s="6">
        <v>47</v>
      </c>
      <c r="I95" s="6">
        <v>21</v>
      </c>
      <c r="J95" s="6">
        <v>34</v>
      </c>
      <c r="K95" s="6">
        <v>23</v>
      </c>
      <c r="L95" s="2">
        <f t="shared" si="2"/>
        <v>37.6</v>
      </c>
      <c r="M95" s="2">
        <f t="shared" si="3"/>
        <v>9.1067740354822302</v>
      </c>
    </row>
    <row r="96" spans="1:13">
      <c r="A96" s="6">
        <v>20200404</v>
      </c>
      <c r="B96" s="6">
        <v>54</v>
      </c>
      <c r="C96" s="6">
        <v>49</v>
      </c>
      <c r="D96" s="6">
        <v>53</v>
      </c>
      <c r="E96" s="6">
        <v>55</v>
      </c>
      <c r="F96" s="6">
        <v>54</v>
      </c>
      <c r="G96" s="6">
        <v>39</v>
      </c>
      <c r="H96" s="6">
        <v>56</v>
      </c>
      <c r="I96" s="6">
        <v>49</v>
      </c>
      <c r="J96" s="6">
        <v>54</v>
      </c>
      <c r="K96" s="6">
        <v>46</v>
      </c>
      <c r="L96" s="2">
        <f t="shared" si="2"/>
        <v>50.9</v>
      </c>
      <c r="M96" s="2">
        <f t="shared" si="3"/>
        <v>5.2588549662027715</v>
      </c>
    </row>
    <row r="97" spans="1:13">
      <c r="A97" s="6">
        <v>20200405</v>
      </c>
      <c r="B97" s="6">
        <v>21</v>
      </c>
      <c r="C97" s="6">
        <v>20</v>
      </c>
      <c r="D97" s="6">
        <v>19</v>
      </c>
      <c r="E97" s="6">
        <v>25</v>
      </c>
      <c r="F97" s="6">
        <v>17</v>
      </c>
      <c r="G97" s="6">
        <v>18</v>
      </c>
      <c r="H97" s="6">
        <v>22</v>
      </c>
      <c r="I97" s="6">
        <v>9</v>
      </c>
      <c r="J97" s="6">
        <v>20</v>
      </c>
      <c r="K97" s="6">
        <v>10</v>
      </c>
      <c r="L97" s="2">
        <f t="shared" si="2"/>
        <v>18.100000000000001</v>
      </c>
      <c r="M97" s="2">
        <f t="shared" si="3"/>
        <v>5.0431471655438873</v>
      </c>
    </row>
    <row r="98" spans="1:13">
      <c r="A98" s="6">
        <v>20200406</v>
      </c>
      <c r="B98" s="6">
        <v>36</v>
      </c>
      <c r="C98" s="6">
        <v>36</v>
      </c>
      <c r="D98" s="6">
        <v>35</v>
      </c>
      <c r="E98" s="6">
        <v>41</v>
      </c>
      <c r="F98" s="6">
        <v>30</v>
      </c>
      <c r="G98" s="6">
        <v>50</v>
      </c>
      <c r="H98" s="6">
        <v>38</v>
      </c>
      <c r="I98" s="6">
        <v>21</v>
      </c>
      <c r="J98" s="6">
        <v>29</v>
      </c>
      <c r="K98" s="6">
        <v>23</v>
      </c>
      <c r="L98" s="2">
        <f t="shared" si="2"/>
        <v>33.9</v>
      </c>
      <c r="M98" s="2">
        <f t="shared" si="3"/>
        <v>8.5693251387336975</v>
      </c>
    </row>
    <row r="99" spans="1:13">
      <c r="A99" s="6">
        <v>20200407</v>
      </c>
      <c r="B99" s="6">
        <v>64</v>
      </c>
      <c r="C99" s="6">
        <v>68</v>
      </c>
      <c r="D99" s="6">
        <v>65</v>
      </c>
      <c r="E99" s="6">
        <v>70</v>
      </c>
      <c r="F99" s="6">
        <v>62</v>
      </c>
      <c r="G99" s="6">
        <v>55</v>
      </c>
      <c r="H99" s="6">
        <v>63</v>
      </c>
      <c r="I99" s="6">
        <v>48</v>
      </c>
      <c r="J99" s="6">
        <v>55</v>
      </c>
      <c r="K99" s="6">
        <v>49</v>
      </c>
      <c r="L99" s="2">
        <f t="shared" si="2"/>
        <v>59.9</v>
      </c>
      <c r="M99" s="2">
        <f t="shared" si="3"/>
        <v>7.6948756397430671</v>
      </c>
    </row>
    <row r="100" spans="1:13">
      <c r="A100" s="6">
        <v>20200408</v>
      </c>
      <c r="B100" s="6">
        <v>58</v>
      </c>
      <c r="C100" s="6">
        <v>72</v>
      </c>
      <c r="D100" s="6">
        <v>68</v>
      </c>
      <c r="E100" s="6">
        <v>65</v>
      </c>
      <c r="F100" s="6">
        <v>72</v>
      </c>
      <c r="G100" s="6">
        <v>51</v>
      </c>
      <c r="H100" s="6">
        <v>61</v>
      </c>
      <c r="I100" s="6">
        <v>61</v>
      </c>
      <c r="J100" s="6">
        <v>62</v>
      </c>
      <c r="K100" s="6">
        <v>60</v>
      </c>
      <c r="L100" s="2">
        <f t="shared" si="2"/>
        <v>63</v>
      </c>
      <c r="M100" s="2">
        <f t="shared" si="3"/>
        <v>6.4807406984078604</v>
      </c>
    </row>
    <row r="101" spans="1:13">
      <c r="A101" s="6">
        <v>20200409</v>
      </c>
      <c r="B101" s="6">
        <v>42</v>
      </c>
      <c r="C101" s="6">
        <v>42</v>
      </c>
      <c r="D101" s="6">
        <v>41</v>
      </c>
      <c r="E101" s="6">
        <v>47</v>
      </c>
      <c r="F101" s="6">
        <v>44</v>
      </c>
      <c r="G101" s="6">
        <v>41</v>
      </c>
      <c r="H101" s="6">
        <v>44</v>
      </c>
      <c r="I101" s="6">
        <v>34</v>
      </c>
      <c r="J101" s="6">
        <v>40</v>
      </c>
      <c r="K101" s="6">
        <v>37</v>
      </c>
      <c r="L101" s="2">
        <f t="shared" si="2"/>
        <v>41.2</v>
      </c>
      <c r="M101" s="2">
        <f t="shared" si="3"/>
        <v>3.6757463338907259</v>
      </c>
    </row>
    <row r="102" spans="1:13">
      <c r="A102" s="6">
        <v>20200410</v>
      </c>
      <c r="B102" s="6">
        <v>29</v>
      </c>
      <c r="C102" s="6">
        <v>25</v>
      </c>
      <c r="D102" s="6">
        <v>28</v>
      </c>
      <c r="E102" s="6">
        <v>30</v>
      </c>
      <c r="F102" s="6">
        <v>30</v>
      </c>
      <c r="G102" s="6">
        <v>26</v>
      </c>
      <c r="H102" s="6">
        <v>30</v>
      </c>
      <c r="I102" s="6">
        <v>19</v>
      </c>
      <c r="J102" s="6">
        <v>25</v>
      </c>
      <c r="K102" s="6">
        <v>20</v>
      </c>
      <c r="L102" s="2">
        <f t="shared" si="2"/>
        <v>26.2</v>
      </c>
      <c r="M102" s="2">
        <f t="shared" si="3"/>
        <v>4.0496913462633222</v>
      </c>
    </row>
    <row r="103" spans="1:13">
      <c r="A103" s="6">
        <v>20200411</v>
      </c>
      <c r="B103" s="6">
        <v>31</v>
      </c>
      <c r="C103" s="6">
        <v>23</v>
      </c>
      <c r="D103" s="6">
        <v>28</v>
      </c>
      <c r="E103" s="6">
        <v>30</v>
      </c>
      <c r="F103" s="6">
        <v>26</v>
      </c>
      <c r="G103" s="6">
        <v>23</v>
      </c>
      <c r="H103" s="6">
        <v>30</v>
      </c>
      <c r="I103" s="6">
        <v>16</v>
      </c>
      <c r="J103" s="6">
        <v>23</v>
      </c>
      <c r="K103" s="6">
        <v>16</v>
      </c>
      <c r="L103" s="2">
        <f t="shared" si="2"/>
        <v>24.6</v>
      </c>
      <c r="M103" s="2">
        <f t="shared" si="3"/>
        <v>5.460972644339301</v>
      </c>
    </row>
    <row r="104" spans="1:13">
      <c r="A104" s="6">
        <v>20200412</v>
      </c>
      <c r="B104" s="6">
        <v>39</v>
      </c>
      <c r="C104" s="6">
        <v>30</v>
      </c>
      <c r="D104" s="6">
        <v>37</v>
      </c>
      <c r="E104" s="6">
        <v>36</v>
      </c>
      <c r="F104" s="6">
        <v>34</v>
      </c>
      <c r="G104" s="6">
        <v>26</v>
      </c>
      <c r="H104" s="6">
        <v>40</v>
      </c>
      <c r="I104" s="6">
        <v>34</v>
      </c>
      <c r="J104" s="6">
        <v>30</v>
      </c>
      <c r="K104" s="6">
        <v>29</v>
      </c>
      <c r="L104" s="2">
        <f t="shared" si="2"/>
        <v>33.5</v>
      </c>
      <c r="M104" s="2">
        <f t="shared" si="3"/>
        <v>4.624812308503869</v>
      </c>
    </row>
    <row r="105" spans="1:13">
      <c r="A105" s="6">
        <v>20200413</v>
      </c>
      <c r="B105" s="6">
        <v>64</v>
      </c>
      <c r="C105" s="6">
        <v>45</v>
      </c>
      <c r="D105" s="6">
        <v>62</v>
      </c>
      <c r="E105" s="6">
        <v>54</v>
      </c>
      <c r="F105" s="6">
        <v>60</v>
      </c>
      <c r="G105" s="6">
        <v>39</v>
      </c>
      <c r="H105" s="6">
        <v>64</v>
      </c>
      <c r="I105" s="6">
        <v>51</v>
      </c>
      <c r="J105" s="6">
        <v>48</v>
      </c>
      <c r="K105" s="6">
        <v>47</v>
      </c>
      <c r="L105" s="2">
        <f t="shared" si="2"/>
        <v>53.4</v>
      </c>
      <c r="M105" s="2">
        <f t="shared" si="3"/>
        <v>8.7964639360244039</v>
      </c>
    </row>
    <row r="106" spans="1:13">
      <c r="A106" s="6">
        <v>20200414</v>
      </c>
      <c r="B106" s="6">
        <v>53</v>
      </c>
      <c r="C106" s="6">
        <v>63</v>
      </c>
      <c r="D106" s="6">
        <v>60</v>
      </c>
      <c r="E106" s="6">
        <v>60</v>
      </c>
      <c r="F106" s="6">
        <v>63</v>
      </c>
      <c r="G106" s="6">
        <v>63</v>
      </c>
      <c r="H106" s="6">
        <v>52</v>
      </c>
      <c r="I106" s="6">
        <v>50</v>
      </c>
      <c r="J106" s="6">
        <v>41</v>
      </c>
      <c r="K106" s="6">
        <v>44</v>
      </c>
      <c r="L106" s="2">
        <f t="shared" si="2"/>
        <v>54.9</v>
      </c>
      <c r="M106" s="2">
        <f t="shared" si="3"/>
        <v>8.1438456654225941</v>
      </c>
    </row>
    <row r="107" spans="1:13">
      <c r="A107" s="6">
        <v>20200415</v>
      </c>
      <c r="B107" s="6">
        <v>59</v>
      </c>
      <c r="C107" s="6">
        <v>63</v>
      </c>
      <c r="D107" s="6">
        <v>77</v>
      </c>
      <c r="E107" s="6">
        <v>59</v>
      </c>
      <c r="F107" s="6">
        <v>81</v>
      </c>
      <c r="G107" s="6">
        <v>63</v>
      </c>
      <c r="H107" s="6">
        <v>55</v>
      </c>
      <c r="I107" s="6">
        <v>46</v>
      </c>
      <c r="J107" s="6">
        <v>55</v>
      </c>
      <c r="K107" s="6">
        <v>49</v>
      </c>
      <c r="L107" s="2">
        <f t="shared" si="2"/>
        <v>60.7</v>
      </c>
      <c r="M107" s="2">
        <f t="shared" si="3"/>
        <v>11.11605445590595</v>
      </c>
    </row>
    <row r="108" spans="1:13">
      <c r="A108" s="6">
        <v>20200416</v>
      </c>
      <c r="B108" s="6">
        <v>45</v>
      </c>
      <c r="C108" s="6">
        <v>46</v>
      </c>
      <c r="D108" s="6">
        <v>43</v>
      </c>
      <c r="E108" s="6">
        <v>54</v>
      </c>
      <c r="F108" s="6">
        <v>47</v>
      </c>
      <c r="G108" s="6">
        <v>59</v>
      </c>
      <c r="H108" s="6">
        <v>46</v>
      </c>
      <c r="I108" s="6">
        <v>27</v>
      </c>
      <c r="J108" s="6">
        <v>34</v>
      </c>
      <c r="K108" s="6">
        <v>31</v>
      </c>
      <c r="L108" s="2">
        <f t="shared" si="2"/>
        <v>43.2</v>
      </c>
      <c r="M108" s="2">
        <f t="shared" si="3"/>
        <v>9.9755256057568698</v>
      </c>
    </row>
    <row r="109" spans="1:13">
      <c r="A109" s="6">
        <v>20200417</v>
      </c>
      <c r="B109" s="6">
        <v>83</v>
      </c>
      <c r="C109" s="6">
        <v>81</v>
      </c>
      <c r="D109" s="6">
        <v>86</v>
      </c>
      <c r="E109" s="6">
        <v>72</v>
      </c>
      <c r="F109" s="6">
        <v>86</v>
      </c>
      <c r="G109" s="6">
        <v>67</v>
      </c>
      <c r="H109" s="6">
        <v>85</v>
      </c>
      <c r="I109" s="6">
        <v>76</v>
      </c>
      <c r="J109" s="6">
        <v>81</v>
      </c>
      <c r="K109" s="6">
        <v>81</v>
      </c>
      <c r="L109" s="2">
        <f t="shared" si="2"/>
        <v>79.8</v>
      </c>
      <c r="M109" s="2">
        <f t="shared" si="3"/>
        <v>6.3034382152388329</v>
      </c>
    </row>
    <row r="110" spans="1:13">
      <c r="A110" s="6">
        <v>20200418</v>
      </c>
      <c r="B110" s="6">
        <v>50</v>
      </c>
      <c r="C110" s="6">
        <v>45</v>
      </c>
      <c r="D110" s="6">
        <v>46</v>
      </c>
      <c r="E110" s="6">
        <v>48</v>
      </c>
      <c r="F110" s="6">
        <v>45</v>
      </c>
      <c r="G110" s="6">
        <v>52</v>
      </c>
      <c r="H110" s="6">
        <v>51</v>
      </c>
      <c r="I110" s="6">
        <v>32</v>
      </c>
      <c r="J110" s="6">
        <v>40</v>
      </c>
      <c r="K110" s="6">
        <v>35</v>
      </c>
      <c r="L110" s="2">
        <f t="shared" si="2"/>
        <v>44.4</v>
      </c>
      <c r="M110" s="2">
        <f t="shared" si="3"/>
        <v>6.7527772064536649</v>
      </c>
    </row>
    <row r="111" spans="1:13">
      <c r="A111" s="6">
        <v>20200419</v>
      </c>
      <c r="B111" s="6">
        <v>35</v>
      </c>
      <c r="C111" s="6">
        <v>28</v>
      </c>
      <c r="D111" s="6">
        <v>33</v>
      </c>
      <c r="E111" s="6">
        <v>30</v>
      </c>
      <c r="F111" s="6">
        <v>31</v>
      </c>
      <c r="G111" s="6">
        <v>23</v>
      </c>
      <c r="H111" s="6">
        <v>33</v>
      </c>
      <c r="I111" s="6">
        <v>26</v>
      </c>
      <c r="J111" s="6">
        <v>28</v>
      </c>
      <c r="K111" s="6">
        <v>24</v>
      </c>
      <c r="L111" s="2">
        <f t="shared" si="2"/>
        <v>29.1</v>
      </c>
      <c r="M111" s="2">
        <f t="shared" si="3"/>
        <v>4.012480529547771</v>
      </c>
    </row>
    <row r="112" spans="1:13">
      <c r="A112" s="6">
        <v>20200420</v>
      </c>
      <c r="B112" s="6">
        <v>50</v>
      </c>
      <c r="C112" s="6">
        <v>40</v>
      </c>
      <c r="D112" s="6">
        <v>55</v>
      </c>
      <c r="E112" s="6">
        <v>42</v>
      </c>
      <c r="F112" s="6">
        <v>44</v>
      </c>
      <c r="G112" s="6">
        <v>40</v>
      </c>
      <c r="H112" s="6">
        <v>48</v>
      </c>
      <c r="I112" s="6">
        <v>44</v>
      </c>
      <c r="J112" s="6">
        <v>40</v>
      </c>
      <c r="K112" s="6">
        <v>43</v>
      </c>
      <c r="L112" s="2">
        <f t="shared" si="2"/>
        <v>44.6</v>
      </c>
      <c r="M112" s="2">
        <f t="shared" si="3"/>
        <v>4.971027168615282</v>
      </c>
    </row>
    <row r="113" spans="1:13">
      <c r="A113" s="6">
        <v>20200421</v>
      </c>
      <c r="B113" s="6">
        <v>38</v>
      </c>
      <c r="C113" s="6">
        <v>33</v>
      </c>
      <c r="D113" s="6">
        <v>33</v>
      </c>
      <c r="E113" s="6">
        <v>38</v>
      </c>
      <c r="F113" s="6">
        <v>33</v>
      </c>
      <c r="G113" s="6">
        <v>35</v>
      </c>
      <c r="H113" s="6">
        <v>33</v>
      </c>
      <c r="I113" s="6">
        <v>26</v>
      </c>
      <c r="J113" s="6">
        <v>28</v>
      </c>
      <c r="K113" s="6">
        <v>28</v>
      </c>
      <c r="L113" s="2">
        <f t="shared" si="2"/>
        <v>32.5</v>
      </c>
      <c r="M113" s="2">
        <f t="shared" si="3"/>
        <v>4.0892813821284326</v>
      </c>
    </row>
    <row r="114" spans="1:13">
      <c r="A114" s="6">
        <v>20200422</v>
      </c>
      <c r="B114" s="6">
        <v>42</v>
      </c>
      <c r="C114" s="6">
        <v>41</v>
      </c>
      <c r="D114" s="6">
        <v>38</v>
      </c>
      <c r="E114" s="6">
        <v>42</v>
      </c>
      <c r="F114" s="6">
        <v>43</v>
      </c>
      <c r="G114" s="6">
        <v>42</v>
      </c>
      <c r="H114" s="6">
        <v>36</v>
      </c>
      <c r="I114" s="6">
        <v>30</v>
      </c>
      <c r="J114" s="6">
        <v>38</v>
      </c>
      <c r="K114" s="6">
        <v>32</v>
      </c>
      <c r="L114" s="2">
        <f t="shared" si="2"/>
        <v>38.4</v>
      </c>
      <c r="M114" s="2">
        <f t="shared" si="3"/>
        <v>4.5264653858047836</v>
      </c>
    </row>
    <row r="115" spans="1:13">
      <c r="A115" s="6">
        <v>20200423</v>
      </c>
      <c r="B115" s="6">
        <v>34</v>
      </c>
      <c r="C115" s="6">
        <v>29</v>
      </c>
      <c r="D115" s="6">
        <v>32</v>
      </c>
      <c r="E115" s="6">
        <v>35</v>
      </c>
      <c r="F115" s="6">
        <v>30</v>
      </c>
      <c r="G115" s="6">
        <v>33</v>
      </c>
      <c r="H115" s="6">
        <v>33</v>
      </c>
      <c r="I115" s="6">
        <v>18</v>
      </c>
      <c r="J115" s="6">
        <v>28</v>
      </c>
      <c r="K115" s="6">
        <v>23</v>
      </c>
      <c r="L115" s="2">
        <f t="shared" si="2"/>
        <v>29.5</v>
      </c>
      <c r="M115" s="2">
        <f t="shared" si="3"/>
        <v>5.3593117302711759</v>
      </c>
    </row>
    <row r="116" spans="1:13">
      <c r="A116" s="6">
        <v>20200424</v>
      </c>
      <c r="B116" s="6">
        <v>50</v>
      </c>
      <c r="C116" s="6">
        <v>55</v>
      </c>
      <c r="D116" s="6">
        <v>54</v>
      </c>
      <c r="E116" s="6">
        <v>53</v>
      </c>
      <c r="F116" s="6">
        <v>49</v>
      </c>
      <c r="G116" s="6">
        <v>68</v>
      </c>
      <c r="H116" s="6">
        <v>50</v>
      </c>
      <c r="I116" s="6">
        <v>43</v>
      </c>
      <c r="J116" s="6">
        <v>48</v>
      </c>
      <c r="K116" s="6">
        <v>49</v>
      </c>
      <c r="L116" s="2">
        <f t="shared" si="2"/>
        <v>51.9</v>
      </c>
      <c r="M116" s="2">
        <f t="shared" si="3"/>
        <v>6.6072350915913169</v>
      </c>
    </row>
    <row r="117" spans="1:13">
      <c r="A117" s="6">
        <v>20200425</v>
      </c>
      <c r="B117" s="6">
        <v>45</v>
      </c>
      <c r="C117" s="6">
        <v>62</v>
      </c>
      <c r="D117" s="6">
        <v>45</v>
      </c>
      <c r="E117" s="6">
        <v>46</v>
      </c>
      <c r="F117" s="6">
        <v>50</v>
      </c>
      <c r="G117" s="6">
        <v>68</v>
      </c>
      <c r="H117" s="6">
        <v>48</v>
      </c>
      <c r="I117" s="6">
        <v>33</v>
      </c>
      <c r="J117" s="6">
        <v>48</v>
      </c>
      <c r="K117" s="6">
        <v>43</v>
      </c>
      <c r="L117" s="2">
        <f t="shared" si="2"/>
        <v>48.8</v>
      </c>
      <c r="M117" s="2">
        <f t="shared" si="3"/>
        <v>9.8070269591644141</v>
      </c>
    </row>
    <row r="118" spans="1:13">
      <c r="A118" s="6">
        <v>20200426</v>
      </c>
      <c r="B118" s="6">
        <v>34</v>
      </c>
      <c r="C118" s="6">
        <v>29</v>
      </c>
      <c r="D118" s="6">
        <v>29</v>
      </c>
      <c r="E118" s="6">
        <v>33</v>
      </c>
      <c r="F118" s="6">
        <v>30</v>
      </c>
      <c r="G118" s="6">
        <v>33</v>
      </c>
      <c r="H118" s="6">
        <v>33</v>
      </c>
      <c r="I118" s="6">
        <v>15</v>
      </c>
      <c r="J118" s="6">
        <v>23</v>
      </c>
      <c r="K118" s="6">
        <v>19</v>
      </c>
      <c r="L118" s="2">
        <f t="shared" si="2"/>
        <v>27.8</v>
      </c>
      <c r="M118" s="2">
        <f t="shared" si="3"/>
        <v>6.5962952565141553</v>
      </c>
    </row>
    <row r="119" spans="1:13">
      <c r="A119" s="6">
        <v>20200427</v>
      </c>
      <c r="B119" s="6">
        <v>36</v>
      </c>
      <c r="C119" s="6">
        <v>35</v>
      </c>
      <c r="D119" s="6">
        <v>34</v>
      </c>
      <c r="E119" s="6">
        <v>37</v>
      </c>
      <c r="F119" s="6">
        <v>31</v>
      </c>
      <c r="G119" s="6">
        <v>39</v>
      </c>
      <c r="H119" s="6">
        <v>33</v>
      </c>
      <c r="I119" s="6">
        <v>21</v>
      </c>
      <c r="J119" s="6">
        <v>29</v>
      </c>
      <c r="K119" s="6">
        <v>25</v>
      </c>
      <c r="L119" s="2">
        <f t="shared" si="2"/>
        <v>32</v>
      </c>
      <c r="M119" s="2">
        <f t="shared" si="3"/>
        <v>5.6174331821175727</v>
      </c>
    </row>
    <row r="120" spans="1:13">
      <c r="A120" s="6">
        <v>20200428</v>
      </c>
      <c r="B120" s="6">
        <v>36</v>
      </c>
      <c r="C120" s="6">
        <v>46</v>
      </c>
      <c r="D120" s="6">
        <v>34</v>
      </c>
      <c r="E120" s="6">
        <v>48</v>
      </c>
      <c r="F120" s="6">
        <v>41</v>
      </c>
      <c r="G120" s="6">
        <v>39</v>
      </c>
      <c r="H120" s="6">
        <v>44</v>
      </c>
      <c r="I120" s="6">
        <v>18</v>
      </c>
      <c r="J120" s="6">
        <v>35</v>
      </c>
      <c r="K120" s="6">
        <v>38</v>
      </c>
      <c r="L120" s="2">
        <f t="shared" si="2"/>
        <v>37.9</v>
      </c>
      <c r="M120" s="2">
        <f t="shared" si="3"/>
        <v>8.4254904242357824</v>
      </c>
    </row>
    <row r="121" spans="1:13">
      <c r="A121" s="6">
        <v>20200429</v>
      </c>
      <c r="B121" s="6">
        <v>33</v>
      </c>
      <c r="C121" s="6">
        <v>27</v>
      </c>
      <c r="D121" s="6">
        <v>29</v>
      </c>
      <c r="E121" s="6">
        <v>34</v>
      </c>
      <c r="F121" s="6">
        <v>31</v>
      </c>
      <c r="G121" s="6">
        <v>31</v>
      </c>
      <c r="H121" s="6">
        <v>32</v>
      </c>
      <c r="I121" s="6">
        <v>48</v>
      </c>
      <c r="J121" s="6">
        <v>24</v>
      </c>
      <c r="K121" s="6">
        <v>20</v>
      </c>
      <c r="L121" s="2">
        <f t="shared" si="2"/>
        <v>30.9</v>
      </c>
      <c r="M121" s="2">
        <f t="shared" si="3"/>
        <v>7.4004504367414432</v>
      </c>
    </row>
    <row r="122" spans="1:13">
      <c r="A122" s="6">
        <v>20200430</v>
      </c>
      <c r="B122" s="6">
        <v>45</v>
      </c>
      <c r="C122" s="6">
        <v>42</v>
      </c>
      <c r="D122" s="6">
        <v>44</v>
      </c>
      <c r="E122" s="6">
        <v>50</v>
      </c>
      <c r="F122" s="6">
        <v>44</v>
      </c>
      <c r="G122" s="6">
        <v>50</v>
      </c>
      <c r="H122" s="6">
        <v>45</v>
      </c>
      <c r="I122" s="6">
        <v>26</v>
      </c>
      <c r="J122" s="6">
        <v>32</v>
      </c>
      <c r="K122" s="6">
        <v>28</v>
      </c>
      <c r="L122" s="2">
        <f t="shared" si="2"/>
        <v>40.6</v>
      </c>
      <c r="M122" s="2">
        <f t="shared" si="3"/>
        <v>8.7330788767001764</v>
      </c>
    </row>
    <row r="123" spans="1:13">
      <c r="A123" s="6">
        <v>20200501</v>
      </c>
      <c r="B123" s="6">
        <v>47</v>
      </c>
      <c r="C123" s="6">
        <v>49</v>
      </c>
      <c r="D123" s="6">
        <v>48</v>
      </c>
      <c r="E123" s="6">
        <v>54</v>
      </c>
      <c r="F123" s="6">
        <v>60</v>
      </c>
      <c r="G123" s="6">
        <v>49</v>
      </c>
      <c r="H123" s="6">
        <v>47</v>
      </c>
      <c r="I123" s="6">
        <v>37</v>
      </c>
      <c r="J123" s="6">
        <v>42</v>
      </c>
      <c r="K123" s="6">
        <v>36</v>
      </c>
      <c r="L123" s="2">
        <f t="shared" si="2"/>
        <v>46.9</v>
      </c>
      <c r="M123" s="2">
        <f t="shared" si="3"/>
        <v>7.2487546823192055</v>
      </c>
    </row>
    <row r="124" spans="1:13">
      <c r="A124" s="6">
        <v>20200502</v>
      </c>
      <c r="B124" s="6">
        <v>28</v>
      </c>
      <c r="C124" s="6">
        <v>27</v>
      </c>
      <c r="D124" s="6">
        <v>30</v>
      </c>
      <c r="E124" s="6">
        <v>28</v>
      </c>
      <c r="F124" s="6">
        <v>34</v>
      </c>
      <c r="G124" s="6">
        <v>24</v>
      </c>
      <c r="H124" s="6">
        <v>29</v>
      </c>
      <c r="I124" s="6">
        <v>19</v>
      </c>
      <c r="J124" s="6">
        <v>22</v>
      </c>
      <c r="K124" s="6">
        <v>16</v>
      </c>
      <c r="L124" s="2">
        <f t="shared" si="2"/>
        <v>25.7</v>
      </c>
      <c r="M124" s="2">
        <f t="shared" si="3"/>
        <v>5.4375239463074276</v>
      </c>
    </row>
    <row r="125" spans="1:13">
      <c r="A125" s="6">
        <v>20200503</v>
      </c>
      <c r="B125" s="6">
        <v>50</v>
      </c>
      <c r="C125" s="6">
        <v>52</v>
      </c>
      <c r="D125" s="6">
        <v>50</v>
      </c>
      <c r="E125" s="6">
        <v>48</v>
      </c>
      <c r="F125" s="6">
        <v>57</v>
      </c>
      <c r="G125" s="6">
        <v>40</v>
      </c>
      <c r="H125" s="6">
        <v>54</v>
      </c>
      <c r="I125" s="6">
        <v>48</v>
      </c>
      <c r="J125" s="6">
        <v>41</v>
      </c>
      <c r="K125" s="6">
        <v>41</v>
      </c>
      <c r="L125" s="2">
        <f t="shared" si="2"/>
        <v>48.1</v>
      </c>
      <c r="M125" s="2">
        <f t="shared" si="3"/>
        <v>5.8013408411810898</v>
      </c>
    </row>
    <row r="126" spans="1:13">
      <c r="A126" s="6">
        <v>20200504</v>
      </c>
      <c r="B126" s="6">
        <v>53</v>
      </c>
      <c r="C126" s="6">
        <v>46</v>
      </c>
      <c r="D126" s="6">
        <v>50</v>
      </c>
      <c r="E126" s="6">
        <v>48</v>
      </c>
      <c r="F126" s="6">
        <v>57</v>
      </c>
      <c r="G126" s="6">
        <v>46</v>
      </c>
      <c r="H126" s="6">
        <v>60</v>
      </c>
      <c r="I126" s="6">
        <v>38</v>
      </c>
      <c r="J126" s="6">
        <v>37</v>
      </c>
      <c r="K126" s="6">
        <v>34</v>
      </c>
      <c r="L126" s="2">
        <f t="shared" si="2"/>
        <v>46.9</v>
      </c>
      <c r="M126" s="2">
        <f t="shared" si="3"/>
        <v>8.6081356866629477</v>
      </c>
    </row>
    <row r="127" spans="1:13">
      <c r="A127" s="6">
        <v>20200505</v>
      </c>
      <c r="B127" s="6">
        <v>28</v>
      </c>
      <c r="C127" s="6">
        <v>25</v>
      </c>
      <c r="D127" s="6">
        <v>31</v>
      </c>
      <c r="E127" s="6">
        <v>28</v>
      </c>
      <c r="F127" s="6">
        <v>29</v>
      </c>
      <c r="G127" s="6">
        <v>19</v>
      </c>
      <c r="H127" s="6">
        <v>27</v>
      </c>
      <c r="I127" s="6">
        <v>22</v>
      </c>
      <c r="J127" s="6">
        <v>22</v>
      </c>
      <c r="K127" s="6">
        <v>19</v>
      </c>
      <c r="L127" s="2">
        <f t="shared" si="2"/>
        <v>25</v>
      </c>
      <c r="M127" s="2">
        <f t="shared" si="3"/>
        <v>4.2687494916218993</v>
      </c>
    </row>
    <row r="128" spans="1:13">
      <c r="A128" s="6">
        <v>20200506</v>
      </c>
      <c r="B128" s="6">
        <v>35</v>
      </c>
      <c r="C128" s="6">
        <v>30</v>
      </c>
      <c r="D128" s="6">
        <v>35</v>
      </c>
      <c r="E128" s="6">
        <v>34</v>
      </c>
      <c r="F128" s="6">
        <v>31</v>
      </c>
      <c r="G128" s="6">
        <v>30</v>
      </c>
      <c r="H128" s="6">
        <v>32</v>
      </c>
      <c r="I128" s="6">
        <v>21</v>
      </c>
      <c r="J128" s="6">
        <v>27</v>
      </c>
      <c r="K128" s="6">
        <v>22</v>
      </c>
      <c r="L128" s="2">
        <f t="shared" si="2"/>
        <v>29.7</v>
      </c>
      <c r="M128" s="2">
        <f t="shared" si="3"/>
        <v>4.9899899799498639</v>
      </c>
    </row>
    <row r="129" spans="1:13">
      <c r="A129" s="6">
        <v>20200507</v>
      </c>
      <c r="B129" s="6">
        <v>24</v>
      </c>
      <c r="C129" s="6">
        <v>19</v>
      </c>
      <c r="D129" s="6">
        <v>29</v>
      </c>
      <c r="E129" s="6">
        <v>24</v>
      </c>
      <c r="F129" s="6">
        <v>26</v>
      </c>
      <c r="G129" s="6">
        <v>21</v>
      </c>
      <c r="H129" s="6">
        <v>23</v>
      </c>
      <c r="I129" s="6">
        <v>18</v>
      </c>
      <c r="J129" s="6">
        <v>17</v>
      </c>
      <c r="K129" s="6">
        <v>17</v>
      </c>
      <c r="L129" s="2">
        <f t="shared" si="2"/>
        <v>21.8</v>
      </c>
      <c r="M129" s="2">
        <f t="shared" si="3"/>
        <v>4.0770359603788462</v>
      </c>
    </row>
    <row r="130" spans="1:13">
      <c r="A130" s="6">
        <v>20200508</v>
      </c>
      <c r="B130" s="6">
        <v>24</v>
      </c>
      <c r="C130" s="6">
        <v>19</v>
      </c>
      <c r="D130" s="6">
        <v>24</v>
      </c>
      <c r="E130" s="6">
        <v>24</v>
      </c>
      <c r="F130" s="6">
        <v>24</v>
      </c>
      <c r="G130" s="6">
        <v>26</v>
      </c>
      <c r="H130" s="6">
        <v>21</v>
      </c>
      <c r="I130" s="6">
        <v>12</v>
      </c>
      <c r="J130" s="6">
        <v>16</v>
      </c>
      <c r="K130" s="6">
        <v>11</v>
      </c>
      <c r="L130" s="2">
        <f t="shared" si="2"/>
        <v>20.100000000000001</v>
      </c>
      <c r="M130" s="2">
        <f t="shared" si="3"/>
        <v>5.404730438339282</v>
      </c>
    </row>
    <row r="131" spans="1:13">
      <c r="A131" s="6">
        <v>20200509</v>
      </c>
      <c r="B131" s="6">
        <v>44</v>
      </c>
      <c r="C131" s="6">
        <v>40</v>
      </c>
      <c r="D131" s="6">
        <v>45</v>
      </c>
      <c r="E131" s="6">
        <v>40</v>
      </c>
      <c r="F131" s="6">
        <v>45</v>
      </c>
      <c r="G131" s="6">
        <v>23</v>
      </c>
      <c r="H131" s="6">
        <v>44</v>
      </c>
      <c r="I131" s="6">
        <v>38</v>
      </c>
      <c r="J131" s="6">
        <v>39</v>
      </c>
      <c r="K131" s="6">
        <v>34</v>
      </c>
      <c r="L131" s="2">
        <f t="shared" ref="L131:L194" si="4">AVERAGE(B131:K131)</f>
        <v>39.200000000000003</v>
      </c>
      <c r="M131" s="2">
        <f t="shared" ref="M131:M194" si="5">STDEV(B131:K131)</f>
        <v>6.7131711334261919</v>
      </c>
    </row>
    <row r="132" spans="1:13">
      <c r="A132" s="6">
        <v>20200510</v>
      </c>
      <c r="B132" s="6">
        <v>48</v>
      </c>
      <c r="C132" s="6">
        <v>43</v>
      </c>
      <c r="D132" s="6">
        <v>52</v>
      </c>
      <c r="E132" s="6">
        <v>43</v>
      </c>
      <c r="F132" s="6">
        <v>55</v>
      </c>
      <c r="G132" s="6">
        <v>46</v>
      </c>
      <c r="H132" s="6">
        <v>51</v>
      </c>
      <c r="I132" s="6">
        <v>52</v>
      </c>
      <c r="J132" s="6">
        <v>42</v>
      </c>
      <c r="K132" s="6">
        <v>43</v>
      </c>
      <c r="L132" s="2">
        <f t="shared" si="4"/>
        <v>47.5</v>
      </c>
      <c r="M132" s="2">
        <f t="shared" si="5"/>
        <v>4.7434164902525691</v>
      </c>
    </row>
    <row r="133" spans="1:13">
      <c r="A133" s="6">
        <v>20200511</v>
      </c>
      <c r="B133" s="6">
        <v>39</v>
      </c>
      <c r="C133" s="6">
        <v>40</v>
      </c>
      <c r="D133" s="6">
        <v>52</v>
      </c>
      <c r="E133" s="6">
        <v>34</v>
      </c>
      <c r="F133" s="6">
        <v>51</v>
      </c>
      <c r="G133" s="6">
        <v>33</v>
      </c>
      <c r="H133" s="6">
        <v>46</v>
      </c>
      <c r="I133" s="6">
        <v>43</v>
      </c>
      <c r="J133" s="6">
        <v>36</v>
      </c>
      <c r="K133" s="6">
        <v>40</v>
      </c>
      <c r="L133" s="2">
        <f t="shared" si="4"/>
        <v>41.4</v>
      </c>
      <c r="M133" s="2">
        <f t="shared" si="5"/>
        <v>6.6030296076876835</v>
      </c>
    </row>
    <row r="134" spans="1:13">
      <c r="A134" s="6">
        <v>20200512</v>
      </c>
      <c r="B134" s="6">
        <v>43</v>
      </c>
      <c r="C134" s="6">
        <v>30</v>
      </c>
      <c r="D134" s="6">
        <v>44</v>
      </c>
      <c r="E134" s="6">
        <v>45</v>
      </c>
      <c r="F134" s="6">
        <v>33</v>
      </c>
      <c r="G134" s="6">
        <v>36</v>
      </c>
      <c r="H134" s="6">
        <v>42</v>
      </c>
      <c r="I134" s="6">
        <v>47</v>
      </c>
      <c r="J134" s="6">
        <v>29</v>
      </c>
      <c r="K134" s="6">
        <v>33</v>
      </c>
      <c r="L134" s="2">
        <f t="shared" si="4"/>
        <v>38.200000000000003</v>
      </c>
      <c r="M134" s="2">
        <f t="shared" si="5"/>
        <v>6.7131711334261919</v>
      </c>
    </row>
    <row r="135" spans="1:13">
      <c r="A135" s="6">
        <v>20200513</v>
      </c>
      <c r="B135" s="6">
        <v>35</v>
      </c>
      <c r="C135" s="6">
        <v>24</v>
      </c>
      <c r="D135" s="6">
        <v>37</v>
      </c>
      <c r="E135" s="6">
        <v>41</v>
      </c>
      <c r="F135" s="6">
        <v>31</v>
      </c>
      <c r="G135" s="6">
        <v>40</v>
      </c>
      <c r="H135" s="6">
        <v>33</v>
      </c>
      <c r="I135" s="6">
        <v>33</v>
      </c>
      <c r="J135" s="6">
        <v>25</v>
      </c>
      <c r="K135" s="6">
        <v>25</v>
      </c>
      <c r="L135" s="2">
        <f t="shared" si="4"/>
        <v>32.4</v>
      </c>
      <c r="M135" s="2">
        <f t="shared" si="5"/>
        <v>6.1680178699841983</v>
      </c>
    </row>
    <row r="136" spans="1:13">
      <c r="A136" s="6">
        <v>20200514</v>
      </c>
      <c r="B136" s="6">
        <v>24</v>
      </c>
      <c r="C136" s="6">
        <v>18</v>
      </c>
      <c r="D136" s="6">
        <v>27</v>
      </c>
      <c r="E136" s="6">
        <v>26</v>
      </c>
      <c r="F136" s="6">
        <v>27</v>
      </c>
      <c r="G136" s="6">
        <v>26</v>
      </c>
      <c r="H136" s="6">
        <v>23</v>
      </c>
      <c r="I136" s="6">
        <v>15</v>
      </c>
      <c r="J136" s="6">
        <v>19</v>
      </c>
      <c r="K136" s="6">
        <v>17</v>
      </c>
      <c r="L136" s="2">
        <f t="shared" si="4"/>
        <v>22.2</v>
      </c>
      <c r="M136" s="2">
        <f t="shared" si="5"/>
        <v>4.5411696975803784</v>
      </c>
    </row>
    <row r="137" spans="1:13">
      <c r="A137" s="6">
        <v>20200515</v>
      </c>
      <c r="B137" s="6">
        <v>49</v>
      </c>
      <c r="C137" s="6">
        <v>26</v>
      </c>
      <c r="D137" s="6">
        <v>49</v>
      </c>
      <c r="E137" s="6">
        <v>48</v>
      </c>
      <c r="F137" s="6">
        <v>51</v>
      </c>
      <c r="G137" s="6">
        <v>40</v>
      </c>
      <c r="H137" s="6">
        <v>44</v>
      </c>
      <c r="I137" s="6">
        <v>39</v>
      </c>
      <c r="J137" s="6">
        <v>42</v>
      </c>
      <c r="K137" s="6">
        <v>42</v>
      </c>
      <c r="L137" s="2">
        <f t="shared" si="4"/>
        <v>43</v>
      </c>
      <c r="M137" s="2">
        <f t="shared" si="5"/>
        <v>7.2877370363584824</v>
      </c>
    </row>
    <row r="138" spans="1:13">
      <c r="A138" s="6">
        <v>20200516</v>
      </c>
      <c r="B138" s="6">
        <v>71</v>
      </c>
      <c r="C138" s="6">
        <v>41</v>
      </c>
      <c r="D138" s="6">
        <v>63</v>
      </c>
      <c r="E138" s="6">
        <v>81</v>
      </c>
      <c r="F138" s="6">
        <v>66</v>
      </c>
      <c r="G138" s="6">
        <v>51</v>
      </c>
      <c r="H138" s="6">
        <v>72</v>
      </c>
      <c r="I138" s="6">
        <v>45</v>
      </c>
      <c r="J138" s="6">
        <v>57</v>
      </c>
      <c r="K138" s="6">
        <v>58</v>
      </c>
      <c r="L138" s="2">
        <f t="shared" si="4"/>
        <v>60.5</v>
      </c>
      <c r="M138" s="2">
        <f t="shared" si="5"/>
        <v>12.598500792642838</v>
      </c>
    </row>
    <row r="139" spans="1:13">
      <c r="A139" s="6">
        <v>20200517</v>
      </c>
      <c r="B139" s="6">
        <v>40</v>
      </c>
      <c r="C139" s="6">
        <v>26</v>
      </c>
      <c r="D139" s="6">
        <v>43</v>
      </c>
      <c r="E139" s="6">
        <v>47</v>
      </c>
      <c r="F139" s="6">
        <v>49</v>
      </c>
      <c r="G139" s="6">
        <v>31</v>
      </c>
      <c r="H139" s="6">
        <v>42</v>
      </c>
      <c r="I139" s="6">
        <v>37</v>
      </c>
      <c r="J139" s="6">
        <v>30</v>
      </c>
      <c r="K139" s="6">
        <v>29</v>
      </c>
      <c r="L139" s="2">
        <f t="shared" si="4"/>
        <v>37.4</v>
      </c>
      <c r="M139" s="2">
        <f t="shared" si="5"/>
        <v>8.044321668799121</v>
      </c>
    </row>
    <row r="140" spans="1:13">
      <c r="A140" s="6">
        <v>20200518</v>
      </c>
      <c r="B140" s="6">
        <v>40</v>
      </c>
      <c r="C140" s="6">
        <v>23</v>
      </c>
      <c r="D140" s="6">
        <v>45</v>
      </c>
      <c r="E140" s="6">
        <v>41</v>
      </c>
      <c r="F140" s="6">
        <v>34</v>
      </c>
      <c r="G140" s="6">
        <v>36</v>
      </c>
      <c r="H140" s="6">
        <v>46</v>
      </c>
      <c r="I140" s="6">
        <v>37</v>
      </c>
      <c r="J140" s="6">
        <v>28</v>
      </c>
      <c r="K140" s="6">
        <v>31</v>
      </c>
      <c r="L140" s="2">
        <f t="shared" si="4"/>
        <v>36.1</v>
      </c>
      <c r="M140" s="2">
        <f t="shared" si="5"/>
        <v>7.3401483484857266</v>
      </c>
    </row>
    <row r="141" spans="1:13">
      <c r="A141" s="6">
        <v>20200519</v>
      </c>
      <c r="B141" s="6">
        <v>43</v>
      </c>
      <c r="C141" s="6">
        <v>27</v>
      </c>
      <c r="D141" s="6">
        <v>42</v>
      </c>
      <c r="E141" s="6">
        <v>52</v>
      </c>
      <c r="F141" s="6">
        <v>33</v>
      </c>
      <c r="G141" s="6">
        <v>47</v>
      </c>
      <c r="H141" s="6">
        <v>47</v>
      </c>
      <c r="I141" s="6">
        <v>37</v>
      </c>
      <c r="J141" s="6">
        <v>32</v>
      </c>
      <c r="K141" s="6">
        <v>36</v>
      </c>
      <c r="L141" s="2">
        <f t="shared" si="4"/>
        <v>39.6</v>
      </c>
      <c r="M141" s="2">
        <f t="shared" si="5"/>
        <v>7.8909230554268248</v>
      </c>
    </row>
    <row r="142" spans="1:13">
      <c r="A142" s="6">
        <v>20200520</v>
      </c>
      <c r="B142" s="6">
        <v>38</v>
      </c>
      <c r="C142" s="6">
        <v>26</v>
      </c>
      <c r="D142" s="6">
        <v>40</v>
      </c>
      <c r="E142" s="6">
        <v>49</v>
      </c>
      <c r="F142" s="6">
        <v>34</v>
      </c>
      <c r="G142" s="6">
        <v>62</v>
      </c>
      <c r="H142" s="6">
        <v>40</v>
      </c>
      <c r="I142" s="6">
        <v>32</v>
      </c>
      <c r="J142" s="6">
        <v>27</v>
      </c>
      <c r="K142" s="6">
        <v>31</v>
      </c>
      <c r="L142" s="2">
        <f t="shared" si="4"/>
        <v>37.9</v>
      </c>
      <c r="M142" s="2">
        <f t="shared" si="5"/>
        <v>10.90820282580448</v>
      </c>
    </row>
    <row r="143" spans="1:13">
      <c r="A143" s="6">
        <v>20200521</v>
      </c>
      <c r="B143" s="6">
        <v>25</v>
      </c>
      <c r="C143" s="6">
        <v>19</v>
      </c>
      <c r="D143" s="6">
        <v>27</v>
      </c>
      <c r="E143" s="6">
        <v>28</v>
      </c>
      <c r="F143" s="6">
        <v>24</v>
      </c>
      <c r="G143" s="6"/>
      <c r="H143" s="6">
        <v>23</v>
      </c>
      <c r="I143" s="6">
        <v>20</v>
      </c>
      <c r="J143" s="6">
        <v>19</v>
      </c>
      <c r="K143" s="6">
        <v>17</v>
      </c>
      <c r="L143" s="2">
        <f t="shared" si="4"/>
        <v>22.444444444444443</v>
      </c>
      <c r="M143" s="2">
        <f t="shared" si="5"/>
        <v>3.8765677832043424</v>
      </c>
    </row>
    <row r="144" spans="1:13">
      <c r="A144" s="6">
        <v>20200522</v>
      </c>
      <c r="B144" s="6">
        <v>27</v>
      </c>
      <c r="C144" s="6">
        <v>19</v>
      </c>
      <c r="D144" s="6">
        <v>26</v>
      </c>
      <c r="E144" s="6">
        <v>30</v>
      </c>
      <c r="F144" s="6">
        <v>22</v>
      </c>
      <c r="G144" s="6">
        <v>40</v>
      </c>
      <c r="H144" s="6">
        <v>24</v>
      </c>
      <c r="I144" s="6">
        <v>21</v>
      </c>
      <c r="J144" s="6">
        <v>18</v>
      </c>
      <c r="K144" s="6">
        <v>18</v>
      </c>
      <c r="L144" s="2">
        <f t="shared" si="4"/>
        <v>24.5</v>
      </c>
      <c r="M144" s="2">
        <f t="shared" si="5"/>
        <v>6.7700320038633004</v>
      </c>
    </row>
    <row r="145" spans="1:13">
      <c r="A145" s="6">
        <v>20200523</v>
      </c>
      <c r="B145" s="6">
        <v>24</v>
      </c>
      <c r="C145" s="6">
        <v>18</v>
      </c>
      <c r="D145" s="6">
        <v>24</v>
      </c>
      <c r="E145" s="6">
        <v>26</v>
      </c>
      <c r="F145" s="6">
        <v>25</v>
      </c>
      <c r="G145" s="6">
        <v>25</v>
      </c>
      <c r="H145" s="6">
        <v>23</v>
      </c>
      <c r="I145" s="6">
        <v>23</v>
      </c>
      <c r="J145" s="6">
        <v>18</v>
      </c>
      <c r="K145" s="6">
        <v>15</v>
      </c>
      <c r="L145" s="2">
        <f t="shared" si="4"/>
        <v>22.1</v>
      </c>
      <c r="M145" s="2">
        <f t="shared" si="5"/>
        <v>3.7252889522529307</v>
      </c>
    </row>
    <row r="146" spans="1:13">
      <c r="A146" s="6">
        <v>20200524</v>
      </c>
      <c r="B146" s="6">
        <v>29</v>
      </c>
      <c r="C146" s="6">
        <v>19</v>
      </c>
      <c r="D146" s="6">
        <v>29</v>
      </c>
      <c r="E146" s="6">
        <v>30</v>
      </c>
      <c r="F146" s="6">
        <v>27</v>
      </c>
      <c r="G146" s="6">
        <v>23</v>
      </c>
      <c r="H146" s="6">
        <v>28</v>
      </c>
      <c r="I146" s="6">
        <v>14</v>
      </c>
      <c r="J146" s="6">
        <v>21</v>
      </c>
      <c r="K146" s="6">
        <v>16</v>
      </c>
      <c r="L146" s="2">
        <f t="shared" si="4"/>
        <v>23.6</v>
      </c>
      <c r="M146" s="2">
        <f t="shared" si="5"/>
        <v>5.8537737116040471</v>
      </c>
    </row>
    <row r="147" spans="1:13">
      <c r="A147" s="6">
        <v>20200525</v>
      </c>
      <c r="B147" s="6">
        <v>40</v>
      </c>
      <c r="C147" s="6">
        <v>22</v>
      </c>
      <c r="D147" s="6">
        <v>37</v>
      </c>
      <c r="E147" s="6">
        <v>37</v>
      </c>
      <c r="F147" s="6">
        <v>33</v>
      </c>
      <c r="G147" s="6">
        <v>33</v>
      </c>
      <c r="H147" s="6">
        <v>37</v>
      </c>
      <c r="I147" s="6">
        <v>18</v>
      </c>
      <c r="J147" s="6">
        <v>25</v>
      </c>
      <c r="K147" s="6">
        <v>19</v>
      </c>
      <c r="L147" s="2">
        <f t="shared" si="4"/>
        <v>30.1</v>
      </c>
      <c r="M147" s="2">
        <f t="shared" si="5"/>
        <v>8.2925669527997563</v>
      </c>
    </row>
    <row r="148" spans="1:13">
      <c r="A148" s="6">
        <v>20200526</v>
      </c>
      <c r="B148" s="6">
        <v>43</v>
      </c>
      <c r="C148" s="6">
        <v>21</v>
      </c>
      <c r="D148" s="6">
        <v>42</v>
      </c>
      <c r="E148" s="6">
        <v>43</v>
      </c>
      <c r="F148" s="6">
        <v>36</v>
      </c>
      <c r="G148" s="6">
        <v>33</v>
      </c>
      <c r="H148" s="6">
        <v>28</v>
      </c>
      <c r="I148" s="6">
        <v>20</v>
      </c>
      <c r="J148" s="6">
        <v>29</v>
      </c>
      <c r="K148" s="6">
        <v>20</v>
      </c>
      <c r="L148" s="2">
        <f t="shared" si="4"/>
        <v>31.5</v>
      </c>
      <c r="M148" s="2">
        <f t="shared" si="5"/>
        <v>9.3719439463396981</v>
      </c>
    </row>
    <row r="149" spans="1:13">
      <c r="A149" s="6">
        <v>20200527</v>
      </c>
      <c r="B149" s="6">
        <v>65</v>
      </c>
      <c r="C149" s="6">
        <v>35</v>
      </c>
      <c r="D149" s="6">
        <v>65</v>
      </c>
      <c r="E149" s="6">
        <v>61</v>
      </c>
      <c r="F149" s="6">
        <v>61</v>
      </c>
      <c r="G149" s="6">
        <v>39</v>
      </c>
      <c r="H149" s="6">
        <v>52</v>
      </c>
      <c r="I149" s="6">
        <v>38</v>
      </c>
      <c r="J149" s="6">
        <v>46</v>
      </c>
      <c r="K149" s="6">
        <v>43</v>
      </c>
      <c r="L149" s="2">
        <f t="shared" si="4"/>
        <v>50.5</v>
      </c>
      <c r="M149" s="2">
        <f t="shared" si="5"/>
        <v>11.778039829369837</v>
      </c>
    </row>
    <row r="150" spans="1:13">
      <c r="A150" s="6">
        <v>20200528</v>
      </c>
      <c r="B150" s="6">
        <v>55</v>
      </c>
      <c r="C150" s="6">
        <v>30</v>
      </c>
      <c r="D150" s="6">
        <v>50</v>
      </c>
      <c r="E150" s="6">
        <v>52</v>
      </c>
      <c r="F150" s="6">
        <v>52</v>
      </c>
      <c r="G150" s="6">
        <v>50</v>
      </c>
      <c r="H150" s="6">
        <v>53</v>
      </c>
      <c r="I150" s="6">
        <v>40</v>
      </c>
      <c r="J150" s="6">
        <v>43</v>
      </c>
      <c r="K150" s="6">
        <v>45</v>
      </c>
      <c r="L150" s="2">
        <f t="shared" si="4"/>
        <v>47</v>
      </c>
      <c r="M150" s="2">
        <f t="shared" si="5"/>
        <v>7.6448966274531429</v>
      </c>
    </row>
    <row r="151" spans="1:13">
      <c r="A151" s="6">
        <v>20200529</v>
      </c>
      <c r="B151" s="6">
        <v>50</v>
      </c>
      <c r="C151" s="6">
        <v>31</v>
      </c>
      <c r="D151" s="6">
        <v>53</v>
      </c>
      <c r="E151" s="6">
        <v>62</v>
      </c>
      <c r="F151" s="6">
        <v>62</v>
      </c>
      <c r="G151" s="6">
        <v>59</v>
      </c>
      <c r="H151" s="6">
        <v>53</v>
      </c>
      <c r="I151" s="6">
        <v>42</v>
      </c>
      <c r="J151" s="6">
        <v>45</v>
      </c>
      <c r="K151" s="6">
        <v>44</v>
      </c>
      <c r="L151" s="2">
        <f t="shared" si="4"/>
        <v>50.1</v>
      </c>
      <c r="M151" s="2">
        <f t="shared" si="5"/>
        <v>9.8482937044388077</v>
      </c>
    </row>
    <row r="152" spans="1:13">
      <c r="A152" s="6">
        <v>20200530</v>
      </c>
      <c r="B152" s="6">
        <v>26</v>
      </c>
      <c r="C152" s="6">
        <v>21</v>
      </c>
      <c r="D152" s="6">
        <v>24</v>
      </c>
      <c r="E152" s="6">
        <v>30</v>
      </c>
      <c r="F152" s="6">
        <v>30</v>
      </c>
      <c r="G152" s="6">
        <v>27</v>
      </c>
      <c r="H152" s="6">
        <v>27</v>
      </c>
      <c r="I152" s="6">
        <v>19</v>
      </c>
      <c r="J152" s="6">
        <v>18</v>
      </c>
      <c r="K152" s="6">
        <v>13</v>
      </c>
      <c r="L152" s="2">
        <f t="shared" si="4"/>
        <v>23.5</v>
      </c>
      <c r="M152" s="2">
        <f t="shared" si="5"/>
        <v>5.6025787713238708</v>
      </c>
    </row>
    <row r="153" spans="1:13">
      <c r="A153" s="6">
        <v>20200531</v>
      </c>
      <c r="B153" s="6">
        <v>47</v>
      </c>
      <c r="C153" s="6">
        <v>41</v>
      </c>
      <c r="D153" s="6">
        <v>53</v>
      </c>
      <c r="E153" s="6">
        <v>44</v>
      </c>
      <c r="F153" s="6">
        <v>52</v>
      </c>
      <c r="G153" s="6">
        <v>38</v>
      </c>
      <c r="H153" s="6">
        <v>45</v>
      </c>
      <c r="I153" s="6">
        <v>43</v>
      </c>
      <c r="J153" s="6">
        <v>40</v>
      </c>
      <c r="K153" s="6">
        <v>35</v>
      </c>
      <c r="L153" s="2">
        <f t="shared" si="4"/>
        <v>43.8</v>
      </c>
      <c r="M153" s="2">
        <f t="shared" si="5"/>
        <v>5.750362307426073</v>
      </c>
    </row>
    <row r="154" spans="1:13">
      <c r="A154" s="6">
        <v>20200601</v>
      </c>
      <c r="B154" s="6">
        <v>36</v>
      </c>
      <c r="C154" s="6">
        <v>35</v>
      </c>
      <c r="D154" s="6">
        <v>41</v>
      </c>
      <c r="E154" s="6">
        <v>44</v>
      </c>
      <c r="F154" s="6">
        <v>48</v>
      </c>
      <c r="G154" s="6">
        <v>47</v>
      </c>
      <c r="H154" s="6">
        <v>38</v>
      </c>
      <c r="I154" s="6">
        <v>27</v>
      </c>
      <c r="J154" s="6">
        <v>27</v>
      </c>
      <c r="K154" s="6">
        <v>27</v>
      </c>
      <c r="L154" s="2">
        <f t="shared" si="4"/>
        <v>37</v>
      </c>
      <c r="M154" s="2">
        <f t="shared" si="5"/>
        <v>8.1103500403976252</v>
      </c>
    </row>
    <row r="155" spans="1:13">
      <c r="A155" s="6">
        <v>20200602</v>
      </c>
      <c r="B155" s="6">
        <v>33</v>
      </c>
      <c r="C155" s="6">
        <v>33</v>
      </c>
      <c r="D155" s="6">
        <v>36</v>
      </c>
      <c r="E155" s="6">
        <v>32</v>
      </c>
      <c r="F155" s="6">
        <v>40</v>
      </c>
      <c r="G155" s="6">
        <v>36</v>
      </c>
      <c r="H155" s="6">
        <v>34</v>
      </c>
      <c r="I155" s="6">
        <v>23</v>
      </c>
      <c r="J155" s="6">
        <v>31</v>
      </c>
      <c r="K155" s="6">
        <v>31</v>
      </c>
      <c r="L155" s="2">
        <f t="shared" si="4"/>
        <v>32.9</v>
      </c>
      <c r="M155" s="2">
        <f t="shared" si="5"/>
        <v>4.4334586448455244</v>
      </c>
    </row>
    <row r="156" spans="1:13">
      <c r="A156" s="6">
        <v>20200603</v>
      </c>
      <c r="B156" s="6">
        <v>45</v>
      </c>
      <c r="C156" s="6">
        <v>51</v>
      </c>
      <c r="D156" s="6">
        <v>50</v>
      </c>
      <c r="E156" s="6">
        <v>44</v>
      </c>
      <c r="F156" s="6">
        <v>58</v>
      </c>
      <c r="G156" s="6">
        <v>40</v>
      </c>
      <c r="H156" s="6">
        <v>39</v>
      </c>
      <c r="I156" s="6">
        <v>35</v>
      </c>
      <c r="J156" s="6">
        <v>47</v>
      </c>
      <c r="K156" s="6">
        <v>46</v>
      </c>
      <c r="L156" s="2">
        <f t="shared" si="4"/>
        <v>45.5</v>
      </c>
      <c r="M156" s="2">
        <f t="shared" si="5"/>
        <v>6.6206746886804018</v>
      </c>
    </row>
    <row r="157" spans="1:13">
      <c r="A157" s="6">
        <v>20200604</v>
      </c>
      <c r="B157" s="6">
        <v>47</v>
      </c>
      <c r="C157" s="6">
        <v>61</v>
      </c>
      <c r="D157" s="6">
        <v>53</v>
      </c>
      <c r="E157" s="6">
        <v>50</v>
      </c>
      <c r="F157" s="6">
        <v>60</v>
      </c>
      <c r="G157" s="6">
        <v>54</v>
      </c>
      <c r="H157" s="6">
        <v>47</v>
      </c>
      <c r="I157" s="6">
        <v>44</v>
      </c>
      <c r="J157" s="6">
        <v>50</v>
      </c>
      <c r="K157" s="6">
        <v>46</v>
      </c>
      <c r="L157" s="2">
        <f t="shared" si="4"/>
        <v>51.2</v>
      </c>
      <c r="M157" s="2">
        <f t="shared" si="5"/>
        <v>5.7888782256246287</v>
      </c>
    </row>
    <row r="158" spans="1:13">
      <c r="A158" s="6">
        <v>20200605</v>
      </c>
      <c r="B158" s="6">
        <v>36</v>
      </c>
      <c r="C158" s="6">
        <v>32</v>
      </c>
      <c r="D158" s="6">
        <v>37</v>
      </c>
      <c r="E158" s="6">
        <v>38</v>
      </c>
      <c r="F158" s="6">
        <v>38</v>
      </c>
      <c r="G158" s="6">
        <v>38</v>
      </c>
      <c r="H158" s="6">
        <v>33</v>
      </c>
      <c r="I158" s="6">
        <v>27</v>
      </c>
      <c r="J158" s="6">
        <v>25</v>
      </c>
      <c r="K158" s="6">
        <v>25</v>
      </c>
      <c r="L158" s="2">
        <f t="shared" si="4"/>
        <v>32.9</v>
      </c>
      <c r="M158" s="2">
        <f t="shared" si="5"/>
        <v>5.4252496102329975</v>
      </c>
    </row>
    <row r="159" spans="1:13">
      <c r="A159" s="6">
        <v>20200606</v>
      </c>
      <c r="B159" s="6">
        <v>23</v>
      </c>
      <c r="C159" s="6">
        <v>17</v>
      </c>
      <c r="D159" s="6">
        <v>25</v>
      </c>
      <c r="E159" s="6">
        <v>23</v>
      </c>
      <c r="F159" s="6">
        <v>29</v>
      </c>
      <c r="G159" s="6">
        <v>23</v>
      </c>
      <c r="H159" s="6">
        <v>21</v>
      </c>
      <c r="I159" s="6">
        <v>19</v>
      </c>
      <c r="J159" s="6">
        <v>17</v>
      </c>
      <c r="K159" s="6">
        <v>12</v>
      </c>
      <c r="L159" s="2">
        <f t="shared" si="4"/>
        <v>20.9</v>
      </c>
      <c r="M159" s="2">
        <f t="shared" si="5"/>
        <v>4.8177911028925973</v>
      </c>
    </row>
    <row r="160" spans="1:13">
      <c r="A160" s="6">
        <v>20200607</v>
      </c>
      <c r="B160" s="6">
        <v>21</v>
      </c>
      <c r="C160" s="6">
        <v>21</v>
      </c>
      <c r="D160" s="6">
        <v>24</v>
      </c>
      <c r="E160" s="6">
        <v>28</v>
      </c>
      <c r="F160" s="6">
        <v>31</v>
      </c>
      <c r="G160" s="6">
        <v>27</v>
      </c>
      <c r="H160" s="6">
        <v>21</v>
      </c>
      <c r="I160" s="6">
        <v>20</v>
      </c>
      <c r="J160" s="6">
        <v>18</v>
      </c>
      <c r="K160" s="6">
        <v>17</v>
      </c>
      <c r="L160" s="2">
        <f t="shared" si="4"/>
        <v>22.8</v>
      </c>
      <c r="M160" s="2">
        <f t="shared" si="5"/>
        <v>4.5655716448703858</v>
      </c>
    </row>
    <row r="161" spans="1:13">
      <c r="A161" s="6">
        <v>20200608</v>
      </c>
      <c r="B161" s="6">
        <v>22</v>
      </c>
      <c r="C161" s="6">
        <v>18</v>
      </c>
      <c r="D161" s="6">
        <v>25</v>
      </c>
      <c r="E161" s="6">
        <v>24</v>
      </c>
      <c r="F161" s="6">
        <v>27</v>
      </c>
      <c r="G161" s="6">
        <v>21</v>
      </c>
      <c r="H161" s="6">
        <v>22</v>
      </c>
      <c r="I161" s="6">
        <v>10</v>
      </c>
      <c r="J161" s="6">
        <v>18</v>
      </c>
      <c r="K161" s="6">
        <v>14</v>
      </c>
      <c r="L161" s="2">
        <f t="shared" si="4"/>
        <v>20.100000000000001</v>
      </c>
      <c r="M161" s="2">
        <f t="shared" si="5"/>
        <v>5.1950831455222062</v>
      </c>
    </row>
    <row r="162" spans="1:13">
      <c r="A162" s="6">
        <v>20200609</v>
      </c>
      <c r="B162" s="6">
        <v>24</v>
      </c>
      <c r="C162" s="6">
        <v>19</v>
      </c>
      <c r="D162" s="6">
        <v>24</v>
      </c>
      <c r="E162" s="6">
        <v>27</v>
      </c>
      <c r="F162" s="6">
        <v>26</v>
      </c>
      <c r="G162" s="6">
        <v>25</v>
      </c>
      <c r="H162" s="6">
        <v>22</v>
      </c>
      <c r="I162" s="6">
        <v>16</v>
      </c>
      <c r="J162" s="6">
        <v>19</v>
      </c>
      <c r="K162" s="6">
        <v>15</v>
      </c>
      <c r="L162" s="2">
        <f t="shared" si="4"/>
        <v>21.7</v>
      </c>
      <c r="M162" s="2">
        <f t="shared" si="5"/>
        <v>4.2176876234364409</v>
      </c>
    </row>
    <row r="163" spans="1:13">
      <c r="A163" s="6">
        <v>20200610</v>
      </c>
      <c r="B163" s="6">
        <v>41</v>
      </c>
      <c r="C163" s="6">
        <v>43</v>
      </c>
      <c r="D163" s="6">
        <v>50</v>
      </c>
      <c r="E163" s="6">
        <v>49</v>
      </c>
      <c r="F163" s="6">
        <v>69</v>
      </c>
      <c r="G163" s="6">
        <v>35</v>
      </c>
      <c r="H163" s="6">
        <v>43</v>
      </c>
      <c r="I163" s="6">
        <v>22</v>
      </c>
      <c r="J163" s="6">
        <v>43</v>
      </c>
      <c r="K163" s="6">
        <v>37</v>
      </c>
      <c r="L163" s="2">
        <f t="shared" si="4"/>
        <v>43.2</v>
      </c>
      <c r="M163" s="2">
        <f t="shared" si="5"/>
        <v>12.044362443345289</v>
      </c>
    </row>
    <row r="164" spans="1:13">
      <c r="A164" s="6">
        <v>20200611</v>
      </c>
      <c r="B164" s="6">
        <v>35</v>
      </c>
      <c r="C164" s="6">
        <v>38</v>
      </c>
      <c r="D164" s="6">
        <v>42</v>
      </c>
      <c r="E164" s="6">
        <v>42</v>
      </c>
      <c r="F164" s="6">
        <v>52</v>
      </c>
      <c r="G164" s="6">
        <v>37</v>
      </c>
      <c r="H164" s="6">
        <v>35</v>
      </c>
      <c r="I164" s="6">
        <v>22</v>
      </c>
      <c r="J164" s="6">
        <v>32</v>
      </c>
      <c r="K164" s="6">
        <v>30</v>
      </c>
      <c r="L164" s="2">
        <f t="shared" si="4"/>
        <v>36.5</v>
      </c>
      <c r="M164" s="2">
        <f t="shared" si="5"/>
        <v>8.031189202104505</v>
      </c>
    </row>
    <row r="165" spans="1:13">
      <c r="A165" s="6">
        <v>20200612</v>
      </c>
      <c r="B165" s="6">
        <v>33</v>
      </c>
      <c r="C165" s="6">
        <v>33</v>
      </c>
      <c r="D165" s="6">
        <v>36</v>
      </c>
      <c r="E165" s="6">
        <v>40</v>
      </c>
      <c r="F165" s="6">
        <v>43</v>
      </c>
      <c r="G165" s="6">
        <v>26</v>
      </c>
      <c r="H165" s="6">
        <v>33</v>
      </c>
      <c r="I165" s="6">
        <v>31</v>
      </c>
      <c r="J165" s="6">
        <v>29</v>
      </c>
      <c r="K165" s="6">
        <v>30</v>
      </c>
      <c r="L165" s="2">
        <f t="shared" si="4"/>
        <v>33.4</v>
      </c>
      <c r="M165" s="2">
        <f t="shared" si="5"/>
        <v>5.1033757890678997</v>
      </c>
    </row>
    <row r="166" spans="1:13">
      <c r="A166" s="6">
        <v>20200613</v>
      </c>
      <c r="B166" s="6">
        <v>38</v>
      </c>
      <c r="C166" s="6">
        <v>40</v>
      </c>
      <c r="D166" s="6">
        <v>49</v>
      </c>
      <c r="E166" s="6">
        <v>49</v>
      </c>
      <c r="F166" s="6">
        <v>56</v>
      </c>
      <c r="G166" s="6">
        <v>40</v>
      </c>
      <c r="H166" s="6">
        <v>39</v>
      </c>
      <c r="I166" s="6">
        <v>48</v>
      </c>
      <c r="J166" s="6">
        <v>36</v>
      </c>
      <c r="K166" s="6">
        <v>37</v>
      </c>
      <c r="L166" s="2">
        <f t="shared" si="4"/>
        <v>43.2</v>
      </c>
      <c r="M166" s="2">
        <f t="shared" si="5"/>
        <v>6.7461923416925309</v>
      </c>
    </row>
    <row r="167" spans="1:13">
      <c r="A167" s="6">
        <v>20200614</v>
      </c>
      <c r="B167" s="6">
        <v>38</v>
      </c>
      <c r="C167" s="6">
        <v>38</v>
      </c>
      <c r="D167" s="6">
        <v>42</v>
      </c>
      <c r="E167" s="6">
        <v>46</v>
      </c>
      <c r="F167" s="6">
        <v>48</v>
      </c>
      <c r="G167" s="6">
        <v>33</v>
      </c>
      <c r="H167" s="6">
        <v>38</v>
      </c>
      <c r="I167" s="6">
        <v>30</v>
      </c>
      <c r="J167" s="6">
        <v>42</v>
      </c>
      <c r="K167" s="6">
        <v>42</v>
      </c>
      <c r="L167" s="2">
        <f t="shared" si="4"/>
        <v>39.700000000000003</v>
      </c>
      <c r="M167" s="2">
        <f t="shared" si="5"/>
        <v>5.4984846397287841</v>
      </c>
    </row>
    <row r="168" spans="1:13">
      <c r="A168" s="6">
        <v>20200615</v>
      </c>
      <c r="B168" s="6">
        <v>41</v>
      </c>
      <c r="C168" s="6">
        <v>45</v>
      </c>
      <c r="D168" s="6">
        <v>48</v>
      </c>
      <c r="E168" s="6">
        <v>50</v>
      </c>
      <c r="F168" s="6">
        <v>55</v>
      </c>
      <c r="G168" s="6">
        <v>37</v>
      </c>
      <c r="H168" s="6">
        <v>41</v>
      </c>
      <c r="I168" s="6">
        <v>21</v>
      </c>
      <c r="J168" s="6">
        <v>36</v>
      </c>
      <c r="K168" s="6">
        <v>31</v>
      </c>
      <c r="L168" s="2">
        <f t="shared" si="4"/>
        <v>40.5</v>
      </c>
      <c r="M168" s="2">
        <f t="shared" si="5"/>
        <v>9.8910734166385268</v>
      </c>
    </row>
    <row r="169" spans="1:13">
      <c r="A169" s="6">
        <v>20200616</v>
      </c>
      <c r="B169" s="6">
        <v>34</v>
      </c>
      <c r="C169" s="6">
        <v>31</v>
      </c>
      <c r="D169" s="6">
        <v>41</v>
      </c>
      <c r="E169" s="6">
        <v>40</v>
      </c>
      <c r="F169" s="6">
        <v>38</v>
      </c>
      <c r="G169" s="6">
        <v>32</v>
      </c>
      <c r="H169" s="6">
        <v>34</v>
      </c>
      <c r="I169" s="6">
        <v>20</v>
      </c>
      <c r="J169" s="6">
        <v>29</v>
      </c>
      <c r="K169" s="6">
        <v>24</v>
      </c>
      <c r="L169" s="2">
        <f t="shared" si="4"/>
        <v>32.299999999999997</v>
      </c>
      <c r="M169" s="2">
        <f t="shared" si="5"/>
        <v>6.7173076617214926</v>
      </c>
    </row>
    <row r="170" spans="1:13">
      <c r="A170" s="6">
        <v>20200617</v>
      </c>
      <c r="B170" s="6">
        <v>35</v>
      </c>
      <c r="C170" s="6">
        <v>34</v>
      </c>
      <c r="D170" s="6">
        <v>41</v>
      </c>
      <c r="E170" s="6">
        <v>39</v>
      </c>
      <c r="F170" s="6">
        <v>40</v>
      </c>
      <c r="G170" s="6">
        <v>24</v>
      </c>
      <c r="H170" s="6">
        <v>35</v>
      </c>
      <c r="I170" s="6">
        <v>20</v>
      </c>
      <c r="J170" s="6">
        <v>29</v>
      </c>
      <c r="K170" s="6">
        <v>26</v>
      </c>
      <c r="L170" s="2">
        <f t="shared" si="4"/>
        <v>32.299999999999997</v>
      </c>
      <c r="M170" s="2">
        <f t="shared" si="5"/>
        <v>7.2118729267168282</v>
      </c>
    </row>
    <row r="171" spans="1:13">
      <c r="A171" s="6">
        <v>20200618</v>
      </c>
      <c r="B171" s="6">
        <v>39</v>
      </c>
      <c r="C171" s="6">
        <v>35</v>
      </c>
      <c r="D171" s="6">
        <v>41</v>
      </c>
      <c r="E171" s="6">
        <v>42</v>
      </c>
      <c r="F171" s="6">
        <v>40</v>
      </c>
      <c r="G171" s="6">
        <v>24</v>
      </c>
      <c r="H171" s="6">
        <v>37</v>
      </c>
      <c r="I171" s="6">
        <v>24</v>
      </c>
      <c r="J171" s="6">
        <v>34</v>
      </c>
      <c r="K171" s="6">
        <v>37</v>
      </c>
      <c r="L171" s="2">
        <f t="shared" si="4"/>
        <v>35.299999999999997</v>
      </c>
      <c r="M171" s="2">
        <f t="shared" si="5"/>
        <v>6.4644326037858058</v>
      </c>
    </row>
    <row r="172" spans="1:13">
      <c r="A172" s="6">
        <v>20200619</v>
      </c>
      <c r="B172" s="6">
        <v>28</v>
      </c>
      <c r="C172" s="6">
        <v>20</v>
      </c>
      <c r="D172" s="6">
        <v>27</v>
      </c>
      <c r="E172" s="6">
        <v>30</v>
      </c>
      <c r="F172" s="6">
        <v>28</v>
      </c>
      <c r="G172" s="6">
        <v>17</v>
      </c>
      <c r="H172" s="6">
        <v>26</v>
      </c>
      <c r="I172" s="6">
        <v>16</v>
      </c>
      <c r="J172" s="6">
        <v>20</v>
      </c>
      <c r="K172" s="6">
        <v>14</v>
      </c>
      <c r="L172" s="2">
        <f t="shared" si="4"/>
        <v>22.6</v>
      </c>
      <c r="M172" s="2">
        <f t="shared" si="5"/>
        <v>5.8347617298776138</v>
      </c>
    </row>
    <row r="173" spans="1:13">
      <c r="A173" s="6">
        <v>20200620</v>
      </c>
      <c r="B173" s="6">
        <v>25</v>
      </c>
      <c r="C173" s="6">
        <v>22</v>
      </c>
      <c r="D173" s="6">
        <v>28</v>
      </c>
      <c r="E173" s="6">
        <v>32</v>
      </c>
      <c r="F173" s="6">
        <v>34</v>
      </c>
      <c r="G173" s="6">
        <v>26</v>
      </c>
      <c r="H173" s="6">
        <v>26</v>
      </c>
      <c r="I173" s="6">
        <v>17</v>
      </c>
      <c r="J173" s="6">
        <v>20</v>
      </c>
      <c r="K173" s="6">
        <v>12</v>
      </c>
      <c r="L173" s="2">
        <f t="shared" si="4"/>
        <v>24.2</v>
      </c>
      <c r="M173" s="2">
        <f t="shared" si="5"/>
        <v>6.6799866932668559</v>
      </c>
    </row>
    <row r="174" spans="1:13">
      <c r="A174" s="6">
        <v>20200621</v>
      </c>
      <c r="B174" s="6">
        <v>23</v>
      </c>
      <c r="C174" s="6">
        <v>21</v>
      </c>
      <c r="D174" s="6">
        <v>28</v>
      </c>
      <c r="E174" s="6">
        <v>32</v>
      </c>
      <c r="F174" s="6">
        <v>26</v>
      </c>
      <c r="G174" s="6">
        <v>21</v>
      </c>
      <c r="H174" s="6">
        <v>24</v>
      </c>
      <c r="I174" s="6">
        <v>17</v>
      </c>
      <c r="J174" s="6">
        <v>17</v>
      </c>
      <c r="K174" s="6">
        <v>12</v>
      </c>
      <c r="L174" s="2">
        <f t="shared" si="4"/>
        <v>22.1</v>
      </c>
      <c r="M174" s="2">
        <f t="shared" si="5"/>
        <v>5.8585170668200819</v>
      </c>
    </row>
    <row r="175" spans="1:13">
      <c r="A175" s="6">
        <v>20200622</v>
      </c>
      <c r="B175" s="6">
        <v>23</v>
      </c>
      <c r="C175" s="6">
        <v>21</v>
      </c>
      <c r="D175" s="6">
        <v>28</v>
      </c>
      <c r="E175" s="6">
        <v>32</v>
      </c>
      <c r="F175" s="6">
        <v>29</v>
      </c>
      <c r="G175" s="6">
        <v>22</v>
      </c>
      <c r="H175" s="6">
        <v>23</v>
      </c>
      <c r="I175" s="6">
        <v>16</v>
      </c>
      <c r="J175" s="6">
        <v>19</v>
      </c>
      <c r="K175" s="6">
        <v>14</v>
      </c>
      <c r="L175" s="2">
        <f t="shared" si="4"/>
        <v>22.7</v>
      </c>
      <c r="M175" s="2">
        <f t="shared" si="5"/>
        <v>5.6969777562805701</v>
      </c>
    </row>
    <row r="176" spans="1:13">
      <c r="A176" s="6">
        <v>20200623</v>
      </c>
      <c r="B176" s="6">
        <v>24</v>
      </c>
      <c r="C176" s="6">
        <v>25</v>
      </c>
      <c r="D176" s="6">
        <v>30</v>
      </c>
      <c r="E176" s="6">
        <v>34</v>
      </c>
      <c r="F176" s="6">
        <v>37</v>
      </c>
      <c r="G176" s="6">
        <v>28</v>
      </c>
      <c r="H176" s="6">
        <v>28</v>
      </c>
      <c r="I176" s="6">
        <v>16</v>
      </c>
      <c r="J176" s="6">
        <v>22</v>
      </c>
      <c r="K176" s="6">
        <v>17</v>
      </c>
      <c r="L176" s="2">
        <f t="shared" si="4"/>
        <v>26.1</v>
      </c>
      <c r="M176" s="2">
        <f t="shared" si="5"/>
        <v>6.7568894881857817</v>
      </c>
    </row>
    <row r="177" spans="1:13">
      <c r="A177" s="6">
        <v>20200624</v>
      </c>
      <c r="B177" s="6">
        <v>38</v>
      </c>
      <c r="C177" s="6">
        <v>45</v>
      </c>
      <c r="D177" s="6">
        <v>49</v>
      </c>
      <c r="E177" s="6">
        <v>45</v>
      </c>
      <c r="F177" s="6">
        <v>53</v>
      </c>
      <c r="G177" s="6">
        <v>36</v>
      </c>
      <c r="H177" s="6">
        <v>42</v>
      </c>
      <c r="I177" s="6">
        <v>30</v>
      </c>
      <c r="J177" s="6">
        <v>44</v>
      </c>
      <c r="K177" s="6">
        <v>39</v>
      </c>
      <c r="L177" s="2">
        <f t="shared" si="4"/>
        <v>42.1</v>
      </c>
      <c r="M177" s="2">
        <f t="shared" si="5"/>
        <v>6.6407830863536086</v>
      </c>
    </row>
    <row r="178" spans="1:13">
      <c r="A178" s="6">
        <v>20200625</v>
      </c>
      <c r="B178" s="6">
        <v>32</v>
      </c>
      <c r="C178" s="6">
        <v>38</v>
      </c>
      <c r="D178" s="6">
        <v>42</v>
      </c>
      <c r="E178" s="6">
        <v>38</v>
      </c>
      <c r="F178" s="6">
        <v>56</v>
      </c>
      <c r="G178" s="6">
        <v>35</v>
      </c>
      <c r="H178" s="6">
        <v>37</v>
      </c>
      <c r="I178" s="6">
        <v>33</v>
      </c>
      <c r="J178" s="6">
        <v>40</v>
      </c>
      <c r="K178" s="6">
        <v>34</v>
      </c>
      <c r="L178" s="2">
        <f t="shared" si="4"/>
        <v>38.5</v>
      </c>
      <c r="M178" s="2">
        <f t="shared" si="5"/>
        <v>6.9000805148281508</v>
      </c>
    </row>
    <row r="179" spans="1:13">
      <c r="A179" s="6">
        <v>20200626</v>
      </c>
      <c r="B179" s="6">
        <v>25</v>
      </c>
      <c r="C179" s="6">
        <v>22</v>
      </c>
      <c r="D179" s="6">
        <v>28</v>
      </c>
      <c r="E179" s="6">
        <v>30</v>
      </c>
      <c r="F179" s="6">
        <v>33</v>
      </c>
      <c r="G179" s="6">
        <v>23</v>
      </c>
      <c r="H179" s="6">
        <v>27</v>
      </c>
      <c r="I179" s="6">
        <v>27</v>
      </c>
      <c r="J179" s="6">
        <v>23</v>
      </c>
      <c r="K179" s="6">
        <v>18</v>
      </c>
      <c r="L179" s="2">
        <f t="shared" si="4"/>
        <v>25.6</v>
      </c>
      <c r="M179" s="2">
        <f t="shared" si="5"/>
        <v>4.3256341860022181</v>
      </c>
    </row>
    <row r="180" spans="1:13">
      <c r="A180" s="6">
        <v>20200627</v>
      </c>
      <c r="B180" s="6">
        <v>31</v>
      </c>
      <c r="C180" s="6">
        <v>36</v>
      </c>
      <c r="D180" s="6">
        <v>43</v>
      </c>
      <c r="E180" s="6">
        <v>37</v>
      </c>
      <c r="F180" s="6">
        <v>45</v>
      </c>
      <c r="G180" s="6">
        <v>27</v>
      </c>
      <c r="H180" s="6">
        <v>37</v>
      </c>
      <c r="I180" s="6">
        <v>33</v>
      </c>
      <c r="J180" s="6">
        <v>35</v>
      </c>
      <c r="K180" s="6">
        <v>23</v>
      </c>
      <c r="L180" s="2">
        <f t="shared" si="4"/>
        <v>34.700000000000003</v>
      </c>
      <c r="M180" s="2">
        <f t="shared" si="5"/>
        <v>6.6674999479231793</v>
      </c>
    </row>
    <row r="181" spans="1:13">
      <c r="A181" s="6">
        <v>20200628</v>
      </c>
      <c r="B181" s="6">
        <v>35</v>
      </c>
      <c r="C181" s="6">
        <v>39</v>
      </c>
      <c r="D181" s="6">
        <v>44</v>
      </c>
      <c r="E181" s="6">
        <v>45</v>
      </c>
      <c r="F181" s="6">
        <v>46</v>
      </c>
      <c r="G181" s="6">
        <v>31</v>
      </c>
      <c r="H181" s="6">
        <v>40</v>
      </c>
      <c r="I181" s="6">
        <v>33</v>
      </c>
      <c r="J181" s="6">
        <v>36</v>
      </c>
      <c r="K181" s="6">
        <v>28</v>
      </c>
      <c r="L181" s="2">
        <f t="shared" si="4"/>
        <v>37.700000000000003</v>
      </c>
      <c r="M181" s="2">
        <f t="shared" si="5"/>
        <v>6.1472667819844071</v>
      </c>
    </row>
    <row r="182" spans="1:13">
      <c r="A182" s="6">
        <v>20200629</v>
      </c>
      <c r="B182" s="6">
        <v>30</v>
      </c>
      <c r="C182" s="6">
        <v>26</v>
      </c>
      <c r="D182" s="6">
        <v>33</v>
      </c>
      <c r="E182" s="6">
        <v>32</v>
      </c>
      <c r="F182" s="6">
        <v>33</v>
      </c>
      <c r="G182" s="6">
        <v>24</v>
      </c>
      <c r="H182" s="6">
        <v>32</v>
      </c>
      <c r="I182" s="6">
        <v>28</v>
      </c>
      <c r="J182" s="6">
        <v>27</v>
      </c>
      <c r="K182" s="6">
        <v>21</v>
      </c>
      <c r="L182" s="2">
        <f t="shared" si="4"/>
        <v>28.6</v>
      </c>
      <c r="M182" s="2">
        <f t="shared" si="5"/>
        <v>4.115013163202919</v>
      </c>
    </row>
    <row r="183" spans="1:13">
      <c r="A183" s="6">
        <v>20200630</v>
      </c>
      <c r="B183" s="6">
        <v>32</v>
      </c>
      <c r="C183" s="6">
        <v>25</v>
      </c>
      <c r="D183" s="6">
        <v>36</v>
      </c>
      <c r="E183" s="6">
        <v>32</v>
      </c>
      <c r="F183" s="6">
        <v>36</v>
      </c>
      <c r="G183" s="6">
        <v>17</v>
      </c>
      <c r="H183" s="6">
        <v>31</v>
      </c>
      <c r="I183" s="6">
        <v>28</v>
      </c>
      <c r="J183" s="6">
        <v>28</v>
      </c>
      <c r="K183" s="6">
        <v>27</v>
      </c>
      <c r="L183" s="2">
        <f t="shared" si="4"/>
        <v>29.2</v>
      </c>
      <c r="M183" s="2">
        <f t="shared" si="5"/>
        <v>5.6332347131406992</v>
      </c>
    </row>
    <row r="184" spans="1:13">
      <c r="A184" s="6">
        <v>20200701</v>
      </c>
      <c r="B184" s="6">
        <v>25</v>
      </c>
      <c r="C184" s="6">
        <v>22</v>
      </c>
      <c r="D184" s="6">
        <v>25</v>
      </c>
      <c r="E184" s="6">
        <v>30</v>
      </c>
      <c r="F184" s="6">
        <v>27</v>
      </c>
      <c r="G184" s="6">
        <v>22</v>
      </c>
      <c r="H184" s="6">
        <v>20</v>
      </c>
      <c r="I184" s="6">
        <v>20</v>
      </c>
      <c r="J184" s="6"/>
      <c r="K184" s="6">
        <v>17</v>
      </c>
      <c r="L184" s="2">
        <f t="shared" si="4"/>
        <v>23.111111111111111</v>
      </c>
      <c r="M184" s="2">
        <f t="shared" si="5"/>
        <v>4.0138648595974287</v>
      </c>
    </row>
    <row r="185" spans="1:13">
      <c r="A185" s="6">
        <v>20200702</v>
      </c>
      <c r="B185" s="6">
        <v>21</v>
      </c>
      <c r="C185" s="6">
        <v>18</v>
      </c>
      <c r="D185" s="6">
        <v>21</v>
      </c>
      <c r="E185" s="6">
        <v>28</v>
      </c>
      <c r="F185" s="6">
        <v>24</v>
      </c>
      <c r="G185" s="6">
        <v>18</v>
      </c>
      <c r="H185" s="6">
        <v>16</v>
      </c>
      <c r="I185" s="6">
        <v>19</v>
      </c>
      <c r="J185" s="6">
        <v>14</v>
      </c>
      <c r="K185" s="6">
        <v>12</v>
      </c>
      <c r="L185" s="2">
        <f t="shared" si="4"/>
        <v>19.100000000000001</v>
      </c>
      <c r="M185" s="2">
        <f t="shared" si="5"/>
        <v>4.701063709417264</v>
      </c>
    </row>
    <row r="186" spans="1:13">
      <c r="A186" s="6">
        <v>20200703</v>
      </c>
      <c r="B186" s="6">
        <v>23</v>
      </c>
      <c r="C186" s="6">
        <v>21</v>
      </c>
      <c r="D186" s="6">
        <v>28</v>
      </c>
      <c r="E186" s="6">
        <v>25</v>
      </c>
      <c r="F186" s="6">
        <v>28</v>
      </c>
      <c r="G186" s="6">
        <v>21</v>
      </c>
      <c r="H186" s="6">
        <v>19</v>
      </c>
      <c r="I186" s="6">
        <v>27</v>
      </c>
      <c r="J186" s="6">
        <v>23</v>
      </c>
      <c r="K186" s="6">
        <v>18</v>
      </c>
      <c r="L186" s="2">
        <f t="shared" si="4"/>
        <v>23.3</v>
      </c>
      <c r="M186" s="2">
        <f t="shared" si="5"/>
        <v>3.6224607965059143</v>
      </c>
    </row>
    <row r="187" spans="1:13">
      <c r="A187" s="6">
        <v>20200704</v>
      </c>
      <c r="B187" s="6">
        <v>28</v>
      </c>
      <c r="C187" s="6">
        <v>21</v>
      </c>
      <c r="D187" s="6">
        <v>25</v>
      </c>
      <c r="E187" s="6">
        <v>29</v>
      </c>
      <c r="F187" s="6">
        <v>27</v>
      </c>
      <c r="G187" s="6">
        <v>16</v>
      </c>
      <c r="H187" s="6">
        <v>21</v>
      </c>
      <c r="I187" s="6">
        <v>17</v>
      </c>
      <c r="J187" s="6">
        <v>20</v>
      </c>
      <c r="K187" s="6">
        <v>14</v>
      </c>
      <c r="L187" s="2">
        <f t="shared" si="4"/>
        <v>21.8</v>
      </c>
      <c r="M187" s="2">
        <f t="shared" si="5"/>
        <v>5.2662447088350701</v>
      </c>
    </row>
    <row r="188" spans="1:13">
      <c r="A188" s="6">
        <v>20200705</v>
      </c>
      <c r="B188" s="6">
        <v>35</v>
      </c>
      <c r="C188" s="6">
        <v>36</v>
      </c>
      <c r="D188" s="6">
        <v>41</v>
      </c>
      <c r="E188" s="6">
        <v>39</v>
      </c>
      <c r="F188" s="6">
        <v>45</v>
      </c>
      <c r="G188" s="6">
        <v>34</v>
      </c>
      <c r="H188" s="6">
        <v>31</v>
      </c>
      <c r="I188" s="6">
        <v>27</v>
      </c>
      <c r="J188" s="6">
        <v>36</v>
      </c>
      <c r="K188" s="6">
        <v>28</v>
      </c>
      <c r="L188" s="2">
        <f t="shared" si="4"/>
        <v>35.200000000000003</v>
      </c>
      <c r="M188" s="2">
        <f t="shared" si="5"/>
        <v>5.6134758493389061</v>
      </c>
    </row>
    <row r="189" spans="1:13">
      <c r="A189" s="6">
        <v>20200706</v>
      </c>
      <c r="B189" s="6">
        <v>39</v>
      </c>
      <c r="C189" s="6">
        <v>42</v>
      </c>
      <c r="D189" s="6">
        <v>46</v>
      </c>
      <c r="E189" s="6">
        <v>46</v>
      </c>
      <c r="F189" s="6">
        <v>48</v>
      </c>
      <c r="G189" s="6">
        <v>37</v>
      </c>
      <c r="H189" s="6">
        <v>34</v>
      </c>
      <c r="I189" s="6">
        <v>36</v>
      </c>
      <c r="J189" s="6">
        <v>44</v>
      </c>
      <c r="K189" s="6">
        <v>39</v>
      </c>
      <c r="L189" s="2">
        <f t="shared" si="4"/>
        <v>41.1</v>
      </c>
      <c r="M189" s="2">
        <f t="shared" si="5"/>
        <v>4.7946729699625035</v>
      </c>
    </row>
    <row r="190" spans="1:13">
      <c r="A190" s="6">
        <v>20200707</v>
      </c>
      <c r="B190" s="6">
        <v>29</v>
      </c>
      <c r="C190" s="6">
        <v>32</v>
      </c>
      <c r="D190" s="6">
        <v>39</v>
      </c>
      <c r="E190" s="6">
        <v>32</v>
      </c>
      <c r="F190" s="6">
        <v>39</v>
      </c>
      <c r="G190" s="6">
        <v>28</v>
      </c>
      <c r="H190" s="6">
        <v>28</v>
      </c>
      <c r="I190" s="6">
        <v>32</v>
      </c>
      <c r="J190" s="6">
        <v>29</v>
      </c>
      <c r="K190" s="6">
        <v>24</v>
      </c>
      <c r="L190" s="2">
        <f t="shared" si="4"/>
        <v>31.2</v>
      </c>
      <c r="M190" s="2">
        <f t="shared" si="5"/>
        <v>4.7795862210493167</v>
      </c>
    </row>
    <row r="191" spans="1:13">
      <c r="A191" s="6">
        <v>20200708</v>
      </c>
      <c r="B191" s="6">
        <v>32</v>
      </c>
      <c r="C191" s="6">
        <v>42</v>
      </c>
      <c r="D191" s="6">
        <v>54</v>
      </c>
      <c r="E191" s="6">
        <v>44</v>
      </c>
      <c r="F191" s="6">
        <v>58</v>
      </c>
      <c r="G191" s="6">
        <v>30</v>
      </c>
      <c r="H191" s="6">
        <v>35</v>
      </c>
      <c r="I191" s="6">
        <v>31</v>
      </c>
      <c r="J191" s="6">
        <v>40</v>
      </c>
      <c r="K191" s="6">
        <v>33</v>
      </c>
      <c r="L191" s="2">
        <f t="shared" si="4"/>
        <v>39.9</v>
      </c>
      <c r="M191" s="2">
        <f t="shared" si="5"/>
        <v>9.7689985839559466</v>
      </c>
    </row>
    <row r="192" spans="1:13">
      <c r="A192" s="6">
        <v>20200709</v>
      </c>
      <c r="B192" s="6">
        <v>31</v>
      </c>
      <c r="C192" s="6">
        <v>34</v>
      </c>
      <c r="D192" s="6">
        <v>36</v>
      </c>
      <c r="E192" s="6">
        <v>41</v>
      </c>
      <c r="F192" s="6">
        <v>44</v>
      </c>
      <c r="G192" s="6">
        <v>29</v>
      </c>
      <c r="H192" s="6">
        <v>37</v>
      </c>
      <c r="I192" s="6">
        <v>26</v>
      </c>
      <c r="J192" s="6">
        <v>35</v>
      </c>
      <c r="K192" s="6">
        <v>28</v>
      </c>
      <c r="L192" s="2">
        <f t="shared" si="4"/>
        <v>34.1</v>
      </c>
      <c r="M192" s="2">
        <f t="shared" si="5"/>
        <v>5.7435954670301124</v>
      </c>
    </row>
    <row r="193" spans="1:13">
      <c r="A193" s="6">
        <v>20200710</v>
      </c>
      <c r="B193" s="6">
        <v>28</v>
      </c>
      <c r="C193" s="6">
        <v>25</v>
      </c>
      <c r="D193" s="6">
        <v>29</v>
      </c>
      <c r="E193" s="6">
        <v>31</v>
      </c>
      <c r="F193" s="6">
        <v>34</v>
      </c>
      <c r="G193" s="6">
        <v>21</v>
      </c>
      <c r="H193" s="6">
        <v>29</v>
      </c>
      <c r="I193" s="6">
        <v>19</v>
      </c>
      <c r="J193" s="6">
        <v>26</v>
      </c>
      <c r="K193" s="6">
        <v>17</v>
      </c>
      <c r="L193" s="2">
        <f t="shared" si="4"/>
        <v>25.9</v>
      </c>
      <c r="M193" s="2">
        <f t="shared" si="5"/>
        <v>5.4456914671651679</v>
      </c>
    </row>
    <row r="194" spans="1:13">
      <c r="A194" s="6">
        <v>20200711</v>
      </c>
      <c r="B194" s="6">
        <v>38</v>
      </c>
      <c r="C194" s="6">
        <v>35</v>
      </c>
      <c r="D194" s="6">
        <v>36</v>
      </c>
      <c r="E194" s="6">
        <v>38</v>
      </c>
      <c r="F194" s="6">
        <v>43</v>
      </c>
      <c r="G194" s="6">
        <v>29</v>
      </c>
      <c r="H194" s="6">
        <v>39</v>
      </c>
      <c r="I194" s="6">
        <v>26</v>
      </c>
      <c r="J194" s="6">
        <v>30</v>
      </c>
      <c r="K194" s="6">
        <v>25</v>
      </c>
      <c r="L194" s="2">
        <f t="shared" si="4"/>
        <v>33.9</v>
      </c>
      <c r="M194" s="2">
        <f t="shared" si="5"/>
        <v>6.0452001161619453</v>
      </c>
    </row>
    <row r="195" spans="1:13">
      <c r="A195" s="6">
        <v>20200712</v>
      </c>
      <c r="B195" s="6">
        <v>32</v>
      </c>
      <c r="C195" s="6">
        <v>40</v>
      </c>
      <c r="D195" s="6">
        <v>32</v>
      </c>
      <c r="E195" s="6">
        <v>31</v>
      </c>
      <c r="F195" s="6">
        <v>40</v>
      </c>
      <c r="G195" s="6">
        <v>34</v>
      </c>
      <c r="H195" s="6">
        <v>33</v>
      </c>
      <c r="I195" s="6">
        <v>22</v>
      </c>
      <c r="J195" s="6">
        <v>27</v>
      </c>
      <c r="K195" s="6">
        <v>22</v>
      </c>
      <c r="L195" s="2">
        <f t="shared" ref="L195:L258" si="6">AVERAGE(B195:K195)</f>
        <v>31.3</v>
      </c>
      <c r="M195" s="2">
        <f t="shared" ref="M195:M258" si="7">STDEV(B195:K195)</f>
        <v>6.2725150015320397</v>
      </c>
    </row>
    <row r="196" spans="1:13">
      <c r="A196" s="6">
        <v>20200713</v>
      </c>
      <c r="B196" s="6">
        <v>43</v>
      </c>
      <c r="C196" s="6">
        <v>39</v>
      </c>
      <c r="D196" s="6">
        <v>42</v>
      </c>
      <c r="E196" s="6">
        <v>45</v>
      </c>
      <c r="F196" s="6">
        <v>42</v>
      </c>
      <c r="G196" s="6">
        <v>26</v>
      </c>
      <c r="H196" s="6">
        <v>44</v>
      </c>
      <c r="I196" s="6">
        <v>26</v>
      </c>
      <c r="J196" s="6">
        <v>37</v>
      </c>
      <c r="K196" s="6">
        <v>37</v>
      </c>
      <c r="L196" s="2">
        <f t="shared" si="6"/>
        <v>38.1</v>
      </c>
      <c r="M196" s="2">
        <f t="shared" si="7"/>
        <v>6.9354163537598774</v>
      </c>
    </row>
    <row r="197" spans="1:13">
      <c r="A197" s="6">
        <v>20200714</v>
      </c>
      <c r="B197" s="6">
        <v>44</v>
      </c>
      <c r="C197" s="6">
        <v>35</v>
      </c>
      <c r="D197" s="6">
        <v>40</v>
      </c>
      <c r="E197" s="6">
        <v>46</v>
      </c>
      <c r="F197" s="6">
        <v>41</v>
      </c>
      <c r="G197" s="6">
        <v>29</v>
      </c>
      <c r="H197" s="6">
        <v>43</v>
      </c>
      <c r="I197" s="6">
        <v>38</v>
      </c>
      <c r="J197" s="6">
        <v>32</v>
      </c>
      <c r="K197" s="6">
        <v>26</v>
      </c>
      <c r="L197" s="2">
        <f t="shared" si="6"/>
        <v>37.4</v>
      </c>
      <c r="M197" s="2">
        <f t="shared" si="7"/>
        <v>6.703233050799688</v>
      </c>
    </row>
    <row r="198" spans="1:13">
      <c r="A198" s="6">
        <v>20200715</v>
      </c>
      <c r="B198" s="6">
        <v>37</v>
      </c>
      <c r="C198" s="6">
        <v>28</v>
      </c>
      <c r="D198" s="6">
        <v>33</v>
      </c>
      <c r="E198" s="6">
        <v>35</v>
      </c>
      <c r="F198" s="6">
        <v>35</v>
      </c>
      <c r="G198" s="6">
        <v>34</v>
      </c>
      <c r="H198" s="6">
        <v>29</v>
      </c>
      <c r="I198" s="6">
        <v>23</v>
      </c>
      <c r="J198" s="6">
        <v>25</v>
      </c>
      <c r="K198" s="6">
        <v>21</v>
      </c>
      <c r="L198" s="2">
        <f t="shared" si="6"/>
        <v>30</v>
      </c>
      <c r="M198" s="2">
        <f t="shared" si="7"/>
        <v>5.6174331821175727</v>
      </c>
    </row>
    <row r="199" spans="1:13">
      <c r="A199" s="6">
        <v>20200716</v>
      </c>
      <c r="B199" s="6">
        <v>32</v>
      </c>
      <c r="C199" s="6">
        <v>25</v>
      </c>
      <c r="D199" s="6">
        <v>29</v>
      </c>
      <c r="E199" s="6">
        <v>34</v>
      </c>
      <c r="F199" s="6">
        <v>29</v>
      </c>
      <c r="G199" s="6">
        <v>28</v>
      </c>
      <c r="H199" s="6">
        <v>24</v>
      </c>
      <c r="I199" s="6">
        <v>21</v>
      </c>
      <c r="J199" s="6">
        <v>21</v>
      </c>
      <c r="K199" s="6">
        <v>19</v>
      </c>
      <c r="L199" s="2">
        <f t="shared" si="6"/>
        <v>26.2</v>
      </c>
      <c r="M199" s="2">
        <f t="shared" si="7"/>
        <v>5.0066622281382935</v>
      </c>
    </row>
    <row r="200" spans="1:13">
      <c r="A200" s="6">
        <v>20200717</v>
      </c>
      <c r="B200" s="6">
        <v>36</v>
      </c>
      <c r="C200" s="6">
        <v>36</v>
      </c>
      <c r="D200" s="6">
        <v>37</v>
      </c>
      <c r="E200" s="6">
        <v>41</v>
      </c>
      <c r="F200" s="6">
        <v>38</v>
      </c>
      <c r="G200" s="6">
        <v>26</v>
      </c>
      <c r="H200" s="6">
        <v>31</v>
      </c>
      <c r="I200" s="6">
        <v>28</v>
      </c>
      <c r="J200" s="6">
        <v>30</v>
      </c>
      <c r="K200" s="6">
        <v>28</v>
      </c>
      <c r="L200" s="2">
        <f t="shared" si="6"/>
        <v>33.1</v>
      </c>
      <c r="M200" s="2">
        <f t="shared" si="7"/>
        <v>5.108815909777916</v>
      </c>
    </row>
    <row r="201" spans="1:13">
      <c r="A201" s="6">
        <v>20200718</v>
      </c>
      <c r="B201" s="6">
        <v>42</v>
      </c>
      <c r="C201" s="6">
        <v>52</v>
      </c>
      <c r="D201" s="6">
        <v>51</v>
      </c>
      <c r="E201" s="6">
        <v>52</v>
      </c>
      <c r="F201" s="6">
        <v>53</v>
      </c>
      <c r="G201" s="6">
        <v>43</v>
      </c>
      <c r="H201" s="6">
        <v>41</v>
      </c>
      <c r="I201" s="6">
        <v>26</v>
      </c>
      <c r="J201" s="6">
        <v>37</v>
      </c>
      <c r="K201" s="6">
        <v>29</v>
      </c>
      <c r="L201" s="2">
        <f t="shared" si="6"/>
        <v>42.6</v>
      </c>
      <c r="M201" s="2">
        <f t="shared" si="7"/>
        <v>9.720539536923301</v>
      </c>
    </row>
    <row r="202" spans="1:13">
      <c r="A202" s="6">
        <v>20200719</v>
      </c>
      <c r="B202" s="6">
        <v>33</v>
      </c>
      <c r="C202" s="6">
        <v>37</v>
      </c>
      <c r="D202" s="6">
        <v>42</v>
      </c>
      <c r="E202" s="6">
        <v>37</v>
      </c>
      <c r="F202" s="6">
        <v>39</v>
      </c>
      <c r="G202" s="6">
        <v>28</v>
      </c>
      <c r="H202" s="6">
        <v>28</v>
      </c>
      <c r="I202" s="6">
        <v>26</v>
      </c>
      <c r="J202" s="6">
        <v>29</v>
      </c>
      <c r="K202" s="6">
        <v>23</v>
      </c>
      <c r="L202" s="2">
        <f t="shared" si="6"/>
        <v>32.200000000000003</v>
      </c>
      <c r="M202" s="2">
        <f t="shared" si="7"/>
        <v>6.3034382152388373</v>
      </c>
    </row>
    <row r="203" spans="1:13">
      <c r="A203" s="6">
        <v>20200720</v>
      </c>
      <c r="B203" s="6">
        <v>43</v>
      </c>
      <c r="C203" s="6">
        <v>52</v>
      </c>
      <c r="D203" s="6">
        <v>45</v>
      </c>
      <c r="E203" s="6">
        <v>48</v>
      </c>
      <c r="F203" s="6">
        <v>41</v>
      </c>
      <c r="G203" s="6">
        <v>33</v>
      </c>
      <c r="H203" s="6">
        <v>40</v>
      </c>
      <c r="I203" s="6">
        <v>26</v>
      </c>
      <c r="J203" s="6">
        <v>36</v>
      </c>
      <c r="K203" s="6">
        <v>29</v>
      </c>
      <c r="L203" s="2">
        <f t="shared" si="6"/>
        <v>39.299999999999997</v>
      </c>
      <c r="M203" s="2">
        <f t="shared" si="7"/>
        <v>8.3006023877788557</v>
      </c>
    </row>
    <row r="204" spans="1:13">
      <c r="A204" s="6">
        <v>20200721</v>
      </c>
      <c r="B204" s="6">
        <v>40</v>
      </c>
      <c r="C204" s="6">
        <v>53</v>
      </c>
      <c r="D204" s="6">
        <v>49</v>
      </c>
      <c r="E204" s="6">
        <v>46</v>
      </c>
      <c r="F204" s="6">
        <v>49</v>
      </c>
      <c r="G204" s="6">
        <v>27</v>
      </c>
      <c r="H204" s="6">
        <v>39</v>
      </c>
      <c r="I204" s="6">
        <v>29</v>
      </c>
      <c r="J204" s="6">
        <v>43</v>
      </c>
      <c r="K204" s="6">
        <v>28</v>
      </c>
      <c r="L204" s="2">
        <f t="shared" si="6"/>
        <v>40.299999999999997</v>
      </c>
      <c r="M204" s="2">
        <f t="shared" si="7"/>
        <v>9.4874185694060706</v>
      </c>
    </row>
    <row r="205" spans="1:13">
      <c r="A205" s="6">
        <v>20200722</v>
      </c>
      <c r="B205" s="6">
        <v>43</v>
      </c>
      <c r="C205" s="6">
        <v>46</v>
      </c>
      <c r="D205" s="6">
        <v>60</v>
      </c>
      <c r="E205" s="6">
        <v>52</v>
      </c>
      <c r="F205" s="6">
        <v>58</v>
      </c>
      <c r="G205" s="6">
        <v>39</v>
      </c>
      <c r="H205" s="6">
        <v>40</v>
      </c>
      <c r="I205" s="6">
        <v>37</v>
      </c>
      <c r="J205" s="6">
        <v>42</v>
      </c>
      <c r="K205" s="6">
        <v>40</v>
      </c>
      <c r="L205" s="2">
        <f t="shared" si="6"/>
        <v>45.7</v>
      </c>
      <c r="M205" s="2">
        <f t="shared" si="7"/>
        <v>8.1792420186714025</v>
      </c>
    </row>
    <row r="206" spans="1:13">
      <c r="A206" s="6">
        <v>20200723</v>
      </c>
      <c r="B206" s="6">
        <v>37</v>
      </c>
      <c r="C206" s="6">
        <v>39</v>
      </c>
      <c r="D206" s="6">
        <v>34</v>
      </c>
      <c r="E206" s="6">
        <v>39</v>
      </c>
      <c r="F206" s="6">
        <v>32</v>
      </c>
      <c r="G206" s="6">
        <v>27</v>
      </c>
      <c r="H206" s="6">
        <v>30</v>
      </c>
      <c r="I206" s="6">
        <v>34</v>
      </c>
      <c r="J206" s="6">
        <v>28</v>
      </c>
      <c r="K206" s="6">
        <v>25</v>
      </c>
      <c r="L206" s="2">
        <f t="shared" si="6"/>
        <v>32.5</v>
      </c>
      <c r="M206" s="2">
        <f t="shared" si="7"/>
        <v>4.9721446300587662</v>
      </c>
    </row>
    <row r="207" spans="1:13">
      <c r="A207" s="6">
        <v>20200724</v>
      </c>
      <c r="B207" s="6">
        <v>37</v>
      </c>
      <c r="C207" s="6">
        <v>36</v>
      </c>
      <c r="D207" s="6">
        <v>38</v>
      </c>
      <c r="E207" s="6">
        <v>41</v>
      </c>
      <c r="F207" s="6">
        <v>33</v>
      </c>
      <c r="G207" s="6">
        <v>25</v>
      </c>
      <c r="H207" s="6">
        <v>34</v>
      </c>
      <c r="I207" s="6">
        <v>31</v>
      </c>
      <c r="J207" s="6">
        <v>29</v>
      </c>
      <c r="K207" s="6">
        <v>28</v>
      </c>
      <c r="L207" s="2">
        <f t="shared" si="6"/>
        <v>33.200000000000003</v>
      </c>
      <c r="M207" s="2">
        <f t="shared" si="7"/>
        <v>4.9844201713383356</v>
      </c>
    </row>
    <row r="208" spans="1:13">
      <c r="A208" s="6">
        <v>20200725</v>
      </c>
      <c r="B208" s="6">
        <v>36</v>
      </c>
      <c r="C208" s="6">
        <v>36</v>
      </c>
      <c r="D208" s="6">
        <v>37</v>
      </c>
      <c r="E208" s="6">
        <v>40</v>
      </c>
      <c r="F208" s="6">
        <v>34</v>
      </c>
      <c r="G208" s="6">
        <v>27</v>
      </c>
      <c r="H208" s="6">
        <v>35</v>
      </c>
      <c r="I208" s="6">
        <v>30</v>
      </c>
      <c r="J208" s="6">
        <v>29</v>
      </c>
      <c r="K208" s="6">
        <v>30</v>
      </c>
      <c r="L208" s="2">
        <f t="shared" si="6"/>
        <v>33.4</v>
      </c>
      <c r="M208" s="2">
        <f t="shared" si="7"/>
        <v>4.1686661868969237</v>
      </c>
    </row>
    <row r="209" spans="1:13">
      <c r="A209" s="6">
        <v>20200726</v>
      </c>
      <c r="B209" s="6">
        <v>37</v>
      </c>
      <c r="C209" s="6">
        <v>32</v>
      </c>
      <c r="D209" s="6">
        <v>37</v>
      </c>
      <c r="E209" s="6">
        <v>40</v>
      </c>
      <c r="F209" s="6">
        <v>39</v>
      </c>
      <c r="G209" s="6">
        <v>35</v>
      </c>
      <c r="H209" s="6">
        <v>35</v>
      </c>
      <c r="I209" s="6">
        <v>22</v>
      </c>
      <c r="J209" s="6">
        <v>25</v>
      </c>
      <c r="K209" s="6">
        <v>22</v>
      </c>
      <c r="L209" s="2">
        <f t="shared" si="6"/>
        <v>32.4</v>
      </c>
      <c r="M209" s="2">
        <f t="shared" si="7"/>
        <v>6.8992753242641331</v>
      </c>
    </row>
    <row r="210" spans="1:13">
      <c r="A210" s="6">
        <v>20200727</v>
      </c>
      <c r="B210" s="6">
        <v>34</v>
      </c>
      <c r="C210" s="6">
        <v>40</v>
      </c>
      <c r="D210" s="6">
        <v>35</v>
      </c>
      <c r="E210" s="6">
        <v>44</v>
      </c>
      <c r="F210" s="6">
        <v>42</v>
      </c>
      <c r="G210" s="6">
        <v>41</v>
      </c>
      <c r="H210" s="6">
        <v>29</v>
      </c>
      <c r="I210" s="6">
        <v>31</v>
      </c>
      <c r="J210" s="6">
        <v>32</v>
      </c>
      <c r="K210" s="6">
        <v>32</v>
      </c>
      <c r="L210" s="2">
        <f t="shared" si="6"/>
        <v>36</v>
      </c>
      <c r="M210" s="2">
        <f t="shared" si="7"/>
        <v>5.2915026221291814</v>
      </c>
    </row>
    <row r="211" spans="1:13">
      <c r="A211" s="6">
        <v>20200728</v>
      </c>
      <c r="B211" s="6">
        <v>43</v>
      </c>
      <c r="C211" s="6">
        <v>42</v>
      </c>
      <c r="D211" s="6">
        <v>47</v>
      </c>
      <c r="E211" s="6">
        <v>49</v>
      </c>
      <c r="F211" s="6">
        <v>48</v>
      </c>
      <c r="G211" s="6">
        <v>51</v>
      </c>
      <c r="H211" s="6">
        <v>38</v>
      </c>
      <c r="I211" s="6">
        <v>36</v>
      </c>
      <c r="J211" s="6">
        <v>35</v>
      </c>
      <c r="K211" s="6">
        <v>33</v>
      </c>
      <c r="L211" s="2">
        <f t="shared" si="6"/>
        <v>42.2</v>
      </c>
      <c r="M211" s="2">
        <f t="shared" si="7"/>
        <v>6.4429116951197578</v>
      </c>
    </row>
    <row r="212" spans="1:13">
      <c r="A212" s="6">
        <v>20200729</v>
      </c>
      <c r="B212" s="6">
        <v>32</v>
      </c>
      <c r="C212" s="6">
        <v>27</v>
      </c>
      <c r="D212" s="6">
        <v>28</v>
      </c>
      <c r="E212" s="6">
        <v>30</v>
      </c>
      <c r="F212" s="6">
        <v>30</v>
      </c>
      <c r="G212" s="6">
        <v>33</v>
      </c>
      <c r="H212" s="6">
        <v>22</v>
      </c>
      <c r="I212" s="6">
        <v>19</v>
      </c>
      <c r="J212" s="6">
        <v>21</v>
      </c>
      <c r="K212" s="6">
        <v>17</v>
      </c>
      <c r="L212" s="2">
        <f t="shared" si="6"/>
        <v>25.9</v>
      </c>
      <c r="M212" s="2">
        <f t="shared" si="7"/>
        <v>5.7047738293857364</v>
      </c>
    </row>
    <row r="213" spans="1:13">
      <c r="A213" s="6">
        <v>20200730</v>
      </c>
      <c r="B213" s="6">
        <v>27</v>
      </c>
      <c r="C213" s="6">
        <v>20</v>
      </c>
      <c r="D213" s="6">
        <v>18</v>
      </c>
      <c r="E213" s="6">
        <v>21</v>
      </c>
      <c r="F213" s="6">
        <v>22</v>
      </c>
      <c r="G213" s="6">
        <v>15</v>
      </c>
      <c r="H213" s="6">
        <v>14</v>
      </c>
      <c r="I213" s="6">
        <v>13</v>
      </c>
      <c r="J213" s="6">
        <v>14</v>
      </c>
      <c r="K213" s="6">
        <v>10</v>
      </c>
      <c r="L213" s="2">
        <f t="shared" si="6"/>
        <v>17.399999999999999</v>
      </c>
      <c r="M213" s="2">
        <f t="shared" si="7"/>
        <v>5.1251016250086865</v>
      </c>
    </row>
    <row r="214" spans="1:13">
      <c r="A214" s="6">
        <v>20200731</v>
      </c>
      <c r="B214" s="6">
        <v>25</v>
      </c>
      <c r="C214" s="6">
        <v>19</v>
      </c>
      <c r="D214" s="6">
        <v>17</v>
      </c>
      <c r="E214" s="6">
        <v>21</v>
      </c>
      <c r="F214" s="6">
        <v>23</v>
      </c>
      <c r="G214" s="6">
        <v>13</v>
      </c>
      <c r="H214" s="6">
        <v>10</v>
      </c>
      <c r="I214" s="6">
        <v>14</v>
      </c>
      <c r="J214" s="6">
        <v>14</v>
      </c>
      <c r="K214" s="6">
        <v>10</v>
      </c>
      <c r="L214" s="2">
        <f t="shared" si="6"/>
        <v>16.600000000000001</v>
      </c>
      <c r="M214" s="2">
        <f t="shared" si="7"/>
        <v>5.2746774519606632</v>
      </c>
    </row>
    <row r="215" spans="1:13">
      <c r="A215" s="6">
        <v>20200801</v>
      </c>
      <c r="B215" s="6">
        <v>27</v>
      </c>
      <c r="C215" s="6">
        <v>21</v>
      </c>
      <c r="D215" s="6">
        <v>19</v>
      </c>
      <c r="E215" s="6">
        <v>19</v>
      </c>
      <c r="F215" s="6">
        <v>21</v>
      </c>
      <c r="G215" s="6">
        <v>13</v>
      </c>
      <c r="H215" s="6">
        <v>15</v>
      </c>
      <c r="I215" s="6">
        <v>12</v>
      </c>
      <c r="J215" s="6">
        <v>14</v>
      </c>
      <c r="K215" s="6">
        <v>7</v>
      </c>
      <c r="L215" s="2">
        <f t="shared" si="6"/>
        <v>16.8</v>
      </c>
      <c r="M215" s="2">
        <f t="shared" si="7"/>
        <v>5.7115866641610378</v>
      </c>
    </row>
    <row r="216" spans="1:13">
      <c r="A216" s="6">
        <v>20200802</v>
      </c>
      <c r="B216" s="6">
        <v>28</v>
      </c>
      <c r="C216" s="6">
        <v>25</v>
      </c>
      <c r="D216" s="6">
        <v>20</v>
      </c>
      <c r="E216" s="6">
        <v>20</v>
      </c>
      <c r="F216" s="6">
        <v>21</v>
      </c>
      <c r="G216" s="6">
        <v>13</v>
      </c>
      <c r="H216" s="6">
        <v>16</v>
      </c>
      <c r="I216" s="6">
        <v>13</v>
      </c>
      <c r="J216" s="6">
        <v>15</v>
      </c>
      <c r="K216" s="6">
        <v>5</v>
      </c>
      <c r="L216" s="2">
        <f t="shared" si="6"/>
        <v>17.600000000000001</v>
      </c>
      <c r="M216" s="2">
        <f t="shared" si="7"/>
        <v>6.6365988611972364</v>
      </c>
    </row>
    <row r="217" spans="1:13">
      <c r="A217" s="6">
        <v>20200803</v>
      </c>
      <c r="B217" s="6">
        <v>26</v>
      </c>
      <c r="C217" s="6">
        <v>23</v>
      </c>
      <c r="D217" s="6">
        <v>16</v>
      </c>
      <c r="E217" s="6">
        <v>16</v>
      </c>
      <c r="F217" s="6">
        <v>20</v>
      </c>
      <c r="G217" s="6">
        <v>10</v>
      </c>
      <c r="H217" s="6">
        <v>12</v>
      </c>
      <c r="I217" s="6">
        <v>11</v>
      </c>
      <c r="J217" s="6">
        <v>13</v>
      </c>
      <c r="K217" s="6">
        <v>10</v>
      </c>
      <c r="L217" s="2">
        <f t="shared" si="6"/>
        <v>15.7</v>
      </c>
      <c r="M217" s="2">
        <f t="shared" si="7"/>
        <v>5.6381636096240486</v>
      </c>
    </row>
    <row r="218" spans="1:13">
      <c r="A218" s="6">
        <v>20200804</v>
      </c>
      <c r="B218" s="6">
        <v>21</v>
      </c>
      <c r="C218" s="6">
        <v>14</v>
      </c>
      <c r="D218" s="6">
        <v>13</v>
      </c>
      <c r="E218" s="6">
        <v>15</v>
      </c>
      <c r="F218" s="6">
        <v>15</v>
      </c>
      <c r="G218" s="6">
        <v>9</v>
      </c>
      <c r="H218" s="6">
        <v>10</v>
      </c>
      <c r="I218" s="6">
        <v>10</v>
      </c>
      <c r="J218" s="6">
        <v>8</v>
      </c>
      <c r="K218" s="6">
        <v>13</v>
      </c>
      <c r="L218" s="2">
        <f t="shared" si="6"/>
        <v>12.8</v>
      </c>
      <c r="M218" s="2">
        <f t="shared" si="7"/>
        <v>3.8239014399199953</v>
      </c>
    </row>
    <row r="219" spans="1:13">
      <c r="A219" s="6">
        <v>20200805</v>
      </c>
      <c r="B219" s="6">
        <v>20</v>
      </c>
      <c r="C219" s="6">
        <v>15</v>
      </c>
      <c r="D219" s="6">
        <v>24</v>
      </c>
      <c r="E219" s="6">
        <v>23</v>
      </c>
      <c r="F219" s="6">
        <v>23</v>
      </c>
      <c r="G219" s="6">
        <v>20</v>
      </c>
      <c r="H219" s="6">
        <v>20</v>
      </c>
      <c r="I219" s="6">
        <v>13</v>
      </c>
      <c r="J219" s="6">
        <v>20</v>
      </c>
      <c r="K219" s="6">
        <v>19</v>
      </c>
      <c r="L219" s="2">
        <f t="shared" si="6"/>
        <v>19.7</v>
      </c>
      <c r="M219" s="2">
        <f t="shared" si="7"/>
        <v>3.4657049948186733</v>
      </c>
    </row>
    <row r="220" spans="1:13">
      <c r="A220" s="6">
        <v>20200806</v>
      </c>
      <c r="B220" s="6">
        <v>26</v>
      </c>
      <c r="C220" s="6">
        <v>27</v>
      </c>
      <c r="D220" s="6">
        <v>33</v>
      </c>
      <c r="E220" s="6">
        <v>29</v>
      </c>
      <c r="F220" s="6">
        <v>35</v>
      </c>
      <c r="G220" s="6">
        <v>41</v>
      </c>
      <c r="H220" s="6">
        <v>26</v>
      </c>
      <c r="I220" s="6">
        <v>20</v>
      </c>
      <c r="J220" s="6">
        <v>28</v>
      </c>
      <c r="K220" s="6">
        <v>33</v>
      </c>
      <c r="L220" s="2">
        <f t="shared" si="6"/>
        <v>29.8</v>
      </c>
      <c r="M220" s="2">
        <f t="shared" si="7"/>
        <v>5.8651513194460758</v>
      </c>
    </row>
    <row r="221" spans="1:13">
      <c r="A221" s="6">
        <v>20200807</v>
      </c>
      <c r="B221" s="6">
        <v>29</v>
      </c>
      <c r="C221" s="6">
        <v>39</v>
      </c>
      <c r="D221" s="6">
        <v>39</v>
      </c>
      <c r="E221" s="6">
        <v>37</v>
      </c>
      <c r="F221" s="6">
        <v>42</v>
      </c>
      <c r="G221" s="6">
        <v>41</v>
      </c>
      <c r="H221" s="6">
        <v>32</v>
      </c>
      <c r="I221" s="6">
        <v>22</v>
      </c>
      <c r="J221" s="6">
        <v>34</v>
      </c>
      <c r="K221" s="6">
        <v>34</v>
      </c>
      <c r="L221" s="2">
        <f t="shared" si="6"/>
        <v>34.9</v>
      </c>
      <c r="M221" s="2">
        <f t="shared" si="7"/>
        <v>6.1182786250164591</v>
      </c>
    </row>
    <row r="222" spans="1:13">
      <c r="A222" s="6">
        <v>20200808</v>
      </c>
      <c r="B222" s="6">
        <v>26</v>
      </c>
      <c r="C222" s="6">
        <v>30</v>
      </c>
      <c r="D222" s="6">
        <v>37</v>
      </c>
      <c r="E222" s="6">
        <v>29</v>
      </c>
      <c r="F222" s="6">
        <v>30</v>
      </c>
      <c r="G222" s="6">
        <v>37</v>
      </c>
      <c r="H222" s="6">
        <v>23</v>
      </c>
      <c r="I222" s="6">
        <v>20</v>
      </c>
      <c r="J222" s="6">
        <v>30</v>
      </c>
      <c r="K222" s="6">
        <v>30</v>
      </c>
      <c r="L222" s="2">
        <f t="shared" si="6"/>
        <v>29.2</v>
      </c>
      <c r="M222" s="2">
        <f t="shared" si="7"/>
        <v>5.3499740393970381</v>
      </c>
    </row>
    <row r="223" spans="1:13">
      <c r="A223" s="6">
        <v>20200809</v>
      </c>
      <c r="B223" s="6">
        <v>24</v>
      </c>
      <c r="C223" s="6">
        <v>19</v>
      </c>
      <c r="D223" s="6">
        <v>30</v>
      </c>
      <c r="E223" s="6">
        <v>25</v>
      </c>
      <c r="F223" s="6">
        <v>23</v>
      </c>
      <c r="G223" s="6">
        <v>30</v>
      </c>
      <c r="H223" s="6">
        <v>23</v>
      </c>
      <c r="I223" s="6">
        <v>16</v>
      </c>
      <c r="J223" s="6">
        <v>22</v>
      </c>
      <c r="K223" s="6">
        <v>19</v>
      </c>
      <c r="L223" s="2">
        <f t="shared" si="6"/>
        <v>23.1</v>
      </c>
      <c r="M223" s="2">
        <f t="shared" si="7"/>
        <v>4.5325979795746729</v>
      </c>
    </row>
    <row r="224" spans="1:13">
      <c r="A224" s="6">
        <v>20200810</v>
      </c>
      <c r="B224" s="6">
        <v>28</v>
      </c>
      <c r="C224" s="6">
        <v>33</v>
      </c>
      <c r="D224" s="6">
        <v>40</v>
      </c>
      <c r="E224" s="6">
        <v>34</v>
      </c>
      <c r="F224" s="6">
        <v>34</v>
      </c>
      <c r="G224" s="6">
        <v>38</v>
      </c>
      <c r="H224" s="6">
        <v>27</v>
      </c>
      <c r="I224" s="6">
        <v>25</v>
      </c>
      <c r="J224" s="6">
        <v>32</v>
      </c>
      <c r="K224" s="6">
        <v>29</v>
      </c>
      <c r="L224" s="2">
        <f t="shared" si="6"/>
        <v>32</v>
      </c>
      <c r="M224" s="2">
        <f t="shared" si="7"/>
        <v>4.8074017006186525</v>
      </c>
    </row>
    <row r="225" spans="1:13">
      <c r="A225" s="6">
        <v>20200811</v>
      </c>
      <c r="B225" s="6">
        <v>25</v>
      </c>
      <c r="C225" s="6">
        <v>23</v>
      </c>
      <c r="D225" s="6">
        <v>34</v>
      </c>
      <c r="E225" s="6">
        <v>32</v>
      </c>
      <c r="F225" s="6">
        <v>28</v>
      </c>
      <c r="G225" s="6">
        <v>35</v>
      </c>
      <c r="H225" s="6">
        <v>27</v>
      </c>
      <c r="I225" s="6">
        <v>19</v>
      </c>
      <c r="J225" s="6">
        <v>24</v>
      </c>
      <c r="K225" s="6">
        <v>22</v>
      </c>
      <c r="L225" s="2">
        <f t="shared" si="6"/>
        <v>26.9</v>
      </c>
      <c r="M225" s="2">
        <f t="shared" si="7"/>
        <v>5.3427001080394181</v>
      </c>
    </row>
    <row r="226" spans="1:13">
      <c r="A226" s="6">
        <v>20200812</v>
      </c>
      <c r="B226" s="6">
        <v>25</v>
      </c>
      <c r="C226" s="6">
        <v>30</v>
      </c>
      <c r="D226" s="6">
        <v>31</v>
      </c>
      <c r="E226" s="6">
        <v>30</v>
      </c>
      <c r="F226" s="6">
        <v>23</v>
      </c>
      <c r="G226" s="6">
        <v>36</v>
      </c>
      <c r="H226" s="6">
        <v>25</v>
      </c>
      <c r="I226" s="6">
        <v>18</v>
      </c>
      <c r="J226" s="6">
        <v>22</v>
      </c>
      <c r="K226" s="6">
        <v>21</v>
      </c>
      <c r="L226" s="2">
        <f t="shared" si="6"/>
        <v>26.1</v>
      </c>
      <c r="M226" s="2">
        <f t="shared" si="7"/>
        <v>5.5065617423417841</v>
      </c>
    </row>
    <row r="227" spans="1:13">
      <c r="A227" s="6">
        <v>20200813</v>
      </c>
      <c r="B227" s="6">
        <v>25</v>
      </c>
      <c r="C227" s="6">
        <v>33</v>
      </c>
      <c r="D227" s="6">
        <v>33</v>
      </c>
      <c r="E227" s="6">
        <v>27</v>
      </c>
      <c r="F227" s="6">
        <v>28</v>
      </c>
      <c r="G227" s="6">
        <v>35</v>
      </c>
      <c r="H227" s="6">
        <v>27</v>
      </c>
      <c r="I227" s="6">
        <v>18</v>
      </c>
      <c r="J227" s="6">
        <v>25</v>
      </c>
      <c r="K227" s="6">
        <v>24</v>
      </c>
      <c r="L227" s="2">
        <f t="shared" si="6"/>
        <v>27.5</v>
      </c>
      <c r="M227" s="2">
        <f t="shared" si="7"/>
        <v>5.0826502273256349</v>
      </c>
    </row>
    <row r="228" spans="1:13">
      <c r="A228" s="6">
        <v>20200814</v>
      </c>
      <c r="B228" s="6">
        <v>27</v>
      </c>
      <c r="C228" s="6">
        <v>35</v>
      </c>
      <c r="D228" s="6">
        <v>35</v>
      </c>
      <c r="E228" s="6">
        <v>31</v>
      </c>
      <c r="F228" s="6">
        <v>38</v>
      </c>
      <c r="G228" s="6">
        <v>44</v>
      </c>
      <c r="H228" s="6">
        <v>27</v>
      </c>
      <c r="I228" s="6">
        <v>24</v>
      </c>
      <c r="J228" s="6">
        <v>29</v>
      </c>
      <c r="K228" s="6">
        <v>26</v>
      </c>
      <c r="L228" s="2">
        <f t="shared" si="6"/>
        <v>31.6</v>
      </c>
      <c r="M228" s="2">
        <f t="shared" si="7"/>
        <v>6.2928530890209062</v>
      </c>
    </row>
    <row r="229" spans="1:13">
      <c r="A229" s="6">
        <v>20200815</v>
      </c>
      <c r="B229" s="6">
        <v>25</v>
      </c>
      <c r="C229" s="6">
        <v>23</v>
      </c>
      <c r="D229" s="6">
        <v>24</v>
      </c>
      <c r="E229" s="6">
        <v>26</v>
      </c>
      <c r="F229" s="6">
        <v>23</v>
      </c>
      <c r="G229" s="6">
        <v>29</v>
      </c>
      <c r="H229" s="6">
        <v>22</v>
      </c>
      <c r="I229" s="6">
        <v>16</v>
      </c>
      <c r="J229" s="6">
        <v>19</v>
      </c>
      <c r="K229" s="6">
        <v>19</v>
      </c>
      <c r="L229" s="2">
        <f t="shared" si="6"/>
        <v>22.6</v>
      </c>
      <c r="M229" s="2">
        <f t="shared" si="7"/>
        <v>3.8064273129653805</v>
      </c>
    </row>
    <row r="230" spans="1:13">
      <c r="A230" s="6">
        <v>20200816</v>
      </c>
      <c r="B230" s="6">
        <v>22</v>
      </c>
      <c r="C230" s="6">
        <v>21</v>
      </c>
      <c r="D230" s="6">
        <v>23</v>
      </c>
      <c r="E230" s="6">
        <v>23</v>
      </c>
      <c r="F230" s="6">
        <v>21</v>
      </c>
      <c r="G230" s="6">
        <v>27</v>
      </c>
      <c r="H230" s="6">
        <v>20</v>
      </c>
      <c r="I230" s="6">
        <v>14</v>
      </c>
      <c r="J230" s="6">
        <v>16</v>
      </c>
      <c r="K230" s="6">
        <v>18</v>
      </c>
      <c r="L230" s="2">
        <f t="shared" si="6"/>
        <v>20.5</v>
      </c>
      <c r="M230" s="2">
        <f t="shared" si="7"/>
        <v>3.7490739597339973</v>
      </c>
    </row>
    <row r="231" spans="1:13">
      <c r="A231" s="6">
        <v>20200817</v>
      </c>
      <c r="B231" s="6">
        <v>22</v>
      </c>
      <c r="C231" s="6">
        <v>21</v>
      </c>
      <c r="D231" s="6">
        <v>22</v>
      </c>
      <c r="E231" s="6">
        <v>24</v>
      </c>
      <c r="F231" s="6">
        <v>19</v>
      </c>
      <c r="G231" s="6">
        <v>27</v>
      </c>
      <c r="H231" s="6">
        <v>19</v>
      </c>
      <c r="I231" s="6">
        <v>14</v>
      </c>
      <c r="J231" s="6">
        <v>16</v>
      </c>
      <c r="K231" s="6">
        <v>18</v>
      </c>
      <c r="L231" s="2">
        <f t="shared" si="6"/>
        <v>20.2</v>
      </c>
      <c r="M231" s="2">
        <f t="shared" si="7"/>
        <v>3.8239014399199953</v>
      </c>
    </row>
    <row r="232" spans="1:13">
      <c r="A232" s="6">
        <v>20200818</v>
      </c>
      <c r="B232" s="6">
        <v>21</v>
      </c>
      <c r="C232" s="6">
        <v>20</v>
      </c>
      <c r="D232" s="6">
        <v>19</v>
      </c>
      <c r="E232" s="6">
        <v>23</v>
      </c>
      <c r="F232" s="6">
        <v>18</v>
      </c>
      <c r="G232" s="6">
        <v>24</v>
      </c>
      <c r="H232" s="6">
        <v>16</v>
      </c>
      <c r="I232" s="6">
        <v>13</v>
      </c>
      <c r="J232" s="6">
        <v>14</v>
      </c>
      <c r="K232" s="6">
        <v>18</v>
      </c>
      <c r="L232" s="2">
        <f t="shared" si="6"/>
        <v>18.600000000000001</v>
      </c>
      <c r="M232" s="2">
        <f t="shared" si="7"/>
        <v>3.5962943891363155</v>
      </c>
    </row>
    <row r="233" spans="1:13">
      <c r="A233" s="6">
        <v>20200819</v>
      </c>
      <c r="B233" s="6">
        <v>22</v>
      </c>
      <c r="C233" s="6">
        <v>21</v>
      </c>
      <c r="D233" s="6">
        <v>23</v>
      </c>
      <c r="E233" s="6">
        <v>25</v>
      </c>
      <c r="F233" s="6">
        <v>21</v>
      </c>
      <c r="G233" s="6">
        <v>26</v>
      </c>
      <c r="H233" s="6">
        <v>18</v>
      </c>
      <c r="I233" s="6">
        <v>15</v>
      </c>
      <c r="J233" s="6">
        <v>16</v>
      </c>
      <c r="K233" s="6">
        <v>22</v>
      </c>
      <c r="L233" s="2">
        <f t="shared" si="6"/>
        <v>20.9</v>
      </c>
      <c r="M233" s="2">
        <f t="shared" si="7"/>
        <v>3.6040101122067969</v>
      </c>
    </row>
    <row r="234" spans="1:13">
      <c r="A234" s="6">
        <v>20200820</v>
      </c>
      <c r="B234" s="6">
        <v>24</v>
      </c>
      <c r="C234" s="6">
        <v>23</v>
      </c>
      <c r="D234" s="6">
        <v>23</v>
      </c>
      <c r="E234" s="6">
        <v>29</v>
      </c>
      <c r="F234" s="6">
        <v>22</v>
      </c>
      <c r="G234" s="6">
        <v>30</v>
      </c>
      <c r="H234" s="6">
        <v>20</v>
      </c>
      <c r="I234" s="6">
        <v>17</v>
      </c>
      <c r="J234" s="6">
        <v>17</v>
      </c>
      <c r="K234" s="6">
        <v>23</v>
      </c>
      <c r="L234" s="2">
        <f t="shared" si="6"/>
        <v>22.8</v>
      </c>
      <c r="M234" s="2">
        <f t="shared" si="7"/>
        <v>4.315347288715274</v>
      </c>
    </row>
    <row r="235" spans="1:13">
      <c r="A235" s="6">
        <v>20200821</v>
      </c>
      <c r="B235" s="6">
        <v>19</v>
      </c>
      <c r="C235" s="6">
        <v>19</v>
      </c>
      <c r="D235" s="6">
        <v>21</v>
      </c>
      <c r="E235" s="6">
        <v>22</v>
      </c>
      <c r="F235" s="6">
        <v>20</v>
      </c>
      <c r="G235" s="6">
        <v>25</v>
      </c>
      <c r="H235" s="6">
        <v>14</v>
      </c>
      <c r="I235" s="6">
        <v>15</v>
      </c>
      <c r="J235" s="6">
        <v>17</v>
      </c>
      <c r="K235" s="6">
        <v>21</v>
      </c>
      <c r="L235" s="2">
        <f t="shared" si="6"/>
        <v>19.3</v>
      </c>
      <c r="M235" s="2">
        <f t="shared" si="7"/>
        <v>3.3015148038438338</v>
      </c>
    </row>
    <row r="236" spans="1:13">
      <c r="A236" s="6">
        <v>20200822</v>
      </c>
      <c r="B236" s="6">
        <v>21</v>
      </c>
      <c r="C236" s="6">
        <v>22</v>
      </c>
      <c r="D236" s="6">
        <v>21</v>
      </c>
      <c r="E236" s="6">
        <v>24</v>
      </c>
      <c r="F236" s="6">
        <v>21</v>
      </c>
      <c r="G236" s="6">
        <v>27</v>
      </c>
      <c r="H236" s="6">
        <v>18</v>
      </c>
      <c r="I236" s="6">
        <v>19</v>
      </c>
      <c r="J236" s="6">
        <v>19</v>
      </c>
      <c r="K236" s="6">
        <v>23</v>
      </c>
      <c r="L236" s="2">
        <f t="shared" si="6"/>
        <v>21.5</v>
      </c>
      <c r="M236" s="2">
        <f t="shared" si="7"/>
        <v>2.6770630673681683</v>
      </c>
    </row>
    <row r="237" spans="1:13">
      <c r="A237" s="6">
        <v>20200823</v>
      </c>
      <c r="B237" s="6">
        <v>23</v>
      </c>
      <c r="C237" s="6">
        <v>24</v>
      </c>
      <c r="D237" s="6">
        <v>25</v>
      </c>
      <c r="E237" s="6">
        <v>27</v>
      </c>
      <c r="F237" s="6">
        <v>25</v>
      </c>
      <c r="G237" s="6">
        <v>31</v>
      </c>
      <c r="H237" s="6">
        <v>23</v>
      </c>
      <c r="I237" s="6">
        <v>22</v>
      </c>
      <c r="J237" s="6">
        <v>20</v>
      </c>
      <c r="K237" s="6">
        <v>26</v>
      </c>
      <c r="L237" s="2">
        <f t="shared" si="6"/>
        <v>24.6</v>
      </c>
      <c r="M237" s="2">
        <f t="shared" si="7"/>
        <v>3.0258148581093849</v>
      </c>
    </row>
    <row r="238" spans="1:13">
      <c r="A238" s="6">
        <v>20200824</v>
      </c>
      <c r="B238" s="6">
        <v>21</v>
      </c>
      <c r="C238" s="6">
        <v>23</v>
      </c>
      <c r="D238" s="6">
        <v>23</v>
      </c>
      <c r="E238" s="6">
        <v>26</v>
      </c>
      <c r="F238" s="6">
        <v>23</v>
      </c>
      <c r="G238" s="6">
        <v>30</v>
      </c>
      <c r="H238" s="6">
        <v>19</v>
      </c>
      <c r="I238" s="6">
        <v>20</v>
      </c>
      <c r="J238" s="6">
        <v>19</v>
      </c>
      <c r="K238" s="6">
        <v>25</v>
      </c>
      <c r="L238" s="2">
        <f t="shared" si="6"/>
        <v>22.9</v>
      </c>
      <c r="M238" s="2">
        <f t="shared" si="7"/>
        <v>3.4464152068167495</v>
      </c>
    </row>
    <row r="239" spans="1:13">
      <c r="A239" s="6">
        <v>20200825</v>
      </c>
      <c r="B239" s="6">
        <v>21</v>
      </c>
      <c r="C239" s="6">
        <v>21</v>
      </c>
      <c r="D239" s="6">
        <v>24</v>
      </c>
      <c r="E239" s="6">
        <v>26</v>
      </c>
      <c r="F239" s="6">
        <v>19</v>
      </c>
      <c r="G239" s="6">
        <v>29</v>
      </c>
      <c r="H239" s="6">
        <v>21</v>
      </c>
      <c r="I239" s="6">
        <v>15</v>
      </c>
      <c r="J239" s="6">
        <v>17</v>
      </c>
      <c r="K239" s="6">
        <v>20</v>
      </c>
      <c r="L239" s="2">
        <f t="shared" si="6"/>
        <v>21.3</v>
      </c>
      <c r="M239" s="2">
        <f t="shared" si="7"/>
        <v>4.137900702315398</v>
      </c>
    </row>
    <row r="240" spans="1:13">
      <c r="A240" s="6">
        <v>20200826</v>
      </c>
      <c r="B240" s="6">
        <v>25</v>
      </c>
      <c r="C240" s="6">
        <v>27</v>
      </c>
      <c r="D240" s="6">
        <v>33</v>
      </c>
      <c r="E240" s="6">
        <v>31</v>
      </c>
      <c r="F240" s="6">
        <v>27</v>
      </c>
      <c r="G240" s="6">
        <v>28</v>
      </c>
      <c r="H240" s="6">
        <v>27</v>
      </c>
      <c r="I240" s="6">
        <v>26</v>
      </c>
      <c r="J240" s="6">
        <v>26</v>
      </c>
      <c r="K240" s="6">
        <v>30</v>
      </c>
      <c r="L240" s="2">
        <f t="shared" si="6"/>
        <v>28</v>
      </c>
      <c r="M240" s="2">
        <f t="shared" si="7"/>
        <v>2.5385910352879693</v>
      </c>
    </row>
    <row r="241" spans="1:13">
      <c r="A241" s="6">
        <v>20200827</v>
      </c>
      <c r="B241" s="6">
        <v>24</v>
      </c>
      <c r="C241" s="6">
        <v>29</v>
      </c>
      <c r="D241" s="6">
        <v>32</v>
      </c>
      <c r="E241" s="6">
        <v>27</v>
      </c>
      <c r="F241" s="6">
        <v>37</v>
      </c>
      <c r="G241" s="6">
        <v>29</v>
      </c>
      <c r="H241" s="6">
        <v>24</v>
      </c>
      <c r="I241" s="6">
        <v>30</v>
      </c>
      <c r="J241" s="6">
        <v>29</v>
      </c>
      <c r="K241" s="6">
        <v>33</v>
      </c>
      <c r="L241" s="2">
        <f t="shared" si="6"/>
        <v>29.4</v>
      </c>
      <c r="M241" s="2">
        <f t="shared" si="7"/>
        <v>3.9777157040470077</v>
      </c>
    </row>
    <row r="242" spans="1:13">
      <c r="A242" s="6">
        <v>20200828</v>
      </c>
      <c r="B242" s="6">
        <v>26</v>
      </c>
      <c r="C242" s="6">
        <v>33</v>
      </c>
      <c r="D242" s="6">
        <v>33</v>
      </c>
      <c r="E242" s="6">
        <v>31</v>
      </c>
      <c r="F242" s="6">
        <v>36</v>
      </c>
      <c r="G242" s="6">
        <v>26</v>
      </c>
      <c r="H242" s="6">
        <v>24</v>
      </c>
      <c r="I242" s="6">
        <v>23</v>
      </c>
      <c r="J242" s="6">
        <v>34</v>
      </c>
      <c r="K242" s="6">
        <v>30</v>
      </c>
      <c r="L242" s="2">
        <f t="shared" si="6"/>
        <v>29.6</v>
      </c>
      <c r="M242" s="2">
        <f t="shared" si="7"/>
        <v>4.5509461775669324</v>
      </c>
    </row>
    <row r="243" spans="1:13">
      <c r="A243" s="6">
        <v>20200829</v>
      </c>
      <c r="B243" s="6">
        <v>27</v>
      </c>
      <c r="C243" s="6">
        <v>41</v>
      </c>
      <c r="D243" s="6">
        <v>34</v>
      </c>
      <c r="E243" s="6">
        <v>38</v>
      </c>
      <c r="F243" s="6">
        <v>42</v>
      </c>
      <c r="G243" s="6">
        <v>42</v>
      </c>
      <c r="H243" s="6">
        <v>28</v>
      </c>
      <c r="I243" s="6">
        <v>26</v>
      </c>
      <c r="J243" s="6">
        <v>33</v>
      </c>
      <c r="K243" s="6">
        <v>36</v>
      </c>
      <c r="L243" s="2">
        <f t="shared" si="6"/>
        <v>34.700000000000003</v>
      </c>
      <c r="M243" s="2">
        <f t="shared" si="7"/>
        <v>6.1653151672166082</v>
      </c>
    </row>
    <row r="244" spans="1:13">
      <c r="A244" s="6">
        <v>20200830</v>
      </c>
      <c r="B244" s="6">
        <v>24</v>
      </c>
      <c r="C244" s="6">
        <v>26</v>
      </c>
      <c r="D244" s="6">
        <v>27</v>
      </c>
      <c r="E244" s="6">
        <v>31</v>
      </c>
      <c r="F244" s="6">
        <v>30</v>
      </c>
      <c r="G244" s="6">
        <v>35</v>
      </c>
      <c r="H244" s="6">
        <v>20</v>
      </c>
      <c r="I244" s="6">
        <v>21</v>
      </c>
      <c r="J244" s="6">
        <v>22</v>
      </c>
      <c r="K244" s="6">
        <v>24</v>
      </c>
      <c r="L244" s="2">
        <f t="shared" si="6"/>
        <v>26</v>
      </c>
      <c r="M244" s="2">
        <f t="shared" si="7"/>
        <v>4.8074017006186525</v>
      </c>
    </row>
    <row r="245" spans="1:13">
      <c r="A245" s="6">
        <v>20200831</v>
      </c>
      <c r="B245" s="6">
        <v>20</v>
      </c>
      <c r="C245" s="6">
        <v>17</v>
      </c>
      <c r="D245" s="6">
        <v>19</v>
      </c>
      <c r="E245" s="6">
        <v>18</v>
      </c>
      <c r="F245" s="6">
        <v>19</v>
      </c>
      <c r="G245" s="6">
        <v>26</v>
      </c>
      <c r="H245" s="6">
        <v>13</v>
      </c>
      <c r="I245" s="6">
        <v>13</v>
      </c>
      <c r="J245" s="6">
        <v>15</v>
      </c>
      <c r="K245" s="6">
        <v>19</v>
      </c>
      <c r="L245" s="2">
        <f t="shared" si="6"/>
        <v>17.899999999999999</v>
      </c>
      <c r="M245" s="2">
        <f t="shared" si="7"/>
        <v>3.8137179293236221</v>
      </c>
    </row>
    <row r="246" spans="1:13">
      <c r="A246" s="6">
        <v>20200901</v>
      </c>
      <c r="B246" s="6">
        <v>19</v>
      </c>
      <c r="C246" s="6">
        <v>15</v>
      </c>
      <c r="D246" s="6">
        <v>16</v>
      </c>
      <c r="E246" s="6">
        <v>20</v>
      </c>
      <c r="F246" s="6">
        <v>15</v>
      </c>
      <c r="G246" s="6">
        <v>20</v>
      </c>
      <c r="H246" s="6">
        <v>16</v>
      </c>
      <c r="I246" s="6">
        <v>9</v>
      </c>
      <c r="J246" s="6">
        <v>15</v>
      </c>
      <c r="K246" s="6">
        <v>18</v>
      </c>
      <c r="L246" s="2">
        <f t="shared" si="6"/>
        <v>16.3</v>
      </c>
      <c r="M246" s="2">
        <f t="shared" si="7"/>
        <v>3.267686915507324</v>
      </c>
    </row>
    <row r="247" spans="1:13">
      <c r="A247" s="6">
        <v>20200902</v>
      </c>
      <c r="B247" s="6">
        <v>24</v>
      </c>
      <c r="C247" s="6">
        <v>20</v>
      </c>
      <c r="D247" s="6">
        <v>28</v>
      </c>
      <c r="E247" s="6">
        <v>26</v>
      </c>
      <c r="F247" s="6">
        <v>22</v>
      </c>
      <c r="G247" s="6">
        <v>21</v>
      </c>
      <c r="H247" s="6">
        <v>26</v>
      </c>
      <c r="I247" s="6">
        <v>15</v>
      </c>
      <c r="J247" s="6">
        <v>19</v>
      </c>
      <c r="K247" s="6">
        <v>21</v>
      </c>
      <c r="L247" s="2">
        <f t="shared" si="6"/>
        <v>22.2</v>
      </c>
      <c r="M247" s="2">
        <f t="shared" si="7"/>
        <v>3.8815804341359086</v>
      </c>
    </row>
    <row r="248" spans="1:13">
      <c r="A248" s="6">
        <v>20200903</v>
      </c>
      <c r="B248" s="6">
        <v>33</v>
      </c>
      <c r="C248" s="6">
        <v>34</v>
      </c>
      <c r="D248" s="6">
        <v>43</v>
      </c>
      <c r="E248" s="6">
        <v>52</v>
      </c>
      <c r="F248" s="6">
        <v>41</v>
      </c>
      <c r="G248" s="6">
        <v>49</v>
      </c>
      <c r="H248" s="6">
        <v>39</v>
      </c>
      <c r="I248" s="6">
        <v>48</v>
      </c>
      <c r="J248" s="6">
        <v>30</v>
      </c>
      <c r="K248" s="6">
        <v>37</v>
      </c>
      <c r="L248" s="2">
        <f t="shared" si="6"/>
        <v>40.6</v>
      </c>
      <c r="M248" s="2">
        <f t="shared" si="7"/>
        <v>7.381658952355429</v>
      </c>
    </row>
    <row r="249" spans="1:13">
      <c r="A249" s="6">
        <v>20200904</v>
      </c>
      <c r="B249" s="6">
        <v>32</v>
      </c>
      <c r="C249" s="6">
        <v>42</v>
      </c>
      <c r="D249" s="6">
        <v>37</v>
      </c>
      <c r="E249" s="6">
        <v>49</v>
      </c>
      <c r="F249" s="6">
        <v>43</v>
      </c>
      <c r="G249" s="6">
        <v>57</v>
      </c>
      <c r="H249" s="6">
        <v>40</v>
      </c>
      <c r="I249" s="6">
        <v>25</v>
      </c>
      <c r="J249" s="6">
        <v>37</v>
      </c>
      <c r="K249" s="6">
        <v>39</v>
      </c>
      <c r="L249" s="2">
        <f t="shared" si="6"/>
        <v>40.1</v>
      </c>
      <c r="M249" s="2">
        <f t="shared" si="7"/>
        <v>8.7616588992420041</v>
      </c>
    </row>
    <row r="250" spans="1:13">
      <c r="A250" s="6">
        <v>20200905</v>
      </c>
      <c r="B250" s="6">
        <v>26</v>
      </c>
      <c r="C250" s="6">
        <v>28</v>
      </c>
      <c r="D250" s="6">
        <v>27</v>
      </c>
      <c r="E250" s="6">
        <v>36</v>
      </c>
      <c r="F250" s="6">
        <v>31</v>
      </c>
      <c r="G250" s="6">
        <v>45</v>
      </c>
      <c r="H250" s="6">
        <v>27</v>
      </c>
      <c r="I250" s="6">
        <v>26</v>
      </c>
      <c r="J250" s="6">
        <v>29</v>
      </c>
      <c r="K250" s="6">
        <v>33</v>
      </c>
      <c r="L250" s="2">
        <f t="shared" si="6"/>
        <v>30.8</v>
      </c>
      <c r="M250" s="2">
        <f t="shared" si="7"/>
        <v>5.9591199946897486</v>
      </c>
    </row>
    <row r="251" spans="1:13">
      <c r="A251" s="6">
        <v>20200906</v>
      </c>
      <c r="B251" s="6">
        <v>28</v>
      </c>
      <c r="C251" s="6">
        <v>22</v>
      </c>
      <c r="D251" s="6">
        <v>30</v>
      </c>
      <c r="E251" s="6">
        <v>31</v>
      </c>
      <c r="F251" s="6">
        <v>26</v>
      </c>
      <c r="G251" s="6">
        <v>32</v>
      </c>
      <c r="H251" s="6">
        <v>30</v>
      </c>
      <c r="I251" s="6">
        <v>21</v>
      </c>
      <c r="J251" s="6">
        <v>25</v>
      </c>
      <c r="K251" s="6">
        <v>25</v>
      </c>
      <c r="L251" s="2">
        <f t="shared" si="6"/>
        <v>27</v>
      </c>
      <c r="M251" s="2">
        <f t="shared" si="7"/>
        <v>3.8005847503304602</v>
      </c>
    </row>
    <row r="252" spans="1:13">
      <c r="A252" s="6">
        <v>20200907</v>
      </c>
      <c r="B252" s="6">
        <v>38</v>
      </c>
      <c r="C252" s="6">
        <v>44</v>
      </c>
      <c r="D252" s="6">
        <v>55</v>
      </c>
      <c r="E252" s="6">
        <v>48</v>
      </c>
      <c r="F252" s="6">
        <v>56</v>
      </c>
      <c r="G252" s="6">
        <v>54</v>
      </c>
      <c r="H252" s="6">
        <v>52</v>
      </c>
      <c r="I252" s="6">
        <v>42</v>
      </c>
      <c r="J252" s="6">
        <v>49</v>
      </c>
      <c r="K252" s="6">
        <v>50</v>
      </c>
      <c r="L252" s="2">
        <f t="shared" si="6"/>
        <v>48.8</v>
      </c>
      <c r="M252" s="2">
        <f t="shared" si="7"/>
        <v>5.9217114643206408</v>
      </c>
    </row>
    <row r="253" spans="1:13">
      <c r="A253" s="6">
        <v>20200908</v>
      </c>
      <c r="B253" s="6">
        <v>36</v>
      </c>
      <c r="C253" s="6">
        <v>57</v>
      </c>
      <c r="D253" s="6">
        <v>45</v>
      </c>
      <c r="E253" s="6">
        <v>52</v>
      </c>
      <c r="F253" s="6">
        <v>66</v>
      </c>
      <c r="G253" s="6">
        <v>63</v>
      </c>
      <c r="H253" s="6">
        <v>47</v>
      </c>
      <c r="I253" s="6">
        <v>35</v>
      </c>
      <c r="J253" s="6">
        <v>50</v>
      </c>
      <c r="K253" s="6">
        <v>59</v>
      </c>
      <c r="L253" s="2">
        <f t="shared" si="6"/>
        <v>51</v>
      </c>
      <c r="M253" s="2">
        <f t="shared" si="7"/>
        <v>10.561986345169906</v>
      </c>
    </row>
    <row r="254" spans="1:13">
      <c r="A254" s="6">
        <v>20200909</v>
      </c>
      <c r="B254" s="6">
        <v>31</v>
      </c>
      <c r="C254" s="6">
        <v>43</v>
      </c>
      <c r="D254" s="6">
        <v>39</v>
      </c>
      <c r="E254" s="6">
        <v>45</v>
      </c>
      <c r="F254" s="6">
        <v>38</v>
      </c>
      <c r="G254" s="6">
        <v>51</v>
      </c>
      <c r="H254" s="6">
        <v>40</v>
      </c>
      <c r="I254" s="6">
        <v>26</v>
      </c>
      <c r="J254" s="6">
        <v>36</v>
      </c>
      <c r="K254" s="6">
        <v>41</v>
      </c>
      <c r="L254" s="2">
        <f t="shared" si="6"/>
        <v>39</v>
      </c>
      <c r="M254" s="2">
        <f t="shared" si="7"/>
        <v>7.0237691685684931</v>
      </c>
    </row>
    <row r="255" spans="1:13">
      <c r="A255" s="6">
        <v>20200910</v>
      </c>
      <c r="B255" s="6">
        <v>26</v>
      </c>
      <c r="C255" s="6">
        <v>29</v>
      </c>
      <c r="D255" s="6">
        <v>28</v>
      </c>
      <c r="E255" s="6">
        <v>33</v>
      </c>
      <c r="F255" s="6">
        <v>30</v>
      </c>
      <c r="G255" s="6">
        <v>45</v>
      </c>
      <c r="H255" s="6">
        <v>26</v>
      </c>
      <c r="I255" s="6">
        <v>25</v>
      </c>
      <c r="J255" s="6">
        <v>28</v>
      </c>
      <c r="K255" s="6">
        <v>34</v>
      </c>
      <c r="L255" s="2">
        <f t="shared" si="6"/>
        <v>30.4</v>
      </c>
      <c r="M255" s="2">
        <f t="shared" si="7"/>
        <v>5.9104427358137306</v>
      </c>
    </row>
    <row r="256" spans="1:13">
      <c r="A256" s="6">
        <v>20200911</v>
      </c>
      <c r="B256" s="6">
        <v>37</v>
      </c>
      <c r="C256" s="6">
        <v>40</v>
      </c>
      <c r="D256" s="6">
        <v>42</v>
      </c>
      <c r="E256" s="6">
        <v>50</v>
      </c>
      <c r="F256" s="6">
        <v>35</v>
      </c>
      <c r="G256" s="6">
        <v>32</v>
      </c>
      <c r="H256" s="6">
        <v>46</v>
      </c>
      <c r="I256" s="6">
        <v>28</v>
      </c>
      <c r="J256" s="6">
        <v>31</v>
      </c>
      <c r="K256" s="6">
        <v>40</v>
      </c>
      <c r="L256" s="2">
        <f t="shared" si="6"/>
        <v>38.1</v>
      </c>
      <c r="M256" s="2">
        <f t="shared" si="7"/>
        <v>6.8871861694986363</v>
      </c>
    </row>
    <row r="257" spans="1:13">
      <c r="A257" s="6">
        <v>20200912</v>
      </c>
      <c r="B257" s="6">
        <v>33</v>
      </c>
      <c r="C257" s="6">
        <v>32</v>
      </c>
      <c r="D257" s="6">
        <v>40</v>
      </c>
      <c r="E257" s="6">
        <v>42</v>
      </c>
      <c r="F257" s="6">
        <v>32</v>
      </c>
      <c r="G257" s="6">
        <v>26</v>
      </c>
      <c r="H257" s="6">
        <v>37</v>
      </c>
      <c r="I257" s="6">
        <v>36</v>
      </c>
      <c r="J257" s="6">
        <v>33</v>
      </c>
      <c r="K257" s="6">
        <v>41</v>
      </c>
      <c r="L257" s="2">
        <f t="shared" si="6"/>
        <v>35.200000000000003</v>
      </c>
      <c r="M257" s="2">
        <f t="shared" si="7"/>
        <v>4.9620784175809094</v>
      </c>
    </row>
    <row r="258" spans="1:13">
      <c r="A258" s="6">
        <v>20200913</v>
      </c>
      <c r="B258" s="6">
        <v>33</v>
      </c>
      <c r="C258" s="6">
        <v>34</v>
      </c>
      <c r="D258" s="6">
        <v>40</v>
      </c>
      <c r="E258" s="6">
        <v>43</v>
      </c>
      <c r="F258" s="6">
        <v>37</v>
      </c>
      <c r="G258" s="6">
        <v>41</v>
      </c>
      <c r="H258" s="6">
        <v>39</v>
      </c>
      <c r="I258" s="6">
        <v>31</v>
      </c>
      <c r="J258" s="6">
        <v>33</v>
      </c>
      <c r="K258" s="6">
        <v>41</v>
      </c>
      <c r="L258" s="2">
        <f t="shared" si="6"/>
        <v>37.200000000000003</v>
      </c>
      <c r="M258" s="2">
        <f t="shared" si="7"/>
        <v>4.1846279537267295</v>
      </c>
    </row>
    <row r="259" spans="1:13">
      <c r="A259" s="6">
        <v>20200914</v>
      </c>
      <c r="B259" s="6">
        <v>35</v>
      </c>
      <c r="C259" s="6">
        <v>48</v>
      </c>
      <c r="D259" s="6">
        <v>45</v>
      </c>
      <c r="E259" s="6">
        <v>45</v>
      </c>
      <c r="F259" s="6">
        <v>43</v>
      </c>
      <c r="G259" s="6">
        <v>51</v>
      </c>
      <c r="H259" s="6">
        <v>42</v>
      </c>
      <c r="I259" s="6">
        <v>25</v>
      </c>
      <c r="J259" s="6">
        <v>39</v>
      </c>
      <c r="K259" s="6">
        <v>45</v>
      </c>
      <c r="L259" s="2">
        <f t="shared" ref="L259:L322" si="8">AVERAGE(B259:K259)</f>
        <v>41.8</v>
      </c>
      <c r="M259" s="2">
        <f t="shared" ref="M259:M322" si="9">STDEV(B259:K259)</f>
        <v>7.3906848276883021</v>
      </c>
    </row>
    <row r="260" spans="1:13">
      <c r="A260" s="6">
        <v>20200915</v>
      </c>
      <c r="B260" s="6">
        <v>39</v>
      </c>
      <c r="C260" s="6">
        <v>55</v>
      </c>
      <c r="D260" s="6">
        <v>59</v>
      </c>
      <c r="E260" s="6">
        <v>55</v>
      </c>
      <c r="F260" s="6">
        <v>57</v>
      </c>
      <c r="G260" s="6">
        <v>52</v>
      </c>
      <c r="H260" s="6">
        <v>46</v>
      </c>
      <c r="I260" s="6">
        <v>42</v>
      </c>
      <c r="J260" s="6">
        <v>50</v>
      </c>
      <c r="K260" s="6">
        <v>60</v>
      </c>
      <c r="L260" s="2">
        <f t="shared" si="8"/>
        <v>51.5</v>
      </c>
      <c r="M260" s="2">
        <f t="shared" si="9"/>
        <v>7.1686043892021889</v>
      </c>
    </row>
    <row r="261" spans="1:13">
      <c r="A261" s="6">
        <v>20200916</v>
      </c>
      <c r="B261" s="6">
        <v>43</v>
      </c>
      <c r="C261" s="6">
        <v>55</v>
      </c>
      <c r="D261" s="6">
        <v>63</v>
      </c>
      <c r="E261" s="6">
        <v>53</v>
      </c>
      <c r="F261" s="6">
        <v>63</v>
      </c>
      <c r="G261" s="6">
        <v>43</v>
      </c>
      <c r="H261" s="6">
        <v>54</v>
      </c>
      <c r="I261" s="6">
        <v>45</v>
      </c>
      <c r="J261" s="6">
        <v>55</v>
      </c>
      <c r="K261" s="6">
        <v>58</v>
      </c>
      <c r="L261" s="2">
        <f t="shared" si="8"/>
        <v>53.2</v>
      </c>
      <c r="M261" s="2">
        <f t="shared" si="9"/>
        <v>7.4356498632526211</v>
      </c>
    </row>
    <row r="262" spans="1:13">
      <c r="A262" s="6">
        <v>20200917</v>
      </c>
      <c r="B262" s="6">
        <v>32</v>
      </c>
      <c r="C262" s="6">
        <v>35</v>
      </c>
      <c r="D262" s="6">
        <v>33</v>
      </c>
      <c r="E262" s="6">
        <v>35</v>
      </c>
      <c r="F262" s="6">
        <v>37</v>
      </c>
      <c r="G262" s="6">
        <v>28</v>
      </c>
      <c r="H262" s="6">
        <v>34</v>
      </c>
      <c r="I262" s="6">
        <v>22</v>
      </c>
      <c r="J262" s="6">
        <v>36</v>
      </c>
      <c r="K262" s="6">
        <v>36</v>
      </c>
      <c r="L262" s="2">
        <f t="shared" si="8"/>
        <v>32.799999999999997</v>
      </c>
      <c r="M262" s="2">
        <f t="shared" si="9"/>
        <v>4.5898438608156056</v>
      </c>
    </row>
    <row r="263" spans="1:13">
      <c r="A263" s="6">
        <v>20200918</v>
      </c>
      <c r="B263" s="6">
        <v>40</v>
      </c>
      <c r="C263" s="6">
        <v>51</v>
      </c>
      <c r="D263" s="6">
        <v>64</v>
      </c>
      <c r="E263" s="6">
        <v>55</v>
      </c>
      <c r="F263" s="6">
        <v>52</v>
      </c>
      <c r="G263" s="6">
        <v>43</v>
      </c>
      <c r="H263" s="6">
        <v>57</v>
      </c>
      <c r="I263" s="6">
        <v>52</v>
      </c>
      <c r="J263" s="6">
        <v>48</v>
      </c>
      <c r="K263" s="6">
        <v>59</v>
      </c>
      <c r="L263" s="2">
        <f t="shared" si="8"/>
        <v>52.1</v>
      </c>
      <c r="M263" s="2">
        <f t="shared" si="9"/>
        <v>7.2180329730474471</v>
      </c>
    </row>
    <row r="264" spans="1:13">
      <c r="A264" s="6">
        <v>20200919</v>
      </c>
      <c r="B264" s="6">
        <v>51</v>
      </c>
      <c r="C264" s="6">
        <v>78</v>
      </c>
      <c r="D264" s="6">
        <v>78</v>
      </c>
      <c r="E264" s="6">
        <v>80</v>
      </c>
      <c r="F264" s="6">
        <v>79</v>
      </c>
      <c r="G264" s="6">
        <v>55</v>
      </c>
      <c r="H264" s="6">
        <v>75</v>
      </c>
      <c r="I264" s="6">
        <v>62</v>
      </c>
      <c r="J264" s="6">
        <v>67</v>
      </c>
      <c r="K264" s="6">
        <v>78</v>
      </c>
      <c r="L264" s="2">
        <f t="shared" si="8"/>
        <v>70.3</v>
      </c>
      <c r="M264" s="2">
        <f t="shared" si="9"/>
        <v>10.832564075252188</v>
      </c>
    </row>
    <row r="265" spans="1:13">
      <c r="A265" s="6">
        <v>20200920</v>
      </c>
      <c r="B265" s="6">
        <v>46</v>
      </c>
      <c r="C265" s="6">
        <v>55</v>
      </c>
      <c r="D265" s="6">
        <v>56</v>
      </c>
      <c r="E265" s="6">
        <v>62</v>
      </c>
      <c r="F265" s="6">
        <v>64</v>
      </c>
      <c r="G265" s="6">
        <v>63</v>
      </c>
      <c r="H265" s="6">
        <v>59</v>
      </c>
      <c r="I265" s="6">
        <v>34</v>
      </c>
      <c r="J265" s="6">
        <v>49</v>
      </c>
      <c r="K265" s="6">
        <v>56</v>
      </c>
      <c r="L265" s="2">
        <f t="shared" si="8"/>
        <v>54.4</v>
      </c>
      <c r="M265" s="2">
        <f t="shared" si="9"/>
        <v>9.2279767855990897</v>
      </c>
    </row>
    <row r="266" spans="1:13">
      <c r="A266" s="6">
        <v>20200921</v>
      </c>
      <c r="B266" s="6">
        <v>42</v>
      </c>
      <c r="C266" s="6">
        <v>52</v>
      </c>
      <c r="D266" s="6">
        <v>55</v>
      </c>
      <c r="E266" s="6">
        <v>57</v>
      </c>
      <c r="F266" s="6">
        <v>57</v>
      </c>
      <c r="G266" s="6">
        <v>68</v>
      </c>
      <c r="H266" s="6">
        <v>48</v>
      </c>
      <c r="I266" s="6">
        <v>39</v>
      </c>
      <c r="J266" s="6">
        <v>39</v>
      </c>
      <c r="K266" s="6">
        <v>51</v>
      </c>
      <c r="L266" s="2">
        <f t="shared" si="8"/>
        <v>50.8</v>
      </c>
      <c r="M266" s="2">
        <f t="shared" si="9"/>
        <v>9.1627264258819494</v>
      </c>
    </row>
    <row r="267" spans="1:13">
      <c r="A267" s="6">
        <v>20200922</v>
      </c>
      <c r="B267" s="6">
        <v>42</v>
      </c>
      <c r="C267" s="6">
        <v>47</v>
      </c>
      <c r="D267" s="6">
        <v>47</v>
      </c>
      <c r="E267" s="6">
        <v>52</v>
      </c>
      <c r="F267" s="6">
        <v>51</v>
      </c>
      <c r="G267" s="6">
        <v>70</v>
      </c>
      <c r="H267" s="6">
        <v>42</v>
      </c>
      <c r="I267" s="6">
        <v>37</v>
      </c>
      <c r="J267" s="6">
        <v>36</v>
      </c>
      <c r="K267" s="6">
        <v>46</v>
      </c>
      <c r="L267" s="2">
        <f t="shared" si="8"/>
        <v>47</v>
      </c>
      <c r="M267" s="2">
        <f t="shared" si="9"/>
        <v>9.672412085697939</v>
      </c>
    </row>
    <row r="268" spans="1:13">
      <c r="A268" s="6">
        <v>20200923</v>
      </c>
      <c r="B268" s="6">
        <v>44</v>
      </c>
      <c r="C268" s="6">
        <v>55</v>
      </c>
      <c r="D268" s="6">
        <v>62</v>
      </c>
      <c r="E268" s="6">
        <v>39</v>
      </c>
      <c r="F268" s="6">
        <v>60</v>
      </c>
      <c r="G268" s="6">
        <v>36</v>
      </c>
      <c r="H268" s="6">
        <v>56</v>
      </c>
      <c r="I268" s="6">
        <v>43</v>
      </c>
      <c r="J268" s="6">
        <v>56</v>
      </c>
      <c r="K268" s="6">
        <v>55</v>
      </c>
      <c r="L268" s="2">
        <f t="shared" si="8"/>
        <v>50.6</v>
      </c>
      <c r="M268" s="2">
        <f t="shared" si="9"/>
        <v>9.2159282404613752</v>
      </c>
    </row>
    <row r="269" spans="1:13">
      <c r="A269" s="6">
        <v>20200924</v>
      </c>
      <c r="B269" s="6">
        <v>42</v>
      </c>
      <c r="C269" s="6">
        <v>49</v>
      </c>
      <c r="D269" s="6">
        <v>53</v>
      </c>
      <c r="E269" s="6">
        <v>44</v>
      </c>
      <c r="F269" s="6">
        <v>50</v>
      </c>
      <c r="G269" s="6">
        <v>43</v>
      </c>
      <c r="H269" s="6">
        <v>49</v>
      </c>
      <c r="I269" s="6">
        <v>42</v>
      </c>
      <c r="J269" s="6">
        <v>48</v>
      </c>
      <c r="K269" s="6">
        <v>49</v>
      </c>
      <c r="L269" s="2">
        <f t="shared" si="8"/>
        <v>46.9</v>
      </c>
      <c r="M269" s="2">
        <f t="shared" si="9"/>
        <v>3.8427420765212266</v>
      </c>
    </row>
    <row r="270" spans="1:13">
      <c r="A270" s="6">
        <v>20200925</v>
      </c>
      <c r="B270" s="6">
        <v>43</v>
      </c>
      <c r="C270" s="6">
        <v>38</v>
      </c>
      <c r="D270" s="6">
        <v>50</v>
      </c>
      <c r="E270" s="6">
        <v>44</v>
      </c>
      <c r="F270" s="6">
        <v>43</v>
      </c>
      <c r="G270" s="6">
        <v>37</v>
      </c>
      <c r="H270" s="6">
        <v>46</v>
      </c>
      <c r="I270" s="6">
        <v>37</v>
      </c>
      <c r="J270" s="6">
        <v>38</v>
      </c>
      <c r="K270" s="6">
        <v>43</v>
      </c>
      <c r="L270" s="2">
        <f t="shared" si="8"/>
        <v>41.9</v>
      </c>
      <c r="M270" s="2">
        <f t="shared" si="9"/>
        <v>4.3320510923425948</v>
      </c>
    </row>
    <row r="271" spans="1:13">
      <c r="A271" s="6">
        <v>20200926</v>
      </c>
      <c r="B271" s="6">
        <v>38</v>
      </c>
      <c r="C271" s="6">
        <v>34</v>
      </c>
      <c r="D271" s="6">
        <v>44</v>
      </c>
      <c r="E271" s="6">
        <v>38</v>
      </c>
      <c r="F271" s="6">
        <v>33</v>
      </c>
      <c r="G271" s="6">
        <v>34</v>
      </c>
      <c r="H271" s="6">
        <v>39</v>
      </c>
      <c r="I271" s="6">
        <v>29</v>
      </c>
      <c r="J271" s="6">
        <v>36</v>
      </c>
      <c r="K271" s="6">
        <v>36</v>
      </c>
      <c r="L271" s="2">
        <f t="shared" si="8"/>
        <v>36.1</v>
      </c>
      <c r="M271" s="2">
        <f t="shared" si="9"/>
        <v>4.040077006966845</v>
      </c>
    </row>
    <row r="272" spans="1:13">
      <c r="A272" s="6">
        <v>20200927</v>
      </c>
      <c r="B272" s="6">
        <v>31</v>
      </c>
      <c r="C272" s="6">
        <v>30</v>
      </c>
      <c r="D272" s="6">
        <v>33</v>
      </c>
      <c r="E272" s="6">
        <v>30</v>
      </c>
      <c r="F272" s="6">
        <v>32</v>
      </c>
      <c r="G272" s="6">
        <v>34</v>
      </c>
      <c r="H272" s="6">
        <v>29</v>
      </c>
      <c r="I272" s="6">
        <v>18</v>
      </c>
      <c r="J272" s="6">
        <v>29</v>
      </c>
      <c r="K272" s="6">
        <v>32</v>
      </c>
      <c r="L272" s="2">
        <f t="shared" si="8"/>
        <v>29.8</v>
      </c>
      <c r="M272" s="2">
        <f t="shared" si="9"/>
        <v>4.4671641514002589</v>
      </c>
    </row>
    <row r="273" spans="1:13">
      <c r="A273" s="6">
        <v>20200928</v>
      </c>
      <c r="B273" s="6">
        <v>30</v>
      </c>
      <c r="C273" s="6">
        <v>37</v>
      </c>
      <c r="D273" s="6">
        <v>33</v>
      </c>
      <c r="E273" s="6">
        <v>39</v>
      </c>
      <c r="F273" s="6">
        <v>30</v>
      </c>
      <c r="G273" s="6">
        <v>45</v>
      </c>
      <c r="H273" s="6">
        <v>30</v>
      </c>
      <c r="I273" s="6">
        <v>20</v>
      </c>
      <c r="J273" s="6">
        <v>27</v>
      </c>
      <c r="K273" s="6">
        <v>33</v>
      </c>
      <c r="L273" s="2">
        <f t="shared" si="8"/>
        <v>32.4</v>
      </c>
      <c r="M273" s="2">
        <f t="shared" si="9"/>
        <v>6.8669902836363121</v>
      </c>
    </row>
    <row r="274" spans="1:13">
      <c r="A274" s="6">
        <v>20200929</v>
      </c>
      <c r="B274" s="6">
        <v>38</v>
      </c>
      <c r="C274" s="6">
        <v>37</v>
      </c>
      <c r="D274" s="6">
        <v>42</v>
      </c>
      <c r="E274" s="6">
        <v>40</v>
      </c>
      <c r="F274" s="6">
        <v>39</v>
      </c>
      <c r="G274" s="6">
        <v>55</v>
      </c>
      <c r="H274" s="6">
        <v>35</v>
      </c>
      <c r="I274" s="6">
        <v>22</v>
      </c>
      <c r="J274" s="6">
        <v>27</v>
      </c>
      <c r="K274" s="6">
        <v>31</v>
      </c>
      <c r="L274" s="2">
        <f t="shared" si="8"/>
        <v>36.6</v>
      </c>
      <c r="M274" s="2">
        <f t="shared" si="9"/>
        <v>8.9839362815589396</v>
      </c>
    </row>
    <row r="275" spans="1:13">
      <c r="A275" s="6">
        <v>20200930</v>
      </c>
      <c r="B275" s="6">
        <v>41</v>
      </c>
      <c r="C275" s="6">
        <v>34</v>
      </c>
      <c r="D275" s="6">
        <v>39</v>
      </c>
      <c r="E275" s="6">
        <v>42</v>
      </c>
      <c r="F275" s="6">
        <v>33</v>
      </c>
      <c r="G275" s="6">
        <v>33</v>
      </c>
      <c r="H275" s="6">
        <v>37</v>
      </c>
      <c r="I275" s="6">
        <v>26</v>
      </c>
      <c r="J275" s="6">
        <v>28</v>
      </c>
      <c r="K275" s="6">
        <v>35</v>
      </c>
      <c r="L275" s="2">
        <f t="shared" si="8"/>
        <v>34.799999999999997</v>
      </c>
      <c r="M275" s="2">
        <f t="shared" si="9"/>
        <v>5.2025634707004498</v>
      </c>
    </row>
    <row r="276" spans="1:13">
      <c r="A276" s="6">
        <v>20201001</v>
      </c>
      <c r="B276" s="6">
        <v>33</v>
      </c>
      <c r="C276" s="6">
        <v>29</v>
      </c>
      <c r="D276" s="6">
        <v>36</v>
      </c>
      <c r="E276" s="6">
        <v>31</v>
      </c>
      <c r="F276" s="6">
        <v>30</v>
      </c>
      <c r="G276" s="6">
        <v>24</v>
      </c>
      <c r="H276" s="6">
        <v>26</v>
      </c>
      <c r="I276" s="6">
        <v>26</v>
      </c>
      <c r="J276" s="6">
        <v>25</v>
      </c>
      <c r="K276" s="6">
        <v>33</v>
      </c>
      <c r="L276" s="2">
        <f t="shared" si="8"/>
        <v>29.3</v>
      </c>
      <c r="M276" s="2">
        <f t="shared" si="9"/>
        <v>4.0013886478460385</v>
      </c>
    </row>
    <row r="277" spans="1:13">
      <c r="A277" s="6">
        <v>20201002</v>
      </c>
      <c r="B277" s="6">
        <v>22</v>
      </c>
      <c r="C277" s="6">
        <v>25</v>
      </c>
      <c r="D277" s="6">
        <v>24</v>
      </c>
      <c r="E277" s="6">
        <v>24</v>
      </c>
      <c r="F277" s="6">
        <v>22</v>
      </c>
      <c r="G277" s="6">
        <v>26</v>
      </c>
      <c r="H277" s="6">
        <v>18</v>
      </c>
      <c r="I277" s="6">
        <v>15</v>
      </c>
      <c r="J277" s="6">
        <v>17</v>
      </c>
      <c r="K277" s="6">
        <v>26</v>
      </c>
      <c r="L277" s="2">
        <f t="shared" si="8"/>
        <v>21.9</v>
      </c>
      <c r="M277" s="2">
        <f t="shared" si="9"/>
        <v>3.928528138289618</v>
      </c>
    </row>
    <row r="278" spans="1:13">
      <c r="A278" s="6">
        <v>20201003</v>
      </c>
      <c r="B278" s="6">
        <v>28</v>
      </c>
      <c r="C278" s="6">
        <v>33</v>
      </c>
      <c r="D278" s="6">
        <v>31</v>
      </c>
      <c r="E278" s="6">
        <v>30</v>
      </c>
      <c r="F278" s="6">
        <v>27</v>
      </c>
      <c r="G278" s="6">
        <v>25</v>
      </c>
      <c r="H278" s="6">
        <v>27</v>
      </c>
      <c r="I278" s="6">
        <v>21</v>
      </c>
      <c r="J278" s="6">
        <v>26</v>
      </c>
      <c r="K278" s="6">
        <v>33</v>
      </c>
      <c r="L278" s="2">
        <f t="shared" si="8"/>
        <v>28.1</v>
      </c>
      <c r="M278" s="2">
        <f t="shared" si="9"/>
        <v>3.7549966711037119</v>
      </c>
    </row>
    <row r="279" spans="1:13">
      <c r="A279" s="6">
        <v>20201004</v>
      </c>
      <c r="B279" s="6">
        <v>20</v>
      </c>
      <c r="C279" s="6">
        <v>22</v>
      </c>
      <c r="D279" s="6">
        <v>25</v>
      </c>
      <c r="E279" s="6">
        <v>19</v>
      </c>
      <c r="F279" s="6">
        <v>19</v>
      </c>
      <c r="G279" s="6">
        <v>15</v>
      </c>
      <c r="H279" s="6">
        <v>19</v>
      </c>
      <c r="I279" s="6">
        <v>12</v>
      </c>
      <c r="J279" s="6">
        <v>17</v>
      </c>
      <c r="K279" s="6">
        <v>20</v>
      </c>
      <c r="L279" s="2">
        <f t="shared" si="8"/>
        <v>18.8</v>
      </c>
      <c r="M279" s="2">
        <f t="shared" si="9"/>
        <v>3.583914681524162</v>
      </c>
    </row>
    <row r="280" spans="1:13">
      <c r="A280" s="6">
        <v>20201005</v>
      </c>
      <c r="B280" s="6">
        <v>26</v>
      </c>
      <c r="C280" s="6">
        <v>24</v>
      </c>
      <c r="D280" s="6">
        <v>28</v>
      </c>
      <c r="E280" s="6">
        <v>26</v>
      </c>
      <c r="F280" s="6">
        <v>25</v>
      </c>
      <c r="G280" s="6">
        <v>20</v>
      </c>
      <c r="H280" s="6">
        <v>22</v>
      </c>
      <c r="I280" s="6">
        <v>18</v>
      </c>
      <c r="J280" s="6">
        <v>21</v>
      </c>
      <c r="K280" s="6">
        <v>24</v>
      </c>
      <c r="L280" s="2">
        <f t="shared" si="8"/>
        <v>23.4</v>
      </c>
      <c r="M280" s="2">
        <f t="shared" si="9"/>
        <v>3.098386676965927</v>
      </c>
    </row>
    <row r="281" spans="1:13">
      <c r="A281" s="6">
        <v>20201006</v>
      </c>
      <c r="B281" s="6">
        <v>27</v>
      </c>
      <c r="C281" s="6">
        <v>25</v>
      </c>
      <c r="D281" s="6">
        <v>29</v>
      </c>
      <c r="E281" s="6">
        <v>26</v>
      </c>
      <c r="F281" s="6">
        <v>24</v>
      </c>
      <c r="G281" s="6">
        <v>25</v>
      </c>
      <c r="H281" s="6">
        <v>23</v>
      </c>
      <c r="I281" s="6">
        <v>17</v>
      </c>
      <c r="J281" s="6">
        <v>22</v>
      </c>
      <c r="K281" s="6">
        <v>26</v>
      </c>
      <c r="L281" s="2">
        <f t="shared" si="8"/>
        <v>24.4</v>
      </c>
      <c r="M281" s="2">
        <f t="shared" si="9"/>
        <v>3.2727833889689477</v>
      </c>
    </row>
    <row r="282" spans="1:13">
      <c r="A282" s="6">
        <v>20201007</v>
      </c>
      <c r="B282" s="6">
        <v>24</v>
      </c>
      <c r="C282" s="6">
        <v>25</v>
      </c>
      <c r="D282" s="6">
        <v>25</v>
      </c>
      <c r="E282" s="6">
        <v>23</v>
      </c>
      <c r="F282" s="6">
        <v>22</v>
      </c>
      <c r="G282" s="6">
        <v>25</v>
      </c>
      <c r="H282" s="6">
        <v>19</v>
      </c>
      <c r="I282" s="6">
        <v>15</v>
      </c>
      <c r="J282" s="6">
        <v>25</v>
      </c>
      <c r="K282" s="6">
        <v>22</v>
      </c>
      <c r="L282" s="2">
        <f t="shared" si="8"/>
        <v>22.5</v>
      </c>
      <c r="M282" s="2">
        <f t="shared" si="9"/>
        <v>3.2744804507314167</v>
      </c>
    </row>
    <row r="283" spans="1:13">
      <c r="A283" s="6">
        <v>20201008</v>
      </c>
      <c r="B283" s="6">
        <v>26</v>
      </c>
      <c r="C283" s="6">
        <v>25</v>
      </c>
      <c r="D283" s="6">
        <v>29</v>
      </c>
      <c r="E283" s="6">
        <v>24</v>
      </c>
      <c r="F283" s="6">
        <v>57</v>
      </c>
      <c r="G283" s="6">
        <v>24</v>
      </c>
      <c r="H283" s="6">
        <v>22</v>
      </c>
      <c r="I283" s="6">
        <v>13</v>
      </c>
      <c r="J283" s="6">
        <v>26</v>
      </c>
      <c r="K283" s="6">
        <v>23</v>
      </c>
      <c r="L283" s="2">
        <f t="shared" si="8"/>
        <v>26.9</v>
      </c>
      <c r="M283" s="2">
        <f t="shared" si="9"/>
        <v>11.376877134492281</v>
      </c>
    </row>
    <row r="284" spans="1:13">
      <c r="A284" s="6">
        <v>20201009</v>
      </c>
      <c r="B284" s="6">
        <v>36</v>
      </c>
      <c r="C284" s="6">
        <v>30</v>
      </c>
      <c r="D284" s="6">
        <v>34</v>
      </c>
      <c r="E284" s="6">
        <v>34</v>
      </c>
      <c r="F284" s="6">
        <v>69</v>
      </c>
      <c r="G284" s="6">
        <v>30</v>
      </c>
      <c r="H284" s="6">
        <v>29</v>
      </c>
      <c r="I284" s="6">
        <v>23</v>
      </c>
      <c r="J284" s="6">
        <v>30</v>
      </c>
      <c r="K284" s="6">
        <v>32</v>
      </c>
      <c r="L284" s="2">
        <f t="shared" si="8"/>
        <v>34.700000000000003</v>
      </c>
      <c r="M284" s="2">
        <f t="shared" si="9"/>
        <v>12.570247058475468</v>
      </c>
    </row>
    <row r="285" spans="1:13">
      <c r="A285" s="6">
        <v>20201010</v>
      </c>
      <c r="B285" s="6">
        <v>43</v>
      </c>
      <c r="C285" s="6">
        <v>37</v>
      </c>
      <c r="D285" s="6">
        <v>36</v>
      </c>
      <c r="E285" s="6">
        <v>41</v>
      </c>
      <c r="F285" s="6">
        <v>36</v>
      </c>
      <c r="G285" s="6">
        <v>43</v>
      </c>
      <c r="H285" s="6">
        <v>31</v>
      </c>
      <c r="I285" s="6">
        <v>25</v>
      </c>
      <c r="J285" s="6">
        <v>38</v>
      </c>
      <c r="K285" s="6">
        <v>37</v>
      </c>
      <c r="L285" s="2">
        <f t="shared" si="8"/>
        <v>36.700000000000003</v>
      </c>
      <c r="M285" s="2">
        <f t="shared" si="9"/>
        <v>5.4782397821847075</v>
      </c>
    </row>
    <row r="286" spans="1:13">
      <c r="A286" s="6">
        <v>20201011</v>
      </c>
      <c r="B286" s="6">
        <v>41</v>
      </c>
      <c r="C286" s="6">
        <v>39</v>
      </c>
      <c r="D286" s="6">
        <v>44</v>
      </c>
      <c r="E286" s="6">
        <v>38</v>
      </c>
      <c r="F286" s="6">
        <v>38</v>
      </c>
      <c r="G286" s="6">
        <v>42</v>
      </c>
      <c r="H286" s="6">
        <v>35</v>
      </c>
      <c r="I286" s="6">
        <v>30</v>
      </c>
      <c r="J286" s="6">
        <v>40</v>
      </c>
      <c r="K286" s="6">
        <v>43</v>
      </c>
      <c r="L286" s="2">
        <f t="shared" si="8"/>
        <v>39</v>
      </c>
      <c r="M286" s="2">
        <f t="shared" si="9"/>
        <v>4.1365578819969517</v>
      </c>
    </row>
    <row r="287" spans="1:13">
      <c r="A287" s="6">
        <v>20201012</v>
      </c>
      <c r="B287" s="6">
        <v>39</v>
      </c>
      <c r="C287" s="6">
        <v>32</v>
      </c>
      <c r="D287" s="6">
        <v>34</v>
      </c>
      <c r="E287" s="6">
        <v>34</v>
      </c>
      <c r="F287" s="6">
        <v>30</v>
      </c>
      <c r="G287" s="6">
        <v>35</v>
      </c>
      <c r="H287" s="6">
        <v>32</v>
      </c>
      <c r="I287" s="6">
        <v>27</v>
      </c>
      <c r="J287" s="6">
        <v>32</v>
      </c>
      <c r="K287" s="6">
        <v>38</v>
      </c>
      <c r="L287" s="2">
        <f t="shared" si="8"/>
        <v>33.299999999999997</v>
      </c>
      <c r="M287" s="2">
        <f t="shared" si="9"/>
        <v>3.5605867181937612</v>
      </c>
    </row>
    <row r="288" spans="1:13">
      <c r="A288" s="6">
        <v>20201013</v>
      </c>
      <c r="B288" s="6">
        <v>35</v>
      </c>
      <c r="C288" s="6">
        <v>33</v>
      </c>
      <c r="D288" s="6">
        <v>33</v>
      </c>
      <c r="E288" s="6">
        <v>31</v>
      </c>
      <c r="F288" s="6">
        <v>35</v>
      </c>
      <c r="G288" s="6">
        <v>42</v>
      </c>
      <c r="H288" s="6">
        <v>28</v>
      </c>
      <c r="I288" s="6">
        <v>23</v>
      </c>
      <c r="J288" s="6">
        <v>36</v>
      </c>
      <c r="K288" s="6">
        <v>29</v>
      </c>
      <c r="L288" s="2">
        <f t="shared" si="8"/>
        <v>32.5</v>
      </c>
      <c r="M288" s="2">
        <f t="shared" si="9"/>
        <v>5.1693541397569405</v>
      </c>
    </row>
    <row r="289" spans="1:13">
      <c r="A289" s="6">
        <v>20201014</v>
      </c>
      <c r="B289" s="6">
        <v>32</v>
      </c>
      <c r="C289" s="6">
        <v>30</v>
      </c>
      <c r="D289" s="6">
        <v>28</v>
      </c>
      <c r="E289" s="6">
        <v>29</v>
      </c>
      <c r="F289" s="6">
        <v>31</v>
      </c>
      <c r="G289" s="6">
        <v>47</v>
      </c>
      <c r="H289" s="6">
        <v>28</v>
      </c>
      <c r="I289" s="6">
        <v>15</v>
      </c>
      <c r="J289" s="6">
        <v>28</v>
      </c>
      <c r="K289" s="6">
        <v>27</v>
      </c>
      <c r="L289" s="2">
        <f t="shared" si="8"/>
        <v>29.5</v>
      </c>
      <c r="M289" s="2">
        <f t="shared" si="9"/>
        <v>7.7352009239148618</v>
      </c>
    </row>
    <row r="290" spans="1:13">
      <c r="A290" s="6">
        <v>20201015</v>
      </c>
      <c r="B290" s="6">
        <v>29</v>
      </c>
      <c r="C290" s="6">
        <v>27</v>
      </c>
      <c r="D290" s="6">
        <v>25</v>
      </c>
      <c r="E290" s="6">
        <v>27</v>
      </c>
      <c r="F290" s="6">
        <v>26</v>
      </c>
      <c r="G290" s="6">
        <v>42</v>
      </c>
      <c r="H290" s="6">
        <v>24</v>
      </c>
      <c r="I290" s="6">
        <v>14</v>
      </c>
      <c r="J290" s="6">
        <v>22</v>
      </c>
      <c r="K290" s="6">
        <v>23</v>
      </c>
      <c r="L290" s="2">
        <f t="shared" si="8"/>
        <v>25.9</v>
      </c>
      <c r="M290" s="2">
        <f t="shared" si="9"/>
        <v>6.9992063042097028</v>
      </c>
    </row>
    <row r="291" spans="1:13">
      <c r="A291" s="6">
        <v>20201016</v>
      </c>
      <c r="B291" s="6">
        <v>49</v>
      </c>
      <c r="C291" s="6">
        <v>40</v>
      </c>
      <c r="D291" s="6">
        <v>46</v>
      </c>
      <c r="E291" s="6">
        <v>43</v>
      </c>
      <c r="F291" s="6">
        <v>43</v>
      </c>
      <c r="G291" s="6">
        <v>40</v>
      </c>
      <c r="H291" s="6">
        <v>42</v>
      </c>
      <c r="I291" s="6">
        <v>31</v>
      </c>
      <c r="J291" s="6">
        <v>40</v>
      </c>
      <c r="K291" s="6">
        <v>45</v>
      </c>
      <c r="L291" s="2">
        <f t="shared" si="8"/>
        <v>41.9</v>
      </c>
      <c r="M291" s="2">
        <f t="shared" si="9"/>
        <v>4.8177911028926186</v>
      </c>
    </row>
    <row r="292" spans="1:13">
      <c r="A292" s="6">
        <v>20201017</v>
      </c>
      <c r="B292" s="6">
        <v>44</v>
      </c>
      <c r="C292" s="6">
        <v>38</v>
      </c>
      <c r="D292" s="6">
        <v>43</v>
      </c>
      <c r="E292" s="6">
        <v>40</v>
      </c>
      <c r="F292" s="6">
        <v>39</v>
      </c>
      <c r="G292" s="6">
        <v>40</v>
      </c>
      <c r="H292" s="6">
        <v>41</v>
      </c>
      <c r="I292" s="6">
        <v>31</v>
      </c>
      <c r="J292" s="6">
        <v>37</v>
      </c>
      <c r="K292" s="6">
        <v>41</v>
      </c>
      <c r="L292" s="2">
        <f t="shared" si="8"/>
        <v>39.4</v>
      </c>
      <c r="M292" s="2">
        <f t="shared" si="9"/>
        <v>3.6270588023294512</v>
      </c>
    </row>
    <row r="293" spans="1:13">
      <c r="A293" s="6">
        <v>20201018</v>
      </c>
      <c r="B293" s="6">
        <v>43</v>
      </c>
      <c r="C293" s="6">
        <v>33</v>
      </c>
      <c r="D293" s="6">
        <v>35</v>
      </c>
      <c r="E293" s="6">
        <v>34</v>
      </c>
      <c r="F293" s="6">
        <v>34</v>
      </c>
      <c r="G293" s="6">
        <v>33</v>
      </c>
      <c r="H293" s="6">
        <v>39</v>
      </c>
      <c r="I293" s="6">
        <v>23</v>
      </c>
      <c r="J293" s="6">
        <v>38</v>
      </c>
      <c r="K293" s="6">
        <v>31</v>
      </c>
      <c r="L293" s="2">
        <f t="shared" si="8"/>
        <v>34.299999999999997</v>
      </c>
      <c r="M293" s="2">
        <f t="shared" si="9"/>
        <v>5.3135048069361313</v>
      </c>
    </row>
    <row r="294" spans="1:13">
      <c r="A294" s="6">
        <v>20201019</v>
      </c>
      <c r="B294" s="6">
        <v>37</v>
      </c>
      <c r="C294" s="6">
        <v>32</v>
      </c>
      <c r="D294" s="6">
        <v>40</v>
      </c>
      <c r="E294" s="6">
        <v>31</v>
      </c>
      <c r="F294" s="6">
        <v>35</v>
      </c>
      <c r="G294" s="6">
        <v>25</v>
      </c>
      <c r="H294" s="6">
        <v>32</v>
      </c>
      <c r="I294" s="6">
        <v>26</v>
      </c>
      <c r="J294" s="6">
        <v>36</v>
      </c>
      <c r="K294" s="6">
        <v>35</v>
      </c>
      <c r="L294" s="2">
        <f t="shared" si="8"/>
        <v>32.9</v>
      </c>
      <c r="M294" s="2">
        <f t="shared" si="9"/>
        <v>4.7246399039738662</v>
      </c>
    </row>
    <row r="295" spans="1:13">
      <c r="A295" s="6">
        <v>20201020</v>
      </c>
      <c r="B295" s="6">
        <v>62</v>
      </c>
      <c r="C295" s="6">
        <v>48</v>
      </c>
      <c r="D295" s="6">
        <v>61</v>
      </c>
      <c r="E295" s="6">
        <v>50</v>
      </c>
      <c r="F295" s="6">
        <v>47</v>
      </c>
      <c r="G295" s="6">
        <v>30</v>
      </c>
      <c r="H295" s="6">
        <v>52</v>
      </c>
      <c r="I295" s="6">
        <v>36</v>
      </c>
      <c r="J295" s="6">
        <v>54</v>
      </c>
      <c r="K295" s="6">
        <v>57</v>
      </c>
      <c r="L295" s="2">
        <f t="shared" si="8"/>
        <v>49.7</v>
      </c>
      <c r="M295" s="2">
        <f t="shared" si="9"/>
        <v>10.231215850414731</v>
      </c>
    </row>
    <row r="296" spans="1:13">
      <c r="A296" s="6">
        <v>20201021</v>
      </c>
      <c r="B296" s="6">
        <v>91</v>
      </c>
      <c r="C296" s="6">
        <v>79</v>
      </c>
      <c r="D296" s="6">
        <v>84</v>
      </c>
      <c r="E296" s="6">
        <v>83</v>
      </c>
      <c r="F296" s="6">
        <v>77</v>
      </c>
      <c r="G296" s="6">
        <v>41</v>
      </c>
      <c r="H296" s="6">
        <v>86</v>
      </c>
      <c r="I296" s="6">
        <v>76</v>
      </c>
      <c r="J296" s="6">
        <v>83</v>
      </c>
      <c r="K296" s="6">
        <v>85</v>
      </c>
      <c r="L296" s="2">
        <f t="shared" si="8"/>
        <v>78.5</v>
      </c>
      <c r="M296" s="2">
        <f t="shared" si="9"/>
        <v>13.906433363335434</v>
      </c>
    </row>
    <row r="297" spans="1:13">
      <c r="A297" s="6">
        <v>20201022</v>
      </c>
      <c r="B297" s="6">
        <v>66</v>
      </c>
      <c r="C297" s="6">
        <v>61</v>
      </c>
      <c r="D297" s="6">
        <v>62</v>
      </c>
      <c r="E297" s="6">
        <v>59</v>
      </c>
      <c r="F297" s="6">
        <v>60</v>
      </c>
      <c r="G297" s="6">
        <v>36</v>
      </c>
      <c r="H297" s="6">
        <v>63</v>
      </c>
      <c r="I297" s="6">
        <v>48</v>
      </c>
      <c r="J297" s="6">
        <v>55</v>
      </c>
      <c r="K297" s="6">
        <v>59</v>
      </c>
      <c r="L297" s="2">
        <f t="shared" si="8"/>
        <v>56.9</v>
      </c>
      <c r="M297" s="2">
        <f t="shared" si="9"/>
        <v>8.8248386828189638</v>
      </c>
    </row>
    <row r="298" spans="1:13">
      <c r="A298" s="6">
        <v>20201023</v>
      </c>
      <c r="B298" s="6">
        <v>53</v>
      </c>
      <c r="C298" s="6">
        <v>39</v>
      </c>
      <c r="D298" s="6">
        <v>44</v>
      </c>
      <c r="E298" s="6">
        <v>46</v>
      </c>
      <c r="F298" s="6">
        <v>37</v>
      </c>
      <c r="G298" s="6">
        <v>34</v>
      </c>
      <c r="H298" s="6">
        <v>49</v>
      </c>
      <c r="I298" s="6">
        <v>30</v>
      </c>
      <c r="J298" s="6">
        <v>35</v>
      </c>
      <c r="K298" s="6">
        <v>39</v>
      </c>
      <c r="L298" s="2">
        <f t="shared" si="8"/>
        <v>40.6</v>
      </c>
      <c r="M298" s="2">
        <f t="shared" si="9"/>
        <v>7.2295689129205227</v>
      </c>
    </row>
    <row r="299" spans="1:13">
      <c r="A299" s="6">
        <v>20201024</v>
      </c>
      <c r="B299" s="6">
        <v>50</v>
      </c>
      <c r="C299" s="6">
        <v>41</v>
      </c>
      <c r="D299" s="6">
        <v>42</v>
      </c>
      <c r="E299" s="6">
        <v>46</v>
      </c>
      <c r="F299" s="6">
        <v>39</v>
      </c>
      <c r="G299" s="6">
        <v>41</v>
      </c>
      <c r="H299" s="6">
        <v>45</v>
      </c>
      <c r="I299" s="6">
        <v>28</v>
      </c>
      <c r="J299" s="6">
        <v>37</v>
      </c>
      <c r="K299" s="6">
        <v>42</v>
      </c>
      <c r="L299" s="2">
        <f t="shared" si="8"/>
        <v>41.1</v>
      </c>
      <c r="M299" s="2">
        <f t="shared" si="9"/>
        <v>5.8963265400303966</v>
      </c>
    </row>
    <row r="300" spans="1:13">
      <c r="A300" s="6">
        <v>20201025</v>
      </c>
      <c r="B300" s="6">
        <v>47</v>
      </c>
      <c r="C300" s="6">
        <v>52</v>
      </c>
      <c r="D300" s="6">
        <v>46</v>
      </c>
      <c r="E300" s="6">
        <v>50</v>
      </c>
      <c r="F300" s="6">
        <v>53</v>
      </c>
      <c r="G300" s="6">
        <v>50</v>
      </c>
      <c r="H300" s="6">
        <v>39</v>
      </c>
      <c r="I300" s="6">
        <v>40</v>
      </c>
      <c r="J300" s="6">
        <v>36</v>
      </c>
      <c r="K300" s="6">
        <v>49</v>
      </c>
      <c r="L300" s="2">
        <f t="shared" si="8"/>
        <v>46.2</v>
      </c>
      <c r="M300" s="2">
        <f t="shared" si="9"/>
        <v>5.8840651102976471</v>
      </c>
    </row>
    <row r="301" spans="1:13">
      <c r="A301" s="6">
        <v>20201026</v>
      </c>
      <c r="B301" s="6">
        <v>39</v>
      </c>
      <c r="C301" s="6">
        <v>48</v>
      </c>
      <c r="D301" s="6">
        <v>45</v>
      </c>
      <c r="E301" s="6">
        <v>44</v>
      </c>
      <c r="F301" s="6">
        <v>52</v>
      </c>
      <c r="G301" s="6">
        <v>50</v>
      </c>
      <c r="H301" s="6">
        <v>41</v>
      </c>
      <c r="I301" s="6">
        <v>41</v>
      </c>
      <c r="J301" s="6">
        <v>44</v>
      </c>
      <c r="K301" s="6">
        <v>51</v>
      </c>
      <c r="L301" s="2">
        <f t="shared" si="8"/>
        <v>45.5</v>
      </c>
      <c r="M301" s="2">
        <f t="shared" si="9"/>
        <v>4.5521667612492207</v>
      </c>
    </row>
    <row r="302" spans="1:13">
      <c r="A302" s="6">
        <v>20201027</v>
      </c>
      <c r="B302" s="6">
        <v>40</v>
      </c>
      <c r="C302" s="6">
        <v>43</v>
      </c>
      <c r="D302" s="6">
        <v>39</v>
      </c>
      <c r="E302" s="6">
        <v>42</v>
      </c>
      <c r="F302" s="6">
        <v>48</v>
      </c>
      <c r="G302" s="6">
        <v>48</v>
      </c>
      <c r="H302" s="6">
        <v>36</v>
      </c>
      <c r="I302" s="6">
        <v>37</v>
      </c>
      <c r="J302" s="6">
        <v>37</v>
      </c>
      <c r="K302" s="6">
        <v>42</v>
      </c>
      <c r="L302" s="2">
        <f t="shared" si="8"/>
        <v>41.2</v>
      </c>
      <c r="M302" s="2">
        <f t="shared" si="9"/>
        <v>4.2895221179054426</v>
      </c>
    </row>
    <row r="303" spans="1:13">
      <c r="A303" s="6">
        <v>20201028</v>
      </c>
      <c r="B303" s="6">
        <v>44</v>
      </c>
      <c r="C303" s="6">
        <v>41</v>
      </c>
      <c r="D303" s="6">
        <v>47</v>
      </c>
      <c r="E303" s="6">
        <v>37</v>
      </c>
      <c r="F303" s="6">
        <v>42</v>
      </c>
      <c r="G303" s="6">
        <v>32</v>
      </c>
      <c r="H303" s="6">
        <v>39</v>
      </c>
      <c r="I303" s="6">
        <v>26</v>
      </c>
      <c r="J303" s="6">
        <v>47</v>
      </c>
      <c r="K303" s="6">
        <v>46</v>
      </c>
      <c r="L303" s="2">
        <f t="shared" si="8"/>
        <v>40.1</v>
      </c>
      <c r="M303" s="2">
        <f t="shared" si="9"/>
        <v>6.8710342097177097</v>
      </c>
    </row>
    <row r="304" spans="1:13">
      <c r="A304" s="6">
        <v>20201029</v>
      </c>
      <c r="B304" s="6">
        <v>32</v>
      </c>
      <c r="C304" s="6">
        <v>30</v>
      </c>
      <c r="D304" s="6">
        <v>33</v>
      </c>
      <c r="E304" s="6">
        <v>30</v>
      </c>
      <c r="F304" s="6">
        <v>29</v>
      </c>
      <c r="G304" s="6">
        <v>29</v>
      </c>
      <c r="H304" s="6">
        <v>28</v>
      </c>
      <c r="I304" s="6">
        <v>20</v>
      </c>
      <c r="J304" s="6">
        <v>29</v>
      </c>
      <c r="K304" s="6">
        <v>34</v>
      </c>
      <c r="L304" s="2">
        <f t="shared" si="8"/>
        <v>29.4</v>
      </c>
      <c r="M304" s="2">
        <f t="shared" si="9"/>
        <v>3.8355066303046681</v>
      </c>
    </row>
    <row r="305" spans="1:13">
      <c r="A305" s="6">
        <v>20201030</v>
      </c>
      <c r="B305" s="6">
        <v>46</v>
      </c>
      <c r="C305" s="6">
        <v>33</v>
      </c>
      <c r="D305" s="6">
        <v>38</v>
      </c>
      <c r="E305" s="6">
        <v>39</v>
      </c>
      <c r="F305" s="6">
        <v>32</v>
      </c>
      <c r="G305" s="6">
        <v>38</v>
      </c>
      <c r="H305" s="6">
        <v>41</v>
      </c>
      <c r="I305" s="6">
        <v>33</v>
      </c>
      <c r="J305" s="6">
        <v>35</v>
      </c>
      <c r="K305" s="6">
        <v>41</v>
      </c>
      <c r="L305" s="2">
        <f t="shared" si="8"/>
        <v>37.6</v>
      </c>
      <c r="M305" s="2">
        <f t="shared" si="9"/>
        <v>4.4271887242357266</v>
      </c>
    </row>
    <row r="306" spans="1:13">
      <c r="A306" s="6">
        <v>20201031</v>
      </c>
      <c r="B306" s="6">
        <v>54</v>
      </c>
      <c r="C306" s="6">
        <v>50</v>
      </c>
      <c r="D306" s="6">
        <v>53</v>
      </c>
      <c r="E306" s="6">
        <v>54</v>
      </c>
      <c r="F306" s="6">
        <v>54</v>
      </c>
      <c r="G306" s="6">
        <v>61</v>
      </c>
      <c r="H306" s="6">
        <v>51</v>
      </c>
      <c r="I306" s="6">
        <v>44</v>
      </c>
      <c r="J306" s="6">
        <v>53</v>
      </c>
      <c r="K306" s="6">
        <v>60</v>
      </c>
      <c r="L306" s="2">
        <f t="shared" si="8"/>
        <v>53.4</v>
      </c>
      <c r="M306" s="2">
        <f t="shared" si="9"/>
        <v>4.8120219820316228</v>
      </c>
    </row>
    <row r="307" spans="1:13">
      <c r="A307" s="6">
        <v>20201101</v>
      </c>
      <c r="B307" s="6">
        <v>57</v>
      </c>
      <c r="C307" s="6">
        <v>64</v>
      </c>
      <c r="D307" s="6">
        <v>56</v>
      </c>
      <c r="E307" s="6">
        <v>66</v>
      </c>
      <c r="F307" s="6">
        <v>59</v>
      </c>
      <c r="G307" s="6">
        <v>76</v>
      </c>
      <c r="H307" s="6">
        <v>60</v>
      </c>
      <c r="I307" s="6">
        <v>43</v>
      </c>
      <c r="J307" s="6">
        <v>56</v>
      </c>
      <c r="K307" s="6">
        <v>62</v>
      </c>
      <c r="L307" s="2">
        <f t="shared" si="8"/>
        <v>59.9</v>
      </c>
      <c r="M307" s="2">
        <f t="shared" si="9"/>
        <v>8.4518242606749396</v>
      </c>
    </row>
    <row r="308" spans="1:13">
      <c r="A308" s="6">
        <v>20201102</v>
      </c>
      <c r="B308" s="6">
        <v>46</v>
      </c>
      <c r="C308" s="6">
        <v>38</v>
      </c>
      <c r="D308" s="6">
        <v>48</v>
      </c>
      <c r="E308" s="6">
        <v>40</v>
      </c>
      <c r="F308" s="6">
        <v>40</v>
      </c>
      <c r="G308" s="6">
        <v>44</v>
      </c>
      <c r="H308" s="6">
        <v>41</v>
      </c>
      <c r="I308" s="6">
        <v>32</v>
      </c>
      <c r="J308" s="6">
        <v>38</v>
      </c>
      <c r="K308" s="6">
        <v>43</v>
      </c>
      <c r="L308" s="2">
        <f t="shared" si="8"/>
        <v>41</v>
      </c>
      <c r="M308" s="2">
        <f t="shared" si="9"/>
        <v>4.5704364002673632</v>
      </c>
    </row>
    <row r="309" spans="1:13">
      <c r="A309" s="6">
        <v>20201103</v>
      </c>
      <c r="B309" s="6">
        <v>42</v>
      </c>
      <c r="C309" s="6">
        <v>27</v>
      </c>
      <c r="D309" s="6">
        <v>33</v>
      </c>
      <c r="E309" s="6">
        <v>36</v>
      </c>
      <c r="F309" s="6">
        <v>26</v>
      </c>
      <c r="G309" s="6">
        <v>33</v>
      </c>
      <c r="H309" s="6">
        <v>36</v>
      </c>
      <c r="I309" s="6">
        <v>24</v>
      </c>
      <c r="J309" s="6">
        <v>25</v>
      </c>
      <c r="K309" s="6">
        <v>30</v>
      </c>
      <c r="L309" s="2">
        <f t="shared" si="8"/>
        <v>31.2</v>
      </c>
      <c r="M309" s="2">
        <f t="shared" si="9"/>
        <v>5.8271395689099119</v>
      </c>
    </row>
    <row r="310" spans="1:13">
      <c r="A310" s="6">
        <v>20201104</v>
      </c>
      <c r="B310" s="6">
        <v>39</v>
      </c>
      <c r="C310" s="6">
        <v>33</v>
      </c>
      <c r="D310" s="6">
        <v>33</v>
      </c>
      <c r="E310" s="6">
        <v>38</v>
      </c>
      <c r="F310" s="6">
        <v>32</v>
      </c>
      <c r="G310" s="6">
        <v>43</v>
      </c>
      <c r="H310" s="6">
        <v>33</v>
      </c>
      <c r="I310" s="6">
        <v>32</v>
      </c>
      <c r="J310" s="6">
        <v>29</v>
      </c>
      <c r="K310" s="6">
        <v>36</v>
      </c>
      <c r="L310" s="2">
        <f t="shared" si="8"/>
        <v>34.799999999999997</v>
      </c>
      <c r="M310" s="2">
        <f t="shared" si="9"/>
        <v>4.1579909678700515</v>
      </c>
    </row>
    <row r="311" spans="1:13">
      <c r="A311" s="6">
        <v>20201105</v>
      </c>
      <c r="B311" s="6">
        <v>34</v>
      </c>
      <c r="C311" s="6">
        <v>43</v>
      </c>
      <c r="D311" s="6">
        <v>38</v>
      </c>
      <c r="E311" s="6">
        <v>40</v>
      </c>
      <c r="F311" s="6">
        <v>42</v>
      </c>
      <c r="G311" s="6">
        <v>46</v>
      </c>
      <c r="H311" s="6">
        <v>33</v>
      </c>
      <c r="I311" s="6">
        <v>33</v>
      </c>
      <c r="J311" s="6">
        <v>36</v>
      </c>
      <c r="K311" s="6">
        <v>47</v>
      </c>
      <c r="L311" s="2">
        <f t="shared" si="8"/>
        <v>39.200000000000003</v>
      </c>
      <c r="M311" s="2">
        <f t="shared" si="9"/>
        <v>5.2238768064425996</v>
      </c>
    </row>
    <row r="312" spans="1:13">
      <c r="A312" s="6">
        <v>20201106</v>
      </c>
      <c r="B312" s="6">
        <v>70</v>
      </c>
      <c r="C312" s="6">
        <v>72</v>
      </c>
      <c r="D312" s="6">
        <v>68</v>
      </c>
      <c r="E312" s="6">
        <v>74</v>
      </c>
      <c r="F312" s="6">
        <v>62</v>
      </c>
      <c r="G312" s="6">
        <v>70</v>
      </c>
      <c r="H312" s="6">
        <v>69</v>
      </c>
      <c r="I312" s="6">
        <v>43</v>
      </c>
      <c r="J312" s="6">
        <v>66</v>
      </c>
      <c r="K312" s="6">
        <v>67</v>
      </c>
      <c r="L312" s="2">
        <f t="shared" si="8"/>
        <v>66.099999999999994</v>
      </c>
      <c r="M312" s="2">
        <f t="shared" si="9"/>
        <v>8.7616588992420166</v>
      </c>
    </row>
    <row r="313" spans="1:13">
      <c r="A313" s="6">
        <v>20201107</v>
      </c>
      <c r="B313" s="6">
        <v>112</v>
      </c>
      <c r="C313" s="6">
        <v>98</v>
      </c>
      <c r="D313" s="6">
        <v>100</v>
      </c>
      <c r="E313" s="6">
        <v>102</v>
      </c>
      <c r="F313" s="6">
        <v>95</v>
      </c>
      <c r="G313" s="6">
        <v>73</v>
      </c>
      <c r="H313" s="6">
        <v>113</v>
      </c>
      <c r="I313" s="6">
        <v>74</v>
      </c>
      <c r="J313" s="6">
        <v>92</v>
      </c>
      <c r="K313" s="6">
        <v>84</v>
      </c>
      <c r="L313" s="2">
        <f t="shared" si="8"/>
        <v>94.3</v>
      </c>
      <c r="M313" s="2">
        <f t="shared" si="9"/>
        <v>13.928787137116847</v>
      </c>
    </row>
    <row r="314" spans="1:13">
      <c r="A314" s="6">
        <v>20201108</v>
      </c>
      <c r="B314" s="6">
        <v>51</v>
      </c>
      <c r="C314" s="6">
        <v>35</v>
      </c>
      <c r="D314" s="6">
        <v>41</v>
      </c>
      <c r="E314" s="6">
        <v>38</v>
      </c>
      <c r="F314" s="6">
        <v>41</v>
      </c>
      <c r="G314" s="6">
        <v>43</v>
      </c>
      <c r="H314" s="6">
        <v>45</v>
      </c>
      <c r="I314" s="6">
        <v>40</v>
      </c>
      <c r="J314" s="6">
        <v>40</v>
      </c>
      <c r="K314" s="6">
        <v>41</v>
      </c>
      <c r="L314" s="2">
        <f t="shared" si="8"/>
        <v>41.5</v>
      </c>
      <c r="M314" s="2">
        <f t="shared" si="9"/>
        <v>4.2752517794602198</v>
      </c>
    </row>
    <row r="315" spans="1:13">
      <c r="A315" s="6">
        <v>20201109</v>
      </c>
      <c r="B315" s="6">
        <v>39</v>
      </c>
      <c r="C315" s="6">
        <v>33</v>
      </c>
      <c r="D315" s="6">
        <v>35</v>
      </c>
      <c r="E315" s="6">
        <v>35</v>
      </c>
      <c r="F315" s="6">
        <v>34</v>
      </c>
      <c r="G315" s="6">
        <v>45</v>
      </c>
      <c r="H315" s="6">
        <v>33</v>
      </c>
      <c r="I315" s="6">
        <v>26</v>
      </c>
      <c r="J315" s="6">
        <v>31</v>
      </c>
      <c r="K315" s="6">
        <v>33</v>
      </c>
      <c r="L315" s="2">
        <f t="shared" si="8"/>
        <v>34.4</v>
      </c>
      <c r="M315" s="2">
        <f t="shared" si="9"/>
        <v>4.9710271686152625</v>
      </c>
    </row>
    <row r="316" spans="1:13">
      <c r="A316" s="6">
        <v>20201110</v>
      </c>
      <c r="B316" s="6">
        <v>65</v>
      </c>
      <c r="C316" s="6">
        <v>48</v>
      </c>
      <c r="D316" s="6">
        <v>56</v>
      </c>
      <c r="E316" s="6">
        <v>58</v>
      </c>
      <c r="F316" s="6">
        <v>58</v>
      </c>
      <c r="G316" s="6">
        <v>67</v>
      </c>
      <c r="H316" s="6">
        <v>53</v>
      </c>
      <c r="I316" s="6">
        <v>37</v>
      </c>
      <c r="J316" s="6">
        <v>59</v>
      </c>
      <c r="K316" s="6">
        <v>57</v>
      </c>
      <c r="L316" s="2">
        <f t="shared" si="8"/>
        <v>55.8</v>
      </c>
      <c r="M316" s="2">
        <f t="shared" si="9"/>
        <v>8.521867296679881</v>
      </c>
    </row>
    <row r="317" spans="1:13">
      <c r="A317" s="6">
        <v>20201111</v>
      </c>
      <c r="B317" s="6">
        <v>63</v>
      </c>
      <c r="C317" s="6">
        <v>57</v>
      </c>
      <c r="D317" s="6">
        <v>52</v>
      </c>
      <c r="E317" s="6">
        <v>60</v>
      </c>
      <c r="F317" s="6">
        <v>56</v>
      </c>
      <c r="G317" s="6">
        <v>69</v>
      </c>
      <c r="H317" s="6">
        <v>52</v>
      </c>
      <c r="I317" s="6">
        <v>38</v>
      </c>
      <c r="J317" s="6">
        <v>58</v>
      </c>
      <c r="K317" s="6">
        <v>55</v>
      </c>
      <c r="L317" s="2">
        <f t="shared" si="8"/>
        <v>56</v>
      </c>
      <c r="M317" s="2">
        <f t="shared" si="9"/>
        <v>8.1377037438224686</v>
      </c>
    </row>
    <row r="318" spans="1:13">
      <c r="A318" s="6">
        <v>20201112</v>
      </c>
      <c r="B318" s="6">
        <v>56</v>
      </c>
      <c r="C318" s="6">
        <v>56</v>
      </c>
      <c r="D318" s="6">
        <v>52</v>
      </c>
      <c r="E318" s="6">
        <v>53</v>
      </c>
      <c r="F318" s="6">
        <v>64</v>
      </c>
      <c r="G318" s="6">
        <v>68</v>
      </c>
      <c r="H318" s="6">
        <v>45</v>
      </c>
      <c r="I318" s="6">
        <v>39</v>
      </c>
      <c r="J318" s="6">
        <v>41</v>
      </c>
      <c r="K318" s="6">
        <v>49</v>
      </c>
      <c r="L318" s="2">
        <f t="shared" si="8"/>
        <v>52.3</v>
      </c>
      <c r="M318" s="2">
        <f t="shared" si="9"/>
        <v>9.3100901057818781</v>
      </c>
    </row>
    <row r="319" spans="1:13">
      <c r="A319" s="6">
        <v>20201113</v>
      </c>
      <c r="B319" s="6">
        <v>49</v>
      </c>
      <c r="C319" s="6">
        <v>43</v>
      </c>
      <c r="D319" s="6">
        <v>64</v>
      </c>
      <c r="E319" s="6">
        <v>47</v>
      </c>
      <c r="F319" s="6">
        <v>52</v>
      </c>
      <c r="G319" s="6">
        <v>64</v>
      </c>
      <c r="H319" s="6">
        <v>43</v>
      </c>
      <c r="I319" s="6">
        <v>28</v>
      </c>
      <c r="J319" s="6">
        <v>53</v>
      </c>
      <c r="K319" s="6">
        <v>54</v>
      </c>
      <c r="L319" s="2">
        <f t="shared" si="8"/>
        <v>49.7</v>
      </c>
      <c r="M319" s="2">
        <f t="shared" si="9"/>
        <v>10.604506379627267</v>
      </c>
    </row>
    <row r="320" spans="1:13">
      <c r="A320" s="6">
        <v>20201114</v>
      </c>
      <c r="B320" s="6">
        <v>58</v>
      </c>
      <c r="C320" s="6">
        <v>46</v>
      </c>
      <c r="D320" s="6">
        <v>59</v>
      </c>
      <c r="E320" s="6">
        <v>50</v>
      </c>
      <c r="F320" s="6">
        <v>56</v>
      </c>
      <c r="G320" s="6">
        <v>58</v>
      </c>
      <c r="H320" s="6">
        <v>54</v>
      </c>
      <c r="I320" s="6">
        <v>39</v>
      </c>
      <c r="J320" s="6">
        <v>54</v>
      </c>
      <c r="K320" s="6">
        <v>56</v>
      </c>
      <c r="L320" s="2">
        <f t="shared" si="8"/>
        <v>53</v>
      </c>
      <c r="M320" s="2">
        <f t="shared" si="9"/>
        <v>6.324555320336759</v>
      </c>
    </row>
    <row r="321" spans="1:13">
      <c r="A321" s="6">
        <v>20201115</v>
      </c>
      <c r="B321" s="6">
        <v>63</v>
      </c>
      <c r="C321" s="6">
        <v>61</v>
      </c>
      <c r="D321" s="6">
        <v>57</v>
      </c>
      <c r="E321" s="6">
        <v>61</v>
      </c>
      <c r="F321" s="6">
        <v>60</v>
      </c>
      <c r="G321" s="6">
        <v>68</v>
      </c>
      <c r="H321" s="6">
        <v>56</v>
      </c>
      <c r="I321" s="6">
        <v>43</v>
      </c>
      <c r="J321" s="6">
        <v>60</v>
      </c>
      <c r="K321" s="6">
        <v>61</v>
      </c>
      <c r="L321" s="2">
        <f t="shared" si="8"/>
        <v>59</v>
      </c>
      <c r="M321" s="2">
        <f t="shared" si="9"/>
        <v>6.497862896539309</v>
      </c>
    </row>
    <row r="322" spans="1:13">
      <c r="A322" s="6">
        <v>20201116</v>
      </c>
      <c r="B322" s="6">
        <v>46</v>
      </c>
      <c r="C322" s="6">
        <v>45</v>
      </c>
      <c r="D322" s="6">
        <v>48</v>
      </c>
      <c r="E322" s="6">
        <v>47</v>
      </c>
      <c r="F322" s="6">
        <v>49</v>
      </c>
      <c r="G322" s="6">
        <v>54</v>
      </c>
      <c r="H322" s="6">
        <v>42</v>
      </c>
      <c r="I322" s="6">
        <v>33</v>
      </c>
      <c r="J322" s="6">
        <v>41</v>
      </c>
      <c r="K322" s="6">
        <v>43</v>
      </c>
      <c r="L322" s="2">
        <f t="shared" si="8"/>
        <v>44.8</v>
      </c>
      <c r="M322" s="2">
        <f t="shared" si="9"/>
        <v>5.6134758493388883</v>
      </c>
    </row>
    <row r="323" spans="1:13">
      <c r="A323" s="6">
        <v>20201117</v>
      </c>
      <c r="B323" s="6">
        <v>27</v>
      </c>
      <c r="C323" s="6">
        <v>32</v>
      </c>
      <c r="D323" s="6">
        <v>27</v>
      </c>
      <c r="E323" s="6">
        <v>31</v>
      </c>
      <c r="F323" s="6">
        <v>35</v>
      </c>
      <c r="G323" s="6">
        <v>31</v>
      </c>
      <c r="H323" s="6">
        <v>29</v>
      </c>
      <c r="I323" s="6">
        <v>20</v>
      </c>
      <c r="J323" s="6">
        <v>26</v>
      </c>
      <c r="K323" s="6">
        <v>29</v>
      </c>
      <c r="L323" s="2">
        <f t="shared" ref="L323:L367" si="10">AVERAGE(B323:K323)</f>
        <v>28.7</v>
      </c>
      <c r="M323" s="2">
        <f t="shared" ref="M323:M367" si="11">STDEV(B323:K323)</f>
        <v>4.0838435055444791</v>
      </c>
    </row>
    <row r="324" spans="1:13">
      <c r="A324" s="6">
        <v>20201118</v>
      </c>
      <c r="B324" s="6">
        <v>27</v>
      </c>
      <c r="C324" s="6">
        <v>27</v>
      </c>
      <c r="D324" s="6">
        <v>23</v>
      </c>
      <c r="E324" s="6">
        <v>30</v>
      </c>
      <c r="F324" s="6">
        <v>25</v>
      </c>
      <c r="G324" s="6">
        <v>34</v>
      </c>
      <c r="H324" s="6">
        <v>27</v>
      </c>
      <c r="I324" s="6">
        <v>16</v>
      </c>
      <c r="J324" s="6">
        <v>20</v>
      </c>
      <c r="K324" s="6">
        <v>22</v>
      </c>
      <c r="L324" s="2">
        <f t="shared" si="10"/>
        <v>25.1</v>
      </c>
      <c r="M324" s="2">
        <f t="shared" si="11"/>
        <v>5.130518708885309</v>
      </c>
    </row>
    <row r="325" spans="1:13">
      <c r="A325" s="6">
        <v>20201119</v>
      </c>
      <c r="B325" s="6">
        <v>50</v>
      </c>
      <c r="C325" s="6">
        <v>54</v>
      </c>
      <c r="D325" s="6">
        <v>47</v>
      </c>
      <c r="E325" s="6">
        <v>51</v>
      </c>
      <c r="F325" s="6">
        <v>46</v>
      </c>
      <c r="G325" s="6">
        <v>36</v>
      </c>
      <c r="H325" s="6">
        <v>47</v>
      </c>
      <c r="I325" s="6">
        <v>38</v>
      </c>
      <c r="J325" s="6">
        <v>50</v>
      </c>
      <c r="K325" s="6">
        <v>50</v>
      </c>
      <c r="L325" s="2">
        <f t="shared" si="10"/>
        <v>46.9</v>
      </c>
      <c r="M325" s="2">
        <f t="shared" si="11"/>
        <v>5.7242175593409126</v>
      </c>
    </row>
    <row r="326" spans="1:13">
      <c r="A326" s="6">
        <v>20201120</v>
      </c>
      <c r="B326" s="6">
        <v>34</v>
      </c>
      <c r="C326" s="6">
        <v>28</v>
      </c>
      <c r="D326" s="6">
        <v>28</v>
      </c>
      <c r="E326" s="6">
        <v>32</v>
      </c>
      <c r="F326" s="6">
        <v>29</v>
      </c>
      <c r="G326" s="6">
        <v>29</v>
      </c>
      <c r="H326" s="6">
        <v>30</v>
      </c>
      <c r="I326" s="6">
        <v>23</v>
      </c>
      <c r="J326" s="6">
        <v>30</v>
      </c>
      <c r="K326" s="6">
        <v>34</v>
      </c>
      <c r="L326" s="2">
        <f t="shared" si="10"/>
        <v>29.7</v>
      </c>
      <c r="M326" s="2">
        <f t="shared" si="11"/>
        <v>3.2335051500740799</v>
      </c>
    </row>
    <row r="327" spans="1:13">
      <c r="A327" s="6">
        <v>20201121</v>
      </c>
      <c r="B327" s="6">
        <v>33</v>
      </c>
      <c r="C327" s="6">
        <v>36</v>
      </c>
      <c r="D327" s="6">
        <v>26</v>
      </c>
      <c r="E327" s="6">
        <v>37</v>
      </c>
      <c r="F327" s="6">
        <v>30</v>
      </c>
      <c r="G327" s="6">
        <v>40</v>
      </c>
      <c r="H327" s="6">
        <v>31</v>
      </c>
      <c r="I327" s="6">
        <v>18</v>
      </c>
      <c r="J327" s="6">
        <v>24</v>
      </c>
      <c r="K327" s="6">
        <v>31</v>
      </c>
      <c r="L327" s="2">
        <f t="shared" si="10"/>
        <v>30.6</v>
      </c>
      <c r="M327" s="2">
        <f t="shared" si="11"/>
        <v>6.5692888165733372</v>
      </c>
    </row>
    <row r="328" spans="1:13">
      <c r="A328" s="6">
        <v>20201122</v>
      </c>
      <c r="B328" s="6">
        <v>36</v>
      </c>
      <c r="C328" s="6">
        <v>29</v>
      </c>
      <c r="D328" s="6">
        <v>28</v>
      </c>
      <c r="E328" s="6">
        <v>32</v>
      </c>
      <c r="F328" s="6">
        <v>29</v>
      </c>
      <c r="G328" s="6">
        <v>29</v>
      </c>
      <c r="H328" s="6">
        <v>31</v>
      </c>
      <c r="I328" s="6">
        <v>20</v>
      </c>
      <c r="J328" s="6">
        <v>28</v>
      </c>
      <c r="K328" s="6">
        <v>31</v>
      </c>
      <c r="L328" s="2">
        <f t="shared" si="10"/>
        <v>29.3</v>
      </c>
      <c r="M328" s="2">
        <f t="shared" si="11"/>
        <v>4.0565447804203512</v>
      </c>
    </row>
    <row r="329" spans="1:13">
      <c r="A329" s="6">
        <v>20201123</v>
      </c>
      <c r="B329" s="6">
        <v>36</v>
      </c>
      <c r="C329" s="6">
        <v>27</v>
      </c>
      <c r="D329" s="6">
        <v>25</v>
      </c>
      <c r="E329" s="6">
        <v>31</v>
      </c>
      <c r="F329" s="6">
        <v>24</v>
      </c>
      <c r="G329" s="6">
        <v>28</v>
      </c>
      <c r="H329" s="6">
        <v>31</v>
      </c>
      <c r="I329" s="6">
        <v>18</v>
      </c>
      <c r="J329" s="6">
        <v>26</v>
      </c>
      <c r="K329" s="6">
        <v>29</v>
      </c>
      <c r="L329" s="2">
        <f t="shared" si="10"/>
        <v>27.5</v>
      </c>
      <c r="M329" s="2">
        <f t="shared" si="11"/>
        <v>4.8362060428489695</v>
      </c>
    </row>
    <row r="330" spans="1:13">
      <c r="A330" s="6">
        <v>20201124</v>
      </c>
      <c r="B330" s="6">
        <v>42</v>
      </c>
      <c r="C330" s="6">
        <v>36</v>
      </c>
      <c r="D330" s="6">
        <v>31</v>
      </c>
      <c r="E330" s="6">
        <v>40</v>
      </c>
      <c r="F330" s="6">
        <v>34</v>
      </c>
      <c r="G330" s="6">
        <v>32</v>
      </c>
      <c r="H330" s="6">
        <v>35</v>
      </c>
      <c r="I330" s="6">
        <v>21</v>
      </c>
      <c r="J330" s="6">
        <v>39</v>
      </c>
      <c r="K330" s="6">
        <v>39</v>
      </c>
      <c r="L330" s="2">
        <f t="shared" si="10"/>
        <v>34.9</v>
      </c>
      <c r="M330" s="2">
        <f t="shared" si="11"/>
        <v>6.0452001161619453</v>
      </c>
    </row>
    <row r="331" spans="1:13">
      <c r="A331" s="6">
        <v>20201125</v>
      </c>
      <c r="B331" s="6">
        <v>49</v>
      </c>
      <c r="C331" s="6">
        <v>43</v>
      </c>
      <c r="D331" s="6">
        <v>37</v>
      </c>
      <c r="E331" s="6">
        <v>47</v>
      </c>
      <c r="F331" s="6">
        <v>42</v>
      </c>
      <c r="G331" s="6">
        <v>37</v>
      </c>
      <c r="H331" s="6">
        <v>45</v>
      </c>
      <c r="I331" s="6">
        <v>23</v>
      </c>
      <c r="J331" s="6">
        <v>42</v>
      </c>
      <c r="K331" s="6">
        <v>46</v>
      </c>
      <c r="L331" s="2">
        <f t="shared" si="10"/>
        <v>41.1</v>
      </c>
      <c r="M331" s="2">
        <f t="shared" si="11"/>
        <v>7.4751439971266063</v>
      </c>
    </row>
    <row r="332" spans="1:13">
      <c r="A332" s="6">
        <v>20201126</v>
      </c>
      <c r="B332" s="6">
        <v>53</v>
      </c>
      <c r="C332" s="6">
        <v>51</v>
      </c>
      <c r="D332" s="6">
        <v>40</v>
      </c>
      <c r="E332" s="6">
        <v>51</v>
      </c>
      <c r="F332" s="6">
        <v>46</v>
      </c>
      <c r="G332" s="6">
        <v>44</v>
      </c>
      <c r="H332" s="6">
        <v>51</v>
      </c>
      <c r="I332" s="6">
        <v>34</v>
      </c>
      <c r="J332" s="6">
        <v>51</v>
      </c>
      <c r="K332" s="6">
        <v>51</v>
      </c>
      <c r="L332" s="2">
        <f t="shared" si="10"/>
        <v>47.2</v>
      </c>
      <c r="M332" s="2">
        <f t="shared" si="11"/>
        <v>6.178816859057858</v>
      </c>
    </row>
    <row r="333" spans="1:13">
      <c r="A333" s="6">
        <v>20201127</v>
      </c>
      <c r="B333" s="6">
        <v>39</v>
      </c>
      <c r="C333" s="6">
        <v>29</v>
      </c>
      <c r="D333" s="6">
        <v>31</v>
      </c>
      <c r="E333" s="6">
        <v>33</v>
      </c>
      <c r="F333" s="6">
        <v>28</v>
      </c>
      <c r="G333" s="6">
        <v>26</v>
      </c>
      <c r="H333" s="6">
        <v>33</v>
      </c>
      <c r="I333" s="6">
        <v>23</v>
      </c>
      <c r="J333" s="6">
        <v>29</v>
      </c>
      <c r="K333" s="6">
        <v>28</v>
      </c>
      <c r="L333" s="2">
        <f t="shared" si="10"/>
        <v>29.9</v>
      </c>
      <c r="M333" s="2">
        <f t="shared" si="11"/>
        <v>4.4083254568297576</v>
      </c>
    </row>
    <row r="334" spans="1:13">
      <c r="A334" s="6">
        <v>20201128</v>
      </c>
      <c r="B334" s="6">
        <v>36</v>
      </c>
      <c r="C334" s="6">
        <v>25</v>
      </c>
      <c r="D334" s="6">
        <v>27</v>
      </c>
      <c r="E334" s="6">
        <v>31</v>
      </c>
      <c r="F334" s="6">
        <v>23</v>
      </c>
      <c r="G334" s="6">
        <v>27</v>
      </c>
      <c r="H334" s="6">
        <v>31</v>
      </c>
      <c r="I334" s="6">
        <v>21</v>
      </c>
      <c r="J334" s="6">
        <v>24</v>
      </c>
      <c r="K334" s="6">
        <v>23</v>
      </c>
      <c r="L334" s="2">
        <f t="shared" si="10"/>
        <v>26.8</v>
      </c>
      <c r="M334" s="2">
        <f t="shared" si="11"/>
        <v>4.6380072349136272</v>
      </c>
    </row>
    <row r="335" spans="1:13">
      <c r="A335" s="6">
        <v>20201129</v>
      </c>
      <c r="B335" s="6">
        <v>40</v>
      </c>
      <c r="C335" s="6">
        <v>30</v>
      </c>
      <c r="D335" s="6">
        <v>31</v>
      </c>
      <c r="E335" s="6">
        <v>35</v>
      </c>
      <c r="F335" s="6">
        <v>29</v>
      </c>
      <c r="G335" s="6">
        <v>33</v>
      </c>
      <c r="H335" s="6">
        <v>35</v>
      </c>
      <c r="I335" s="6">
        <v>26</v>
      </c>
      <c r="J335" s="6">
        <v>32</v>
      </c>
      <c r="K335" s="6">
        <v>31</v>
      </c>
      <c r="L335" s="2">
        <f t="shared" si="10"/>
        <v>32.200000000000003</v>
      </c>
      <c r="M335" s="2">
        <f t="shared" si="11"/>
        <v>3.8528488738133091</v>
      </c>
    </row>
    <row r="336" spans="1:13">
      <c r="A336" s="6">
        <v>20201130</v>
      </c>
      <c r="B336" s="6">
        <v>46</v>
      </c>
      <c r="C336" s="6">
        <v>33</v>
      </c>
      <c r="D336" s="6">
        <v>36</v>
      </c>
      <c r="E336" s="6">
        <v>40</v>
      </c>
      <c r="F336" s="6">
        <v>31</v>
      </c>
      <c r="G336" s="6">
        <v>33</v>
      </c>
      <c r="H336" s="6">
        <v>42</v>
      </c>
      <c r="I336" s="6">
        <v>24</v>
      </c>
      <c r="J336" s="6">
        <v>34</v>
      </c>
      <c r="K336" s="6">
        <v>31</v>
      </c>
      <c r="L336" s="2">
        <f t="shared" si="10"/>
        <v>35</v>
      </c>
      <c r="M336" s="2">
        <f t="shared" si="11"/>
        <v>6.3069626428081671</v>
      </c>
    </row>
    <row r="337" spans="1:13">
      <c r="A337" s="6">
        <v>20201201</v>
      </c>
      <c r="B337" s="6">
        <v>40</v>
      </c>
      <c r="C337" s="6">
        <v>31</v>
      </c>
      <c r="D337" s="6">
        <v>33</v>
      </c>
      <c r="E337" s="6">
        <v>31</v>
      </c>
      <c r="F337" s="6">
        <v>31</v>
      </c>
      <c r="G337" s="6">
        <v>37</v>
      </c>
      <c r="H337" s="6">
        <v>38</v>
      </c>
      <c r="I337" s="6">
        <v>18</v>
      </c>
      <c r="J337" s="6">
        <v>31</v>
      </c>
      <c r="K337" s="6">
        <v>33</v>
      </c>
      <c r="L337" s="2">
        <f t="shared" si="10"/>
        <v>32.299999999999997</v>
      </c>
      <c r="M337" s="2">
        <f t="shared" si="11"/>
        <v>6.0194130389377154</v>
      </c>
    </row>
    <row r="338" spans="1:13">
      <c r="A338" s="6">
        <v>20201202</v>
      </c>
      <c r="B338" s="6">
        <v>45</v>
      </c>
      <c r="C338" s="6">
        <v>39</v>
      </c>
      <c r="D338" s="6">
        <v>37</v>
      </c>
      <c r="E338" s="6">
        <v>40</v>
      </c>
      <c r="F338" s="6">
        <v>36</v>
      </c>
      <c r="G338" s="6">
        <v>46</v>
      </c>
      <c r="H338" s="6">
        <v>39</v>
      </c>
      <c r="I338" s="6">
        <v>21</v>
      </c>
      <c r="J338" s="6">
        <v>41</v>
      </c>
      <c r="K338" s="6">
        <v>33</v>
      </c>
      <c r="L338" s="2">
        <f t="shared" si="10"/>
        <v>37.700000000000003</v>
      </c>
      <c r="M338" s="2">
        <f t="shared" si="11"/>
        <v>7.0403598392885218</v>
      </c>
    </row>
    <row r="339" spans="1:13">
      <c r="A339" s="6">
        <v>20201203</v>
      </c>
      <c r="B339" s="6">
        <v>43</v>
      </c>
      <c r="C339" s="6">
        <v>33</v>
      </c>
      <c r="D339" s="6">
        <v>39</v>
      </c>
      <c r="E339" s="6">
        <v>34</v>
      </c>
      <c r="F339" s="6">
        <v>31</v>
      </c>
      <c r="G339" s="6">
        <v>32</v>
      </c>
      <c r="H339" s="6">
        <v>39</v>
      </c>
      <c r="I339" s="6">
        <v>25</v>
      </c>
      <c r="J339" s="6">
        <v>33</v>
      </c>
      <c r="K339" s="6">
        <v>32</v>
      </c>
      <c r="L339" s="2">
        <f t="shared" si="10"/>
        <v>34.1</v>
      </c>
      <c r="M339" s="2">
        <f t="shared" si="11"/>
        <v>5.0651313463281005</v>
      </c>
    </row>
    <row r="340" spans="1:13">
      <c r="A340" s="6">
        <v>20201204</v>
      </c>
      <c r="B340" s="6">
        <v>51</v>
      </c>
      <c r="C340" s="6">
        <v>39</v>
      </c>
      <c r="D340" s="6">
        <v>42</v>
      </c>
      <c r="E340" s="6">
        <v>42</v>
      </c>
      <c r="F340" s="6">
        <v>41</v>
      </c>
      <c r="G340" s="6">
        <v>40</v>
      </c>
      <c r="H340" s="6">
        <v>47</v>
      </c>
      <c r="I340" s="6">
        <v>28</v>
      </c>
      <c r="J340" s="6">
        <v>42</v>
      </c>
      <c r="K340" s="6">
        <v>42</v>
      </c>
      <c r="L340" s="2">
        <f t="shared" si="10"/>
        <v>41.4</v>
      </c>
      <c r="M340" s="2">
        <f t="shared" si="11"/>
        <v>5.8916136254095344</v>
      </c>
    </row>
    <row r="341" spans="1:13">
      <c r="A341" s="6">
        <v>20201205</v>
      </c>
      <c r="B341" s="6">
        <v>69</v>
      </c>
      <c r="C341" s="6">
        <v>51</v>
      </c>
      <c r="D341" s="6">
        <v>53</v>
      </c>
      <c r="E341" s="6">
        <v>57</v>
      </c>
      <c r="F341" s="6">
        <v>47</v>
      </c>
      <c r="G341" s="6">
        <v>62</v>
      </c>
      <c r="H341" s="6">
        <v>59</v>
      </c>
      <c r="I341" s="6">
        <v>31</v>
      </c>
      <c r="J341" s="6">
        <v>52</v>
      </c>
      <c r="K341" s="6">
        <v>48</v>
      </c>
      <c r="L341" s="2">
        <f t="shared" si="10"/>
        <v>52.9</v>
      </c>
      <c r="M341" s="2">
        <f t="shared" si="11"/>
        <v>10.213825053437247</v>
      </c>
    </row>
    <row r="342" spans="1:13">
      <c r="A342" s="6">
        <v>20201206</v>
      </c>
      <c r="B342" s="6">
        <v>73</v>
      </c>
      <c r="C342" s="6">
        <v>64</v>
      </c>
      <c r="D342" s="6">
        <v>57</v>
      </c>
      <c r="E342" s="6">
        <v>67</v>
      </c>
      <c r="F342" s="6">
        <v>67</v>
      </c>
      <c r="G342" s="6">
        <v>68</v>
      </c>
      <c r="H342" s="6">
        <v>69</v>
      </c>
      <c r="I342" s="6">
        <v>42</v>
      </c>
      <c r="J342" s="6">
        <v>67</v>
      </c>
      <c r="K342" s="6">
        <v>60</v>
      </c>
      <c r="L342" s="2">
        <f t="shared" si="10"/>
        <v>63.4</v>
      </c>
      <c r="M342" s="2">
        <f t="shared" si="11"/>
        <v>8.7838235157336655</v>
      </c>
    </row>
    <row r="343" spans="1:13">
      <c r="A343" s="6">
        <v>20201207</v>
      </c>
      <c r="B343" s="6">
        <v>57</v>
      </c>
      <c r="C343" s="6">
        <v>47</v>
      </c>
      <c r="D343" s="6">
        <v>48</v>
      </c>
      <c r="E343" s="6">
        <v>50</v>
      </c>
      <c r="F343" s="6">
        <v>51</v>
      </c>
      <c r="G343" s="6">
        <v>55</v>
      </c>
      <c r="H343" s="6">
        <v>53</v>
      </c>
      <c r="I343" s="6">
        <v>32</v>
      </c>
      <c r="J343" s="6">
        <v>50</v>
      </c>
      <c r="K343" s="6">
        <v>42</v>
      </c>
      <c r="L343" s="2">
        <f t="shared" si="10"/>
        <v>48.5</v>
      </c>
      <c r="M343" s="2">
        <f t="shared" si="11"/>
        <v>7.1686043892021889</v>
      </c>
    </row>
    <row r="344" spans="1:13">
      <c r="A344" s="6">
        <v>20201208</v>
      </c>
      <c r="B344" s="6">
        <v>46</v>
      </c>
      <c r="C344" s="6">
        <v>35</v>
      </c>
      <c r="D344" s="6">
        <v>36</v>
      </c>
      <c r="E344" s="6">
        <v>39</v>
      </c>
      <c r="F344" s="6">
        <v>34</v>
      </c>
      <c r="G344" s="6">
        <v>40</v>
      </c>
      <c r="H344" s="6">
        <v>41</v>
      </c>
      <c r="I344" s="6">
        <v>25</v>
      </c>
      <c r="J344" s="6">
        <v>33</v>
      </c>
      <c r="K344" s="6">
        <v>36</v>
      </c>
      <c r="L344" s="2">
        <f t="shared" si="10"/>
        <v>36.5</v>
      </c>
      <c r="M344" s="2">
        <f t="shared" si="11"/>
        <v>5.6025787713238708</v>
      </c>
    </row>
    <row r="345" spans="1:13">
      <c r="A345" s="6">
        <v>20201209</v>
      </c>
      <c r="B345" s="6">
        <v>57</v>
      </c>
      <c r="C345" s="6">
        <v>57</v>
      </c>
      <c r="D345" s="6">
        <v>53</v>
      </c>
      <c r="E345" s="6">
        <v>55</v>
      </c>
      <c r="F345" s="6">
        <v>59</v>
      </c>
      <c r="G345" s="6">
        <v>57</v>
      </c>
      <c r="H345" s="6">
        <v>53</v>
      </c>
      <c r="I345" s="6">
        <v>40</v>
      </c>
      <c r="J345" s="6">
        <v>56</v>
      </c>
      <c r="K345" s="6">
        <v>49</v>
      </c>
      <c r="L345" s="2">
        <f t="shared" si="10"/>
        <v>53.6</v>
      </c>
      <c r="M345" s="2">
        <f t="shared" si="11"/>
        <v>5.561774297230456</v>
      </c>
    </row>
    <row r="346" spans="1:13">
      <c r="A346" s="6">
        <v>20201210</v>
      </c>
      <c r="B346" s="6">
        <v>80</v>
      </c>
      <c r="C346" s="6">
        <v>77</v>
      </c>
      <c r="D346" s="6">
        <v>70</v>
      </c>
      <c r="E346" s="6">
        <v>81</v>
      </c>
      <c r="F346" s="6">
        <v>74</v>
      </c>
      <c r="G346" s="6">
        <v>68</v>
      </c>
      <c r="H346" s="6">
        <v>80</v>
      </c>
      <c r="I346" s="6">
        <v>49</v>
      </c>
      <c r="J346" s="6">
        <v>73</v>
      </c>
      <c r="K346" s="6">
        <v>76</v>
      </c>
      <c r="L346" s="2">
        <f t="shared" si="10"/>
        <v>72.8</v>
      </c>
      <c r="M346" s="2">
        <f t="shared" si="11"/>
        <v>9.4139376576553797</v>
      </c>
    </row>
    <row r="347" spans="1:13">
      <c r="A347" s="6">
        <v>20201211</v>
      </c>
      <c r="B347" s="6">
        <v>73</v>
      </c>
      <c r="C347" s="6">
        <v>66</v>
      </c>
      <c r="D347" s="6">
        <v>61</v>
      </c>
      <c r="E347" s="6">
        <v>68</v>
      </c>
      <c r="F347" s="6">
        <v>61</v>
      </c>
      <c r="G347" s="6">
        <v>68</v>
      </c>
      <c r="H347" s="6">
        <v>72</v>
      </c>
      <c r="I347" s="6">
        <v>38</v>
      </c>
      <c r="J347" s="6">
        <v>61</v>
      </c>
      <c r="K347" s="6">
        <v>62</v>
      </c>
      <c r="L347" s="2">
        <f t="shared" si="10"/>
        <v>63</v>
      </c>
      <c r="M347" s="2">
        <f t="shared" si="11"/>
        <v>9.877021593352703</v>
      </c>
    </row>
    <row r="348" spans="1:13">
      <c r="A348" s="6">
        <v>20201212</v>
      </c>
      <c r="B348" s="6">
        <v>93</v>
      </c>
      <c r="C348" s="6">
        <v>79</v>
      </c>
      <c r="D348" s="6">
        <v>77</v>
      </c>
      <c r="E348" s="6">
        <v>83</v>
      </c>
      <c r="F348" s="6">
        <v>77</v>
      </c>
      <c r="G348" s="6">
        <v>70</v>
      </c>
      <c r="H348" s="6">
        <v>88</v>
      </c>
      <c r="I348" s="6">
        <v>47</v>
      </c>
      <c r="J348" s="6">
        <v>69</v>
      </c>
      <c r="K348" s="6">
        <v>77</v>
      </c>
      <c r="L348" s="2">
        <f t="shared" si="10"/>
        <v>76</v>
      </c>
      <c r="M348" s="2">
        <f t="shared" si="11"/>
        <v>12.560962454277847</v>
      </c>
    </row>
    <row r="349" spans="1:13">
      <c r="A349" s="6">
        <v>20201213</v>
      </c>
      <c r="B349" s="6">
        <v>82</v>
      </c>
      <c r="C349" s="6">
        <v>72</v>
      </c>
      <c r="D349" s="6">
        <v>70</v>
      </c>
      <c r="E349" s="6">
        <v>76</v>
      </c>
      <c r="F349" s="6">
        <v>69</v>
      </c>
      <c r="G349" s="6">
        <v>66</v>
      </c>
      <c r="H349" s="6">
        <v>82</v>
      </c>
      <c r="I349" s="6">
        <v>47</v>
      </c>
      <c r="J349" s="6">
        <v>66</v>
      </c>
      <c r="K349" s="6">
        <v>72</v>
      </c>
      <c r="L349" s="2">
        <f t="shared" si="10"/>
        <v>70.2</v>
      </c>
      <c r="M349" s="2">
        <f t="shared" si="11"/>
        <v>9.964381008817794</v>
      </c>
    </row>
    <row r="350" spans="1:13">
      <c r="A350" s="6">
        <v>20201214</v>
      </c>
      <c r="B350" s="6">
        <v>38</v>
      </c>
      <c r="C350" s="6">
        <v>25</v>
      </c>
      <c r="D350" s="6">
        <v>31</v>
      </c>
      <c r="E350" s="6">
        <v>28</v>
      </c>
      <c r="F350" s="6">
        <v>23</v>
      </c>
      <c r="G350" s="6">
        <v>21</v>
      </c>
      <c r="H350" s="6">
        <v>33</v>
      </c>
      <c r="I350" s="6">
        <v>16</v>
      </c>
      <c r="J350" s="6">
        <v>22</v>
      </c>
      <c r="K350" s="6">
        <v>29</v>
      </c>
      <c r="L350" s="2">
        <f t="shared" si="10"/>
        <v>26.6</v>
      </c>
      <c r="M350" s="2">
        <f t="shared" si="11"/>
        <v>6.4841687550868388</v>
      </c>
    </row>
    <row r="351" spans="1:13">
      <c r="A351" s="6">
        <v>20201215</v>
      </c>
      <c r="B351" s="6">
        <v>42</v>
      </c>
      <c r="C351" s="6">
        <v>30</v>
      </c>
      <c r="D351" s="6">
        <v>34</v>
      </c>
      <c r="E351" s="6">
        <v>36</v>
      </c>
      <c r="F351" s="6">
        <v>32</v>
      </c>
      <c r="G351" s="6">
        <v>27</v>
      </c>
      <c r="H351" s="6">
        <v>40</v>
      </c>
      <c r="I351" s="6">
        <v>19</v>
      </c>
      <c r="J351" s="6">
        <v>32</v>
      </c>
      <c r="K351" s="6">
        <v>36</v>
      </c>
      <c r="L351" s="2">
        <f t="shared" si="10"/>
        <v>32.799999999999997</v>
      </c>
      <c r="M351" s="2">
        <f t="shared" si="11"/>
        <v>6.5962952565141553</v>
      </c>
    </row>
    <row r="352" spans="1:13">
      <c r="A352" s="6">
        <v>20201216</v>
      </c>
      <c r="B352" s="6">
        <v>55</v>
      </c>
      <c r="C352" s="6">
        <v>38</v>
      </c>
      <c r="D352" s="6">
        <v>42</v>
      </c>
      <c r="E352" s="6">
        <v>47</v>
      </c>
      <c r="F352" s="6">
        <v>40</v>
      </c>
      <c r="G352" s="6">
        <v>40</v>
      </c>
      <c r="H352" s="6">
        <v>52</v>
      </c>
      <c r="I352" s="6">
        <v>25</v>
      </c>
      <c r="J352" s="6">
        <v>41</v>
      </c>
      <c r="K352" s="6">
        <v>43</v>
      </c>
      <c r="L352" s="2">
        <f t="shared" si="10"/>
        <v>42.3</v>
      </c>
      <c r="M352" s="2">
        <f t="shared" si="11"/>
        <v>8.2198945654227522</v>
      </c>
    </row>
    <row r="353" spans="1:13">
      <c r="A353" s="6">
        <v>20201217</v>
      </c>
      <c r="B353" s="6">
        <v>59</v>
      </c>
      <c r="C353" s="6">
        <v>42</v>
      </c>
      <c r="D353" s="6">
        <v>49</v>
      </c>
      <c r="E353" s="6">
        <v>53</v>
      </c>
      <c r="F353" s="6">
        <v>46</v>
      </c>
      <c r="G353" s="6">
        <v>47</v>
      </c>
      <c r="H353" s="6">
        <v>56</v>
      </c>
      <c r="I353" s="6">
        <v>23</v>
      </c>
      <c r="J353" s="6">
        <v>49</v>
      </c>
      <c r="K353" s="6">
        <v>51</v>
      </c>
      <c r="L353" s="2">
        <f t="shared" si="10"/>
        <v>47.5</v>
      </c>
      <c r="M353" s="2">
        <f t="shared" si="11"/>
        <v>9.9135149053087002</v>
      </c>
    </row>
    <row r="354" spans="1:13">
      <c r="A354" s="6">
        <v>20201218</v>
      </c>
      <c r="B354" s="6">
        <v>65</v>
      </c>
      <c r="C354" s="6">
        <v>44</v>
      </c>
      <c r="D354" s="6">
        <v>49</v>
      </c>
      <c r="E354" s="6">
        <v>56</v>
      </c>
      <c r="F354" s="6">
        <v>46</v>
      </c>
      <c r="G354" s="6">
        <v>44</v>
      </c>
      <c r="H354" s="6">
        <v>60</v>
      </c>
      <c r="I354" s="6">
        <v>25</v>
      </c>
      <c r="J354" s="6">
        <v>48</v>
      </c>
      <c r="K354" s="6">
        <v>52</v>
      </c>
      <c r="L354" s="2">
        <f t="shared" si="10"/>
        <v>48.9</v>
      </c>
      <c r="M354" s="2">
        <f t="shared" si="11"/>
        <v>10.908202825804489</v>
      </c>
    </row>
    <row r="355" spans="1:13">
      <c r="A355" s="6">
        <v>20201219</v>
      </c>
      <c r="B355" s="6">
        <v>54</v>
      </c>
      <c r="C355" s="6">
        <v>36</v>
      </c>
      <c r="D355" s="6">
        <v>43</v>
      </c>
      <c r="E355" s="6">
        <v>46</v>
      </c>
      <c r="F355" s="6">
        <v>36</v>
      </c>
      <c r="G355" s="6">
        <v>36</v>
      </c>
      <c r="H355" s="6">
        <v>50</v>
      </c>
      <c r="I355" s="6">
        <v>21</v>
      </c>
      <c r="J355" s="6">
        <v>37</v>
      </c>
      <c r="K355" s="6">
        <v>46</v>
      </c>
      <c r="L355" s="2">
        <f t="shared" si="10"/>
        <v>40.5</v>
      </c>
      <c r="M355" s="2">
        <f t="shared" si="11"/>
        <v>9.3837921735061656</v>
      </c>
    </row>
    <row r="356" spans="1:13">
      <c r="A356" s="6">
        <v>20201220</v>
      </c>
      <c r="B356" s="6">
        <v>50</v>
      </c>
      <c r="C356" s="6">
        <v>39</v>
      </c>
      <c r="D356" s="6">
        <v>43</v>
      </c>
      <c r="E356" s="6">
        <v>48</v>
      </c>
      <c r="F356" s="6">
        <v>36</v>
      </c>
      <c r="G356" s="6">
        <v>39</v>
      </c>
      <c r="H356" s="6">
        <v>45</v>
      </c>
      <c r="I356" s="6">
        <v>21</v>
      </c>
      <c r="J356" s="6">
        <v>39</v>
      </c>
      <c r="K356" s="6">
        <v>42</v>
      </c>
      <c r="L356" s="2">
        <f t="shared" si="10"/>
        <v>40.200000000000003</v>
      </c>
      <c r="M356" s="2">
        <f t="shared" si="11"/>
        <v>8.0387948239908606</v>
      </c>
    </row>
    <row r="357" spans="1:13">
      <c r="A357" s="6">
        <v>20201221</v>
      </c>
      <c r="B357" s="6">
        <v>93</v>
      </c>
      <c r="C357" s="6">
        <v>72</v>
      </c>
      <c r="D357" s="6">
        <v>78</v>
      </c>
      <c r="E357" s="6">
        <v>89</v>
      </c>
      <c r="F357" s="6">
        <v>85</v>
      </c>
      <c r="G357" s="6">
        <v>66</v>
      </c>
      <c r="H357" s="6">
        <v>88</v>
      </c>
      <c r="I357" s="6">
        <v>45</v>
      </c>
      <c r="J357" s="6">
        <v>79</v>
      </c>
      <c r="K357" s="6">
        <v>89</v>
      </c>
      <c r="L357" s="2">
        <f t="shared" si="10"/>
        <v>78.400000000000006</v>
      </c>
      <c r="M357" s="2">
        <f t="shared" si="11"/>
        <v>14.469892113550051</v>
      </c>
    </row>
    <row r="358" spans="1:13">
      <c r="A358" s="6">
        <v>20201222</v>
      </c>
      <c r="B358" s="6">
        <v>102</v>
      </c>
      <c r="C358" s="6">
        <v>97</v>
      </c>
      <c r="D358" s="6">
        <v>94</v>
      </c>
      <c r="E358" s="6">
        <v>103</v>
      </c>
      <c r="F358" s="6">
        <v>113</v>
      </c>
      <c r="G358" s="6">
        <v>78</v>
      </c>
      <c r="H358" s="6">
        <v>105</v>
      </c>
      <c r="I358" s="6">
        <v>55</v>
      </c>
      <c r="J358" s="6">
        <v>90</v>
      </c>
      <c r="K358" s="6">
        <v>107</v>
      </c>
      <c r="L358" s="2">
        <f t="shared" si="10"/>
        <v>94.4</v>
      </c>
      <c r="M358" s="2">
        <f t="shared" si="11"/>
        <v>16.984960667864033</v>
      </c>
    </row>
    <row r="359" spans="1:13">
      <c r="A359" s="6">
        <v>20201223</v>
      </c>
      <c r="B359" s="6">
        <v>84</v>
      </c>
      <c r="C359" s="6">
        <v>85</v>
      </c>
      <c r="D359" s="6">
        <v>84</v>
      </c>
      <c r="E359" s="6">
        <v>88</v>
      </c>
      <c r="F359" s="6">
        <v>100</v>
      </c>
      <c r="G359" s="6">
        <v>81</v>
      </c>
      <c r="H359" s="6">
        <v>94</v>
      </c>
      <c r="I359" s="6">
        <v>58</v>
      </c>
      <c r="J359" s="6">
        <v>72</v>
      </c>
      <c r="K359" s="6">
        <v>91</v>
      </c>
      <c r="L359" s="2">
        <f t="shared" si="10"/>
        <v>83.7</v>
      </c>
      <c r="M359" s="2">
        <f t="shared" si="11"/>
        <v>11.785584414868898</v>
      </c>
    </row>
    <row r="360" spans="1:13">
      <c r="A360" s="6">
        <v>20201224</v>
      </c>
      <c r="B360" s="6">
        <v>84</v>
      </c>
      <c r="C360" s="6">
        <v>70</v>
      </c>
      <c r="D360" s="6">
        <v>74</v>
      </c>
      <c r="E360" s="6">
        <v>76</v>
      </c>
      <c r="F360" s="6">
        <v>76</v>
      </c>
      <c r="G360" s="6">
        <v>76</v>
      </c>
      <c r="H360" s="6">
        <v>84</v>
      </c>
      <c r="I360" s="6">
        <v>47</v>
      </c>
      <c r="J360" s="6">
        <v>71</v>
      </c>
      <c r="K360" s="6">
        <v>82</v>
      </c>
      <c r="L360" s="2">
        <f t="shared" si="10"/>
        <v>74</v>
      </c>
      <c r="M360" s="2">
        <f t="shared" si="11"/>
        <v>10.697871023920808</v>
      </c>
    </row>
    <row r="361" spans="1:13">
      <c r="A361" s="6">
        <v>20201225</v>
      </c>
      <c r="B361" s="6">
        <v>68</v>
      </c>
      <c r="C361" s="6">
        <v>57</v>
      </c>
      <c r="D361" s="6">
        <v>68</v>
      </c>
      <c r="E361" s="6">
        <v>63</v>
      </c>
      <c r="F361" s="6">
        <v>93</v>
      </c>
      <c r="G361" s="6">
        <v>69</v>
      </c>
      <c r="H361" s="6">
        <v>69</v>
      </c>
      <c r="I361" s="6">
        <v>41</v>
      </c>
      <c r="J361" s="6">
        <v>61</v>
      </c>
      <c r="K361" s="6">
        <v>71</v>
      </c>
      <c r="L361" s="2">
        <f t="shared" si="10"/>
        <v>66</v>
      </c>
      <c r="M361" s="2">
        <f t="shared" si="11"/>
        <v>12.995725793078618</v>
      </c>
    </row>
    <row r="362" spans="1:13">
      <c r="A362" s="6">
        <v>20201226</v>
      </c>
      <c r="B362" s="6">
        <v>50</v>
      </c>
      <c r="C362" s="6">
        <v>64</v>
      </c>
      <c r="D362" s="6">
        <v>55</v>
      </c>
      <c r="E362" s="6">
        <v>63</v>
      </c>
      <c r="F362" s="6">
        <v>97</v>
      </c>
      <c r="G362" s="6">
        <v>56</v>
      </c>
      <c r="H362" s="6">
        <v>56</v>
      </c>
      <c r="I362" s="6">
        <v>38</v>
      </c>
      <c r="J362" s="6">
        <v>51</v>
      </c>
      <c r="K362" s="6">
        <v>60</v>
      </c>
      <c r="L362" s="2">
        <f t="shared" si="10"/>
        <v>59</v>
      </c>
      <c r="M362" s="2">
        <f t="shared" si="11"/>
        <v>15.297058540778355</v>
      </c>
    </row>
    <row r="363" spans="1:13">
      <c r="A363" s="6">
        <v>20201227</v>
      </c>
      <c r="B363" s="6">
        <v>88</v>
      </c>
      <c r="C363" s="6">
        <v>80</v>
      </c>
      <c r="D363" s="6">
        <v>79</v>
      </c>
      <c r="E363" s="6">
        <v>89</v>
      </c>
      <c r="F363" s="6">
        <v>123</v>
      </c>
      <c r="G363" s="6">
        <v>68</v>
      </c>
      <c r="H363" s="6">
        <v>90</v>
      </c>
      <c r="I363" s="6">
        <v>50</v>
      </c>
      <c r="J363" s="6">
        <v>79</v>
      </c>
      <c r="K363" s="6">
        <v>88</v>
      </c>
      <c r="L363" s="2">
        <f t="shared" si="10"/>
        <v>83.4</v>
      </c>
      <c r="M363" s="2">
        <f t="shared" si="11"/>
        <v>18.524458306669992</v>
      </c>
    </row>
    <row r="364" spans="1:13">
      <c r="A364" s="6">
        <v>20201228</v>
      </c>
      <c r="B364" s="6">
        <v>71</v>
      </c>
      <c r="C364" s="6">
        <v>73</v>
      </c>
      <c r="D364" s="6">
        <v>69</v>
      </c>
      <c r="E364" s="6">
        <v>75</v>
      </c>
      <c r="F364" s="6">
        <v>125</v>
      </c>
      <c r="G364" s="6">
        <v>67</v>
      </c>
      <c r="H364" s="6">
        <v>73</v>
      </c>
      <c r="I364" s="6">
        <v>48</v>
      </c>
      <c r="J364" s="6">
        <v>68</v>
      </c>
      <c r="K364" s="6">
        <v>82</v>
      </c>
      <c r="L364" s="2">
        <f t="shared" si="10"/>
        <v>75.099999999999994</v>
      </c>
      <c r="M364" s="2">
        <f t="shared" si="11"/>
        <v>19.581453810515029</v>
      </c>
    </row>
    <row r="365" spans="1:13">
      <c r="A365" s="6">
        <v>20201229</v>
      </c>
      <c r="B365" s="6">
        <v>65</v>
      </c>
      <c r="C365" s="6">
        <v>60</v>
      </c>
      <c r="D365" s="6">
        <v>64</v>
      </c>
      <c r="E365" s="6">
        <v>80</v>
      </c>
      <c r="F365" s="6">
        <v>88</v>
      </c>
      <c r="G365" s="6">
        <v>47</v>
      </c>
      <c r="H365" s="6">
        <v>65</v>
      </c>
      <c r="I365" s="6">
        <v>40</v>
      </c>
      <c r="J365" s="6">
        <v>59</v>
      </c>
      <c r="K365" s="6">
        <v>64</v>
      </c>
      <c r="L365" s="2">
        <f t="shared" si="10"/>
        <v>63.2</v>
      </c>
      <c r="M365" s="2">
        <f t="shared" si="11"/>
        <v>13.878840809744236</v>
      </c>
    </row>
    <row r="366" spans="1:13">
      <c r="A366" s="6">
        <v>20201230</v>
      </c>
      <c r="B366" s="6">
        <v>29</v>
      </c>
      <c r="C366" s="6">
        <v>20</v>
      </c>
      <c r="D366" s="6">
        <v>21</v>
      </c>
      <c r="E366" s="6">
        <v>22</v>
      </c>
      <c r="F366" s="6">
        <v>27</v>
      </c>
      <c r="G366" s="6">
        <v>14</v>
      </c>
      <c r="H366" s="6">
        <v>25</v>
      </c>
      <c r="I366" s="6">
        <v>21</v>
      </c>
      <c r="J366" s="6">
        <v>20</v>
      </c>
      <c r="K366" s="6">
        <v>26</v>
      </c>
      <c r="L366" s="2">
        <f t="shared" si="10"/>
        <v>22.5</v>
      </c>
      <c r="M366" s="2">
        <f t="shared" si="11"/>
        <v>4.3525216190668647</v>
      </c>
    </row>
    <row r="367" spans="1:13">
      <c r="A367" s="6">
        <v>20201231</v>
      </c>
      <c r="B367" s="6">
        <v>49</v>
      </c>
      <c r="C367" s="6">
        <v>36</v>
      </c>
      <c r="D367" s="6">
        <v>38</v>
      </c>
      <c r="E367" s="6">
        <v>41</v>
      </c>
      <c r="F367" s="6">
        <v>37</v>
      </c>
      <c r="G367" s="6">
        <v>25</v>
      </c>
      <c r="H367" s="6">
        <v>43</v>
      </c>
      <c r="I367" s="6">
        <v>46</v>
      </c>
      <c r="J367" s="6">
        <v>38</v>
      </c>
      <c r="K367" s="6">
        <v>44</v>
      </c>
      <c r="L367" s="2">
        <f t="shared" si="10"/>
        <v>39.700000000000003</v>
      </c>
      <c r="M367" s="2">
        <f t="shared" si="11"/>
        <v>6.6674999479231793</v>
      </c>
    </row>
  </sheetData>
  <phoneticPr fontId="2" type="noConversion"/>
  <pageMargins left="0.7" right="0.7" top="0.75" bottom="0.75" header="0.3" footer="0.3"/>
  <ignoredErrors>
    <ignoredError sqref="L2:M367 L368:M104857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D237-1A16-49C4-8747-264DF4443E65}">
  <dimension ref="A1:L366"/>
  <sheetViews>
    <sheetView tabSelected="1" topLeftCell="A340" workbookViewId="0">
      <selection activeCell="I357" sqref="I357"/>
    </sheetView>
  </sheetViews>
  <sheetFormatPr defaultRowHeight="13.9"/>
  <cols>
    <col min="1" max="1" width="12.53125" style="2" customWidth="1"/>
    <col min="2" max="3" width="8.3984375" style="2" customWidth="1"/>
    <col min="4" max="4" width="10.796875" style="2" bestFit="1" customWidth="1"/>
    <col min="5" max="5" width="8.796875" style="2" bestFit="1" customWidth="1"/>
    <col min="6" max="6" width="18.06640625" style="2" bestFit="1" customWidth="1"/>
    <col min="7" max="7" width="10.796875" style="2" bestFit="1" customWidth="1"/>
    <col min="8" max="8" width="8.796875" style="2" bestFit="1" customWidth="1"/>
    <col min="9" max="9" width="14.86328125" style="2" bestFit="1" customWidth="1"/>
    <col min="10" max="10" width="8.796875" style="2" bestFit="1" customWidth="1"/>
    <col min="11" max="12" width="12.19921875" style="2" bestFit="1" customWidth="1"/>
    <col min="13" max="16384" width="9.06640625" style="2"/>
  </cols>
  <sheetData>
    <row r="1" spans="1:12">
      <c r="A1" s="2" t="s">
        <v>0</v>
      </c>
      <c r="B1" s="2" t="s">
        <v>32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10</v>
      </c>
      <c r="L1" s="2" t="s">
        <v>43</v>
      </c>
    </row>
    <row r="2" spans="1:12">
      <c r="A2" s="1">
        <v>20210101</v>
      </c>
      <c r="B2" s="2">
        <v>68</v>
      </c>
      <c r="C2" s="2">
        <v>58</v>
      </c>
      <c r="D2" s="2">
        <v>59</v>
      </c>
      <c r="E2" s="2">
        <v>60</v>
      </c>
      <c r="F2" s="2">
        <v>61</v>
      </c>
      <c r="G2" s="2">
        <v>62</v>
      </c>
      <c r="H2" s="2">
        <v>61</v>
      </c>
      <c r="I2" s="2">
        <v>57</v>
      </c>
      <c r="J2" s="2">
        <v>74</v>
      </c>
      <c r="K2" s="2">
        <f>AVERAGE(B2:J2)</f>
        <v>62.222222222222221</v>
      </c>
      <c r="L2" s="2">
        <f>STDEV(B2:J2)</f>
        <v>5.4262735320332354</v>
      </c>
    </row>
    <row r="3" spans="1:12">
      <c r="A3" s="1">
        <v>20210102</v>
      </c>
      <c r="B3" s="2">
        <v>75</v>
      </c>
      <c r="C3" s="2">
        <v>66</v>
      </c>
      <c r="D3" s="2">
        <v>72</v>
      </c>
      <c r="E3" s="2">
        <v>66</v>
      </c>
      <c r="F3" s="2">
        <v>63</v>
      </c>
      <c r="G3" s="2">
        <v>70</v>
      </c>
      <c r="H3" s="2">
        <v>63</v>
      </c>
      <c r="I3" s="2">
        <v>68</v>
      </c>
      <c r="J3" s="2">
        <v>80</v>
      </c>
      <c r="K3" s="2">
        <f t="shared" ref="K3:K66" si="0">AVERAGE(B3:J3)</f>
        <v>69.222222222222229</v>
      </c>
      <c r="L3" s="2">
        <f t="shared" ref="L3:L66" si="1">STDEV(B3:J3)</f>
        <v>5.6740148435164004</v>
      </c>
    </row>
    <row r="4" spans="1:12">
      <c r="A4" s="1">
        <v>20210103</v>
      </c>
      <c r="B4" s="2">
        <v>66</v>
      </c>
      <c r="C4" s="2">
        <v>56</v>
      </c>
      <c r="D4" s="2">
        <v>54</v>
      </c>
      <c r="E4" s="2">
        <v>59</v>
      </c>
      <c r="F4" s="2">
        <v>51</v>
      </c>
      <c r="G4" s="2">
        <v>63</v>
      </c>
      <c r="H4" s="2">
        <v>51</v>
      </c>
      <c r="I4" s="2">
        <v>58</v>
      </c>
      <c r="J4" s="2">
        <v>66</v>
      </c>
      <c r="K4" s="2">
        <f t="shared" si="0"/>
        <v>58.222222222222221</v>
      </c>
      <c r="L4" s="2">
        <f t="shared" si="1"/>
        <v>5.8261860976495115</v>
      </c>
    </row>
    <row r="5" spans="1:12">
      <c r="A5" s="1">
        <v>20210104</v>
      </c>
      <c r="B5" s="2">
        <v>60</v>
      </c>
      <c r="C5" s="2">
        <v>61</v>
      </c>
      <c r="D5" s="2">
        <v>52</v>
      </c>
      <c r="E5" s="2">
        <v>60</v>
      </c>
      <c r="F5" s="2">
        <v>49</v>
      </c>
      <c r="G5" s="2">
        <v>59</v>
      </c>
      <c r="H5" s="2">
        <v>49</v>
      </c>
      <c r="I5" s="2">
        <v>55</v>
      </c>
      <c r="J5" s="2">
        <v>59</v>
      </c>
      <c r="K5" s="2">
        <f t="shared" si="0"/>
        <v>56</v>
      </c>
      <c r="L5" s="2">
        <f t="shared" si="1"/>
        <v>4.8733971724044816</v>
      </c>
    </row>
    <row r="6" spans="1:12">
      <c r="A6" s="1">
        <v>20210105</v>
      </c>
      <c r="B6" s="2">
        <v>36</v>
      </c>
      <c r="C6" s="2">
        <v>35</v>
      </c>
      <c r="D6" s="2">
        <v>30</v>
      </c>
      <c r="E6" s="2">
        <v>26</v>
      </c>
      <c r="F6" s="2">
        <v>27</v>
      </c>
      <c r="G6" s="2">
        <v>34</v>
      </c>
      <c r="H6" s="2">
        <v>27</v>
      </c>
      <c r="I6" s="2">
        <v>32</v>
      </c>
      <c r="J6" s="2">
        <v>31</v>
      </c>
      <c r="K6" s="2">
        <f t="shared" si="0"/>
        <v>30.888888888888889</v>
      </c>
      <c r="L6" s="2">
        <f t="shared" si="1"/>
        <v>3.6893239368631057</v>
      </c>
    </row>
    <row r="7" spans="1:12">
      <c r="A7" s="1">
        <v>20210106</v>
      </c>
      <c r="B7" s="2">
        <v>44</v>
      </c>
      <c r="C7" s="2">
        <v>38</v>
      </c>
      <c r="D7" s="2">
        <v>44</v>
      </c>
      <c r="E7" s="2">
        <v>30</v>
      </c>
      <c r="F7" s="2">
        <v>28</v>
      </c>
      <c r="G7" s="2">
        <v>43</v>
      </c>
      <c r="H7" s="2">
        <v>28</v>
      </c>
      <c r="I7" s="2">
        <v>36</v>
      </c>
      <c r="J7" s="2">
        <v>41</v>
      </c>
      <c r="K7" s="2">
        <f t="shared" si="0"/>
        <v>36.888888888888886</v>
      </c>
      <c r="L7" s="2">
        <f t="shared" si="1"/>
        <v>6.7350657837255818</v>
      </c>
    </row>
    <row r="8" spans="1:12">
      <c r="A8" s="1">
        <v>20210107</v>
      </c>
      <c r="B8" s="2">
        <v>30</v>
      </c>
      <c r="C8" s="2">
        <v>25</v>
      </c>
      <c r="D8" s="2">
        <v>32</v>
      </c>
      <c r="E8" s="2">
        <v>24</v>
      </c>
      <c r="F8" s="2">
        <v>22</v>
      </c>
      <c r="G8" s="2">
        <v>28</v>
      </c>
      <c r="H8" s="2">
        <v>22</v>
      </c>
      <c r="I8" s="2">
        <v>23</v>
      </c>
      <c r="J8" s="2">
        <v>28</v>
      </c>
      <c r="K8" s="2">
        <f t="shared" si="0"/>
        <v>26</v>
      </c>
      <c r="L8" s="2">
        <f t="shared" si="1"/>
        <v>3.640054944640259</v>
      </c>
    </row>
    <row r="9" spans="1:12">
      <c r="A9" s="1">
        <v>20210108</v>
      </c>
      <c r="B9" s="2">
        <v>44</v>
      </c>
      <c r="C9" s="2">
        <v>40</v>
      </c>
      <c r="D9" s="2">
        <v>44</v>
      </c>
      <c r="E9" s="2">
        <v>38</v>
      </c>
      <c r="F9" s="2">
        <v>32</v>
      </c>
      <c r="G9" s="2">
        <v>42</v>
      </c>
      <c r="H9" s="2">
        <v>32</v>
      </c>
      <c r="I9" s="2">
        <v>38</v>
      </c>
      <c r="J9" s="2">
        <v>41</v>
      </c>
      <c r="K9" s="2">
        <f t="shared" si="0"/>
        <v>39</v>
      </c>
      <c r="L9" s="2">
        <f t="shared" si="1"/>
        <v>4.5276925690687087</v>
      </c>
    </row>
    <row r="10" spans="1:12">
      <c r="A10" s="1">
        <v>20210109</v>
      </c>
      <c r="B10" s="2">
        <v>66</v>
      </c>
      <c r="C10" s="2">
        <v>64</v>
      </c>
      <c r="D10" s="2">
        <v>72</v>
      </c>
      <c r="E10" s="2">
        <v>64</v>
      </c>
      <c r="F10" s="2">
        <v>55</v>
      </c>
      <c r="G10" s="2">
        <v>70</v>
      </c>
      <c r="H10" s="2">
        <v>55</v>
      </c>
      <c r="I10" s="2">
        <v>61</v>
      </c>
      <c r="J10" s="2">
        <v>61</v>
      </c>
      <c r="K10" s="2">
        <f t="shared" si="0"/>
        <v>63.111111111111114</v>
      </c>
      <c r="L10" s="2">
        <f t="shared" si="1"/>
        <v>5.883120864907597</v>
      </c>
    </row>
    <row r="11" spans="1:12">
      <c r="A11" s="1">
        <v>20210110</v>
      </c>
      <c r="B11" s="2">
        <v>79</v>
      </c>
      <c r="C11" s="2">
        <v>78</v>
      </c>
      <c r="D11" s="2">
        <v>84</v>
      </c>
      <c r="E11" s="2">
        <v>79</v>
      </c>
      <c r="F11" s="2">
        <v>65</v>
      </c>
      <c r="G11" s="2">
        <v>85</v>
      </c>
      <c r="H11" s="2">
        <v>65</v>
      </c>
      <c r="I11" s="2">
        <v>78</v>
      </c>
      <c r="J11" s="2">
        <v>82</v>
      </c>
      <c r="K11" s="2">
        <f t="shared" si="0"/>
        <v>77.222222222222229</v>
      </c>
      <c r="L11" s="2">
        <f t="shared" si="1"/>
        <v>7.3786478737262184</v>
      </c>
    </row>
    <row r="12" spans="1:12">
      <c r="A12" s="1">
        <v>20210111</v>
      </c>
      <c r="B12" s="2">
        <v>72</v>
      </c>
      <c r="C12" s="2">
        <v>74</v>
      </c>
      <c r="D12" s="2">
        <v>76</v>
      </c>
      <c r="E12" s="2">
        <v>74</v>
      </c>
      <c r="F12" s="2">
        <v>57</v>
      </c>
      <c r="G12" s="2">
        <v>82</v>
      </c>
      <c r="H12" s="2">
        <v>57</v>
      </c>
      <c r="I12" s="2">
        <v>65</v>
      </c>
      <c r="J12" s="2">
        <v>68</v>
      </c>
      <c r="K12" s="2">
        <f t="shared" si="0"/>
        <v>69.444444444444443</v>
      </c>
      <c r="L12" s="2">
        <f t="shared" si="1"/>
        <v>8.5163241940274546</v>
      </c>
    </row>
    <row r="13" spans="1:12">
      <c r="A13" s="1">
        <v>20210112</v>
      </c>
      <c r="B13" s="2">
        <v>63</v>
      </c>
      <c r="C13" s="2">
        <v>68</v>
      </c>
      <c r="D13" s="2">
        <v>67</v>
      </c>
      <c r="E13" s="2">
        <v>67</v>
      </c>
      <c r="F13" s="2">
        <v>54</v>
      </c>
      <c r="G13" s="2">
        <v>76</v>
      </c>
      <c r="H13" s="2">
        <v>54</v>
      </c>
      <c r="I13" s="2">
        <v>61</v>
      </c>
      <c r="J13" s="2">
        <v>66</v>
      </c>
      <c r="K13" s="2">
        <f t="shared" si="0"/>
        <v>64</v>
      </c>
      <c r="L13" s="2">
        <f t="shared" si="1"/>
        <v>7</v>
      </c>
    </row>
    <row r="14" spans="1:12">
      <c r="A14" s="1">
        <v>20210113</v>
      </c>
      <c r="B14" s="2">
        <v>78</v>
      </c>
      <c r="C14" s="2">
        <v>85</v>
      </c>
      <c r="D14" s="2">
        <v>87</v>
      </c>
      <c r="E14" s="2">
        <v>89</v>
      </c>
      <c r="F14" s="2">
        <v>68</v>
      </c>
      <c r="G14" s="2">
        <v>93</v>
      </c>
      <c r="H14" s="2">
        <v>68</v>
      </c>
      <c r="I14" s="2">
        <v>75</v>
      </c>
      <c r="J14" s="2">
        <v>86</v>
      </c>
      <c r="K14" s="2">
        <f t="shared" si="0"/>
        <v>81</v>
      </c>
      <c r="L14" s="2">
        <f t="shared" si="1"/>
        <v>9.1378334412485334</v>
      </c>
    </row>
    <row r="15" spans="1:12">
      <c r="A15" s="1">
        <v>20210114</v>
      </c>
      <c r="B15" s="2">
        <v>83</v>
      </c>
      <c r="C15" s="2">
        <v>97</v>
      </c>
      <c r="D15" s="2">
        <v>98</v>
      </c>
      <c r="E15" s="2">
        <v>100</v>
      </c>
      <c r="F15" s="2">
        <v>72</v>
      </c>
      <c r="G15" s="2">
        <v>105</v>
      </c>
      <c r="H15" s="2">
        <v>72</v>
      </c>
      <c r="I15" s="2">
        <v>76</v>
      </c>
      <c r="J15" s="2">
        <v>79</v>
      </c>
      <c r="K15" s="2">
        <f t="shared" si="0"/>
        <v>86.888888888888886</v>
      </c>
      <c r="L15" s="2">
        <f t="shared" si="1"/>
        <v>13.061818828597774</v>
      </c>
    </row>
    <row r="16" spans="1:12">
      <c r="A16" s="1">
        <v>20210115</v>
      </c>
      <c r="B16" s="2">
        <v>60</v>
      </c>
      <c r="C16" s="2">
        <v>70</v>
      </c>
      <c r="D16" s="2">
        <v>66</v>
      </c>
      <c r="E16" s="2">
        <v>58</v>
      </c>
      <c r="F16" s="2">
        <v>54</v>
      </c>
      <c r="G16" s="2">
        <v>74</v>
      </c>
      <c r="H16" s="2">
        <v>54</v>
      </c>
      <c r="I16" s="2">
        <v>53</v>
      </c>
      <c r="J16" s="2">
        <v>58</v>
      </c>
      <c r="K16" s="2">
        <f t="shared" si="0"/>
        <v>60.777777777777779</v>
      </c>
      <c r="L16" s="2">
        <f t="shared" si="1"/>
        <v>7.546154281781174</v>
      </c>
    </row>
    <row r="17" spans="1:12">
      <c r="A17" s="1">
        <v>20210116</v>
      </c>
      <c r="B17" s="2">
        <v>25</v>
      </c>
      <c r="C17" s="2">
        <v>23</v>
      </c>
      <c r="D17" s="2">
        <v>25</v>
      </c>
      <c r="E17" s="2">
        <v>18</v>
      </c>
      <c r="F17" s="2">
        <v>19</v>
      </c>
      <c r="G17" s="2">
        <v>29</v>
      </c>
      <c r="H17" s="2">
        <v>19</v>
      </c>
      <c r="I17" s="2">
        <v>19</v>
      </c>
      <c r="J17" s="2">
        <v>21</v>
      </c>
      <c r="K17" s="2">
        <f t="shared" si="0"/>
        <v>22</v>
      </c>
      <c r="L17" s="2">
        <f t="shared" si="1"/>
        <v>3.7416573867739413</v>
      </c>
    </row>
    <row r="18" spans="1:12">
      <c r="A18" s="1">
        <v>20210117</v>
      </c>
      <c r="B18" s="2">
        <v>47</v>
      </c>
      <c r="C18" s="2">
        <v>46</v>
      </c>
      <c r="D18" s="2">
        <v>47</v>
      </c>
      <c r="E18" s="2">
        <v>40</v>
      </c>
      <c r="F18" s="2">
        <v>39</v>
      </c>
      <c r="G18" s="2">
        <v>47</v>
      </c>
      <c r="H18" s="2">
        <v>39</v>
      </c>
      <c r="I18" s="2">
        <v>40</v>
      </c>
      <c r="J18" s="2">
        <v>45</v>
      </c>
      <c r="K18" s="2">
        <f t="shared" si="0"/>
        <v>43.333333333333336</v>
      </c>
      <c r="L18" s="2">
        <f t="shared" si="1"/>
        <v>3.7080992435478315</v>
      </c>
    </row>
    <row r="19" spans="1:12">
      <c r="A19" s="1">
        <v>20210118</v>
      </c>
      <c r="B19" s="2">
        <v>86</v>
      </c>
      <c r="C19" s="2">
        <v>80</v>
      </c>
      <c r="D19" s="2">
        <v>89</v>
      </c>
      <c r="E19" s="2">
        <v>85</v>
      </c>
      <c r="F19" s="2">
        <v>79</v>
      </c>
      <c r="G19" s="2">
        <v>90</v>
      </c>
      <c r="H19" s="2">
        <v>79</v>
      </c>
      <c r="I19" s="2">
        <v>83</v>
      </c>
      <c r="J19" s="2">
        <v>87</v>
      </c>
      <c r="K19" s="2">
        <f t="shared" si="0"/>
        <v>84.222222222222229</v>
      </c>
      <c r="L19" s="2">
        <f t="shared" si="1"/>
        <v>4.2064764880413215</v>
      </c>
    </row>
    <row r="20" spans="1:12">
      <c r="A20" s="1">
        <v>20210119</v>
      </c>
      <c r="B20" s="2">
        <v>63</v>
      </c>
      <c r="C20" s="2">
        <v>60</v>
      </c>
      <c r="D20" s="2">
        <v>64</v>
      </c>
      <c r="E20" s="2">
        <v>57</v>
      </c>
      <c r="F20" s="2">
        <v>53</v>
      </c>
      <c r="G20" s="2">
        <v>67</v>
      </c>
      <c r="H20" s="2">
        <v>53</v>
      </c>
      <c r="I20" s="2">
        <v>56</v>
      </c>
      <c r="J20" s="2">
        <v>58</v>
      </c>
      <c r="K20" s="2">
        <f t="shared" si="0"/>
        <v>59</v>
      </c>
      <c r="L20" s="2">
        <f t="shared" si="1"/>
        <v>4.8989794855663558</v>
      </c>
    </row>
    <row r="21" spans="1:12">
      <c r="A21" s="1">
        <v>20210120</v>
      </c>
      <c r="B21" s="2">
        <v>39</v>
      </c>
      <c r="C21" s="2">
        <v>41</v>
      </c>
      <c r="D21" s="2">
        <v>51</v>
      </c>
      <c r="E21" s="2">
        <v>51</v>
      </c>
      <c r="F21" s="2">
        <v>37</v>
      </c>
      <c r="G21" s="2">
        <v>48</v>
      </c>
      <c r="H21" s="2">
        <v>37</v>
      </c>
      <c r="I21" s="2">
        <v>33</v>
      </c>
      <c r="J21" s="2">
        <v>35</v>
      </c>
      <c r="K21" s="2">
        <f t="shared" si="0"/>
        <v>41.333333333333336</v>
      </c>
      <c r="L21" s="2">
        <f t="shared" si="1"/>
        <v>6.9282032302755088</v>
      </c>
    </row>
    <row r="22" spans="1:12">
      <c r="A22" s="1">
        <v>20210121</v>
      </c>
      <c r="B22" s="2">
        <v>63</v>
      </c>
      <c r="C22" s="2">
        <v>70</v>
      </c>
      <c r="D22" s="2">
        <v>71</v>
      </c>
      <c r="E22" s="2">
        <v>73</v>
      </c>
      <c r="F22" s="2">
        <v>47</v>
      </c>
      <c r="G22" s="2">
        <v>70</v>
      </c>
      <c r="H22" s="2">
        <v>47</v>
      </c>
      <c r="I22" s="2">
        <v>56</v>
      </c>
      <c r="J22" s="2">
        <v>61</v>
      </c>
      <c r="K22" s="2">
        <f t="shared" si="0"/>
        <v>62</v>
      </c>
      <c r="L22" s="2">
        <f t="shared" si="1"/>
        <v>10.111874208078342</v>
      </c>
    </row>
    <row r="23" spans="1:12">
      <c r="A23" s="1">
        <v>20210122</v>
      </c>
      <c r="B23" s="2">
        <v>41</v>
      </c>
      <c r="C23" s="2">
        <v>47</v>
      </c>
      <c r="D23" s="2">
        <v>45</v>
      </c>
      <c r="E23" s="2">
        <v>48</v>
      </c>
      <c r="F23" s="2">
        <v>33</v>
      </c>
      <c r="G23" s="2">
        <v>46</v>
      </c>
      <c r="H23" s="2">
        <v>33</v>
      </c>
      <c r="I23" s="2">
        <v>50</v>
      </c>
      <c r="J23" s="2">
        <v>39</v>
      </c>
      <c r="K23" s="2">
        <f t="shared" si="0"/>
        <v>42.444444444444443</v>
      </c>
      <c r="L23" s="2">
        <f t="shared" si="1"/>
        <v>6.3267509653674399</v>
      </c>
    </row>
    <row r="24" spans="1:12">
      <c r="A24" s="1">
        <v>20210123</v>
      </c>
      <c r="B24" s="2">
        <v>39</v>
      </c>
      <c r="C24" s="2">
        <v>41</v>
      </c>
      <c r="D24" s="2">
        <v>46</v>
      </c>
      <c r="E24" s="2">
        <v>34</v>
      </c>
      <c r="F24" s="2">
        <v>32</v>
      </c>
      <c r="G24" s="2">
        <v>41</v>
      </c>
      <c r="H24" s="2">
        <v>32</v>
      </c>
      <c r="I24" s="2">
        <v>36</v>
      </c>
      <c r="J24" s="2">
        <v>31</v>
      </c>
      <c r="K24" s="2">
        <f t="shared" si="0"/>
        <v>36.888888888888886</v>
      </c>
      <c r="L24" s="2">
        <f t="shared" si="1"/>
        <v>5.1585958468473843</v>
      </c>
    </row>
    <row r="25" spans="1:12">
      <c r="A25" s="1">
        <v>20210124</v>
      </c>
      <c r="B25" s="2">
        <v>53</v>
      </c>
      <c r="C25" s="2">
        <v>52</v>
      </c>
      <c r="D25" s="2">
        <v>56</v>
      </c>
      <c r="E25" s="2">
        <v>55</v>
      </c>
      <c r="F25" s="2">
        <v>38</v>
      </c>
      <c r="G25" s="2">
        <v>56</v>
      </c>
      <c r="H25" s="2">
        <v>38</v>
      </c>
      <c r="I25" s="2">
        <v>44</v>
      </c>
      <c r="J25" s="2">
        <v>41</v>
      </c>
      <c r="K25" s="2">
        <f t="shared" si="0"/>
        <v>48.111111111111114</v>
      </c>
      <c r="L25" s="2">
        <f t="shared" si="1"/>
        <v>7.7692413472044564</v>
      </c>
    </row>
    <row r="26" spans="1:12">
      <c r="A26" s="1">
        <v>20210125</v>
      </c>
      <c r="B26" s="2">
        <v>53</v>
      </c>
      <c r="C26" s="2">
        <v>57</v>
      </c>
      <c r="D26" s="2">
        <v>54</v>
      </c>
      <c r="E26" s="2">
        <v>60</v>
      </c>
      <c r="F26" s="2">
        <v>45</v>
      </c>
      <c r="G26" s="2">
        <v>53</v>
      </c>
      <c r="H26" s="2">
        <v>45</v>
      </c>
      <c r="I26" s="2">
        <v>48</v>
      </c>
      <c r="J26" s="2">
        <v>49</v>
      </c>
      <c r="K26" s="2">
        <f t="shared" si="0"/>
        <v>51.555555555555557</v>
      </c>
      <c r="L26" s="2">
        <f t="shared" si="1"/>
        <v>5.1988246534940741</v>
      </c>
    </row>
    <row r="27" spans="1:12">
      <c r="A27" s="1">
        <v>20210126</v>
      </c>
      <c r="B27" s="2">
        <v>56</v>
      </c>
      <c r="C27" s="2">
        <v>49</v>
      </c>
      <c r="D27" s="2">
        <v>56</v>
      </c>
      <c r="E27" s="2">
        <v>55</v>
      </c>
      <c r="F27" s="2">
        <v>49</v>
      </c>
      <c r="G27" s="2">
        <v>58</v>
      </c>
      <c r="H27" s="2">
        <v>49</v>
      </c>
      <c r="I27" s="2">
        <v>51</v>
      </c>
      <c r="J27" s="2">
        <v>51</v>
      </c>
      <c r="K27" s="2">
        <f t="shared" si="0"/>
        <v>52.666666666666664</v>
      </c>
      <c r="L27" s="2">
        <f t="shared" si="1"/>
        <v>3.5707142142714252</v>
      </c>
    </row>
    <row r="28" spans="1:12">
      <c r="A28" s="1">
        <v>20210127</v>
      </c>
      <c r="B28" s="2">
        <v>41</v>
      </c>
      <c r="C28" s="2">
        <v>40</v>
      </c>
      <c r="D28" s="2">
        <v>35</v>
      </c>
      <c r="E28" s="2">
        <v>41</v>
      </c>
      <c r="F28" s="2">
        <v>30</v>
      </c>
      <c r="G28" s="2">
        <v>40</v>
      </c>
      <c r="H28" s="2">
        <v>30</v>
      </c>
      <c r="I28" s="2">
        <v>32</v>
      </c>
      <c r="J28" s="2">
        <v>28</v>
      </c>
      <c r="K28" s="2">
        <f t="shared" si="0"/>
        <v>35.222222222222221</v>
      </c>
      <c r="L28" s="2">
        <f t="shared" si="1"/>
        <v>5.3567195599960566</v>
      </c>
    </row>
    <row r="29" spans="1:12">
      <c r="A29" s="1">
        <v>20210128</v>
      </c>
      <c r="B29" s="2">
        <v>48</v>
      </c>
      <c r="C29" s="2">
        <v>47</v>
      </c>
      <c r="D29" s="2">
        <v>40</v>
      </c>
      <c r="E29" s="2">
        <v>47</v>
      </c>
      <c r="F29" s="2">
        <v>39</v>
      </c>
      <c r="G29" s="2">
        <v>49</v>
      </c>
      <c r="H29" s="2">
        <v>39</v>
      </c>
      <c r="I29" s="2">
        <v>34</v>
      </c>
      <c r="J29" s="2">
        <v>35</v>
      </c>
      <c r="K29" s="2">
        <f t="shared" si="0"/>
        <v>42</v>
      </c>
      <c r="L29" s="2">
        <f t="shared" si="1"/>
        <v>5.8094750193111251</v>
      </c>
    </row>
    <row r="30" spans="1:12">
      <c r="A30" s="1">
        <v>20210129</v>
      </c>
      <c r="B30" s="2">
        <v>32</v>
      </c>
      <c r="C30" s="2">
        <v>30</v>
      </c>
      <c r="D30" s="2">
        <v>32</v>
      </c>
      <c r="E30" s="2">
        <v>33</v>
      </c>
      <c r="F30" s="2">
        <v>30</v>
      </c>
      <c r="G30" s="2">
        <v>36</v>
      </c>
      <c r="H30" s="2">
        <v>30</v>
      </c>
      <c r="I30" s="2">
        <v>27</v>
      </c>
      <c r="J30" s="2">
        <v>30</v>
      </c>
      <c r="K30" s="2">
        <f t="shared" si="0"/>
        <v>31.111111111111111</v>
      </c>
      <c r="L30" s="2">
        <f t="shared" si="1"/>
        <v>2.5221243250702594</v>
      </c>
    </row>
    <row r="31" spans="1:12">
      <c r="A31" s="1">
        <v>20210130</v>
      </c>
      <c r="B31" s="2">
        <v>38</v>
      </c>
      <c r="C31" s="2">
        <v>39</v>
      </c>
      <c r="D31" s="2">
        <v>46</v>
      </c>
      <c r="E31" s="2">
        <v>45</v>
      </c>
      <c r="F31" s="2">
        <v>40</v>
      </c>
      <c r="G31" s="2">
        <v>43</v>
      </c>
      <c r="H31" s="2">
        <v>40</v>
      </c>
      <c r="I31" s="2">
        <v>32</v>
      </c>
      <c r="J31" s="2">
        <v>37</v>
      </c>
      <c r="K31" s="2">
        <f t="shared" si="0"/>
        <v>40</v>
      </c>
      <c r="L31" s="2">
        <f t="shared" si="1"/>
        <v>4.3011626335213133</v>
      </c>
    </row>
    <row r="32" spans="1:12">
      <c r="A32" s="1">
        <v>20210131</v>
      </c>
      <c r="B32" s="2">
        <v>55</v>
      </c>
      <c r="C32" s="2">
        <v>57</v>
      </c>
      <c r="D32" s="2">
        <v>59</v>
      </c>
      <c r="E32" s="2">
        <v>54</v>
      </c>
      <c r="F32" s="2">
        <v>43</v>
      </c>
      <c r="G32" s="2">
        <v>60</v>
      </c>
      <c r="H32" s="2">
        <v>43</v>
      </c>
      <c r="I32" s="2">
        <v>46</v>
      </c>
      <c r="J32" s="2">
        <v>45</v>
      </c>
      <c r="K32" s="2">
        <f t="shared" si="0"/>
        <v>51.333333333333336</v>
      </c>
      <c r="L32" s="2">
        <f t="shared" si="1"/>
        <v>7.0178344238090995</v>
      </c>
    </row>
    <row r="33" spans="1:12">
      <c r="A33" s="1">
        <v>20210201</v>
      </c>
      <c r="B33" s="2">
        <v>76</v>
      </c>
      <c r="C33" s="2">
        <v>79</v>
      </c>
      <c r="D33" s="2">
        <v>75</v>
      </c>
      <c r="E33" s="2">
        <v>75</v>
      </c>
      <c r="F33" s="2">
        <v>77</v>
      </c>
      <c r="G33" s="2">
        <v>83</v>
      </c>
      <c r="H33" s="2">
        <v>77</v>
      </c>
      <c r="I33" s="2">
        <v>72</v>
      </c>
      <c r="J33" s="2">
        <v>71</v>
      </c>
      <c r="K33" s="2">
        <f t="shared" si="0"/>
        <v>76.111111111111114</v>
      </c>
      <c r="L33" s="2">
        <f t="shared" si="1"/>
        <v>3.5862391318916687</v>
      </c>
    </row>
    <row r="34" spans="1:12">
      <c r="A34" s="1">
        <v>20210202</v>
      </c>
      <c r="B34" s="2">
        <v>35</v>
      </c>
      <c r="C34" s="2">
        <v>34</v>
      </c>
      <c r="D34" s="2">
        <v>34</v>
      </c>
      <c r="E34" s="2">
        <v>30</v>
      </c>
      <c r="F34" s="2">
        <v>32</v>
      </c>
      <c r="G34" s="2">
        <v>37</v>
      </c>
      <c r="H34" s="2">
        <v>32</v>
      </c>
      <c r="I34" s="2">
        <v>27</v>
      </c>
      <c r="J34" s="2">
        <v>33</v>
      </c>
      <c r="K34" s="2">
        <f t="shared" si="0"/>
        <v>32.666666666666664</v>
      </c>
      <c r="L34" s="2">
        <f t="shared" si="1"/>
        <v>2.9154759474226504</v>
      </c>
    </row>
    <row r="35" spans="1:12">
      <c r="A35" s="1">
        <v>20210203</v>
      </c>
      <c r="B35" s="2">
        <v>38</v>
      </c>
      <c r="C35" s="2">
        <v>40</v>
      </c>
      <c r="D35" s="2">
        <v>41</v>
      </c>
      <c r="E35" s="2">
        <v>38</v>
      </c>
      <c r="F35" s="2">
        <v>35</v>
      </c>
      <c r="G35" s="2">
        <v>41</v>
      </c>
      <c r="H35" s="2">
        <v>35</v>
      </c>
      <c r="I35" s="2">
        <v>27</v>
      </c>
      <c r="J35" s="2">
        <v>35</v>
      </c>
      <c r="K35" s="2">
        <f t="shared" si="0"/>
        <v>36.666666666666664</v>
      </c>
      <c r="L35" s="2">
        <f t="shared" si="1"/>
        <v>4.3874821936960613</v>
      </c>
    </row>
    <row r="36" spans="1:12">
      <c r="A36" s="1">
        <v>20210204</v>
      </c>
      <c r="B36" s="2">
        <v>40</v>
      </c>
      <c r="C36" s="2">
        <v>41</v>
      </c>
      <c r="D36" s="2">
        <v>39</v>
      </c>
      <c r="E36" s="2">
        <v>39</v>
      </c>
      <c r="F36" s="2">
        <v>34</v>
      </c>
      <c r="G36" s="2">
        <v>42</v>
      </c>
      <c r="H36" s="2">
        <v>34</v>
      </c>
      <c r="I36" s="2">
        <v>31</v>
      </c>
      <c r="J36" s="2">
        <v>37</v>
      </c>
      <c r="K36" s="2">
        <f t="shared" si="0"/>
        <v>37.444444444444443</v>
      </c>
      <c r="L36" s="2">
        <f t="shared" si="1"/>
        <v>3.711842908553348</v>
      </c>
    </row>
    <row r="37" spans="1:12">
      <c r="A37" s="1">
        <v>20210205</v>
      </c>
      <c r="B37" s="2">
        <v>51</v>
      </c>
      <c r="C37" s="2">
        <v>49</v>
      </c>
      <c r="D37" s="2">
        <v>53</v>
      </c>
      <c r="E37" s="2">
        <v>52</v>
      </c>
      <c r="F37" s="2">
        <v>52</v>
      </c>
      <c r="G37" s="2">
        <v>55</v>
      </c>
      <c r="H37" s="2">
        <v>52</v>
      </c>
      <c r="I37" s="2">
        <v>46</v>
      </c>
      <c r="J37" s="2">
        <v>50</v>
      </c>
      <c r="K37" s="2">
        <f t="shared" si="0"/>
        <v>51.111111111111114</v>
      </c>
      <c r="L37" s="2">
        <f t="shared" si="1"/>
        <v>2.5712081034235856</v>
      </c>
    </row>
    <row r="38" spans="1:12">
      <c r="A38" s="1">
        <v>20210206</v>
      </c>
      <c r="B38" s="2">
        <v>46</v>
      </c>
      <c r="C38" s="2">
        <v>53</v>
      </c>
      <c r="D38" s="2">
        <v>44</v>
      </c>
      <c r="E38" s="2">
        <v>52</v>
      </c>
      <c r="F38" s="2">
        <v>44</v>
      </c>
      <c r="G38" s="2">
        <v>52</v>
      </c>
      <c r="H38" s="2">
        <v>44</v>
      </c>
      <c r="I38" s="2">
        <v>39</v>
      </c>
      <c r="J38" s="2">
        <v>46</v>
      </c>
      <c r="K38" s="2">
        <f t="shared" si="0"/>
        <v>46.666666666666664</v>
      </c>
      <c r="L38" s="2">
        <f t="shared" si="1"/>
        <v>4.7169905660283016</v>
      </c>
    </row>
    <row r="39" spans="1:12">
      <c r="A39" s="1">
        <v>20210207</v>
      </c>
      <c r="B39" s="2">
        <v>74</v>
      </c>
      <c r="C39" s="2">
        <v>72</v>
      </c>
      <c r="D39" s="2">
        <v>71</v>
      </c>
      <c r="E39" s="2">
        <v>73</v>
      </c>
      <c r="F39" s="2">
        <v>50</v>
      </c>
      <c r="G39" s="2">
        <v>75</v>
      </c>
      <c r="H39" s="2">
        <v>50</v>
      </c>
      <c r="I39" s="2">
        <v>58</v>
      </c>
      <c r="J39" s="2">
        <v>58</v>
      </c>
      <c r="K39" s="2">
        <f t="shared" si="0"/>
        <v>64.555555555555557</v>
      </c>
      <c r="L39" s="2">
        <f t="shared" si="1"/>
        <v>10.465551957626381</v>
      </c>
    </row>
    <row r="40" spans="1:12">
      <c r="A40" s="1">
        <v>20210208</v>
      </c>
      <c r="B40" s="2">
        <v>20</v>
      </c>
      <c r="C40" s="2">
        <v>19</v>
      </c>
      <c r="D40" s="2">
        <v>19</v>
      </c>
      <c r="E40" s="2">
        <v>18</v>
      </c>
      <c r="F40" s="2">
        <v>16</v>
      </c>
      <c r="G40" s="2">
        <v>21</v>
      </c>
      <c r="H40" s="2">
        <v>16</v>
      </c>
      <c r="I40" s="2">
        <v>14</v>
      </c>
      <c r="J40" s="2">
        <v>20</v>
      </c>
      <c r="K40" s="2">
        <f t="shared" si="0"/>
        <v>18.111111111111111</v>
      </c>
      <c r="L40" s="2">
        <f t="shared" si="1"/>
        <v>2.3154073315749621</v>
      </c>
    </row>
    <row r="41" spans="1:12">
      <c r="A41" s="1">
        <v>20210209</v>
      </c>
      <c r="B41" s="2">
        <v>25</v>
      </c>
      <c r="C41" s="2">
        <v>24</v>
      </c>
      <c r="D41" s="2">
        <v>22</v>
      </c>
      <c r="E41" s="2">
        <v>22</v>
      </c>
      <c r="F41" s="2">
        <v>22</v>
      </c>
      <c r="G41" s="2">
        <v>26</v>
      </c>
      <c r="H41" s="2">
        <v>22</v>
      </c>
      <c r="I41" s="2">
        <v>19</v>
      </c>
      <c r="J41" s="2">
        <v>30</v>
      </c>
      <c r="K41" s="2">
        <f t="shared" si="0"/>
        <v>23.555555555555557</v>
      </c>
      <c r="L41" s="2">
        <f t="shared" si="1"/>
        <v>3.1666666666666745</v>
      </c>
    </row>
    <row r="42" spans="1:12">
      <c r="A42" s="1">
        <v>20210210</v>
      </c>
      <c r="B42" s="2">
        <v>30</v>
      </c>
      <c r="C42" s="2">
        <v>29</v>
      </c>
      <c r="D42" s="2">
        <v>32</v>
      </c>
      <c r="E42" s="2">
        <v>29</v>
      </c>
      <c r="F42" s="2">
        <v>31</v>
      </c>
      <c r="G42" s="2">
        <v>32</v>
      </c>
      <c r="H42" s="2">
        <v>31</v>
      </c>
      <c r="I42" s="2">
        <v>24</v>
      </c>
      <c r="J42" s="2">
        <v>29</v>
      </c>
      <c r="K42" s="2">
        <f t="shared" si="0"/>
        <v>29.666666666666668</v>
      </c>
      <c r="L42" s="2">
        <f t="shared" si="1"/>
        <v>2.4494897427831779</v>
      </c>
    </row>
    <row r="43" spans="1:12">
      <c r="A43" s="1">
        <v>20210211</v>
      </c>
      <c r="B43" s="2">
        <v>31</v>
      </c>
      <c r="C43" s="2">
        <v>33</v>
      </c>
      <c r="D43" s="2">
        <v>32</v>
      </c>
      <c r="E43" s="2">
        <v>32</v>
      </c>
      <c r="F43" s="2">
        <v>28</v>
      </c>
      <c r="G43" s="2">
        <v>33</v>
      </c>
      <c r="H43" s="2">
        <v>28</v>
      </c>
      <c r="I43" s="2">
        <v>28</v>
      </c>
      <c r="J43" s="2">
        <v>29</v>
      </c>
      <c r="K43" s="2">
        <f t="shared" si="0"/>
        <v>30.444444444444443</v>
      </c>
      <c r="L43" s="2">
        <f t="shared" si="1"/>
        <v>2.1858128414340001</v>
      </c>
    </row>
    <row r="44" spans="1:12">
      <c r="A44" s="1">
        <v>20210212</v>
      </c>
      <c r="B44" s="2">
        <v>24</v>
      </c>
      <c r="C44" s="2">
        <v>30</v>
      </c>
      <c r="D44" s="2">
        <v>23</v>
      </c>
      <c r="E44" s="2">
        <v>23</v>
      </c>
      <c r="F44" s="2">
        <v>23</v>
      </c>
      <c r="G44" s="2">
        <v>25</v>
      </c>
      <c r="H44" s="2">
        <v>23</v>
      </c>
      <c r="I44" s="2">
        <v>21</v>
      </c>
      <c r="J44" s="2">
        <v>24</v>
      </c>
      <c r="K44" s="2">
        <f t="shared" si="0"/>
        <v>24</v>
      </c>
      <c r="L44" s="2">
        <f t="shared" si="1"/>
        <v>2.5</v>
      </c>
    </row>
    <row r="45" spans="1:12">
      <c r="A45" s="1">
        <v>20210213</v>
      </c>
      <c r="B45" s="2">
        <v>31</v>
      </c>
      <c r="C45" s="2">
        <v>35</v>
      </c>
      <c r="D45" s="2">
        <v>28</v>
      </c>
      <c r="E45" s="2">
        <v>32</v>
      </c>
      <c r="F45" s="2">
        <v>28</v>
      </c>
      <c r="G45" s="2">
        <v>30</v>
      </c>
      <c r="H45" s="2">
        <v>28</v>
      </c>
      <c r="I45" s="2">
        <v>26</v>
      </c>
      <c r="J45" s="2">
        <v>33</v>
      </c>
      <c r="K45" s="2">
        <f t="shared" si="0"/>
        <v>30.111111111111111</v>
      </c>
      <c r="L45" s="2">
        <f t="shared" si="1"/>
        <v>2.8915585954829122</v>
      </c>
    </row>
    <row r="46" spans="1:12">
      <c r="A46" s="1">
        <v>20210214</v>
      </c>
      <c r="B46" s="2">
        <v>28</v>
      </c>
      <c r="C46" s="2">
        <v>30</v>
      </c>
      <c r="D46" s="2">
        <v>28</v>
      </c>
      <c r="E46" s="2">
        <v>29</v>
      </c>
      <c r="F46" s="2">
        <v>38</v>
      </c>
      <c r="G46" s="2">
        <v>30</v>
      </c>
      <c r="H46" s="2">
        <v>38</v>
      </c>
      <c r="I46" s="2">
        <v>23</v>
      </c>
      <c r="J46" s="2">
        <v>30</v>
      </c>
      <c r="K46" s="2">
        <f t="shared" si="0"/>
        <v>30.444444444444443</v>
      </c>
      <c r="L46" s="2">
        <f t="shared" si="1"/>
        <v>4.7987266829626618</v>
      </c>
    </row>
    <row r="47" spans="1:12">
      <c r="A47" s="1">
        <v>20210215</v>
      </c>
      <c r="B47" s="2">
        <v>21</v>
      </c>
      <c r="C47" s="2">
        <v>19</v>
      </c>
      <c r="D47" s="2">
        <v>20</v>
      </c>
      <c r="E47" s="2">
        <v>19</v>
      </c>
      <c r="F47" s="2">
        <v>17</v>
      </c>
      <c r="G47" s="2">
        <v>22</v>
      </c>
      <c r="H47" s="2">
        <v>17</v>
      </c>
      <c r="I47" s="2">
        <v>13</v>
      </c>
      <c r="J47" s="2">
        <v>17</v>
      </c>
      <c r="K47" s="2">
        <f t="shared" si="0"/>
        <v>18.333333333333332</v>
      </c>
      <c r="L47" s="2">
        <f t="shared" si="1"/>
        <v>2.6925824035672519</v>
      </c>
    </row>
    <row r="48" spans="1:12">
      <c r="A48" s="1">
        <v>20210216</v>
      </c>
      <c r="B48" s="2">
        <v>23</v>
      </c>
      <c r="C48" s="2">
        <v>23</v>
      </c>
      <c r="D48" s="2">
        <v>23</v>
      </c>
      <c r="E48" s="2">
        <v>24</v>
      </c>
      <c r="F48" s="2">
        <v>23</v>
      </c>
      <c r="G48" s="2">
        <v>25</v>
      </c>
      <c r="H48" s="2">
        <v>23</v>
      </c>
      <c r="I48" s="2">
        <v>19</v>
      </c>
      <c r="J48" s="2">
        <v>24</v>
      </c>
      <c r="K48" s="2">
        <f t="shared" si="0"/>
        <v>23</v>
      </c>
      <c r="L48" s="2">
        <f t="shared" si="1"/>
        <v>1.6583123951776999</v>
      </c>
    </row>
    <row r="49" spans="1:12">
      <c r="A49" s="1">
        <v>20210217</v>
      </c>
      <c r="B49" s="2">
        <v>17</v>
      </c>
      <c r="C49" s="2">
        <v>16</v>
      </c>
      <c r="D49" s="2">
        <v>18</v>
      </c>
      <c r="E49" s="2">
        <v>16</v>
      </c>
      <c r="F49" s="2">
        <v>12</v>
      </c>
      <c r="G49" s="2">
        <v>19</v>
      </c>
      <c r="H49" s="2">
        <v>12</v>
      </c>
      <c r="I49" s="2">
        <v>14</v>
      </c>
      <c r="J49" s="2">
        <v>17</v>
      </c>
      <c r="K49" s="2">
        <f t="shared" si="0"/>
        <v>15.666666666666666</v>
      </c>
      <c r="L49" s="2">
        <f t="shared" si="1"/>
        <v>2.5</v>
      </c>
    </row>
    <row r="50" spans="1:12">
      <c r="A50" s="1">
        <v>20210218</v>
      </c>
      <c r="B50" s="2">
        <v>33</v>
      </c>
      <c r="C50" s="2">
        <v>34</v>
      </c>
      <c r="D50" s="2">
        <v>32</v>
      </c>
      <c r="E50" s="2">
        <v>32</v>
      </c>
      <c r="F50" s="2">
        <v>31</v>
      </c>
      <c r="G50" s="2">
        <v>34</v>
      </c>
      <c r="H50" s="2">
        <v>31</v>
      </c>
      <c r="I50" s="2">
        <v>26</v>
      </c>
      <c r="J50" s="2">
        <v>31</v>
      </c>
      <c r="K50" s="2">
        <f t="shared" si="0"/>
        <v>31.555555555555557</v>
      </c>
      <c r="L50" s="2">
        <f t="shared" si="1"/>
        <v>2.4037008503093262</v>
      </c>
    </row>
    <row r="51" spans="1:12">
      <c r="A51" s="1">
        <v>20210219</v>
      </c>
      <c r="B51" s="2">
        <v>49</v>
      </c>
      <c r="C51" s="2">
        <v>53</v>
      </c>
      <c r="D51" s="2">
        <v>57</v>
      </c>
      <c r="E51" s="2">
        <v>44</v>
      </c>
      <c r="F51" s="2">
        <v>35</v>
      </c>
      <c r="G51" s="2">
        <v>51</v>
      </c>
      <c r="H51" s="2">
        <v>35</v>
      </c>
      <c r="I51" s="2">
        <v>40</v>
      </c>
      <c r="J51" s="2">
        <v>48</v>
      </c>
      <c r="K51" s="2">
        <f t="shared" si="0"/>
        <v>45.777777777777779</v>
      </c>
      <c r="L51" s="2">
        <f t="shared" si="1"/>
        <v>7.8226878018008836</v>
      </c>
    </row>
    <row r="52" spans="1:12">
      <c r="A52" s="1">
        <v>20210220</v>
      </c>
      <c r="B52" s="2">
        <v>35</v>
      </c>
      <c r="C52" s="2">
        <v>37</v>
      </c>
      <c r="D52" s="2">
        <v>44</v>
      </c>
      <c r="E52" s="2">
        <v>40</v>
      </c>
      <c r="F52" s="2">
        <v>29</v>
      </c>
      <c r="G52" s="2">
        <v>40</v>
      </c>
      <c r="H52" s="2">
        <v>29</v>
      </c>
      <c r="I52" s="2">
        <v>32</v>
      </c>
      <c r="J52" s="2">
        <v>40</v>
      </c>
      <c r="K52" s="2">
        <f t="shared" si="0"/>
        <v>36.222222222222221</v>
      </c>
      <c r="L52" s="2">
        <f t="shared" si="1"/>
        <v>5.3333333333333242</v>
      </c>
    </row>
    <row r="53" spans="1:12">
      <c r="A53" s="1">
        <v>20210221</v>
      </c>
      <c r="B53" s="2">
        <v>36</v>
      </c>
      <c r="C53" s="2">
        <v>43</v>
      </c>
      <c r="D53" s="2">
        <v>53</v>
      </c>
      <c r="E53" s="2">
        <v>44</v>
      </c>
      <c r="F53" s="2">
        <v>29</v>
      </c>
      <c r="G53" s="2">
        <v>44</v>
      </c>
      <c r="H53" s="2">
        <v>29</v>
      </c>
      <c r="I53" s="2">
        <v>32</v>
      </c>
      <c r="J53" s="2">
        <v>41</v>
      </c>
      <c r="K53" s="2">
        <f t="shared" si="0"/>
        <v>39</v>
      </c>
      <c r="L53" s="2">
        <f t="shared" si="1"/>
        <v>8.0932070281193234</v>
      </c>
    </row>
    <row r="54" spans="1:12">
      <c r="A54" s="1">
        <v>20210222</v>
      </c>
      <c r="B54" s="2">
        <v>42</v>
      </c>
      <c r="C54" s="2">
        <v>46</v>
      </c>
      <c r="D54" s="2">
        <v>47</v>
      </c>
      <c r="E54" s="2">
        <v>57</v>
      </c>
      <c r="F54" s="2">
        <v>38</v>
      </c>
      <c r="G54" s="2">
        <v>47</v>
      </c>
      <c r="H54" s="2">
        <v>38</v>
      </c>
      <c r="I54" s="2">
        <v>40</v>
      </c>
      <c r="J54" s="2">
        <v>45</v>
      </c>
      <c r="K54" s="2">
        <f t="shared" si="0"/>
        <v>44.444444444444443</v>
      </c>
      <c r="L54" s="2">
        <f t="shared" si="1"/>
        <v>5.939509893735158</v>
      </c>
    </row>
    <row r="55" spans="1:12">
      <c r="A55" s="1">
        <v>20210223</v>
      </c>
      <c r="B55" s="2">
        <v>20</v>
      </c>
      <c r="C55" s="2">
        <v>17</v>
      </c>
      <c r="D55" s="2">
        <v>18</v>
      </c>
      <c r="E55" s="2">
        <v>19</v>
      </c>
      <c r="F55" s="2">
        <v>13</v>
      </c>
      <c r="G55" s="2">
        <v>21</v>
      </c>
      <c r="H55" s="2">
        <v>13</v>
      </c>
      <c r="I55" s="2">
        <v>14</v>
      </c>
      <c r="J55" s="2">
        <v>19</v>
      </c>
      <c r="K55" s="2">
        <f t="shared" si="0"/>
        <v>17.111111111111111</v>
      </c>
      <c r="L55" s="2">
        <f t="shared" si="1"/>
        <v>3.0595932917809656</v>
      </c>
    </row>
    <row r="56" spans="1:12">
      <c r="A56" s="1">
        <v>20210224</v>
      </c>
      <c r="B56" s="2">
        <v>24</v>
      </c>
      <c r="C56" s="2">
        <v>24</v>
      </c>
      <c r="D56" s="2">
        <v>23</v>
      </c>
      <c r="E56" s="2">
        <v>29</v>
      </c>
      <c r="F56" s="2">
        <v>22</v>
      </c>
      <c r="G56" s="2">
        <v>26</v>
      </c>
      <c r="H56" s="2">
        <v>22</v>
      </c>
      <c r="I56" s="2">
        <v>20</v>
      </c>
      <c r="J56" s="2">
        <v>26</v>
      </c>
      <c r="K56" s="2">
        <f t="shared" si="0"/>
        <v>24</v>
      </c>
      <c r="L56" s="2">
        <f t="shared" si="1"/>
        <v>2.6925824035672519</v>
      </c>
    </row>
    <row r="57" spans="1:12">
      <c r="A57" s="1">
        <v>20210225</v>
      </c>
      <c r="B57" s="2">
        <v>33</v>
      </c>
      <c r="C57" s="2">
        <v>36</v>
      </c>
      <c r="D57" s="2">
        <v>37</v>
      </c>
      <c r="E57" s="2">
        <v>39</v>
      </c>
      <c r="F57" s="2">
        <v>35</v>
      </c>
      <c r="G57" s="2">
        <v>39</v>
      </c>
      <c r="H57" s="2">
        <v>35</v>
      </c>
      <c r="I57" s="2">
        <v>31</v>
      </c>
      <c r="J57" s="2">
        <v>33</v>
      </c>
      <c r="K57" s="2">
        <f t="shared" si="0"/>
        <v>35.333333333333336</v>
      </c>
      <c r="L57" s="2">
        <f t="shared" si="1"/>
        <v>2.7386127875258306</v>
      </c>
    </row>
    <row r="58" spans="1:12">
      <c r="A58" s="1">
        <v>20210226</v>
      </c>
      <c r="B58" s="2">
        <v>26</v>
      </c>
      <c r="C58" s="2">
        <v>26</v>
      </c>
      <c r="D58" s="2">
        <v>25</v>
      </c>
      <c r="E58" s="2">
        <v>32</v>
      </c>
      <c r="F58" s="2">
        <v>20</v>
      </c>
      <c r="G58" s="2">
        <v>27</v>
      </c>
      <c r="H58" s="2">
        <v>20</v>
      </c>
      <c r="I58" s="2">
        <v>24</v>
      </c>
      <c r="J58" s="2">
        <v>25</v>
      </c>
      <c r="K58" s="2">
        <f t="shared" si="0"/>
        <v>25</v>
      </c>
      <c r="L58" s="2">
        <f t="shared" si="1"/>
        <v>3.640054944640259</v>
      </c>
    </row>
    <row r="59" spans="1:12">
      <c r="A59" s="1">
        <v>20210227</v>
      </c>
      <c r="B59" s="2">
        <v>27</v>
      </c>
      <c r="C59" s="2">
        <v>25</v>
      </c>
      <c r="D59" s="2">
        <v>23</v>
      </c>
      <c r="E59" s="2">
        <v>28</v>
      </c>
      <c r="F59" s="2">
        <v>20</v>
      </c>
      <c r="G59" s="2">
        <v>28</v>
      </c>
      <c r="H59" s="2">
        <v>20</v>
      </c>
      <c r="I59" s="2">
        <v>20</v>
      </c>
      <c r="J59" s="2">
        <v>23</v>
      </c>
      <c r="K59" s="2">
        <f t="shared" si="0"/>
        <v>23.777777777777779</v>
      </c>
      <c r="L59" s="2">
        <f t="shared" si="1"/>
        <v>3.3829638550307415</v>
      </c>
    </row>
    <row r="60" spans="1:12">
      <c r="A60" s="1">
        <v>20210228</v>
      </c>
      <c r="B60" s="2">
        <v>42</v>
      </c>
      <c r="C60" s="2">
        <v>43</v>
      </c>
      <c r="D60" s="2">
        <v>41</v>
      </c>
      <c r="E60" s="2">
        <v>45</v>
      </c>
      <c r="F60" s="2">
        <v>34</v>
      </c>
      <c r="G60" s="2">
        <v>43</v>
      </c>
      <c r="H60" s="2">
        <v>34</v>
      </c>
      <c r="I60" s="2">
        <v>34</v>
      </c>
      <c r="J60" s="2">
        <v>36</v>
      </c>
      <c r="K60" s="2">
        <f t="shared" si="0"/>
        <v>39.111111111111114</v>
      </c>
      <c r="L60" s="2">
        <f t="shared" si="1"/>
        <v>4.5399461572920758</v>
      </c>
    </row>
    <row r="61" spans="1:12">
      <c r="A61" s="1">
        <v>20210301</v>
      </c>
      <c r="B61" s="2">
        <v>43</v>
      </c>
      <c r="C61" s="2">
        <v>46</v>
      </c>
      <c r="D61" s="2">
        <v>42</v>
      </c>
      <c r="E61" s="2">
        <v>42</v>
      </c>
      <c r="F61" s="2">
        <v>37</v>
      </c>
      <c r="G61" s="2">
        <v>46</v>
      </c>
      <c r="H61" s="2">
        <v>37</v>
      </c>
      <c r="I61" s="2">
        <v>37</v>
      </c>
      <c r="J61" s="2">
        <v>40</v>
      </c>
      <c r="K61" s="2">
        <f t="shared" si="0"/>
        <v>41.111111111111114</v>
      </c>
      <c r="L61" s="2">
        <f t="shared" si="1"/>
        <v>3.6209268304000712</v>
      </c>
    </row>
    <row r="62" spans="1:12">
      <c r="A62" s="1">
        <v>20210302</v>
      </c>
      <c r="B62" s="2">
        <v>28</v>
      </c>
      <c r="C62" s="2">
        <v>23</v>
      </c>
      <c r="D62" s="2">
        <v>28</v>
      </c>
      <c r="E62" s="2">
        <v>24</v>
      </c>
      <c r="F62" s="2">
        <v>20</v>
      </c>
      <c r="G62" s="2">
        <v>28</v>
      </c>
      <c r="H62" s="2">
        <v>20</v>
      </c>
      <c r="I62" s="2">
        <v>21</v>
      </c>
      <c r="J62" s="2">
        <v>26</v>
      </c>
      <c r="K62" s="2">
        <f t="shared" si="0"/>
        <v>24.222222222222221</v>
      </c>
      <c r="L62" s="2">
        <f t="shared" si="1"/>
        <v>3.4197140881138672</v>
      </c>
    </row>
    <row r="63" spans="1:12">
      <c r="A63" s="1">
        <v>20210303</v>
      </c>
      <c r="B63" s="2">
        <v>31</v>
      </c>
      <c r="C63" s="2">
        <v>32</v>
      </c>
      <c r="D63" s="2">
        <v>30</v>
      </c>
      <c r="E63" s="2">
        <v>35</v>
      </c>
      <c r="F63" s="2">
        <v>28</v>
      </c>
      <c r="G63" s="2">
        <v>31</v>
      </c>
      <c r="H63" s="2">
        <v>28</v>
      </c>
      <c r="I63" s="2">
        <v>34</v>
      </c>
      <c r="J63" s="2">
        <v>35</v>
      </c>
      <c r="K63" s="2">
        <f t="shared" si="0"/>
        <v>31.555555555555557</v>
      </c>
      <c r="L63" s="2">
        <f t="shared" si="1"/>
        <v>2.6977356760397746</v>
      </c>
    </row>
    <row r="64" spans="1:12">
      <c r="A64" s="1">
        <v>20210304</v>
      </c>
      <c r="B64" s="2">
        <v>54</v>
      </c>
      <c r="C64" s="2">
        <v>52</v>
      </c>
      <c r="D64" s="2">
        <v>61</v>
      </c>
      <c r="E64" s="2">
        <v>56</v>
      </c>
      <c r="F64" s="2">
        <v>52</v>
      </c>
      <c r="G64" s="2">
        <v>56</v>
      </c>
      <c r="H64" s="2">
        <v>52</v>
      </c>
      <c r="I64" s="2">
        <v>49</v>
      </c>
      <c r="J64" s="2">
        <v>50</v>
      </c>
      <c r="K64" s="2">
        <f t="shared" si="0"/>
        <v>53.555555555555557</v>
      </c>
      <c r="L64" s="2">
        <f t="shared" si="1"/>
        <v>3.6780127484523186</v>
      </c>
    </row>
    <row r="65" spans="1:12">
      <c r="A65" s="1">
        <v>20210305</v>
      </c>
      <c r="B65" s="2">
        <v>59</v>
      </c>
      <c r="C65" s="2">
        <v>54</v>
      </c>
      <c r="D65" s="2">
        <v>54</v>
      </c>
      <c r="E65" s="2">
        <v>50</v>
      </c>
      <c r="F65" s="2">
        <v>25</v>
      </c>
      <c r="G65" s="2">
        <v>58</v>
      </c>
      <c r="H65" s="2">
        <v>25</v>
      </c>
      <c r="I65" s="2">
        <v>38</v>
      </c>
      <c r="J65" s="2">
        <v>33</v>
      </c>
      <c r="K65" s="2">
        <f t="shared" si="0"/>
        <v>44</v>
      </c>
      <c r="L65" s="2">
        <f t="shared" si="1"/>
        <v>13.856406460551018</v>
      </c>
    </row>
    <row r="66" spans="1:12">
      <c r="A66" s="1">
        <v>20210306</v>
      </c>
      <c r="B66" s="2">
        <v>31</v>
      </c>
      <c r="C66" s="2">
        <v>28</v>
      </c>
      <c r="D66" s="2">
        <v>26</v>
      </c>
      <c r="E66" s="2">
        <v>31</v>
      </c>
      <c r="F66" s="2">
        <v>21</v>
      </c>
      <c r="G66" s="2">
        <v>32</v>
      </c>
      <c r="H66" s="2">
        <v>21</v>
      </c>
      <c r="I66" s="2">
        <v>24</v>
      </c>
      <c r="J66" s="2">
        <v>23</v>
      </c>
      <c r="K66" s="2">
        <f t="shared" si="0"/>
        <v>26.333333333333332</v>
      </c>
      <c r="L66" s="2">
        <f t="shared" si="1"/>
        <v>4.358898943540674</v>
      </c>
    </row>
    <row r="67" spans="1:12">
      <c r="A67" s="1">
        <v>20210307</v>
      </c>
      <c r="B67" s="2">
        <v>38</v>
      </c>
      <c r="C67" s="2">
        <v>28</v>
      </c>
      <c r="D67" s="2">
        <v>38</v>
      </c>
      <c r="E67" s="2">
        <v>26</v>
      </c>
      <c r="F67" s="2">
        <v>26</v>
      </c>
      <c r="G67" s="2">
        <v>34</v>
      </c>
      <c r="H67" s="2">
        <v>26</v>
      </c>
      <c r="I67" s="2">
        <v>28</v>
      </c>
      <c r="J67" s="2">
        <v>30</v>
      </c>
      <c r="K67" s="2">
        <f t="shared" ref="K67:K130" si="2">AVERAGE(B67:J67)</f>
        <v>30.444444444444443</v>
      </c>
      <c r="L67" s="2">
        <f t="shared" ref="L67:L130" si="3">STDEV(B67:J67)</f>
        <v>4.9777281743560309</v>
      </c>
    </row>
    <row r="68" spans="1:12">
      <c r="A68" s="1">
        <v>20210308</v>
      </c>
      <c r="B68" s="2">
        <v>38</v>
      </c>
      <c r="C68" s="2">
        <v>36</v>
      </c>
      <c r="D68" s="2">
        <v>36</v>
      </c>
      <c r="E68" s="2">
        <v>35</v>
      </c>
      <c r="F68" s="2">
        <v>22</v>
      </c>
      <c r="G68" s="2">
        <v>39</v>
      </c>
      <c r="H68" s="2">
        <v>22</v>
      </c>
      <c r="I68" s="2">
        <v>27</v>
      </c>
      <c r="J68" s="2">
        <v>27</v>
      </c>
      <c r="K68" s="2">
        <f t="shared" si="2"/>
        <v>31.333333333333332</v>
      </c>
      <c r="L68" s="2">
        <f t="shared" si="3"/>
        <v>6.8190908484929276</v>
      </c>
    </row>
    <row r="69" spans="1:12">
      <c r="A69" s="1">
        <v>20210309</v>
      </c>
      <c r="B69" s="2">
        <v>47</v>
      </c>
      <c r="C69" s="2">
        <v>47</v>
      </c>
      <c r="D69" s="2">
        <v>54</v>
      </c>
      <c r="E69" s="2">
        <v>45</v>
      </c>
      <c r="F69" s="2">
        <v>29</v>
      </c>
      <c r="G69" s="2">
        <v>50</v>
      </c>
      <c r="H69" s="2">
        <v>29</v>
      </c>
      <c r="I69" s="2">
        <v>45</v>
      </c>
      <c r="J69" s="2">
        <v>33</v>
      </c>
      <c r="K69" s="2">
        <f t="shared" si="2"/>
        <v>42.111111111111114</v>
      </c>
      <c r="L69" s="2">
        <f t="shared" si="3"/>
        <v>9.3199308533438749</v>
      </c>
    </row>
    <row r="70" spans="1:12">
      <c r="A70" s="1">
        <v>20210310</v>
      </c>
      <c r="B70" s="2">
        <v>42</v>
      </c>
      <c r="C70" s="2">
        <v>46</v>
      </c>
      <c r="D70" s="2">
        <v>46</v>
      </c>
      <c r="E70" s="2">
        <v>44</v>
      </c>
      <c r="F70" s="2">
        <v>32</v>
      </c>
      <c r="G70" s="2">
        <v>45</v>
      </c>
      <c r="H70" s="2">
        <v>32</v>
      </c>
      <c r="I70" s="2">
        <v>38</v>
      </c>
      <c r="J70" s="2">
        <v>37</v>
      </c>
      <c r="K70" s="2">
        <f t="shared" si="2"/>
        <v>40.222222222222221</v>
      </c>
      <c r="L70" s="2">
        <f t="shared" si="3"/>
        <v>5.6740148435163915</v>
      </c>
    </row>
    <row r="71" spans="1:12">
      <c r="A71" s="1">
        <v>20210311</v>
      </c>
      <c r="B71" s="2">
        <v>46</v>
      </c>
      <c r="C71" s="2">
        <v>53</v>
      </c>
      <c r="D71" s="2">
        <v>49</v>
      </c>
      <c r="E71" s="2">
        <v>51</v>
      </c>
      <c r="F71" s="2">
        <v>52</v>
      </c>
      <c r="G71" s="2">
        <v>54</v>
      </c>
      <c r="H71" s="2">
        <v>52</v>
      </c>
      <c r="I71" s="2">
        <v>44</v>
      </c>
      <c r="J71" s="2">
        <v>45</v>
      </c>
      <c r="K71" s="2">
        <f t="shared" si="2"/>
        <v>49.555555555555557</v>
      </c>
      <c r="L71" s="2">
        <f t="shared" si="3"/>
        <v>3.711842908553348</v>
      </c>
    </row>
    <row r="72" spans="1:12">
      <c r="A72" s="1">
        <v>20210312</v>
      </c>
      <c r="B72" s="2">
        <v>52</v>
      </c>
      <c r="C72" s="2">
        <v>54</v>
      </c>
      <c r="D72" s="2">
        <v>52</v>
      </c>
      <c r="E72" s="2">
        <v>47</v>
      </c>
      <c r="F72" s="2">
        <v>46</v>
      </c>
      <c r="G72" s="2">
        <v>55</v>
      </c>
      <c r="H72" s="2">
        <v>46</v>
      </c>
      <c r="I72" s="2">
        <v>44</v>
      </c>
      <c r="J72" s="2">
        <v>43</v>
      </c>
      <c r="K72" s="2">
        <f t="shared" si="2"/>
        <v>48.777777777777779</v>
      </c>
      <c r="L72" s="2">
        <f t="shared" si="3"/>
        <v>4.4938229209042539</v>
      </c>
    </row>
    <row r="73" spans="1:12">
      <c r="A73" s="1">
        <v>20210313</v>
      </c>
      <c r="B73" s="2">
        <v>71</v>
      </c>
      <c r="C73" s="2">
        <v>61</v>
      </c>
      <c r="D73" s="2">
        <v>61</v>
      </c>
      <c r="E73" s="2">
        <v>57</v>
      </c>
      <c r="F73" s="2">
        <v>50</v>
      </c>
      <c r="G73" s="2">
        <v>66</v>
      </c>
      <c r="H73" s="2">
        <v>50</v>
      </c>
      <c r="I73" s="2">
        <v>43</v>
      </c>
      <c r="J73" s="2">
        <v>47</v>
      </c>
      <c r="K73" s="2">
        <f t="shared" si="2"/>
        <v>56.222222222222221</v>
      </c>
      <c r="L73" s="2">
        <f t="shared" si="3"/>
        <v>9.3377965518876209</v>
      </c>
    </row>
    <row r="74" spans="1:12">
      <c r="A74" s="1">
        <v>20210314</v>
      </c>
      <c r="B74" s="2">
        <v>40</v>
      </c>
      <c r="C74" s="2">
        <v>40</v>
      </c>
      <c r="D74" s="2">
        <v>43</v>
      </c>
      <c r="E74" s="2">
        <v>47</v>
      </c>
      <c r="F74" s="2">
        <v>39</v>
      </c>
      <c r="G74" s="2">
        <v>42</v>
      </c>
      <c r="H74" s="2">
        <v>39</v>
      </c>
      <c r="I74" s="2">
        <v>27</v>
      </c>
      <c r="J74" s="2">
        <v>32</v>
      </c>
      <c r="K74" s="2">
        <f t="shared" si="2"/>
        <v>38.777777777777779</v>
      </c>
      <c r="L74" s="2">
        <f t="shared" si="3"/>
        <v>5.9535236998305754</v>
      </c>
    </row>
    <row r="75" spans="1:12">
      <c r="A75" s="1">
        <v>20210315</v>
      </c>
      <c r="B75" s="2">
        <v>57</v>
      </c>
      <c r="C75" s="2">
        <v>64</v>
      </c>
      <c r="D75" s="2">
        <v>61</v>
      </c>
      <c r="E75" s="2">
        <v>60</v>
      </c>
      <c r="F75" s="2">
        <v>47</v>
      </c>
      <c r="G75" s="2">
        <v>63</v>
      </c>
      <c r="H75" s="2">
        <v>47</v>
      </c>
      <c r="I75" s="2">
        <v>53</v>
      </c>
      <c r="J75" s="2">
        <v>46</v>
      </c>
      <c r="K75" s="2">
        <f t="shared" si="2"/>
        <v>55.333333333333336</v>
      </c>
      <c r="L75" s="2">
        <f t="shared" si="3"/>
        <v>7.2629195231669748</v>
      </c>
    </row>
    <row r="76" spans="1:12">
      <c r="A76" s="1">
        <v>20210316</v>
      </c>
      <c r="B76" s="2">
        <v>39</v>
      </c>
      <c r="C76" s="2">
        <v>38</v>
      </c>
      <c r="D76" s="2">
        <v>45</v>
      </c>
      <c r="E76" s="2">
        <v>38</v>
      </c>
      <c r="F76" s="2">
        <v>33</v>
      </c>
      <c r="G76" s="2">
        <v>40</v>
      </c>
      <c r="H76" s="2">
        <v>33</v>
      </c>
      <c r="I76" s="2">
        <v>38</v>
      </c>
      <c r="J76" s="2">
        <v>40</v>
      </c>
      <c r="K76" s="2">
        <f t="shared" si="2"/>
        <v>38.222222222222221</v>
      </c>
      <c r="L76" s="2">
        <f t="shared" si="3"/>
        <v>3.6666666666666665</v>
      </c>
    </row>
    <row r="77" spans="1:12">
      <c r="A77" s="1">
        <v>20210317</v>
      </c>
      <c r="B77" s="2">
        <v>45</v>
      </c>
      <c r="C77" s="2">
        <v>39</v>
      </c>
      <c r="D77" s="2">
        <v>52</v>
      </c>
      <c r="E77" s="2">
        <v>35</v>
      </c>
      <c r="F77" s="2">
        <v>22</v>
      </c>
      <c r="G77" s="2">
        <v>46</v>
      </c>
      <c r="H77" s="2">
        <v>22</v>
      </c>
      <c r="I77" s="2">
        <v>35</v>
      </c>
      <c r="J77" s="2">
        <v>32</v>
      </c>
      <c r="K77" s="2">
        <f t="shared" si="2"/>
        <v>36.444444444444443</v>
      </c>
      <c r="L77" s="2">
        <f t="shared" si="3"/>
        <v>10.333333333333336</v>
      </c>
    </row>
    <row r="78" spans="1:12">
      <c r="A78" s="1">
        <v>20210318</v>
      </c>
      <c r="B78" s="2">
        <v>50</v>
      </c>
      <c r="C78" s="2">
        <v>44</v>
      </c>
      <c r="D78" s="2">
        <v>51</v>
      </c>
      <c r="E78" s="2">
        <v>46</v>
      </c>
      <c r="F78" s="2">
        <v>24</v>
      </c>
      <c r="G78" s="2">
        <v>49</v>
      </c>
      <c r="H78" s="2">
        <v>24</v>
      </c>
      <c r="I78" s="2">
        <v>36</v>
      </c>
      <c r="J78" s="2">
        <v>33</v>
      </c>
      <c r="K78" s="2">
        <f t="shared" si="2"/>
        <v>39.666666666666664</v>
      </c>
      <c r="L78" s="2">
        <f t="shared" si="3"/>
        <v>10.781929326423912</v>
      </c>
    </row>
    <row r="79" spans="1:12">
      <c r="A79" s="1">
        <v>20210319</v>
      </c>
      <c r="B79" s="2">
        <v>55</v>
      </c>
      <c r="C79" s="2">
        <v>57</v>
      </c>
      <c r="D79" s="2">
        <v>62</v>
      </c>
      <c r="E79" s="2">
        <v>57</v>
      </c>
      <c r="G79" s="2">
        <v>57</v>
      </c>
      <c r="I79" s="2">
        <v>56</v>
      </c>
      <c r="J79" s="2">
        <v>54</v>
      </c>
      <c r="K79" s="2">
        <f t="shared" si="2"/>
        <v>56.857142857142854</v>
      </c>
      <c r="L79" s="2">
        <f t="shared" si="3"/>
        <v>2.5448360411214073</v>
      </c>
    </row>
    <row r="80" spans="1:12">
      <c r="A80" s="1">
        <v>20210320</v>
      </c>
      <c r="B80" s="2">
        <v>44</v>
      </c>
      <c r="C80" s="2">
        <v>40</v>
      </c>
      <c r="D80" s="2">
        <v>53</v>
      </c>
      <c r="E80" s="2">
        <v>39</v>
      </c>
      <c r="F80" s="2">
        <v>37</v>
      </c>
      <c r="G80" s="2">
        <v>46</v>
      </c>
      <c r="H80" s="2">
        <v>37</v>
      </c>
      <c r="I80" s="2">
        <v>36</v>
      </c>
      <c r="J80" s="2">
        <v>41</v>
      </c>
      <c r="K80" s="2">
        <f t="shared" si="2"/>
        <v>41.444444444444443</v>
      </c>
      <c r="L80" s="2">
        <f t="shared" si="3"/>
        <v>5.4569018479149713</v>
      </c>
    </row>
    <row r="81" spans="1:12">
      <c r="A81" s="1">
        <v>20210321</v>
      </c>
      <c r="B81" s="2">
        <v>37</v>
      </c>
      <c r="C81" s="2">
        <v>33</v>
      </c>
      <c r="D81" s="2">
        <v>40</v>
      </c>
      <c r="E81" s="2">
        <v>33</v>
      </c>
      <c r="F81" s="2">
        <v>30</v>
      </c>
      <c r="G81" s="2">
        <v>36</v>
      </c>
      <c r="H81" s="2">
        <v>30</v>
      </c>
      <c r="I81" s="2">
        <v>29</v>
      </c>
      <c r="J81" s="2">
        <v>31</v>
      </c>
      <c r="K81" s="2">
        <f t="shared" si="2"/>
        <v>33.222222222222221</v>
      </c>
      <c r="L81" s="2">
        <f t="shared" si="3"/>
        <v>3.7342260837346664</v>
      </c>
    </row>
    <row r="82" spans="1:12">
      <c r="A82" s="1">
        <v>20210322</v>
      </c>
      <c r="B82" s="2">
        <v>60</v>
      </c>
      <c r="C82" s="2">
        <v>58</v>
      </c>
      <c r="D82" s="2">
        <v>64</v>
      </c>
      <c r="E82" s="2">
        <v>55</v>
      </c>
      <c r="F82" s="2">
        <v>50</v>
      </c>
      <c r="G82" s="2">
        <v>56</v>
      </c>
      <c r="H82" s="2">
        <v>50</v>
      </c>
      <c r="I82" s="2">
        <v>49</v>
      </c>
      <c r="J82" s="2">
        <v>55</v>
      </c>
      <c r="K82" s="2">
        <f t="shared" si="2"/>
        <v>55.222222222222221</v>
      </c>
      <c r="L82" s="2">
        <f t="shared" si="3"/>
        <v>5.0194067821251993</v>
      </c>
    </row>
    <row r="83" spans="1:12">
      <c r="A83" s="1">
        <v>20210323</v>
      </c>
      <c r="B83" s="2">
        <v>53</v>
      </c>
      <c r="C83" s="2">
        <v>52</v>
      </c>
      <c r="D83" s="2">
        <v>55</v>
      </c>
      <c r="E83" s="2">
        <v>54</v>
      </c>
      <c r="F83" s="2">
        <v>49</v>
      </c>
      <c r="G83" s="2">
        <v>56</v>
      </c>
      <c r="H83" s="2">
        <v>49</v>
      </c>
      <c r="I83" s="2">
        <v>42</v>
      </c>
      <c r="J83" s="2">
        <v>50</v>
      </c>
      <c r="K83" s="2">
        <f t="shared" si="2"/>
        <v>51.111111111111114</v>
      </c>
      <c r="L83" s="2">
        <f t="shared" si="3"/>
        <v>4.2557151116012353</v>
      </c>
    </row>
    <row r="84" spans="1:12">
      <c r="A84" s="1">
        <v>20210324</v>
      </c>
      <c r="B84" s="2">
        <v>55</v>
      </c>
      <c r="C84" s="2">
        <v>61</v>
      </c>
      <c r="D84" s="2">
        <v>58</v>
      </c>
      <c r="E84" s="2">
        <v>62</v>
      </c>
      <c r="F84" s="2">
        <v>41</v>
      </c>
      <c r="G84" s="2">
        <v>58</v>
      </c>
      <c r="H84" s="2">
        <v>41</v>
      </c>
      <c r="I84" s="2">
        <v>50</v>
      </c>
      <c r="J84" s="2">
        <v>52</v>
      </c>
      <c r="K84" s="2">
        <f t="shared" si="2"/>
        <v>53.111111111111114</v>
      </c>
      <c r="L84" s="2">
        <f t="shared" si="3"/>
        <v>7.8810602783579391</v>
      </c>
    </row>
    <row r="85" spans="1:12">
      <c r="A85" s="1">
        <v>20210325</v>
      </c>
      <c r="B85" s="2">
        <v>64</v>
      </c>
      <c r="C85" s="2">
        <v>63</v>
      </c>
      <c r="D85" s="2">
        <v>71</v>
      </c>
      <c r="F85" s="2">
        <v>57</v>
      </c>
      <c r="G85" s="2">
        <v>67</v>
      </c>
      <c r="H85" s="2">
        <v>57</v>
      </c>
      <c r="I85" s="2">
        <v>62</v>
      </c>
      <c r="J85" s="2">
        <v>69</v>
      </c>
      <c r="K85" s="2">
        <f t="shared" si="2"/>
        <v>63.75</v>
      </c>
      <c r="L85" s="2">
        <f t="shared" si="3"/>
        <v>5.1478150704935004</v>
      </c>
    </row>
    <row r="86" spans="1:12">
      <c r="A86" s="1">
        <v>20210326</v>
      </c>
      <c r="B86" s="2">
        <v>35</v>
      </c>
      <c r="C86" s="2">
        <v>33</v>
      </c>
      <c r="D86" s="2">
        <v>44</v>
      </c>
      <c r="E86" s="2">
        <v>42</v>
      </c>
      <c r="F86" s="2">
        <v>31</v>
      </c>
      <c r="G86" s="2">
        <v>39</v>
      </c>
      <c r="H86" s="2">
        <v>31</v>
      </c>
      <c r="I86" s="2">
        <v>31</v>
      </c>
      <c r="J86" s="2">
        <v>35</v>
      </c>
      <c r="K86" s="2">
        <f t="shared" si="2"/>
        <v>35.666666666666664</v>
      </c>
      <c r="L86" s="2">
        <f t="shared" si="3"/>
        <v>4.924428900898052</v>
      </c>
    </row>
    <row r="87" spans="1:12">
      <c r="A87" s="1">
        <v>20210327</v>
      </c>
      <c r="B87" s="2">
        <v>38</v>
      </c>
      <c r="C87" s="2">
        <v>39</v>
      </c>
      <c r="D87" s="2">
        <v>42</v>
      </c>
      <c r="E87" s="2">
        <v>40</v>
      </c>
      <c r="F87" s="2">
        <v>35</v>
      </c>
      <c r="G87" s="2">
        <v>42</v>
      </c>
      <c r="H87" s="2">
        <v>35</v>
      </c>
      <c r="I87" s="2">
        <v>36</v>
      </c>
      <c r="J87" s="2">
        <v>36</v>
      </c>
      <c r="K87" s="2">
        <f t="shared" si="2"/>
        <v>38.111111111111114</v>
      </c>
      <c r="L87" s="2">
        <f t="shared" si="3"/>
        <v>2.8037673068767872</v>
      </c>
    </row>
    <row r="88" spans="1:12">
      <c r="A88" s="1">
        <v>20210328</v>
      </c>
      <c r="B88" s="2">
        <v>51</v>
      </c>
      <c r="C88" s="2">
        <v>59</v>
      </c>
      <c r="D88" s="2">
        <v>54</v>
      </c>
      <c r="E88" s="2">
        <v>60</v>
      </c>
      <c r="F88" s="2">
        <v>41</v>
      </c>
      <c r="G88" s="2">
        <v>52</v>
      </c>
      <c r="H88" s="2">
        <v>41</v>
      </c>
      <c r="I88" s="2">
        <v>40</v>
      </c>
      <c r="J88" s="2">
        <v>45</v>
      </c>
      <c r="K88" s="2">
        <f t="shared" si="2"/>
        <v>49.222222222222221</v>
      </c>
      <c r="L88" s="2">
        <f t="shared" si="3"/>
        <v>7.7746025264603942</v>
      </c>
    </row>
    <row r="89" spans="1:12">
      <c r="A89" s="1">
        <v>20210329</v>
      </c>
      <c r="B89" s="2">
        <v>41</v>
      </c>
      <c r="C89" s="2">
        <v>42</v>
      </c>
      <c r="D89" s="2">
        <v>45</v>
      </c>
      <c r="E89" s="2">
        <v>45</v>
      </c>
      <c r="F89" s="2">
        <v>36</v>
      </c>
      <c r="G89" s="2">
        <v>43</v>
      </c>
      <c r="H89" s="2">
        <v>36</v>
      </c>
      <c r="I89" s="2">
        <v>33</v>
      </c>
      <c r="J89" s="2">
        <v>39</v>
      </c>
      <c r="K89" s="2">
        <f t="shared" si="2"/>
        <v>40</v>
      </c>
      <c r="L89" s="2">
        <f t="shared" si="3"/>
        <v>4.2720018726587652</v>
      </c>
    </row>
    <row r="90" spans="1:12">
      <c r="A90" s="1">
        <v>20210330</v>
      </c>
      <c r="B90" s="2">
        <v>35</v>
      </c>
      <c r="C90" s="2">
        <v>35</v>
      </c>
      <c r="D90" s="2">
        <v>32</v>
      </c>
      <c r="E90" s="2">
        <v>35</v>
      </c>
      <c r="F90" s="2">
        <v>26</v>
      </c>
      <c r="G90" s="2">
        <v>35</v>
      </c>
      <c r="H90" s="2">
        <v>26</v>
      </c>
      <c r="I90" s="2">
        <v>22</v>
      </c>
      <c r="J90" s="2">
        <v>27</v>
      </c>
      <c r="K90" s="2">
        <f t="shared" si="2"/>
        <v>30.333333333333332</v>
      </c>
      <c r="L90" s="2">
        <f t="shared" si="3"/>
        <v>5.0990195135927845</v>
      </c>
    </row>
    <row r="91" spans="1:12">
      <c r="A91" s="1">
        <v>20210331</v>
      </c>
      <c r="B91" s="2">
        <v>37</v>
      </c>
      <c r="C91" s="2">
        <v>41</v>
      </c>
      <c r="D91" s="2">
        <v>43</v>
      </c>
      <c r="E91" s="2">
        <v>42</v>
      </c>
      <c r="F91" s="2">
        <v>30</v>
      </c>
      <c r="G91" s="2">
        <v>40</v>
      </c>
      <c r="H91" s="2">
        <v>30</v>
      </c>
      <c r="I91" s="2">
        <v>33</v>
      </c>
      <c r="J91" s="2">
        <v>35</v>
      </c>
      <c r="K91" s="2">
        <f t="shared" si="2"/>
        <v>36.777777777777779</v>
      </c>
      <c r="L91" s="2">
        <f t="shared" si="3"/>
        <v>5.044248650140509</v>
      </c>
    </row>
    <row r="92" spans="1:12">
      <c r="A92" s="1">
        <v>20210401</v>
      </c>
      <c r="B92" s="2">
        <v>40</v>
      </c>
      <c r="C92" s="2">
        <v>38</v>
      </c>
      <c r="D92" s="2">
        <v>50</v>
      </c>
      <c r="E92" s="2">
        <v>36</v>
      </c>
      <c r="F92" s="2">
        <v>22</v>
      </c>
      <c r="G92" s="2">
        <v>42</v>
      </c>
      <c r="H92" s="2">
        <v>22</v>
      </c>
      <c r="I92" s="2">
        <v>34</v>
      </c>
      <c r="J92" s="2">
        <v>35</v>
      </c>
      <c r="K92" s="2">
        <f t="shared" si="2"/>
        <v>35.444444444444443</v>
      </c>
      <c r="L92" s="2">
        <f t="shared" si="3"/>
        <v>8.9876458418085114</v>
      </c>
    </row>
    <row r="93" spans="1:12">
      <c r="A93" s="1">
        <v>20210402</v>
      </c>
      <c r="B93" s="2">
        <v>55</v>
      </c>
      <c r="C93" s="2">
        <v>57</v>
      </c>
      <c r="D93" s="2">
        <v>66</v>
      </c>
      <c r="E93" s="2">
        <v>59</v>
      </c>
      <c r="F93" s="2">
        <v>60</v>
      </c>
      <c r="G93" s="2">
        <v>57</v>
      </c>
      <c r="H93" s="2">
        <v>60</v>
      </c>
      <c r="I93" s="2">
        <v>50</v>
      </c>
      <c r="J93" s="2">
        <v>54</v>
      </c>
      <c r="K93" s="2">
        <f t="shared" si="2"/>
        <v>57.555555555555557</v>
      </c>
      <c r="L93" s="2">
        <f t="shared" si="3"/>
        <v>4.5030853620354323</v>
      </c>
    </row>
    <row r="94" spans="1:12">
      <c r="A94" s="1">
        <v>20210403</v>
      </c>
      <c r="B94" s="2">
        <v>43</v>
      </c>
      <c r="C94" s="2">
        <v>39</v>
      </c>
      <c r="D94" s="2">
        <v>51</v>
      </c>
      <c r="E94" s="2">
        <v>42</v>
      </c>
      <c r="F94" s="2">
        <v>37</v>
      </c>
      <c r="G94" s="2">
        <v>43</v>
      </c>
      <c r="H94" s="2">
        <v>37</v>
      </c>
      <c r="I94" s="2">
        <v>38</v>
      </c>
      <c r="J94" s="2">
        <v>41</v>
      </c>
      <c r="K94" s="2">
        <f t="shared" si="2"/>
        <v>41.222222222222221</v>
      </c>
      <c r="L94" s="2">
        <f t="shared" si="3"/>
        <v>4.3811464760316383</v>
      </c>
    </row>
    <row r="95" spans="1:12">
      <c r="A95" s="1">
        <v>20210404</v>
      </c>
      <c r="B95" s="2">
        <v>24</v>
      </c>
      <c r="C95" s="2">
        <v>21</v>
      </c>
      <c r="D95" s="2">
        <v>39</v>
      </c>
      <c r="E95" s="2">
        <v>21</v>
      </c>
      <c r="F95" s="2">
        <v>14</v>
      </c>
      <c r="G95" s="2">
        <v>21</v>
      </c>
      <c r="H95" s="2">
        <v>14</v>
      </c>
      <c r="I95" s="2">
        <v>16</v>
      </c>
      <c r="J95" s="2">
        <v>20</v>
      </c>
      <c r="K95" s="2">
        <f t="shared" si="2"/>
        <v>21.111111111111111</v>
      </c>
      <c r="L95" s="2">
        <f t="shared" si="3"/>
        <v>7.5571893658364209</v>
      </c>
    </row>
    <row r="96" spans="1:12">
      <c r="A96" s="1">
        <v>20210405</v>
      </c>
      <c r="B96" s="2">
        <v>34</v>
      </c>
      <c r="C96" s="2">
        <v>25</v>
      </c>
      <c r="D96" s="2">
        <v>41</v>
      </c>
      <c r="E96" s="2">
        <v>25</v>
      </c>
      <c r="F96" s="2">
        <v>15</v>
      </c>
      <c r="G96" s="2">
        <v>31</v>
      </c>
      <c r="H96" s="2">
        <v>15</v>
      </c>
      <c r="I96" s="2">
        <v>19</v>
      </c>
      <c r="J96" s="2">
        <v>23</v>
      </c>
      <c r="K96" s="2">
        <f t="shared" si="2"/>
        <v>25.333333333333332</v>
      </c>
      <c r="L96" s="2">
        <f t="shared" si="3"/>
        <v>8.7464278422679502</v>
      </c>
    </row>
    <row r="97" spans="1:12">
      <c r="A97" s="1">
        <v>20210406</v>
      </c>
      <c r="B97" s="2">
        <v>39</v>
      </c>
      <c r="C97" s="2">
        <v>38</v>
      </c>
      <c r="D97" s="2">
        <v>39</v>
      </c>
      <c r="E97" s="2">
        <v>35</v>
      </c>
      <c r="F97" s="2">
        <v>15</v>
      </c>
      <c r="G97" s="2">
        <v>37</v>
      </c>
      <c r="H97" s="2">
        <v>15</v>
      </c>
      <c r="I97" s="2">
        <v>24</v>
      </c>
      <c r="J97" s="2">
        <v>28</v>
      </c>
      <c r="K97" s="2">
        <f t="shared" si="2"/>
        <v>30</v>
      </c>
      <c r="L97" s="2">
        <f t="shared" si="3"/>
        <v>9.9373034571758954</v>
      </c>
    </row>
    <row r="98" spans="1:12">
      <c r="A98" s="1">
        <v>20210407</v>
      </c>
      <c r="B98" s="2">
        <v>45</v>
      </c>
      <c r="C98" s="2">
        <v>45</v>
      </c>
      <c r="D98" s="2">
        <v>47</v>
      </c>
      <c r="E98" s="2">
        <v>46</v>
      </c>
      <c r="F98" s="2">
        <v>34</v>
      </c>
      <c r="G98" s="2">
        <v>43</v>
      </c>
      <c r="H98" s="2">
        <v>34</v>
      </c>
      <c r="I98" s="2">
        <v>40</v>
      </c>
      <c r="J98" s="2">
        <v>43</v>
      </c>
      <c r="K98" s="2">
        <f t="shared" si="2"/>
        <v>41.888888888888886</v>
      </c>
      <c r="L98" s="2">
        <f t="shared" si="3"/>
        <v>4.9103066208854091</v>
      </c>
    </row>
    <row r="99" spans="1:12">
      <c r="A99" s="1">
        <v>20210408</v>
      </c>
      <c r="B99" s="2">
        <v>41</v>
      </c>
      <c r="C99" s="2">
        <v>39</v>
      </c>
      <c r="D99" s="2">
        <v>40</v>
      </c>
      <c r="E99" s="2">
        <v>40</v>
      </c>
      <c r="F99" s="2">
        <v>25</v>
      </c>
      <c r="G99" s="2">
        <v>35</v>
      </c>
      <c r="H99" s="2">
        <v>25</v>
      </c>
      <c r="I99" s="2">
        <v>38</v>
      </c>
      <c r="J99" s="2">
        <v>38</v>
      </c>
      <c r="K99" s="2">
        <f t="shared" si="2"/>
        <v>35.666666666666664</v>
      </c>
      <c r="L99" s="2">
        <f t="shared" si="3"/>
        <v>6.2849025449882676</v>
      </c>
    </row>
    <row r="100" spans="1:12">
      <c r="A100" s="1">
        <v>20210409</v>
      </c>
      <c r="B100" s="2">
        <v>36</v>
      </c>
      <c r="C100" s="2">
        <v>37</v>
      </c>
      <c r="D100" s="2">
        <v>36</v>
      </c>
      <c r="E100" s="2">
        <v>38</v>
      </c>
      <c r="F100" s="2">
        <v>25</v>
      </c>
      <c r="G100" s="2">
        <v>33</v>
      </c>
      <c r="H100" s="2">
        <v>25</v>
      </c>
      <c r="I100" s="2">
        <v>31</v>
      </c>
      <c r="J100" s="2">
        <v>28</v>
      </c>
      <c r="K100" s="2">
        <f t="shared" si="2"/>
        <v>32.111111111111114</v>
      </c>
      <c r="L100" s="2">
        <f t="shared" si="3"/>
        <v>5.1099032389186281</v>
      </c>
    </row>
    <row r="101" spans="1:12">
      <c r="A101" s="1">
        <v>20210410</v>
      </c>
      <c r="B101" s="2">
        <v>33</v>
      </c>
      <c r="C101" s="2">
        <v>35</v>
      </c>
      <c r="D101" s="2">
        <v>34</v>
      </c>
      <c r="E101" s="2">
        <v>28</v>
      </c>
      <c r="F101" s="2">
        <v>20</v>
      </c>
      <c r="G101" s="2">
        <v>32</v>
      </c>
      <c r="H101" s="2">
        <v>20</v>
      </c>
      <c r="I101" s="2">
        <v>27</v>
      </c>
      <c r="J101" s="2">
        <v>31</v>
      </c>
      <c r="K101" s="2">
        <f t="shared" si="2"/>
        <v>28.888888888888889</v>
      </c>
      <c r="L101" s="2">
        <f t="shared" si="3"/>
        <v>5.6666666666666643</v>
      </c>
    </row>
    <row r="102" spans="1:12">
      <c r="A102" s="1">
        <v>20210411</v>
      </c>
      <c r="B102" s="2">
        <v>32</v>
      </c>
      <c r="C102" s="2">
        <v>34</v>
      </c>
      <c r="D102" s="2">
        <v>42</v>
      </c>
      <c r="E102" s="2">
        <v>36</v>
      </c>
      <c r="F102" s="2">
        <v>28</v>
      </c>
      <c r="G102" s="2">
        <v>35</v>
      </c>
      <c r="H102" s="2">
        <v>28</v>
      </c>
      <c r="I102" s="2">
        <v>35</v>
      </c>
      <c r="J102" s="2">
        <v>34</v>
      </c>
      <c r="K102" s="2">
        <f t="shared" si="2"/>
        <v>33.777777777777779</v>
      </c>
      <c r="L102" s="2">
        <f t="shared" si="3"/>
        <v>4.2654946306898971</v>
      </c>
    </row>
    <row r="103" spans="1:12">
      <c r="A103" s="1">
        <v>20210412</v>
      </c>
      <c r="B103" s="2">
        <v>43</v>
      </c>
      <c r="C103" s="2">
        <v>46</v>
      </c>
      <c r="D103" s="2">
        <v>53</v>
      </c>
      <c r="E103" s="2">
        <v>42</v>
      </c>
      <c r="F103" s="2">
        <v>41</v>
      </c>
      <c r="G103" s="2">
        <v>49</v>
      </c>
      <c r="H103" s="2">
        <v>41</v>
      </c>
      <c r="I103" s="2">
        <v>42</v>
      </c>
      <c r="J103" s="2">
        <v>42</v>
      </c>
      <c r="K103" s="2">
        <f t="shared" si="2"/>
        <v>44.333333333333336</v>
      </c>
      <c r="L103" s="2">
        <f t="shared" si="3"/>
        <v>4.1833001326703778</v>
      </c>
    </row>
    <row r="104" spans="1:12">
      <c r="A104" s="1">
        <v>20210413</v>
      </c>
      <c r="B104" s="2">
        <v>40</v>
      </c>
      <c r="C104" s="2">
        <v>36</v>
      </c>
      <c r="D104" s="2">
        <v>48</v>
      </c>
      <c r="E104" s="2">
        <v>31</v>
      </c>
      <c r="F104" s="2">
        <v>29</v>
      </c>
      <c r="G104" s="2">
        <v>42</v>
      </c>
      <c r="H104" s="2">
        <v>29</v>
      </c>
      <c r="I104" s="2">
        <v>32</v>
      </c>
      <c r="J104" s="2">
        <v>34</v>
      </c>
      <c r="K104" s="2">
        <f t="shared" si="2"/>
        <v>35.666666666666664</v>
      </c>
      <c r="L104" s="2">
        <f t="shared" si="3"/>
        <v>6.5</v>
      </c>
    </row>
    <row r="105" spans="1:12">
      <c r="A105" s="1">
        <v>20210414</v>
      </c>
      <c r="B105" s="2">
        <v>34</v>
      </c>
      <c r="C105" s="2">
        <v>29</v>
      </c>
      <c r="D105" s="2">
        <v>33</v>
      </c>
      <c r="E105" s="2">
        <v>22</v>
      </c>
      <c r="F105" s="2">
        <v>17</v>
      </c>
      <c r="G105" s="2">
        <v>30</v>
      </c>
      <c r="H105" s="2">
        <v>17</v>
      </c>
      <c r="I105" s="2">
        <v>22</v>
      </c>
      <c r="J105" s="2">
        <v>24</v>
      </c>
      <c r="K105" s="2">
        <f t="shared" si="2"/>
        <v>25.333333333333332</v>
      </c>
      <c r="L105" s="2">
        <f t="shared" si="3"/>
        <v>6.4420493633625631</v>
      </c>
    </row>
    <row r="106" spans="1:12">
      <c r="A106" s="1">
        <v>20210415</v>
      </c>
      <c r="B106" s="2">
        <v>32</v>
      </c>
      <c r="C106" s="2">
        <v>35</v>
      </c>
      <c r="D106" s="2">
        <v>42</v>
      </c>
      <c r="E106" s="2">
        <v>36</v>
      </c>
      <c r="F106" s="2">
        <v>27</v>
      </c>
      <c r="G106" s="2">
        <v>35</v>
      </c>
      <c r="H106" s="2">
        <v>27</v>
      </c>
      <c r="I106" s="2">
        <v>29</v>
      </c>
      <c r="J106" s="2">
        <v>35</v>
      </c>
      <c r="K106" s="2">
        <f t="shared" si="2"/>
        <v>33.111111111111114</v>
      </c>
      <c r="L106" s="2">
        <f t="shared" si="3"/>
        <v>4.8847836299176128</v>
      </c>
    </row>
    <row r="107" spans="1:12">
      <c r="A107" s="1">
        <v>20210416</v>
      </c>
      <c r="B107" s="2">
        <v>50</v>
      </c>
      <c r="C107" s="2">
        <v>48</v>
      </c>
      <c r="D107" s="2">
        <v>56</v>
      </c>
      <c r="E107" s="2">
        <v>48</v>
      </c>
      <c r="F107" s="2">
        <v>36</v>
      </c>
      <c r="G107" s="2">
        <v>53</v>
      </c>
      <c r="H107" s="2">
        <v>36</v>
      </c>
      <c r="I107" s="2">
        <v>43</v>
      </c>
      <c r="J107" s="2">
        <v>49</v>
      </c>
      <c r="K107" s="2">
        <f t="shared" si="2"/>
        <v>46.555555555555557</v>
      </c>
      <c r="L107" s="2">
        <f t="shared" si="3"/>
        <v>6.9661881813354585</v>
      </c>
    </row>
    <row r="108" spans="1:12">
      <c r="A108" s="1">
        <v>20210417</v>
      </c>
      <c r="B108" s="2">
        <v>55</v>
      </c>
      <c r="C108" s="2">
        <v>48</v>
      </c>
      <c r="D108" s="2">
        <v>56</v>
      </c>
      <c r="E108" s="2">
        <v>42</v>
      </c>
      <c r="F108" s="2">
        <v>35</v>
      </c>
      <c r="G108" s="2">
        <v>52</v>
      </c>
      <c r="H108" s="2">
        <v>35</v>
      </c>
      <c r="I108" s="2">
        <v>39</v>
      </c>
      <c r="J108" s="2">
        <v>40</v>
      </c>
      <c r="K108" s="2">
        <f t="shared" si="2"/>
        <v>44.666666666666664</v>
      </c>
      <c r="L108" s="2">
        <f t="shared" si="3"/>
        <v>8.2764726786234242</v>
      </c>
    </row>
    <row r="109" spans="1:12">
      <c r="A109" s="1">
        <v>20210418</v>
      </c>
      <c r="B109" s="2">
        <v>39</v>
      </c>
      <c r="C109" s="2">
        <v>34</v>
      </c>
      <c r="D109" s="2">
        <v>47</v>
      </c>
      <c r="E109" s="2">
        <v>37</v>
      </c>
      <c r="F109" s="2">
        <v>35</v>
      </c>
      <c r="G109" s="2">
        <v>34</v>
      </c>
      <c r="H109" s="2">
        <v>35</v>
      </c>
      <c r="I109" s="2">
        <v>30</v>
      </c>
      <c r="J109" s="2">
        <v>41</v>
      </c>
      <c r="K109" s="2">
        <f t="shared" si="2"/>
        <v>36.888888888888886</v>
      </c>
      <c r="L109" s="2">
        <f t="shared" si="3"/>
        <v>4.9356976316536132</v>
      </c>
    </row>
    <row r="110" spans="1:12">
      <c r="A110" s="1">
        <v>20210419</v>
      </c>
      <c r="B110" s="2">
        <v>37</v>
      </c>
      <c r="C110" s="2">
        <v>34</v>
      </c>
      <c r="D110" s="2">
        <v>46</v>
      </c>
      <c r="E110" s="2">
        <v>37</v>
      </c>
      <c r="F110" s="2">
        <v>26</v>
      </c>
      <c r="G110" s="2">
        <v>37</v>
      </c>
      <c r="H110" s="2">
        <v>26</v>
      </c>
      <c r="I110" s="2">
        <v>33</v>
      </c>
      <c r="J110" s="2">
        <v>35</v>
      </c>
      <c r="K110" s="2">
        <f t="shared" si="2"/>
        <v>34.555555555555557</v>
      </c>
      <c r="L110" s="2">
        <f t="shared" si="3"/>
        <v>6.1055530280047385</v>
      </c>
    </row>
    <row r="111" spans="1:12">
      <c r="A111" s="1">
        <v>20210420</v>
      </c>
      <c r="B111" s="2">
        <v>30</v>
      </c>
      <c r="C111" s="2">
        <v>27</v>
      </c>
      <c r="D111" s="2">
        <v>35</v>
      </c>
      <c r="E111" s="2">
        <v>24</v>
      </c>
      <c r="F111" s="2">
        <v>19</v>
      </c>
      <c r="G111" s="2">
        <v>30</v>
      </c>
      <c r="H111" s="2">
        <v>19</v>
      </c>
      <c r="I111" s="2">
        <v>19</v>
      </c>
      <c r="J111" s="2">
        <v>24</v>
      </c>
      <c r="K111" s="2">
        <f t="shared" si="2"/>
        <v>25.222222222222221</v>
      </c>
      <c r="L111" s="2">
        <f t="shared" si="3"/>
        <v>5.7397251192408563</v>
      </c>
    </row>
    <row r="112" spans="1:12">
      <c r="A112" s="1">
        <v>20210421</v>
      </c>
      <c r="B112" s="2">
        <v>23</v>
      </c>
      <c r="C112" s="2">
        <v>22</v>
      </c>
      <c r="D112" s="2">
        <v>29</v>
      </c>
      <c r="E112" s="2">
        <v>21</v>
      </c>
      <c r="F112" s="2">
        <v>17</v>
      </c>
      <c r="G112" s="2">
        <v>24</v>
      </c>
      <c r="H112" s="2">
        <v>17</v>
      </c>
      <c r="I112" s="2">
        <v>16</v>
      </c>
      <c r="J112" s="2">
        <v>21</v>
      </c>
      <c r="K112" s="2">
        <f t="shared" si="2"/>
        <v>21.111111111111111</v>
      </c>
      <c r="L112" s="2">
        <f t="shared" si="3"/>
        <v>4.1062283315849699</v>
      </c>
    </row>
    <row r="113" spans="1:12">
      <c r="A113" s="1">
        <v>20210422</v>
      </c>
      <c r="B113" s="2">
        <v>29</v>
      </c>
      <c r="C113" s="2">
        <v>32</v>
      </c>
      <c r="D113" s="2">
        <v>36</v>
      </c>
      <c r="E113" s="2">
        <v>32</v>
      </c>
      <c r="F113" s="2">
        <v>18</v>
      </c>
      <c r="G113" s="2">
        <v>32</v>
      </c>
      <c r="H113" s="2">
        <v>18</v>
      </c>
      <c r="I113" s="2">
        <v>26</v>
      </c>
      <c r="J113" s="2">
        <v>26</v>
      </c>
      <c r="K113" s="2">
        <f t="shared" si="2"/>
        <v>27.666666666666668</v>
      </c>
      <c r="L113" s="2">
        <f t="shared" si="3"/>
        <v>6.324555320336759</v>
      </c>
    </row>
    <row r="114" spans="1:12">
      <c r="A114" s="1">
        <v>20210423</v>
      </c>
      <c r="B114" s="2">
        <v>46</v>
      </c>
      <c r="C114" s="2">
        <v>49</v>
      </c>
      <c r="D114" s="2">
        <v>56</v>
      </c>
      <c r="E114" s="2">
        <v>38</v>
      </c>
      <c r="F114" s="2">
        <v>34</v>
      </c>
      <c r="G114" s="2">
        <v>49</v>
      </c>
      <c r="H114" s="2">
        <v>34</v>
      </c>
      <c r="I114" s="2">
        <v>37</v>
      </c>
      <c r="J114" s="2">
        <v>39</v>
      </c>
      <c r="K114" s="2">
        <f t="shared" si="2"/>
        <v>42.444444444444443</v>
      </c>
      <c r="L114" s="2">
        <f t="shared" si="3"/>
        <v>7.7960103756843369</v>
      </c>
    </row>
    <row r="115" spans="1:12">
      <c r="A115" s="1">
        <v>20210424</v>
      </c>
      <c r="B115" s="2">
        <v>44</v>
      </c>
      <c r="C115" s="2">
        <v>36</v>
      </c>
      <c r="D115" s="2">
        <v>51</v>
      </c>
      <c r="E115" s="2">
        <v>35</v>
      </c>
      <c r="F115" s="2">
        <v>30</v>
      </c>
      <c r="G115" s="2">
        <v>44</v>
      </c>
      <c r="H115" s="2">
        <v>30</v>
      </c>
      <c r="I115" s="2">
        <v>37</v>
      </c>
      <c r="J115" s="2">
        <v>35</v>
      </c>
      <c r="K115" s="2">
        <f t="shared" si="2"/>
        <v>38</v>
      </c>
      <c r="L115" s="2">
        <f t="shared" si="3"/>
        <v>7</v>
      </c>
    </row>
    <row r="116" spans="1:12">
      <c r="A116" s="1">
        <v>20210425</v>
      </c>
      <c r="B116" s="2">
        <v>44</v>
      </c>
      <c r="C116" s="2">
        <v>45</v>
      </c>
      <c r="D116" s="2">
        <v>40</v>
      </c>
      <c r="E116" s="2">
        <v>42</v>
      </c>
      <c r="F116" s="2">
        <v>36</v>
      </c>
      <c r="G116" s="2">
        <v>43</v>
      </c>
      <c r="H116" s="2">
        <v>36</v>
      </c>
      <c r="I116" s="2">
        <v>33</v>
      </c>
      <c r="J116" s="2">
        <v>33</v>
      </c>
      <c r="K116" s="2">
        <f t="shared" si="2"/>
        <v>39.111111111111114</v>
      </c>
      <c r="L116" s="2">
        <f t="shared" si="3"/>
        <v>4.7022453265552917</v>
      </c>
    </row>
    <row r="117" spans="1:12">
      <c r="A117" s="1">
        <v>20210426</v>
      </c>
      <c r="B117" s="2">
        <v>33</v>
      </c>
      <c r="C117" s="2">
        <v>37</v>
      </c>
      <c r="D117" s="2">
        <v>32</v>
      </c>
      <c r="E117" s="2">
        <v>31</v>
      </c>
      <c r="F117" s="2">
        <v>27</v>
      </c>
      <c r="G117" s="2">
        <v>33</v>
      </c>
      <c r="H117" s="2">
        <v>27</v>
      </c>
      <c r="I117" s="2">
        <v>23</v>
      </c>
      <c r="J117" s="2">
        <v>27</v>
      </c>
      <c r="K117" s="2">
        <f t="shared" si="2"/>
        <v>30</v>
      </c>
      <c r="L117" s="2">
        <f t="shared" si="3"/>
        <v>4.3011626335213133</v>
      </c>
    </row>
    <row r="118" spans="1:12">
      <c r="A118" s="1">
        <v>20210427</v>
      </c>
      <c r="B118" s="2">
        <v>52</v>
      </c>
      <c r="C118" s="2">
        <v>50</v>
      </c>
      <c r="D118" s="2">
        <v>53</v>
      </c>
      <c r="E118" s="2">
        <v>54</v>
      </c>
      <c r="F118" s="2">
        <v>42</v>
      </c>
      <c r="G118" s="2">
        <v>56</v>
      </c>
      <c r="H118" s="2">
        <v>42</v>
      </c>
      <c r="I118" s="2">
        <v>49</v>
      </c>
      <c r="J118" s="2">
        <v>45</v>
      </c>
      <c r="K118" s="2">
        <f t="shared" si="2"/>
        <v>49.222222222222221</v>
      </c>
      <c r="L118" s="2">
        <f t="shared" si="3"/>
        <v>5.166666666666667</v>
      </c>
    </row>
    <row r="119" spans="1:12">
      <c r="A119" s="1">
        <v>20210428</v>
      </c>
      <c r="B119" s="2">
        <v>50</v>
      </c>
      <c r="C119" s="2">
        <v>46</v>
      </c>
      <c r="D119" s="2">
        <v>49</v>
      </c>
      <c r="E119" s="2">
        <v>44</v>
      </c>
      <c r="F119" s="2">
        <v>36</v>
      </c>
      <c r="G119" s="2">
        <v>50</v>
      </c>
      <c r="H119" s="2">
        <v>36</v>
      </c>
      <c r="I119" s="2">
        <v>38</v>
      </c>
      <c r="J119" s="2">
        <v>35</v>
      </c>
      <c r="K119" s="2">
        <f t="shared" si="2"/>
        <v>42.666666666666664</v>
      </c>
      <c r="L119" s="2">
        <f t="shared" si="3"/>
        <v>6.4226162893325647</v>
      </c>
    </row>
    <row r="120" spans="1:12">
      <c r="A120" s="1">
        <v>20210429</v>
      </c>
      <c r="B120" s="2">
        <v>55</v>
      </c>
      <c r="C120" s="2">
        <v>50</v>
      </c>
      <c r="D120" s="2">
        <v>47</v>
      </c>
      <c r="E120" s="2">
        <v>49</v>
      </c>
      <c r="F120" s="2">
        <v>45</v>
      </c>
      <c r="G120" s="2">
        <v>57</v>
      </c>
      <c r="H120" s="2">
        <v>45</v>
      </c>
      <c r="I120" s="2">
        <v>45</v>
      </c>
      <c r="J120" s="2">
        <v>46</v>
      </c>
      <c r="K120" s="2">
        <f t="shared" si="2"/>
        <v>48.777777777777779</v>
      </c>
      <c r="L120" s="2">
        <f t="shared" si="3"/>
        <v>4.4938229209042539</v>
      </c>
    </row>
    <row r="121" spans="1:12">
      <c r="A121" s="1">
        <v>20210430</v>
      </c>
      <c r="C121" s="2">
        <v>41</v>
      </c>
      <c r="D121" s="2">
        <v>46</v>
      </c>
      <c r="E121" s="2">
        <v>44</v>
      </c>
      <c r="F121" s="2">
        <v>35</v>
      </c>
      <c r="G121" s="2">
        <v>50</v>
      </c>
      <c r="H121" s="2">
        <v>35</v>
      </c>
      <c r="I121" s="2">
        <v>36</v>
      </c>
      <c r="J121" s="2">
        <v>37</v>
      </c>
      <c r="K121" s="2">
        <f t="shared" si="2"/>
        <v>40.5</v>
      </c>
      <c r="L121" s="2">
        <f t="shared" si="3"/>
        <v>5.6820519432432404</v>
      </c>
    </row>
    <row r="122" spans="1:12">
      <c r="A122" s="1">
        <v>20210501</v>
      </c>
      <c r="C122" s="2">
        <v>32</v>
      </c>
      <c r="D122" s="2">
        <v>34</v>
      </c>
      <c r="E122" s="2">
        <v>27</v>
      </c>
      <c r="F122" s="2">
        <v>28</v>
      </c>
      <c r="G122" s="2">
        <v>34</v>
      </c>
      <c r="H122" s="2">
        <v>28</v>
      </c>
      <c r="I122" s="2">
        <v>21</v>
      </c>
      <c r="J122" s="2">
        <v>26</v>
      </c>
      <c r="K122" s="2">
        <f t="shared" si="2"/>
        <v>28.75</v>
      </c>
      <c r="L122" s="2">
        <f t="shared" si="3"/>
        <v>4.4320263021395911</v>
      </c>
    </row>
    <row r="123" spans="1:12">
      <c r="A123" s="1">
        <v>20210502</v>
      </c>
      <c r="C123" s="2">
        <v>22</v>
      </c>
      <c r="D123" s="2">
        <v>23</v>
      </c>
      <c r="E123" s="2">
        <v>21</v>
      </c>
      <c r="F123" s="2">
        <v>19</v>
      </c>
      <c r="G123" s="2">
        <v>24</v>
      </c>
      <c r="H123" s="2">
        <v>19</v>
      </c>
      <c r="I123" s="2">
        <v>16</v>
      </c>
      <c r="J123" s="2">
        <v>20</v>
      </c>
      <c r="K123" s="2">
        <f t="shared" si="2"/>
        <v>20.5</v>
      </c>
      <c r="L123" s="2">
        <f t="shared" si="3"/>
        <v>2.5634797778466227</v>
      </c>
    </row>
    <row r="124" spans="1:12">
      <c r="A124" s="1">
        <v>20210503</v>
      </c>
      <c r="C124" s="2">
        <v>18</v>
      </c>
      <c r="D124" s="2">
        <v>22</v>
      </c>
      <c r="E124" s="2">
        <v>16</v>
      </c>
      <c r="F124" s="2">
        <v>12</v>
      </c>
      <c r="G124" s="2">
        <v>21</v>
      </c>
      <c r="H124" s="2">
        <v>12</v>
      </c>
      <c r="I124" s="2">
        <v>13</v>
      </c>
      <c r="J124" s="2">
        <v>17</v>
      </c>
      <c r="K124" s="2">
        <f t="shared" si="2"/>
        <v>16.375</v>
      </c>
      <c r="L124" s="2">
        <f t="shared" si="3"/>
        <v>3.8890872965260113</v>
      </c>
    </row>
    <row r="125" spans="1:12">
      <c r="A125" s="1">
        <v>20210504</v>
      </c>
      <c r="C125" s="2">
        <v>23</v>
      </c>
      <c r="D125" s="2">
        <v>29</v>
      </c>
      <c r="E125" s="2">
        <v>20</v>
      </c>
      <c r="F125" s="2">
        <v>17</v>
      </c>
      <c r="G125" s="2">
        <v>25</v>
      </c>
      <c r="H125" s="2">
        <v>17</v>
      </c>
      <c r="I125" s="2">
        <v>21</v>
      </c>
      <c r="J125" s="2">
        <v>20</v>
      </c>
      <c r="K125" s="2">
        <f t="shared" si="2"/>
        <v>21.5</v>
      </c>
      <c r="L125" s="2">
        <f t="shared" si="3"/>
        <v>4.0708019567928595</v>
      </c>
    </row>
    <row r="126" spans="1:12">
      <c r="A126" s="1">
        <v>20210505</v>
      </c>
      <c r="C126" s="2">
        <v>34</v>
      </c>
      <c r="D126" s="2">
        <v>38</v>
      </c>
      <c r="E126" s="2">
        <v>28</v>
      </c>
      <c r="F126" s="2">
        <v>28</v>
      </c>
      <c r="G126" s="2">
        <v>36</v>
      </c>
      <c r="H126" s="2">
        <v>28</v>
      </c>
      <c r="I126" s="2">
        <v>26</v>
      </c>
      <c r="J126" s="2">
        <v>34</v>
      </c>
      <c r="K126" s="2">
        <f t="shared" si="2"/>
        <v>31.5</v>
      </c>
      <c r="L126" s="2">
        <f t="shared" si="3"/>
        <v>4.5039665058384131</v>
      </c>
    </row>
    <row r="127" spans="1:12">
      <c r="A127" s="1">
        <v>20210506</v>
      </c>
      <c r="C127" s="2">
        <v>31</v>
      </c>
      <c r="D127" s="2">
        <v>38</v>
      </c>
      <c r="E127" s="2">
        <v>28</v>
      </c>
      <c r="F127" s="2">
        <v>23</v>
      </c>
      <c r="G127" s="2">
        <v>36</v>
      </c>
      <c r="H127" s="2">
        <v>23</v>
      </c>
      <c r="I127" s="2">
        <v>24</v>
      </c>
      <c r="J127" s="2">
        <v>26</v>
      </c>
      <c r="K127" s="2">
        <f t="shared" si="2"/>
        <v>28.625</v>
      </c>
      <c r="L127" s="2">
        <f t="shared" si="3"/>
        <v>5.8538753952281173</v>
      </c>
    </row>
    <row r="128" spans="1:12">
      <c r="A128" s="1">
        <v>20210507</v>
      </c>
      <c r="C128" s="2">
        <v>40</v>
      </c>
      <c r="D128" s="2">
        <v>42</v>
      </c>
      <c r="E128" s="2">
        <v>34</v>
      </c>
      <c r="F128" s="2">
        <v>28</v>
      </c>
      <c r="G128" s="2">
        <v>42</v>
      </c>
      <c r="H128" s="2">
        <v>28</v>
      </c>
      <c r="I128" s="2">
        <v>32</v>
      </c>
      <c r="J128" s="2">
        <v>35</v>
      </c>
      <c r="K128" s="2">
        <f t="shared" si="2"/>
        <v>35.125</v>
      </c>
      <c r="L128" s="2">
        <f t="shared" si="3"/>
        <v>5.7430081714327077</v>
      </c>
    </row>
    <row r="129" spans="1:12">
      <c r="A129" s="1">
        <v>20210508</v>
      </c>
      <c r="C129" s="2">
        <v>48</v>
      </c>
      <c r="D129" s="2">
        <v>47</v>
      </c>
      <c r="E129" s="2">
        <v>46</v>
      </c>
      <c r="F129" s="2">
        <v>32</v>
      </c>
      <c r="G129" s="2">
        <v>47</v>
      </c>
      <c r="H129" s="2">
        <v>32</v>
      </c>
      <c r="I129" s="2">
        <v>38</v>
      </c>
      <c r="J129" s="2">
        <v>37</v>
      </c>
      <c r="K129" s="2">
        <f t="shared" si="2"/>
        <v>40.875</v>
      </c>
      <c r="L129" s="2">
        <f t="shared" si="3"/>
        <v>6.8959097607619135</v>
      </c>
    </row>
    <row r="130" spans="1:12">
      <c r="A130" s="1">
        <v>20210509</v>
      </c>
      <c r="C130" s="2">
        <v>51</v>
      </c>
      <c r="D130" s="2">
        <v>52</v>
      </c>
      <c r="E130" s="2">
        <v>47</v>
      </c>
      <c r="F130" s="2">
        <v>31</v>
      </c>
      <c r="G130" s="2">
        <v>52</v>
      </c>
      <c r="H130" s="2">
        <v>31</v>
      </c>
      <c r="I130" s="2">
        <v>40</v>
      </c>
      <c r="J130" s="2">
        <v>41</v>
      </c>
      <c r="K130" s="2">
        <f t="shared" si="2"/>
        <v>43.125</v>
      </c>
      <c r="L130" s="2">
        <f t="shared" si="3"/>
        <v>8.8064505578905869</v>
      </c>
    </row>
    <row r="131" spans="1:12">
      <c r="A131" s="1">
        <v>20210510</v>
      </c>
      <c r="C131" s="2">
        <v>34</v>
      </c>
      <c r="D131" s="2">
        <v>39</v>
      </c>
      <c r="E131" s="2">
        <v>29</v>
      </c>
      <c r="F131" s="2">
        <v>24</v>
      </c>
      <c r="G131" s="2">
        <v>41</v>
      </c>
      <c r="H131" s="2">
        <v>24</v>
      </c>
      <c r="I131" s="2">
        <v>26</v>
      </c>
      <c r="J131" s="2">
        <v>27</v>
      </c>
      <c r="K131" s="2">
        <f t="shared" ref="K131:K194" si="4">AVERAGE(B131:J131)</f>
        <v>30.5</v>
      </c>
      <c r="L131" s="2">
        <f t="shared" ref="L131:L194" si="5">STDEV(B131:J131)</f>
        <v>6.6975475255605952</v>
      </c>
    </row>
    <row r="132" spans="1:12">
      <c r="A132" s="1">
        <v>20210511</v>
      </c>
      <c r="C132" s="2">
        <v>62</v>
      </c>
      <c r="D132" s="2">
        <v>55</v>
      </c>
      <c r="E132" s="2">
        <v>56</v>
      </c>
      <c r="F132" s="2">
        <v>45</v>
      </c>
      <c r="G132" s="2">
        <v>64</v>
      </c>
      <c r="H132" s="2">
        <v>45</v>
      </c>
      <c r="I132" s="2">
        <v>55</v>
      </c>
      <c r="J132" s="2">
        <v>48</v>
      </c>
      <c r="K132" s="2">
        <f t="shared" si="4"/>
        <v>53.75</v>
      </c>
      <c r="L132" s="2">
        <f t="shared" si="5"/>
        <v>7.245688373094719</v>
      </c>
    </row>
    <row r="133" spans="1:12">
      <c r="A133" s="1">
        <v>20210512</v>
      </c>
      <c r="C133" s="2">
        <v>32</v>
      </c>
      <c r="D133" s="2">
        <v>33</v>
      </c>
      <c r="E133" s="2">
        <v>26</v>
      </c>
      <c r="F133" s="2">
        <v>17</v>
      </c>
      <c r="G133" s="2">
        <v>32</v>
      </c>
      <c r="H133" s="2">
        <v>17</v>
      </c>
      <c r="I133" s="2">
        <v>25</v>
      </c>
      <c r="J133" s="2">
        <v>22</v>
      </c>
      <c r="K133" s="2">
        <f t="shared" si="4"/>
        <v>25.5</v>
      </c>
      <c r="L133" s="2">
        <f t="shared" si="5"/>
        <v>6.5246784266681352</v>
      </c>
    </row>
    <row r="134" spans="1:12">
      <c r="A134" s="1">
        <v>20210513</v>
      </c>
      <c r="C134" s="2">
        <v>30</v>
      </c>
      <c r="D134" s="2">
        <v>29</v>
      </c>
      <c r="E134" s="2">
        <v>27</v>
      </c>
      <c r="F134" s="2">
        <v>22</v>
      </c>
      <c r="G134" s="2">
        <v>30</v>
      </c>
      <c r="H134" s="2">
        <v>22</v>
      </c>
      <c r="I134" s="2">
        <v>24</v>
      </c>
      <c r="J134" s="2">
        <v>27</v>
      </c>
      <c r="K134" s="2">
        <f t="shared" si="4"/>
        <v>26.375</v>
      </c>
      <c r="L134" s="2">
        <f t="shared" si="5"/>
        <v>3.3354160160315836</v>
      </c>
    </row>
    <row r="135" spans="1:12">
      <c r="A135" s="1">
        <v>20210514</v>
      </c>
      <c r="C135" s="2">
        <v>44</v>
      </c>
      <c r="D135" s="2">
        <v>38</v>
      </c>
      <c r="E135" s="2">
        <v>46</v>
      </c>
      <c r="F135" s="2">
        <v>33</v>
      </c>
      <c r="G135" s="2">
        <v>38</v>
      </c>
      <c r="H135" s="2">
        <v>33</v>
      </c>
      <c r="I135" s="2">
        <v>34</v>
      </c>
      <c r="J135" s="2">
        <v>35</v>
      </c>
      <c r="K135" s="2">
        <f t="shared" si="4"/>
        <v>37.625</v>
      </c>
      <c r="L135" s="2">
        <f t="shared" si="5"/>
        <v>4.9839026589898117</v>
      </c>
    </row>
    <row r="136" spans="1:12">
      <c r="A136" s="1">
        <v>20210515</v>
      </c>
      <c r="C136" s="2">
        <v>39</v>
      </c>
      <c r="D136" s="2">
        <v>40</v>
      </c>
      <c r="E136" s="2">
        <v>36</v>
      </c>
      <c r="F136" s="2">
        <v>21</v>
      </c>
      <c r="G136" s="2">
        <v>40</v>
      </c>
      <c r="H136" s="2">
        <v>21</v>
      </c>
      <c r="I136" s="2">
        <v>28</v>
      </c>
      <c r="J136" s="2">
        <v>30</v>
      </c>
      <c r="K136" s="2">
        <f t="shared" si="4"/>
        <v>31.875</v>
      </c>
      <c r="L136" s="2">
        <f t="shared" si="5"/>
        <v>8.0611502192393658</v>
      </c>
    </row>
    <row r="137" spans="1:12">
      <c r="A137" s="1">
        <v>20210516</v>
      </c>
      <c r="C137" s="2">
        <v>29</v>
      </c>
      <c r="D137" s="2">
        <v>34</v>
      </c>
      <c r="F137" s="2">
        <v>26</v>
      </c>
      <c r="G137" s="2">
        <v>32</v>
      </c>
      <c r="H137" s="2">
        <v>26</v>
      </c>
      <c r="I137" s="2">
        <v>27</v>
      </c>
      <c r="J137" s="2">
        <v>34</v>
      </c>
      <c r="K137" s="2">
        <f t="shared" si="4"/>
        <v>29.714285714285715</v>
      </c>
      <c r="L137" s="2">
        <f t="shared" si="5"/>
        <v>3.5923198500080593</v>
      </c>
    </row>
    <row r="138" spans="1:12">
      <c r="A138" s="1">
        <v>20210517</v>
      </c>
      <c r="C138" s="2">
        <v>33</v>
      </c>
      <c r="D138" s="2">
        <v>38</v>
      </c>
      <c r="E138" s="2">
        <v>30</v>
      </c>
      <c r="F138" s="2">
        <v>26</v>
      </c>
      <c r="G138" s="2">
        <v>35</v>
      </c>
      <c r="H138" s="2">
        <v>26</v>
      </c>
      <c r="I138" s="2">
        <v>24</v>
      </c>
      <c r="J138" s="2">
        <v>30</v>
      </c>
      <c r="K138" s="2">
        <f t="shared" si="4"/>
        <v>30.25</v>
      </c>
      <c r="L138" s="2">
        <f t="shared" si="5"/>
        <v>4.8623921214621451</v>
      </c>
    </row>
    <row r="139" spans="1:12">
      <c r="A139" s="1">
        <v>20210518</v>
      </c>
      <c r="C139" s="2">
        <v>43</v>
      </c>
      <c r="D139" s="2">
        <v>46</v>
      </c>
      <c r="E139" s="2">
        <v>41</v>
      </c>
      <c r="F139" s="2">
        <v>24</v>
      </c>
      <c r="G139" s="2">
        <v>45</v>
      </c>
      <c r="H139" s="2">
        <v>24</v>
      </c>
      <c r="I139" s="2">
        <v>33</v>
      </c>
      <c r="J139" s="2">
        <v>38</v>
      </c>
      <c r="K139" s="2">
        <f t="shared" si="4"/>
        <v>36.75</v>
      </c>
      <c r="L139" s="2">
        <f t="shared" si="5"/>
        <v>8.8761317185874553</v>
      </c>
    </row>
    <row r="140" spans="1:12">
      <c r="A140" s="1">
        <v>20210519</v>
      </c>
      <c r="C140" s="2">
        <v>26</v>
      </c>
      <c r="D140" s="2">
        <v>28</v>
      </c>
      <c r="E140" s="2">
        <v>25</v>
      </c>
      <c r="F140" s="2">
        <v>20</v>
      </c>
      <c r="G140" s="2">
        <v>25</v>
      </c>
      <c r="H140" s="2">
        <v>20</v>
      </c>
      <c r="I140" s="2">
        <v>20</v>
      </c>
      <c r="J140" s="2">
        <v>24</v>
      </c>
      <c r="K140" s="2">
        <f t="shared" si="4"/>
        <v>23.5</v>
      </c>
      <c r="L140" s="2">
        <f t="shared" si="5"/>
        <v>3.1167748898959182</v>
      </c>
    </row>
    <row r="141" spans="1:12">
      <c r="A141" s="1">
        <v>20210520</v>
      </c>
      <c r="C141" s="2">
        <v>36</v>
      </c>
      <c r="D141" s="2">
        <v>46</v>
      </c>
      <c r="E141" s="2">
        <v>34</v>
      </c>
      <c r="F141" s="2">
        <v>32</v>
      </c>
      <c r="G141" s="2">
        <v>41</v>
      </c>
      <c r="H141" s="2">
        <v>32</v>
      </c>
      <c r="I141" s="2">
        <v>32</v>
      </c>
      <c r="J141" s="2">
        <v>39</v>
      </c>
      <c r="K141" s="2">
        <f t="shared" si="4"/>
        <v>36.5</v>
      </c>
      <c r="L141" s="2">
        <f t="shared" si="5"/>
        <v>5.1269595556932455</v>
      </c>
    </row>
    <row r="142" spans="1:12">
      <c r="A142" s="1">
        <v>20210521</v>
      </c>
      <c r="C142" s="2">
        <v>39</v>
      </c>
      <c r="D142" s="2">
        <v>42</v>
      </c>
      <c r="E142" s="2">
        <v>39</v>
      </c>
      <c r="F142" s="2">
        <v>26</v>
      </c>
      <c r="G142" s="2">
        <v>38</v>
      </c>
      <c r="H142" s="2">
        <v>26</v>
      </c>
      <c r="I142" s="2">
        <v>31</v>
      </c>
      <c r="J142" s="2">
        <v>36</v>
      </c>
      <c r="K142" s="2">
        <f t="shared" si="4"/>
        <v>34.625</v>
      </c>
      <c r="L142" s="2">
        <f t="shared" si="5"/>
        <v>6.1861019344056354</v>
      </c>
    </row>
    <row r="143" spans="1:12">
      <c r="A143" s="1">
        <v>20210522</v>
      </c>
      <c r="C143" s="2">
        <v>26</v>
      </c>
      <c r="D143" s="2">
        <v>28</v>
      </c>
      <c r="E143" s="2">
        <v>24</v>
      </c>
      <c r="F143" s="2">
        <v>16</v>
      </c>
      <c r="G143" s="2">
        <v>25</v>
      </c>
      <c r="H143" s="2">
        <v>16</v>
      </c>
      <c r="I143" s="2">
        <v>19</v>
      </c>
      <c r="J143" s="2">
        <v>24</v>
      </c>
      <c r="K143" s="2">
        <f t="shared" si="4"/>
        <v>22.25</v>
      </c>
      <c r="L143" s="2">
        <f t="shared" si="5"/>
        <v>4.6213788913205178</v>
      </c>
    </row>
    <row r="144" spans="1:12">
      <c r="A144" s="1">
        <v>20210523</v>
      </c>
      <c r="B144" s="2">
        <v>29</v>
      </c>
      <c r="C144" s="2">
        <v>26</v>
      </c>
      <c r="D144" s="2">
        <v>37</v>
      </c>
      <c r="E144" s="2">
        <v>21</v>
      </c>
      <c r="F144" s="2">
        <v>17</v>
      </c>
      <c r="G144" s="2">
        <v>26</v>
      </c>
      <c r="H144" s="2">
        <v>17</v>
      </c>
      <c r="I144" s="2">
        <v>22</v>
      </c>
      <c r="J144" s="2">
        <v>24</v>
      </c>
      <c r="K144" s="2">
        <f t="shared" si="4"/>
        <v>24.333333333333332</v>
      </c>
      <c r="L144" s="2">
        <f t="shared" si="5"/>
        <v>6.2449979983983983</v>
      </c>
    </row>
    <row r="145" spans="1:12">
      <c r="A145" s="1">
        <v>20210524</v>
      </c>
      <c r="B145" s="2">
        <v>42</v>
      </c>
      <c r="C145" s="2">
        <v>39</v>
      </c>
      <c r="D145" s="2">
        <v>39</v>
      </c>
      <c r="E145" s="2">
        <v>35</v>
      </c>
      <c r="F145" s="2">
        <v>28</v>
      </c>
      <c r="G145" s="2">
        <v>33</v>
      </c>
      <c r="H145" s="2">
        <v>28</v>
      </c>
      <c r="I145" s="2">
        <v>28</v>
      </c>
      <c r="J145" s="2">
        <v>33</v>
      </c>
      <c r="K145" s="2">
        <f t="shared" si="4"/>
        <v>33.888888888888886</v>
      </c>
      <c r="L145" s="2">
        <f t="shared" si="5"/>
        <v>5.30199124019562</v>
      </c>
    </row>
    <row r="146" spans="1:12">
      <c r="A146" s="1">
        <v>20210525</v>
      </c>
      <c r="B146" s="2">
        <v>49</v>
      </c>
      <c r="C146" s="2">
        <v>41</v>
      </c>
      <c r="D146" s="2">
        <v>45</v>
      </c>
      <c r="E146" s="2">
        <v>44</v>
      </c>
      <c r="F146" s="2">
        <v>32</v>
      </c>
      <c r="G146" s="2">
        <v>41</v>
      </c>
      <c r="H146" s="2">
        <v>32</v>
      </c>
      <c r="I146" s="2">
        <v>38</v>
      </c>
      <c r="J146" s="2">
        <v>44</v>
      </c>
      <c r="K146" s="2">
        <f t="shared" si="4"/>
        <v>40.666666666666664</v>
      </c>
      <c r="L146" s="2">
        <f t="shared" si="5"/>
        <v>5.7879184513951127</v>
      </c>
    </row>
    <row r="147" spans="1:12">
      <c r="A147" s="1">
        <v>20210526</v>
      </c>
      <c r="B147" s="2">
        <v>48</v>
      </c>
      <c r="C147" s="2">
        <v>52</v>
      </c>
      <c r="D147" s="2">
        <v>53</v>
      </c>
      <c r="E147" s="2">
        <v>45</v>
      </c>
      <c r="F147" s="2">
        <v>29</v>
      </c>
      <c r="G147" s="2">
        <v>47</v>
      </c>
      <c r="H147" s="2">
        <v>29</v>
      </c>
      <c r="I147" s="2">
        <v>39</v>
      </c>
      <c r="J147" s="2">
        <v>42</v>
      </c>
      <c r="K147" s="2">
        <f t="shared" si="4"/>
        <v>42.666666666666664</v>
      </c>
      <c r="L147" s="2">
        <f t="shared" si="5"/>
        <v>8.9022469073824286</v>
      </c>
    </row>
    <row r="148" spans="1:12">
      <c r="A148" s="1">
        <v>20210527</v>
      </c>
      <c r="B148" s="2">
        <v>39</v>
      </c>
      <c r="C148" s="2">
        <v>40</v>
      </c>
      <c r="D148" s="2">
        <v>38</v>
      </c>
      <c r="E148" s="2">
        <v>32</v>
      </c>
      <c r="F148" s="2">
        <v>28</v>
      </c>
      <c r="G148" s="2">
        <v>38</v>
      </c>
      <c r="H148" s="2">
        <v>28</v>
      </c>
      <c r="I148" s="2">
        <v>32</v>
      </c>
      <c r="J148" s="2">
        <v>38</v>
      </c>
      <c r="K148" s="2">
        <f t="shared" si="4"/>
        <v>34.777777777777779</v>
      </c>
      <c r="L148" s="2">
        <f t="shared" si="5"/>
        <v>4.7900359543999604</v>
      </c>
    </row>
    <row r="149" spans="1:12">
      <c r="A149" s="1">
        <v>20210528</v>
      </c>
      <c r="B149" s="2">
        <v>44</v>
      </c>
      <c r="C149" s="2">
        <v>44</v>
      </c>
      <c r="D149" s="2">
        <v>43</v>
      </c>
      <c r="E149" s="2">
        <v>35</v>
      </c>
      <c r="F149" s="2">
        <v>26</v>
      </c>
      <c r="G149" s="2">
        <v>42</v>
      </c>
      <c r="H149" s="2">
        <v>26</v>
      </c>
      <c r="I149" s="2">
        <v>35</v>
      </c>
      <c r="J149" s="2">
        <v>36</v>
      </c>
      <c r="K149" s="2">
        <f t="shared" si="4"/>
        <v>36.777777777777779</v>
      </c>
      <c r="L149" s="2">
        <f t="shared" si="5"/>
        <v>7.1550293112218863</v>
      </c>
    </row>
    <row r="150" spans="1:12">
      <c r="A150" s="1">
        <v>20210529</v>
      </c>
      <c r="B150" s="2">
        <v>36</v>
      </c>
      <c r="C150" s="2">
        <v>39</v>
      </c>
      <c r="D150" s="2">
        <v>47</v>
      </c>
      <c r="E150" s="2">
        <v>34</v>
      </c>
      <c r="F150" s="2">
        <v>25</v>
      </c>
      <c r="G150" s="2">
        <v>35</v>
      </c>
      <c r="H150" s="2">
        <v>25</v>
      </c>
      <c r="I150" s="2">
        <v>29</v>
      </c>
      <c r="J150" s="2">
        <v>32</v>
      </c>
      <c r="K150" s="2">
        <f t="shared" si="4"/>
        <v>33.555555555555557</v>
      </c>
      <c r="L150" s="2">
        <f t="shared" si="5"/>
        <v>6.9661881813354585</v>
      </c>
    </row>
    <row r="151" spans="1:12">
      <c r="A151" s="1">
        <v>20210530</v>
      </c>
      <c r="B151" s="2">
        <v>34</v>
      </c>
      <c r="C151" s="2">
        <v>36</v>
      </c>
      <c r="D151" s="2">
        <v>41</v>
      </c>
      <c r="E151" s="2">
        <v>27</v>
      </c>
      <c r="F151" s="2">
        <v>17</v>
      </c>
      <c r="G151" s="2">
        <v>35</v>
      </c>
      <c r="H151" s="2">
        <v>17</v>
      </c>
      <c r="I151" s="2">
        <v>26</v>
      </c>
      <c r="J151" s="2">
        <v>31</v>
      </c>
      <c r="K151" s="2">
        <f t="shared" si="4"/>
        <v>29.333333333333332</v>
      </c>
      <c r="L151" s="2">
        <f t="shared" si="5"/>
        <v>8.3516465442450336</v>
      </c>
    </row>
    <row r="152" spans="1:12">
      <c r="A152" s="1">
        <v>20210531</v>
      </c>
      <c r="B152" s="2">
        <v>28</v>
      </c>
      <c r="C152" s="2">
        <v>27</v>
      </c>
      <c r="D152" s="2">
        <v>33</v>
      </c>
      <c r="E152" s="2">
        <v>21</v>
      </c>
      <c r="F152" s="2">
        <v>16</v>
      </c>
      <c r="G152" s="2">
        <v>28</v>
      </c>
      <c r="H152" s="2">
        <v>16</v>
      </c>
      <c r="I152" s="2">
        <v>21</v>
      </c>
      <c r="J152" s="2">
        <v>27</v>
      </c>
      <c r="K152" s="2">
        <f t="shared" si="4"/>
        <v>24.111111111111111</v>
      </c>
      <c r="L152" s="2">
        <f t="shared" si="5"/>
        <v>5.8831208649075943</v>
      </c>
    </row>
    <row r="153" spans="1:12">
      <c r="A153" s="1">
        <v>20210601</v>
      </c>
      <c r="B153" s="2">
        <v>17</v>
      </c>
      <c r="C153" s="2">
        <v>22</v>
      </c>
      <c r="D153" s="2">
        <v>20</v>
      </c>
      <c r="E153" s="2">
        <v>13</v>
      </c>
      <c r="F153" s="2">
        <v>10</v>
      </c>
      <c r="G153" s="2">
        <v>19</v>
      </c>
      <c r="H153" s="2">
        <v>10</v>
      </c>
      <c r="I153" s="2">
        <v>18</v>
      </c>
      <c r="J153" s="2">
        <v>21</v>
      </c>
      <c r="K153" s="2">
        <f t="shared" si="4"/>
        <v>16.666666666666668</v>
      </c>
      <c r="L153" s="2">
        <f t="shared" si="5"/>
        <v>4.5825756949558398</v>
      </c>
    </row>
    <row r="154" spans="1:12">
      <c r="A154" s="1">
        <v>20210602</v>
      </c>
      <c r="B154" s="2">
        <v>20</v>
      </c>
      <c r="C154" s="2">
        <v>21</v>
      </c>
      <c r="D154" s="2">
        <v>26</v>
      </c>
      <c r="E154" s="2">
        <v>12</v>
      </c>
      <c r="F154" s="2">
        <v>14</v>
      </c>
      <c r="G154" s="2">
        <v>20</v>
      </c>
      <c r="H154" s="2">
        <v>14</v>
      </c>
      <c r="I154" s="2">
        <v>16</v>
      </c>
      <c r="J154" s="2">
        <v>21</v>
      </c>
      <c r="K154" s="2">
        <f t="shared" si="4"/>
        <v>18.222222222222221</v>
      </c>
      <c r="L154" s="2">
        <f t="shared" si="5"/>
        <v>4.4938229209042557</v>
      </c>
    </row>
    <row r="155" spans="1:12">
      <c r="A155" s="1">
        <v>20210603</v>
      </c>
      <c r="B155" s="2">
        <v>41</v>
      </c>
      <c r="C155" s="2">
        <v>41</v>
      </c>
      <c r="D155" s="2">
        <v>42</v>
      </c>
      <c r="E155" s="2">
        <v>35</v>
      </c>
      <c r="G155" s="2">
        <v>41</v>
      </c>
      <c r="J155" s="2">
        <v>40</v>
      </c>
      <c r="K155" s="2">
        <f t="shared" si="4"/>
        <v>40</v>
      </c>
      <c r="L155" s="2">
        <f t="shared" si="5"/>
        <v>2.5298221281347035</v>
      </c>
    </row>
    <row r="156" spans="1:12">
      <c r="A156" s="1">
        <v>20210604</v>
      </c>
      <c r="B156" s="2">
        <v>33</v>
      </c>
      <c r="C156" s="2">
        <v>34</v>
      </c>
      <c r="D156" s="2">
        <v>32</v>
      </c>
      <c r="E156" s="2">
        <v>26</v>
      </c>
      <c r="F156" s="2">
        <v>35</v>
      </c>
      <c r="G156" s="2">
        <v>33</v>
      </c>
      <c r="H156" s="2">
        <v>35</v>
      </c>
      <c r="I156" s="2">
        <v>28</v>
      </c>
      <c r="J156" s="2">
        <v>39</v>
      </c>
      <c r="K156" s="2">
        <f t="shared" si="4"/>
        <v>32.777777777777779</v>
      </c>
      <c r="L156" s="2">
        <f t="shared" si="5"/>
        <v>3.8658045015810543</v>
      </c>
    </row>
    <row r="157" spans="1:12">
      <c r="A157" s="1">
        <v>20210605</v>
      </c>
      <c r="B157" s="2">
        <v>32</v>
      </c>
      <c r="C157" s="2">
        <v>35</v>
      </c>
      <c r="D157" s="2">
        <v>33</v>
      </c>
      <c r="F157" s="2">
        <v>27</v>
      </c>
      <c r="G157" s="2">
        <v>39</v>
      </c>
      <c r="H157" s="2">
        <v>27</v>
      </c>
      <c r="I157" s="2">
        <v>30</v>
      </c>
      <c r="J157" s="2">
        <v>36</v>
      </c>
      <c r="K157" s="2">
        <f t="shared" si="4"/>
        <v>32.375</v>
      </c>
      <c r="L157" s="2">
        <f t="shared" si="5"/>
        <v>4.2740913821369269</v>
      </c>
    </row>
    <row r="158" spans="1:12">
      <c r="A158" s="1">
        <v>20210606</v>
      </c>
      <c r="B158" s="2">
        <v>34</v>
      </c>
      <c r="C158" s="2">
        <v>40</v>
      </c>
      <c r="D158" s="2">
        <v>40</v>
      </c>
      <c r="E158" s="2">
        <v>28</v>
      </c>
      <c r="G158" s="2">
        <v>43</v>
      </c>
      <c r="I158" s="2">
        <v>26</v>
      </c>
      <c r="J158" s="2">
        <v>34</v>
      </c>
      <c r="K158" s="2">
        <f t="shared" si="4"/>
        <v>35</v>
      </c>
      <c r="L158" s="2">
        <f t="shared" si="5"/>
        <v>6.4031242374328485</v>
      </c>
    </row>
    <row r="159" spans="1:12">
      <c r="A159" s="1">
        <v>20210607</v>
      </c>
      <c r="B159" s="2">
        <v>34</v>
      </c>
      <c r="C159" s="2">
        <v>31</v>
      </c>
      <c r="D159" s="2">
        <v>36</v>
      </c>
      <c r="E159" s="2">
        <v>24</v>
      </c>
      <c r="F159" s="2">
        <v>30</v>
      </c>
      <c r="G159" s="2">
        <v>38</v>
      </c>
      <c r="H159" s="2">
        <v>30</v>
      </c>
      <c r="I159" s="2">
        <v>25</v>
      </c>
      <c r="J159" s="2">
        <v>31</v>
      </c>
      <c r="K159" s="2">
        <f t="shared" si="4"/>
        <v>31</v>
      </c>
      <c r="L159" s="2">
        <f t="shared" si="5"/>
        <v>4.6097722286464435</v>
      </c>
    </row>
    <row r="160" spans="1:12">
      <c r="A160" s="1">
        <v>20210608</v>
      </c>
      <c r="B160" s="2">
        <v>26</v>
      </c>
      <c r="C160" s="2">
        <v>30</v>
      </c>
      <c r="D160" s="2">
        <v>30</v>
      </c>
      <c r="E160" s="2">
        <v>22</v>
      </c>
      <c r="F160" s="2">
        <v>38</v>
      </c>
      <c r="G160" s="2">
        <v>30</v>
      </c>
      <c r="H160" s="2">
        <v>38</v>
      </c>
      <c r="I160" s="2">
        <v>27</v>
      </c>
      <c r="J160" s="2">
        <v>32</v>
      </c>
      <c r="K160" s="2">
        <f t="shared" si="4"/>
        <v>30.333333333333332</v>
      </c>
      <c r="L160" s="2">
        <f t="shared" si="5"/>
        <v>5.2440442408507577</v>
      </c>
    </row>
    <row r="161" spans="1:12">
      <c r="A161" s="1">
        <v>20210609</v>
      </c>
      <c r="B161" s="2">
        <v>24</v>
      </c>
      <c r="C161" s="2">
        <v>25</v>
      </c>
      <c r="D161" s="2">
        <v>26</v>
      </c>
      <c r="E161" s="2">
        <v>16</v>
      </c>
      <c r="F161" s="2">
        <v>22</v>
      </c>
      <c r="G161" s="2">
        <v>28</v>
      </c>
      <c r="H161" s="2">
        <v>22</v>
      </c>
      <c r="I161" s="2">
        <v>21</v>
      </c>
      <c r="J161" s="2">
        <v>26</v>
      </c>
      <c r="K161" s="2">
        <f t="shared" si="4"/>
        <v>23.333333333333332</v>
      </c>
      <c r="L161" s="2">
        <f t="shared" si="5"/>
        <v>3.5707142142714252</v>
      </c>
    </row>
    <row r="162" spans="1:12">
      <c r="A162" s="1">
        <v>20210610</v>
      </c>
      <c r="B162" s="2">
        <v>27</v>
      </c>
      <c r="C162" s="2">
        <v>30</v>
      </c>
      <c r="D162" s="2">
        <v>30</v>
      </c>
      <c r="E162" s="2">
        <v>21</v>
      </c>
      <c r="F162" s="2">
        <v>18</v>
      </c>
      <c r="G162" s="2">
        <v>31</v>
      </c>
      <c r="H162" s="2">
        <v>18</v>
      </c>
      <c r="I162" s="2">
        <v>22</v>
      </c>
      <c r="J162" s="2">
        <v>26</v>
      </c>
      <c r="K162" s="2">
        <f t="shared" si="4"/>
        <v>24.777777777777779</v>
      </c>
      <c r="L162" s="2">
        <f t="shared" si="5"/>
        <v>5.1666666666666679</v>
      </c>
    </row>
    <row r="163" spans="1:12">
      <c r="A163" s="1">
        <v>20210611</v>
      </c>
      <c r="B163" s="2">
        <v>39</v>
      </c>
      <c r="C163" s="2">
        <v>44</v>
      </c>
      <c r="D163" s="2">
        <v>43</v>
      </c>
      <c r="E163" s="2">
        <v>28</v>
      </c>
      <c r="F163" s="2">
        <v>33</v>
      </c>
      <c r="G163" s="2">
        <v>41</v>
      </c>
      <c r="H163" s="2">
        <v>33</v>
      </c>
      <c r="I163" s="2">
        <v>35</v>
      </c>
      <c r="J163" s="2">
        <v>38</v>
      </c>
      <c r="K163" s="2">
        <f t="shared" si="4"/>
        <v>37.111111111111114</v>
      </c>
      <c r="L163" s="2">
        <f t="shared" si="5"/>
        <v>5.2783625407043697</v>
      </c>
    </row>
    <row r="164" spans="1:12">
      <c r="A164" s="1">
        <v>20210612</v>
      </c>
      <c r="B164" s="2">
        <v>30</v>
      </c>
      <c r="C164" s="2">
        <v>32</v>
      </c>
      <c r="E164" s="2">
        <v>23</v>
      </c>
      <c r="F164" s="2">
        <v>29</v>
      </c>
      <c r="G164" s="2">
        <v>36</v>
      </c>
      <c r="H164" s="2">
        <v>29</v>
      </c>
      <c r="I164" s="2">
        <v>28</v>
      </c>
      <c r="J164" s="2">
        <v>31</v>
      </c>
      <c r="K164" s="2">
        <f t="shared" si="4"/>
        <v>29.75</v>
      </c>
      <c r="L164" s="2">
        <f t="shared" si="5"/>
        <v>3.6936238496708271</v>
      </c>
    </row>
    <row r="165" spans="1:12">
      <c r="A165" s="1">
        <v>20210613</v>
      </c>
      <c r="B165" s="2">
        <v>33</v>
      </c>
      <c r="C165" s="2">
        <v>37</v>
      </c>
      <c r="D165" s="2">
        <v>36</v>
      </c>
      <c r="E165" s="2">
        <v>32</v>
      </c>
      <c r="F165" s="2">
        <v>40</v>
      </c>
      <c r="G165" s="2">
        <v>37</v>
      </c>
      <c r="H165" s="2">
        <v>40</v>
      </c>
      <c r="I165" s="2">
        <v>34</v>
      </c>
      <c r="J165" s="2">
        <v>35</v>
      </c>
      <c r="K165" s="2">
        <f t="shared" si="4"/>
        <v>36</v>
      </c>
      <c r="L165" s="2">
        <f t="shared" si="5"/>
        <v>2.8284271247461903</v>
      </c>
    </row>
    <row r="166" spans="1:12">
      <c r="A166" s="1">
        <v>20210614</v>
      </c>
      <c r="B166" s="2">
        <v>34</v>
      </c>
      <c r="C166" s="2">
        <v>35</v>
      </c>
      <c r="D166" s="2">
        <v>39</v>
      </c>
      <c r="E166" s="2">
        <v>31</v>
      </c>
      <c r="F166" s="2">
        <v>40</v>
      </c>
      <c r="G166" s="2">
        <v>38</v>
      </c>
      <c r="H166" s="2">
        <v>40</v>
      </c>
      <c r="I166" s="2">
        <v>34</v>
      </c>
      <c r="J166" s="2">
        <v>36</v>
      </c>
      <c r="K166" s="2">
        <f t="shared" si="4"/>
        <v>36.333333333333336</v>
      </c>
      <c r="L166" s="2">
        <f t="shared" si="5"/>
        <v>3.1224989991991992</v>
      </c>
    </row>
    <row r="167" spans="1:12">
      <c r="A167" s="1">
        <v>20210615</v>
      </c>
      <c r="B167" s="2">
        <v>30</v>
      </c>
      <c r="C167" s="2">
        <v>34</v>
      </c>
      <c r="D167" s="2">
        <v>35</v>
      </c>
      <c r="E167" s="2">
        <v>26</v>
      </c>
      <c r="F167" s="2">
        <v>31</v>
      </c>
      <c r="G167" s="2">
        <v>35</v>
      </c>
      <c r="H167" s="2">
        <v>31</v>
      </c>
      <c r="I167" s="2">
        <v>31</v>
      </c>
      <c r="J167" s="2">
        <v>34</v>
      </c>
      <c r="K167" s="2">
        <f t="shared" si="4"/>
        <v>31.888888888888889</v>
      </c>
      <c r="L167" s="2">
        <f t="shared" si="5"/>
        <v>2.9344694769431685</v>
      </c>
    </row>
    <row r="168" spans="1:12">
      <c r="A168" s="1">
        <v>20210616</v>
      </c>
      <c r="B168" s="2">
        <v>24</v>
      </c>
      <c r="C168" s="2">
        <v>26</v>
      </c>
      <c r="D168" s="2">
        <v>26</v>
      </c>
      <c r="E168" s="2">
        <v>17</v>
      </c>
      <c r="F168" s="2">
        <v>18</v>
      </c>
      <c r="G168" s="2">
        <v>27</v>
      </c>
      <c r="H168" s="2">
        <v>18</v>
      </c>
      <c r="I168" s="2">
        <v>25</v>
      </c>
      <c r="J168" s="2">
        <v>24</v>
      </c>
      <c r="K168" s="2">
        <f t="shared" si="4"/>
        <v>22.777777777777779</v>
      </c>
      <c r="L168" s="2">
        <f t="shared" si="5"/>
        <v>3.961621441334906</v>
      </c>
    </row>
    <row r="169" spans="1:12">
      <c r="A169" s="1">
        <v>20210617</v>
      </c>
      <c r="B169" s="2">
        <v>32</v>
      </c>
      <c r="C169" s="2">
        <v>33</v>
      </c>
      <c r="D169" s="2">
        <v>36</v>
      </c>
      <c r="E169" s="2">
        <v>23</v>
      </c>
      <c r="F169" s="2">
        <v>27</v>
      </c>
      <c r="G169" s="2">
        <v>36</v>
      </c>
      <c r="H169" s="2">
        <v>27</v>
      </c>
      <c r="I169" s="2">
        <v>28</v>
      </c>
      <c r="J169" s="2">
        <v>30</v>
      </c>
      <c r="K169" s="2">
        <f t="shared" si="4"/>
        <v>30.222222222222221</v>
      </c>
      <c r="L169" s="2">
        <f t="shared" si="5"/>
        <v>4.4095855184409727</v>
      </c>
    </row>
    <row r="170" spans="1:12">
      <c r="A170" s="1">
        <v>20210618</v>
      </c>
      <c r="B170" s="2">
        <v>41</v>
      </c>
      <c r="C170" s="2">
        <v>39</v>
      </c>
      <c r="D170" s="2">
        <v>45</v>
      </c>
      <c r="E170" s="2">
        <v>32</v>
      </c>
      <c r="F170" s="2">
        <v>34</v>
      </c>
      <c r="G170" s="2">
        <v>44</v>
      </c>
      <c r="H170" s="2">
        <v>34</v>
      </c>
      <c r="I170" s="2">
        <v>41</v>
      </c>
      <c r="J170" s="2">
        <v>35</v>
      </c>
      <c r="K170" s="2">
        <f t="shared" si="4"/>
        <v>38.333333333333336</v>
      </c>
      <c r="L170" s="2">
        <f t="shared" si="5"/>
        <v>4.7434164902525691</v>
      </c>
    </row>
    <row r="171" spans="1:12">
      <c r="A171" s="1">
        <v>20210619</v>
      </c>
      <c r="B171" s="2">
        <v>40</v>
      </c>
      <c r="C171" s="2">
        <v>45</v>
      </c>
      <c r="D171" s="2">
        <v>39</v>
      </c>
      <c r="E171" s="2">
        <v>35</v>
      </c>
      <c r="F171" s="2">
        <v>35</v>
      </c>
      <c r="G171" s="2">
        <v>45</v>
      </c>
      <c r="H171" s="2">
        <v>35</v>
      </c>
      <c r="I171" s="2">
        <v>37</v>
      </c>
      <c r="J171" s="2">
        <v>31</v>
      </c>
      <c r="K171" s="2">
        <f t="shared" si="4"/>
        <v>38</v>
      </c>
      <c r="L171" s="2">
        <f t="shared" si="5"/>
        <v>4.7434164902525691</v>
      </c>
    </row>
    <row r="172" spans="1:12">
      <c r="A172" s="1">
        <v>20210620</v>
      </c>
      <c r="B172" s="2">
        <v>39</v>
      </c>
      <c r="C172" s="2">
        <v>44</v>
      </c>
      <c r="D172" s="2">
        <v>42</v>
      </c>
      <c r="E172" s="2">
        <v>33</v>
      </c>
      <c r="F172" s="2">
        <v>31</v>
      </c>
      <c r="G172" s="2">
        <v>42</v>
      </c>
      <c r="H172" s="2">
        <v>31</v>
      </c>
      <c r="I172" s="2">
        <v>34</v>
      </c>
      <c r="J172" s="2">
        <v>28</v>
      </c>
      <c r="K172" s="2">
        <f t="shared" si="4"/>
        <v>36</v>
      </c>
      <c r="L172" s="2">
        <f t="shared" si="5"/>
        <v>5.8309518948453007</v>
      </c>
    </row>
    <row r="173" spans="1:12">
      <c r="A173" s="1">
        <v>20210621</v>
      </c>
      <c r="B173" s="2">
        <v>29</v>
      </c>
      <c r="C173" s="2">
        <v>35</v>
      </c>
      <c r="D173" s="2">
        <v>34</v>
      </c>
      <c r="E173" s="2">
        <v>22</v>
      </c>
      <c r="F173" s="2">
        <v>25</v>
      </c>
      <c r="G173" s="2">
        <v>35</v>
      </c>
      <c r="H173" s="2">
        <v>25</v>
      </c>
      <c r="I173" s="2">
        <v>24</v>
      </c>
      <c r="J173" s="2">
        <v>25</v>
      </c>
      <c r="K173" s="2">
        <f t="shared" si="4"/>
        <v>28.222222222222221</v>
      </c>
      <c r="L173" s="2">
        <f t="shared" si="5"/>
        <v>5.1666666666666679</v>
      </c>
    </row>
    <row r="174" spans="1:12">
      <c r="A174" s="1">
        <v>20210622</v>
      </c>
      <c r="B174" s="2">
        <v>26</v>
      </c>
      <c r="C174" s="2">
        <v>33</v>
      </c>
      <c r="D174" s="2">
        <v>38</v>
      </c>
      <c r="E174" s="2">
        <v>24</v>
      </c>
      <c r="F174" s="2">
        <v>38</v>
      </c>
      <c r="G174" s="2">
        <v>38</v>
      </c>
      <c r="H174" s="2">
        <v>38</v>
      </c>
      <c r="I174" s="2">
        <v>26</v>
      </c>
      <c r="J174" s="2">
        <v>29</v>
      </c>
      <c r="K174" s="2">
        <f t="shared" si="4"/>
        <v>32.222222222222221</v>
      </c>
      <c r="L174" s="2">
        <f t="shared" si="5"/>
        <v>6.0161818825933402</v>
      </c>
    </row>
    <row r="175" spans="1:12">
      <c r="A175" s="1">
        <v>20210623</v>
      </c>
      <c r="B175" s="2">
        <v>36</v>
      </c>
      <c r="C175" s="2">
        <v>41</v>
      </c>
      <c r="D175" s="2">
        <v>43</v>
      </c>
      <c r="E175" s="2">
        <v>36</v>
      </c>
      <c r="F175" s="2">
        <v>35</v>
      </c>
      <c r="G175" s="2">
        <v>48</v>
      </c>
      <c r="H175" s="2">
        <v>35</v>
      </c>
      <c r="I175" s="2">
        <v>29</v>
      </c>
      <c r="J175" s="2">
        <v>36</v>
      </c>
      <c r="K175" s="2">
        <f t="shared" si="4"/>
        <v>37.666666666666664</v>
      </c>
      <c r="L175" s="2">
        <f t="shared" si="5"/>
        <v>5.5226805085936306</v>
      </c>
    </row>
    <row r="176" spans="1:12">
      <c r="A176" s="1">
        <v>20210624</v>
      </c>
      <c r="C176" s="2">
        <v>31</v>
      </c>
      <c r="D176" s="2">
        <v>41</v>
      </c>
      <c r="E176" s="2">
        <v>24</v>
      </c>
      <c r="F176" s="2">
        <v>28</v>
      </c>
      <c r="G176" s="2">
        <v>39</v>
      </c>
      <c r="H176" s="2">
        <v>28</v>
      </c>
      <c r="I176" s="2">
        <v>27</v>
      </c>
      <c r="J176" s="2">
        <v>29</v>
      </c>
      <c r="K176" s="2">
        <f t="shared" si="4"/>
        <v>30.875</v>
      </c>
      <c r="L176" s="2">
        <f t="shared" si="5"/>
        <v>5.9865921620138547</v>
      </c>
    </row>
    <row r="177" spans="1:12">
      <c r="A177" s="1">
        <v>20210625</v>
      </c>
      <c r="B177" s="2">
        <v>17</v>
      </c>
      <c r="C177" s="2">
        <v>19</v>
      </c>
      <c r="D177" s="2">
        <v>26</v>
      </c>
      <c r="E177" s="2">
        <v>10</v>
      </c>
      <c r="F177" s="2">
        <v>17</v>
      </c>
      <c r="G177" s="2">
        <v>24</v>
      </c>
      <c r="H177" s="2">
        <v>17</v>
      </c>
      <c r="I177" s="2">
        <v>14</v>
      </c>
      <c r="J177" s="2">
        <v>19</v>
      </c>
      <c r="K177" s="2">
        <f t="shared" si="4"/>
        <v>18.111111111111111</v>
      </c>
      <c r="L177" s="2">
        <f t="shared" si="5"/>
        <v>4.8074017006186498</v>
      </c>
    </row>
    <row r="178" spans="1:12">
      <c r="A178" s="1">
        <v>20210626</v>
      </c>
      <c r="B178" s="2">
        <v>19</v>
      </c>
      <c r="C178" s="2">
        <v>18</v>
      </c>
      <c r="D178" s="2">
        <v>30</v>
      </c>
      <c r="E178" s="2">
        <v>23</v>
      </c>
      <c r="F178" s="2">
        <v>21</v>
      </c>
      <c r="G178" s="2">
        <v>24</v>
      </c>
      <c r="H178" s="2">
        <v>21</v>
      </c>
      <c r="I178" s="2">
        <v>16</v>
      </c>
      <c r="J178" s="2">
        <v>18</v>
      </c>
      <c r="K178" s="2">
        <f t="shared" si="4"/>
        <v>21.111111111111111</v>
      </c>
      <c r="L178" s="2">
        <f t="shared" si="5"/>
        <v>4.1965594373380544</v>
      </c>
    </row>
    <row r="179" spans="1:12">
      <c r="A179" s="1">
        <v>20210627</v>
      </c>
      <c r="B179" s="2">
        <v>22</v>
      </c>
      <c r="C179" s="2">
        <v>24</v>
      </c>
      <c r="D179" s="2">
        <v>36</v>
      </c>
      <c r="E179" s="2">
        <v>32</v>
      </c>
      <c r="F179" s="2">
        <v>24</v>
      </c>
      <c r="G179" s="2">
        <v>27</v>
      </c>
      <c r="H179" s="2">
        <v>24</v>
      </c>
      <c r="I179" s="2">
        <v>22</v>
      </c>
      <c r="J179" s="2">
        <v>23</v>
      </c>
      <c r="K179" s="2">
        <f t="shared" si="4"/>
        <v>26</v>
      </c>
      <c r="L179" s="2">
        <f t="shared" si="5"/>
        <v>4.8733971724044816</v>
      </c>
    </row>
    <row r="180" spans="1:12">
      <c r="A180" s="1">
        <v>20210628</v>
      </c>
      <c r="B180" s="2">
        <v>20</v>
      </c>
      <c r="C180" s="2">
        <v>23</v>
      </c>
      <c r="D180" s="2">
        <v>25</v>
      </c>
      <c r="E180" s="2">
        <v>20</v>
      </c>
      <c r="F180" s="2">
        <v>18</v>
      </c>
      <c r="G180" s="2">
        <v>22</v>
      </c>
      <c r="H180" s="2">
        <v>18</v>
      </c>
      <c r="I180" s="2">
        <v>16</v>
      </c>
      <c r="J180" s="2">
        <v>19</v>
      </c>
      <c r="K180" s="2">
        <f t="shared" si="4"/>
        <v>20.111111111111111</v>
      </c>
      <c r="L180" s="2">
        <f t="shared" si="5"/>
        <v>2.8037673068767823</v>
      </c>
    </row>
    <row r="181" spans="1:12">
      <c r="A181" s="1">
        <v>20210629</v>
      </c>
      <c r="B181" s="2">
        <v>17</v>
      </c>
      <c r="C181" s="2">
        <v>21</v>
      </c>
      <c r="D181" s="2">
        <v>27</v>
      </c>
      <c r="E181" s="2">
        <v>18</v>
      </c>
      <c r="F181" s="2">
        <v>23</v>
      </c>
      <c r="G181" s="2">
        <v>21</v>
      </c>
      <c r="H181" s="2">
        <v>23</v>
      </c>
      <c r="I181" s="2">
        <v>17</v>
      </c>
      <c r="J181" s="2">
        <v>22</v>
      </c>
      <c r="K181" s="2">
        <f t="shared" si="4"/>
        <v>21</v>
      </c>
      <c r="L181" s="2">
        <f t="shared" si="5"/>
        <v>3.2787192621510002</v>
      </c>
    </row>
    <row r="182" spans="1:12">
      <c r="A182" s="1">
        <v>20210630</v>
      </c>
      <c r="B182" s="2">
        <v>17</v>
      </c>
      <c r="C182" s="2">
        <v>20</v>
      </c>
      <c r="D182" s="2">
        <v>25</v>
      </c>
      <c r="E182" s="2">
        <v>17</v>
      </c>
      <c r="F182" s="2">
        <v>25</v>
      </c>
      <c r="G182" s="2">
        <v>22</v>
      </c>
      <c r="H182" s="2">
        <v>25</v>
      </c>
      <c r="I182" s="2">
        <v>17</v>
      </c>
      <c r="J182" s="2">
        <v>22</v>
      </c>
      <c r="K182" s="2">
        <f t="shared" si="4"/>
        <v>21.111111111111111</v>
      </c>
      <c r="L182" s="2">
        <f t="shared" si="5"/>
        <v>3.5158371849548273</v>
      </c>
    </row>
    <row r="183" spans="1:12">
      <c r="A183" s="1">
        <v>20210701</v>
      </c>
      <c r="B183" s="2">
        <v>15</v>
      </c>
      <c r="C183" s="2">
        <v>16</v>
      </c>
      <c r="D183" s="2">
        <v>23</v>
      </c>
      <c r="E183" s="2">
        <v>13</v>
      </c>
      <c r="F183" s="2">
        <v>17</v>
      </c>
      <c r="G183" s="2">
        <v>19</v>
      </c>
      <c r="H183" s="2">
        <v>17</v>
      </c>
      <c r="I183" s="2">
        <v>16</v>
      </c>
      <c r="J183" s="2">
        <v>22</v>
      </c>
      <c r="K183" s="2">
        <f t="shared" si="4"/>
        <v>17.555555555555557</v>
      </c>
      <c r="L183" s="2">
        <f t="shared" si="5"/>
        <v>3.2446537223219631</v>
      </c>
    </row>
    <row r="184" spans="1:12">
      <c r="A184" s="1">
        <v>20210702</v>
      </c>
      <c r="B184" s="2">
        <v>25</v>
      </c>
      <c r="C184" s="2">
        <v>26</v>
      </c>
      <c r="D184" s="2">
        <v>33</v>
      </c>
      <c r="E184" s="2">
        <v>25</v>
      </c>
      <c r="F184" s="2">
        <v>23</v>
      </c>
      <c r="G184" s="2">
        <v>30</v>
      </c>
      <c r="H184" s="2">
        <v>23</v>
      </c>
      <c r="I184" s="2">
        <v>24</v>
      </c>
      <c r="J184" s="2">
        <v>24</v>
      </c>
      <c r="K184" s="2">
        <f t="shared" si="4"/>
        <v>25.888888888888889</v>
      </c>
      <c r="L184" s="2">
        <f t="shared" si="5"/>
        <v>3.4075080500434751</v>
      </c>
    </row>
    <row r="185" spans="1:12">
      <c r="A185" s="1">
        <v>20210703</v>
      </c>
      <c r="B185" s="2">
        <v>24</v>
      </c>
      <c r="C185" s="2">
        <v>27</v>
      </c>
      <c r="D185" s="2">
        <v>29</v>
      </c>
      <c r="E185" s="2">
        <v>26</v>
      </c>
      <c r="F185" s="2">
        <v>27</v>
      </c>
      <c r="G185" s="2">
        <v>29</v>
      </c>
      <c r="H185" s="2">
        <v>27</v>
      </c>
      <c r="I185" s="2">
        <v>25</v>
      </c>
      <c r="J185" s="2">
        <v>26</v>
      </c>
      <c r="K185" s="2">
        <f t="shared" si="4"/>
        <v>26.666666666666668</v>
      </c>
      <c r="L185" s="2">
        <f t="shared" si="5"/>
        <v>1.6583123951777001</v>
      </c>
    </row>
    <row r="186" spans="1:12">
      <c r="A186" s="1">
        <v>20210704</v>
      </c>
      <c r="B186" s="2">
        <v>30</v>
      </c>
      <c r="C186" s="2">
        <v>28</v>
      </c>
      <c r="D186" s="2">
        <v>28</v>
      </c>
      <c r="E186" s="2">
        <v>30</v>
      </c>
      <c r="F186" s="2">
        <v>21</v>
      </c>
      <c r="G186" s="2">
        <v>31</v>
      </c>
      <c r="H186" s="2">
        <v>21</v>
      </c>
      <c r="I186" s="2">
        <v>26</v>
      </c>
      <c r="J186" s="2">
        <v>26</v>
      </c>
      <c r="K186" s="2">
        <f t="shared" si="4"/>
        <v>26.777777777777779</v>
      </c>
      <c r="L186" s="2">
        <f t="shared" si="5"/>
        <v>3.7006005518624212</v>
      </c>
    </row>
    <row r="187" spans="1:12">
      <c r="A187" s="1">
        <v>20210705</v>
      </c>
      <c r="B187" s="2">
        <v>22</v>
      </c>
      <c r="C187" s="2">
        <v>24</v>
      </c>
      <c r="E187" s="2">
        <v>24</v>
      </c>
      <c r="F187" s="2">
        <v>20</v>
      </c>
      <c r="G187" s="2">
        <v>25</v>
      </c>
      <c r="H187" s="2">
        <v>20</v>
      </c>
      <c r="I187" s="2">
        <v>21</v>
      </c>
      <c r="J187" s="2">
        <v>21</v>
      </c>
      <c r="K187" s="2">
        <f t="shared" si="4"/>
        <v>22.125</v>
      </c>
      <c r="L187" s="2">
        <f t="shared" si="5"/>
        <v>1.9594095320493148</v>
      </c>
    </row>
    <row r="188" spans="1:12">
      <c r="A188" s="1">
        <v>20210706</v>
      </c>
      <c r="B188" s="2">
        <v>18</v>
      </c>
      <c r="C188" s="2">
        <v>19</v>
      </c>
      <c r="D188" s="2">
        <v>12</v>
      </c>
      <c r="E188" s="2">
        <v>16</v>
      </c>
      <c r="F188" s="2">
        <v>12</v>
      </c>
      <c r="G188" s="2">
        <v>22</v>
      </c>
      <c r="H188" s="2">
        <v>12</v>
      </c>
      <c r="I188" s="2">
        <v>14</v>
      </c>
      <c r="J188" s="2">
        <v>17</v>
      </c>
      <c r="K188" s="2">
        <f t="shared" si="4"/>
        <v>15.777777777777779</v>
      </c>
      <c r="L188" s="2">
        <f t="shared" si="5"/>
        <v>3.5629263877386603</v>
      </c>
    </row>
    <row r="189" spans="1:12">
      <c r="A189" s="1">
        <v>20210707</v>
      </c>
      <c r="B189" s="2">
        <v>21</v>
      </c>
      <c r="C189" s="2">
        <v>25</v>
      </c>
      <c r="D189" s="2">
        <v>16</v>
      </c>
      <c r="E189" s="2">
        <v>26</v>
      </c>
      <c r="F189" s="2">
        <v>23</v>
      </c>
      <c r="G189" s="2">
        <v>29</v>
      </c>
      <c r="H189" s="2">
        <v>23</v>
      </c>
      <c r="I189" s="2">
        <v>22</v>
      </c>
      <c r="J189" s="2">
        <v>24</v>
      </c>
      <c r="K189" s="2">
        <f t="shared" si="4"/>
        <v>23.222222222222221</v>
      </c>
      <c r="L189" s="2">
        <f t="shared" si="5"/>
        <v>3.5978388574871523</v>
      </c>
    </row>
    <row r="190" spans="1:12">
      <c r="A190" s="1">
        <v>20210708</v>
      </c>
      <c r="B190" s="2">
        <v>33</v>
      </c>
      <c r="C190" s="2">
        <v>35</v>
      </c>
      <c r="D190" s="2">
        <v>25</v>
      </c>
      <c r="E190" s="2">
        <v>38</v>
      </c>
      <c r="F190" s="2">
        <v>36</v>
      </c>
      <c r="G190" s="2">
        <v>37</v>
      </c>
      <c r="H190" s="2">
        <v>36</v>
      </c>
      <c r="I190" s="2">
        <v>38</v>
      </c>
      <c r="J190" s="2">
        <v>38</v>
      </c>
      <c r="K190" s="2">
        <f t="shared" si="4"/>
        <v>35.111111111111114</v>
      </c>
      <c r="L190" s="2">
        <f t="shared" si="5"/>
        <v>4.1365578819969491</v>
      </c>
    </row>
    <row r="191" spans="1:12">
      <c r="A191" s="1">
        <v>20210709</v>
      </c>
      <c r="B191" s="2">
        <v>24</v>
      </c>
      <c r="C191" s="2">
        <v>28</v>
      </c>
      <c r="D191" s="2">
        <v>22</v>
      </c>
      <c r="E191" s="2">
        <v>32</v>
      </c>
      <c r="F191" s="2">
        <v>23</v>
      </c>
      <c r="G191" s="2">
        <v>30</v>
      </c>
      <c r="H191" s="2">
        <v>23</v>
      </c>
      <c r="I191" s="2">
        <v>28</v>
      </c>
      <c r="J191" s="2">
        <v>29</v>
      </c>
      <c r="K191" s="2">
        <f t="shared" si="4"/>
        <v>26.555555555555557</v>
      </c>
      <c r="L191" s="2">
        <f t="shared" si="5"/>
        <v>3.6094013046179594</v>
      </c>
    </row>
    <row r="192" spans="1:12">
      <c r="A192" s="1">
        <v>20210710</v>
      </c>
      <c r="B192" s="2">
        <v>24</v>
      </c>
      <c r="C192" s="2">
        <v>25</v>
      </c>
      <c r="D192" s="2">
        <v>22</v>
      </c>
      <c r="E192" s="2">
        <v>28</v>
      </c>
      <c r="F192" s="2">
        <v>22</v>
      </c>
      <c r="G192" s="2">
        <v>28</v>
      </c>
      <c r="H192" s="2">
        <v>22</v>
      </c>
      <c r="I192" s="2">
        <v>24</v>
      </c>
      <c r="J192" s="2">
        <v>30</v>
      </c>
      <c r="K192" s="2">
        <f t="shared" si="4"/>
        <v>25</v>
      </c>
      <c r="L192" s="2">
        <f t="shared" si="5"/>
        <v>3</v>
      </c>
    </row>
    <row r="193" spans="1:12">
      <c r="A193" s="1">
        <v>20210711</v>
      </c>
      <c r="B193" s="2">
        <v>28</v>
      </c>
      <c r="C193" s="2">
        <v>31</v>
      </c>
      <c r="D193" s="2">
        <v>26</v>
      </c>
      <c r="E193" s="2">
        <v>34</v>
      </c>
      <c r="F193" s="2">
        <v>27</v>
      </c>
      <c r="G193" s="2">
        <v>33</v>
      </c>
      <c r="H193" s="2">
        <v>27</v>
      </c>
      <c r="I193" s="2">
        <v>31</v>
      </c>
      <c r="J193" s="2">
        <v>30</v>
      </c>
      <c r="K193" s="2">
        <f t="shared" si="4"/>
        <v>29.666666666666668</v>
      </c>
      <c r="L193" s="2">
        <f t="shared" si="5"/>
        <v>2.8284271247461898</v>
      </c>
    </row>
    <row r="194" spans="1:12">
      <c r="A194" s="1">
        <v>20210712</v>
      </c>
      <c r="B194" s="2">
        <v>23</v>
      </c>
      <c r="C194" s="2">
        <v>25</v>
      </c>
      <c r="D194" s="2">
        <v>19</v>
      </c>
      <c r="E194" s="2">
        <v>23</v>
      </c>
      <c r="F194" s="2">
        <v>19</v>
      </c>
      <c r="G194" s="2">
        <v>29</v>
      </c>
      <c r="H194" s="2">
        <v>19</v>
      </c>
      <c r="I194" s="2">
        <v>23</v>
      </c>
      <c r="J194" s="2">
        <v>23</v>
      </c>
      <c r="K194" s="2">
        <f t="shared" si="4"/>
        <v>22.555555555555557</v>
      </c>
      <c r="L194" s="2">
        <f t="shared" si="5"/>
        <v>3.2829526005987093</v>
      </c>
    </row>
    <row r="195" spans="1:12">
      <c r="A195" s="1">
        <v>20210713</v>
      </c>
      <c r="B195" s="2">
        <v>23</v>
      </c>
      <c r="C195" s="2">
        <v>26</v>
      </c>
      <c r="D195" s="2">
        <v>18</v>
      </c>
      <c r="E195" s="2">
        <v>21</v>
      </c>
      <c r="F195" s="2">
        <v>18</v>
      </c>
      <c r="G195" s="2">
        <v>33</v>
      </c>
      <c r="H195" s="2">
        <v>18</v>
      </c>
      <c r="I195" s="2">
        <v>21</v>
      </c>
      <c r="J195" s="2">
        <v>21</v>
      </c>
      <c r="K195" s="2">
        <f t="shared" ref="K195:K258" si="6">AVERAGE(B195:J195)</f>
        <v>22.111111111111111</v>
      </c>
      <c r="L195" s="2">
        <f t="shared" ref="L195:L258" si="7">STDEV(B195:J195)</f>
        <v>4.8591265790377474</v>
      </c>
    </row>
    <row r="196" spans="1:12">
      <c r="A196" s="1">
        <v>20210714</v>
      </c>
      <c r="B196" s="2">
        <v>20</v>
      </c>
      <c r="C196" s="2">
        <v>20</v>
      </c>
      <c r="D196" s="2">
        <v>13</v>
      </c>
      <c r="E196" s="2">
        <v>16</v>
      </c>
      <c r="F196" s="2">
        <v>13</v>
      </c>
      <c r="G196" s="2">
        <v>25</v>
      </c>
      <c r="H196" s="2">
        <v>13</v>
      </c>
      <c r="I196" s="2">
        <v>16</v>
      </c>
      <c r="J196" s="2">
        <v>19</v>
      </c>
      <c r="K196" s="2">
        <f t="shared" si="6"/>
        <v>17.222222222222221</v>
      </c>
      <c r="L196" s="2">
        <f t="shared" si="7"/>
        <v>4.1163630117428243</v>
      </c>
    </row>
    <row r="197" spans="1:12">
      <c r="A197" s="1">
        <v>20210715</v>
      </c>
      <c r="B197" s="2">
        <v>17</v>
      </c>
      <c r="C197" s="2">
        <v>17</v>
      </c>
      <c r="D197" s="2">
        <v>12</v>
      </c>
      <c r="E197" s="2">
        <v>15</v>
      </c>
      <c r="F197" s="2">
        <v>14</v>
      </c>
      <c r="G197" s="2">
        <v>22</v>
      </c>
      <c r="H197" s="2">
        <v>14</v>
      </c>
      <c r="I197" s="2">
        <v>12</v>
      </c>
      <c r="J197" s="2">
        <v>17</v>
      </c>
      <c r="K197" s="2">
        <f t="shared" si="6"/>
        <v>15.555555555555555</v>
      </c>
      <c r="L197" s="2">
        <f t="shared" si="7"/>
        <v>3.1269438398822853</v>
      </c>
    </row>
    <row r="198" spans="1:12">
      <c r="A198" s="1">
        <v>20210716</v>
      </c>
      <c r="B198" s="2">
        <v>17</v>
      </c>
      <c r="C198" s="2">
        <v>17</v>
      </c>
      <c r="D198" s="2">
        <v>13</v>
      </c>
      <c r="E198" s="2">
        <v>15</v>
      </c>
      <c r="F198" s="2">
        <v>13</v>
      </c>
      <c r="G198" s="2">
        <v>20</v>
      </c>
      <c r="H198" s="2">
        <v>13</v>
      </c>
      <c r="I198" s="2">
        <v>14</v>
      </c>
      <c r="J198" s="2">
        <v>17</v>
      </c>
      <c r="K198" s="2">
        <f t="shared" si="6"/>
        <v>15.444444444444445</v>
      </c>
      <c r="L198" s="2">
        <f t="shared" si="7"/>
        <v>2.4551533104427046</v>
      </c>
    </row>
    <row r="199" spans="1:12">
      <c r="A199" s="1">
        <v>20210717</v>
      </c>
      <c r="B199" s="2">
        <v>14</v>
      </c>
      <c r="C199" s="2">
        <v>13</v>
      </c>
      <c r="D199" s="2">
        <v>10</v>
      </c>
      <c r="E199" s="2">
        <v>13</v>
      </c>
      <c r="F199" s="2">
        <v>13</v>
      </c>
      <c r="G199" s="2">
        <v>17</v>
      </c>
      <c r="H199" s="2">
        <v>13</v>
      </c>
      <c r="I199" s="2">
        <v>10</v>
      </c>
      <c r="J199" s="2">
        <v>14</v>
      </c>
      <c r="K199" s="2">
        <f t="shared" si="6"/>
        <v>13</v>
      </c>
      <c r="L199" s="2">
        <f t="shared" si="7"/>
        <v>2.1213203435596424</v>
      </c>
    </row>
    <row r="200" spans="1:12">
      <c r="A200" s="1">
        <v>20210718</v>
      </c>
      <c r="B200" s="2">
        <v>14</v>
      </c>
      <c r="C200" s="2">
        <v>14</v>
      </c>
      <c r="D200" s="2">
        <v>10</v>
      </c>
      <c r="E200" s="2">
        <v>14</v>
      </c>
      <c r="F200" s="2">
        <v>17</v>
      </c>
      <c r="G200" s="2">
        <v>18</v>
      </c>
      <c r="H200" s="2">
        <v>17</v>
      </c>
      <c r="I200" s="2">
        <v>11</v>
      </c>
      <c r="J200" s="2">
        <v>15</v>
      </c>
      <c r="K200" s="2">
        <f t="shared" si="6"/>
        <v>14.444444444444445</v>
      </c>
      <c r="L200" s="2">
        <f t="shared" si="7"/>
        <v>2.6977356760397733</v>
      </c>
    </row>
    <row r="201" spans="1:12">
      <c r="A201" s="1">
        <v>20210719</v>
      </c>
      <c r="B201" s="2">
        <v>12</v>
      </c>
      <c r="C201" s="2">
        <v>14</v>
      </c>
      <c r="D201" s="2">
        <v>9</v>
      </c>
      <c r="E201" s="2">
        <v>13</v>
      </c>
      <c r="F201" s="2">
        <v>17</v>
      </c>
      <c r="G201" s="2">
        <v>16</v>
      </c>
      <c r="H201" s="2">
        <v>17</v>
      </c>
      <c r="I201" s="2">
        <v>11</v>
      </c>
      <c r="J201" s="2">
        <v>16</v>
      </c>
      <c r="K201" s="2">
        <f t="shared" si="6"/>
        <v>13.888888888888889</v>
      </c>
      <c r="L201" s="2">
        <f t="shared" si="7"/>
        <v>2.8480012484391777</v>
      </c>
    </row>
    <row r="202" spans="1:12">
      <c r="A202" s="1">
        <v>20210720</v>
      </c>
      <c r="B202" s="2">
        <v>13</v>
      </c>
      <c r="C202" s="2">
        <v>13</v>
      </c>
      <c r="D202" s="2">
        <v>9</v>
      </c>
      <c r="E202" s="2">
        <v>13</v>
      </c>
      <c r="F202" s="2">
        <v>13</v>
      </c>
      <c r="G202" s="2">
        <v>17</v>
      </c>
      <c r="H202" s="2">
        <v>13</v>
      </c>
      <c r="I202" s="2">
        <v>12</v>
      </c>
      <c r="J202" s="2">
        <v>18</v>
      </c>
      <c r="K202" s="2">
        <f t="shared" si="6"/>
        <v>13.444444444444445</v>
      </c>
      <c r="L202" s="2">
        <f t="shared" si="7"/>
        <v>2.65099562009781</v>
      </c>
    </row>
    <row r="203" spans="1:12">
      <c r="A203" s="1">
        <v>20210721</v>
      </c>
      <c r="B203" s="2">
        <v>13</v>
      </c>
      <c r="C203" s="2">
        <v>14</v>
      </c>
      <c r="D203" s="2">
        <v>7</v>
      </c>
      <c r="E203" s="2">
        <v>11</v>
      </c>
      <c r="F203" s="2">
        <v>12</v>
      </c>
      <c r="G203" s="2">
        <v>15</v>
      </c>
      <c r="H203" s="2">
        <v>12</v>
      </c>
      <c r="I203" s="2">
        <v>10</v>
      </c>
      <c r="J203" s="2">
        <v>16</v>
      </c>
      <c r="K203" s="2">
        <f t="shared" si="6"/>
        <v>12.222222222222221</v>
      </c>
      <c r="L203" s="2">
        <f t="shared" si="7"/>
        <v>2.7284509239574857</v>
      </c>
    </row>
    <row r="204" spans="1:12">
      <c r="A204" s="1">
        <v>20210722</v>
      </c>
      <c r="B204" s="2">
        <v>13</v>
      </c>
      <c r="C204" s="2">
        <v>13</v>
      </c>
      <c r="D204" s="2">
        <v>6</v>
      </c>
      <c r="E204" s="2">
        <v>11</v>
      </c>
      <c r="F204" s="2">
        <v>10</v>
      </c>
      <c r="G204" s="2">
        <v>15</v>
      </c>
      <c r="H204" s="2">
        <v>10</v>
      </c>
      <c r="I204" s="2">
        <v>9</v>
      </c>
      <c r="J204" s="2">
        <v>15</v>
      </c>
      <c r="K204" s="2">
        <f t="shared" si="6"/>
        <v>11.333333333333334</v>
      </c>
      <c r="L204" s="2">
        <f t="shared" si="7"/>
        <v>2.9580398915498081</v>
      </c>
    </row>
    <row r="205" spans="1:12">
      <c r="A205" s="1">
        <v>20210723</v>
      </c>
      <c r="B205" s="2">
        <v>13</v>
      </c>
      <c r="C205" s="2">
        <v>11</v>
      </c>
      <c r="D205" s="2">
        <v>5</v>
      </c>
      <c r="E205" s="2">
        <v>10</v>
      </c>
      <c r="F205" s="2">
        <v>7</v>
      </c>
      <c r="G205" s="2">
        <v>14</v>
      </c>
      <c r="H205" s="2">
        <v>7</v>
      </c>
      <c r="I205" s="2">
        <v>8</v>
      </c>
      <c r="J205" s="2">
        <v>14</v>
      </c>
      <c r="K205" s="2">
        <f t="shared" si="6"/>
        <v>9.8888888888888893</v>
      </c>
      <c r="L205" s="2">
        <f t="shared" si="7"/>
        <v>3.3333333333333339</v>
      </c>
    </row>
    <row r="206" spans="1:12">
      <c r="A206" s="1">
        <v>20210724</v>
      </c>
      <c r="B206" s="2">
        <v>9</v>
      </c>
      <c r="C206" s="2">
        <v>8</v>
      </c>
      <c r="D206" s="2">
        <v>3</v>
      </c>
      <c r="E206" s="2">
        <v>5</v>
      </c>
      <c r="F206" s="2">
        <v>5</v>
      </c>
      <c r="G206" s="2">
        <v>10</v>
      </c>
      <c r="H206" s="2">
        <v>5</v>
      </c>
      <c r="I206" s="2">
        <v>6</v>
      </c>
      <c r="J206" s="2">
        <v>10</v>
      </c>
      <c r="K206" s="2">
        <f t="shared" si="6"/>
        <v>6.7777777777777777</v>
      </c>
      <c r="L206" s="2">
        <f t="shared" si="7"/>
        <v>2.5385910352879693</v>
      </c>
    </row>
    <row r="207" spans="1:12">
      <c r="A207" s="1">
        <v>20210725</v>
      </c>
      <c r="B207" s="2">
        <v>5</v>
      </c>
      <c r="C207" s="2">
        <v>5</v>
      </c>
      <c r="D207" s="2">
        <v>2</v>
      </c>
      <c r="E207" s="2">
        <v>2</v>
      </c>
      <c r="F207" s="2">
        <v>2</v>
      </c>
      <c r="G207" s="2">
        <v>5</v>
      </c>
      <c r="H207" s="2">
        <v>2</v>
      </c>
      <c r="I207" s="2">
        <v>2</v>
      </c>
      <c r="J207" s="2">
        <v>7</v>
      </c>
      <c r="K207" s="2">
        <f t="shared" si="6"/>
        <v>3.5555555555555554</v>
      </c>
      <c r="L207" s="2">
        <f t="shared" si="7"/>
        <v>1.9436506316151003</v>
      </c>
    </row>
    <row r="208" spans="1:12">
      <c r="A208" s="1">
        <v>20210726</v>
      </c>
      <c r="B208" s="2">
        <v>9</v>
      </c>
      <c r="C208" s="2">
        <v>9</v>
      </c>
      <c r="D208" s="2">
        <v>5</v>
      </c>
      <c r="E208" s="2">
        <v>5</v>
      </c>
      <c r="F208" s="2">
        <v>6</v>
      </c>
      <c r="G208" s="2">
        <v>9</v>
      </c>
      <c r="H208" s="2">
        <v>6</v>
      </c>
      <c r="I208" s="2">
        <v>6</v>
      </c>
      <c r="J208" s="2">
        <v>10</v>
      </c>
      <c r="K208" s="2">
        <f t="shared" si="6"/>
        <v>7.2222222222222223</v>
      </c>
      <c r="L208" s="2">
        <f t="shared" si="7"/>
        <v>1.9860625479688305</v>
      </c>
    </row>
    <row r="209" spans="1:12">
      <c r="A209" s="1">
        <v>20210727</v>
      </c>
      <c r="B209" s="2">
        <v>12</v>
      </c>
      <c r="C209" s="2">
        <v>12</v>
      </c>
      <c r="D209" s="2">
        <v>11</v>
      </c>
      <c r="E209" s="2">
        <v>13</v>
      </c>
      <c r="F209" s="2">
        <v>9</v>
      </c>
      <c r="G209" s="2">
        <v>12</v>
      </c>
      <c r="H209" s="2">
        <v>9</v>
      </c>
      <c r="I209" s="2">
        <v>11</v>
      </c>
      <c r="J209" s="2">
        <v>13</v>
      </c>
      <c r="K209" s="2">
        <f t="shared" si="6"/>
        <v>11.333333333333334</v>
      </c>
      <c r="L209" s="2">
        <f t="shared" si="7"/>
        <v>1.5</v>
      </c>
    </row>
    <row r="210" spans="1:12">
      <c r="A210" s="1">
        <v>20210728</v>
      </c>
      <c r="B210" s="2">
        <v>14</v>
      </c>
      <c r="C210" s="2">
        <v>13</v>
      </c>
      <c r="D210" s="2">
        <v>12</v>
      </c>
      <c r="E210" s="2">
        <v>14</v>
      </c>
      <c r="F210" s="2">
        <v>9</v>
      </c>
      <c r="G210" s="2">
        <v>14</v>
      </c>
      <c r="H210" s="2">
        <v>9</v>
      </c>
      <c r="I210" s="2">
        <v>13</v>
      </c>
      <c r="J210" s="2">
        <v>14</v>
      </c>
      <c r="K210" s="2">
        <f t="shared" si="6"/>
        <v>12.444444444444445</v>
      </c>
      <c r="L210" s="2">
        <f t="shared" si="7"/>
        <v>2.0682789409984745</v>
      </c>
    </row>
    <row r="211" spans="1:12">
      <c r="A211" s="1">
        <v>20210729</v>
      </c>
      <c r="B211" s="2">
        <v>25</v>
      </c>
      <c r="C211" s="2">
        <v>25</v>
      </c>
      <c r="D211" s="2">
        <v>27</v>
      </c>
      <c r="E211" s="2">
        <v>28</v>
      </c>
      <c r="F211" s="2">
        <v>18</v>
      </c>
      <c r="G211" s="2">
        <v>24</v>
      </c>
      <c r="H211" s="2">
        <v>18</v>
      </c>
      <c r="I211" s="2">
        <v>23</v>
      </c>
      <c r="J211" s="2">
        <v>26</v>
      </c>
      <c r="K211" s="2">
        <f t="shared" si="6"/>
        <v>23.777777777777779</v>
      </c>
      <c r="L211" s="2">
        <f t="shared" si="7"/>
        <v>3.5978388574871523</v>
      </c>
    </row>
    <row r="212" spans="1:12">
      <c r="A212" s="1">
        <v>20210730</v>
      </c>
      <c r="B212" s="2">
        <v>35</v>
      </c>
      <c r="C212" s="2">
        <v>36</v>
      </c>
      <c r="D212" s="2">
        <v>31</v>
      </c>
      <c r="E212" s="2">
        <v>37</v>
      </c>
      <c r="F212" s="2">
        <v>29</v>
      </c>
      <c r="G212" s="2">
        <v>35</v>
      </c>
      <c r="H212" s="2">
        <v>29</v>
      </c>
      <c r="I212" s="2">
        <v>29</v>
      </c>
      <c r="J212" s="2">
        <v>36</v>
      </c>
      <c r="K212" s="2">
        <f t="shared" si="6"/>
        <v>33</v>
      </c>
      <c r="L212" s="2">
        <f t="shared" si="7"/>
        <v>3.427827300200522</v>
      </c>
    </row>
    <row r="213" spans="1:12">
      <c r="A213" s="1">
        <v>20210731</v>
      </c>
      <c r="B213" s="2">
        <v>28</v>
      </c>
      <c r="C213" s="2">
        <v>28</v>
      </c>
      <c r="D213" s="2">
        <v>23</v>
      </c>
      <c r="E213" s="2">
        <v>35</v>
      </c>
      <c r="F213" s="2">
        <v>24</v>
      </c>
      <c r="G213" s="2">
        <v>28</v>
      </c>
      <c r="H213" s="2">
        <v>24</v>
      </c>
      <c r="I213" s="2">
        <v>22</v>
      </c>
      <c r="J213" s="2">
        <v>22</v>
      </c>
      <c r="K213" s="2">
        <f t="shared" si="6"/>
        <v>26</v>
      </c>
      <c r="L213" s="2">
        <f t="shared" si="7"/>
        <v>4.2130748865881795</v>
      </c>
    </row>
    <row r="214" spans="1:12">
      <c r="A214" s="1">
        <v>20210801</v>
      </c>
      <c r="B214" s="2">
        <v>30</v>
      </c>
      <c r="C214" s="2">
        <v>31</v>
      </c>
      <c r="D214" s="2">
        <v>24</v>
      </c>
      <c r="E214" s="2">
        <v>36</v>
      </c>
      <c r="F214" s="2">
        <v>24</v>
      </c>
      <c r="G214" s="2">
        <v>28</v>
      </c>
      <c r="H214" s="2">
        <v>24</v>
      </c>
      <c r="I214" s="2">
        <v>26</v>
      </c>
      <c r="J214" s="2">
        <v>24</v>
      </c>
      <c r="K214" s="2">
        <f t="shared" si="6"/>
        <v>27.444444444444443</v>
      </c>
      <c r="L214" s="2">
        <f t="shared" si="7"/>
        <v>4.2163702135578447</v>
      </c>
    </row>
    <row r="215" spans="1:12">
      <c r="A215" s="1">
        <v>20210802</v>
      </c>
      <c r="B215" s="2">
        <v>19</v>
      </c>
      <c r="C215" s="2">
        <v>21</v>
      </c>
      <c r="D215" s="2">
        <v>13</v>
      </c>
      <c r="E215" s="2">
        <v>22</v>
      </c>
      <c r="F215" s="2">
        <v>16</v>
      </c>
      <c r="G215" s="2">
        <v>19</v>
      </c>
      <c r="H215" s="2">
        <v>16</v>
      </c>
      <c r="I215" s="2">
        <v>17</v>
      </c>
      <c r="J215" s="2">
        <v>19</v>
      </c>
      <c r="K215" s="2">
        <f t="shared" si="6"/>
        <v>18</v>
      </c>
      <c r="L215" s="2">
        <f t="shared" si="7"/>
        <v>2.7838821814150108</v>
      </c>
    </row>
    <row r="216" spans="1:12">
      <c r="A216" s="1">
        <v>20210803</v>
      </c>
      <c r="B216" s="2">
        <v>17</v>
      </c>
      <c r="C216" s="2">
        <v>18</v>
      </c>
      <c r="D216" s="2">
        <v>12</v>
      </c>
      <c r="E216" s="2">
        <v>17</v>
      </c>
      <c r="F216" s="2">
        <v>16</v>
      </c>
      <c r="G216" s="2">
        <v>18</v>
      </c>
      <c r="H216" s="2">
        <v>16</v>
      </c>
      <c r="I216" s="2">
        <v>15</v>
      </c>
      <c r="J216" s="2">
        <v>19</v>
      </c>
      <c r="K216" s="2">
        <f t="shared" si="6"/>
        <v>16.444444444444443</v>
      </c>
      <c r="L216" s="2">
        <f t="shared" si="7"/>
        <v>2.0682789409984745</v>
      </c>
    </row>
    <row r="217" spans="1:12">
      <c r="A217" s="1">
        <v>20210804</v>
      </c>
      <c r="B217" s="2">
        <v>12</v>
      </c>
      <c r="C217" s="2">
        <v>14</v>
      </c>
      <c r="D217" s="2">
        <v>8</v>
      </c>
      <c r="E217" s="2">
        <v>14</v>
      </c>
      <c r="F217" s="2">
        <v>14</v>
      </c>
      <c r="G217" s="2">
        <v>14</v>
      </c>
      <c r="H217" s="2">
        <v>14</v>
      </c>
      <c r="I217" s="2">
        <v>14</v>
      </c>
      <c r="J217" s="2">
        <v>18</v>
      </c>
      <c r="K217" s="2">
        <f t="shared" si="6"/>
        <v>13.555555555555555</v>
      </c>
      <c r="L217" s="2">
        <f t="shared" si="7"/>
        <v>2.6034165586355504</v>
      </c>
    </row>
    <row r="218" spans="1:12">
      <c r="A218" s="1">
        <v>20210805</v>
      </c>
      <c r="B218" s="2">
        <v>11</v>
      </c>
      <c r="C218" s="2">
        <v>14</v>
      </c>
      <c r="D218" s="2">
        <v>8</v>
      </c>
      <c r="E218" s="2">
        <v>16</v>
      </c>
      <c r="F218" s="2">
        <v>15</v>
      </c>
      <c r="G218" s="2">
        <v>14</v>
      </c>
      <c r="H218" s="2">
        <v>15</v>
      </c>
      <c r="I218" s="2">
        <v>14</v>
      </c>
      <c r="J218" s="2">
        <v>18</v>
      </c>
      <c r="K218" s="2">
        <f t="shared" si="6"/>
        <v>13.888888888888889</v>
      </c>
      <c r="L218" s="2">
        <f t="shared" si="7"/>
        <v>2.8915585954829126</v>
      </c>
    </row>
    <row r="219" spans="1:12">
      <c r="A219" s="1">
        <v>20210806</v>
      </c>
      <c r="B219" s="2">
        <v>14</v>
      </c>
      <c r="C219" s="2">
        <v>15</v>
      </c>
      <c r="D219" s="2">
        <v>9</v>
      </c>
      <c r="E219" s="2">
        <v>17</v>
      </c>
      <c r="F219" s="2">
        <v>14</v>
      </c>
      <c r="G219" s="2">
        <v>16</v>
      </c>
      <c r="H219" s="2">
        <v>14</v>
      </c>
      <c r="I219" s="2">
        <v>15</v>
      </c>
      <c r="J219" s="2">
        <v>18</v>
      </c>
      <c r="K219" s="2">
        <f t="shared" si="6"/>
        <v>14.666666666666666</v>
      </c>
      <c r="L219" s="2">
        <f t="shared" si="7"/>
        <v>2.5495097567963922</v>
      </c>
    </row>
    <row r="220" spans="1:12">
      <c r="A220" s="1">
        <v>20210807</v>
      </c>
      <c r="B220" s="2">
        <v>14</v>
      </c>
      <c r="C220" s="2">
        <v>15</v>
      </c>
      <c r="D220" s="2">
        <v>10</v>
      </c>
      <c r="E220" s="2">
        <v>20</v>
      </c>
      <c r="F220" s="2">
        <v>12</v>
      </c>
      <c r="G220" s="2">
        <v>17</v>
      </c>
      <c r="H220" s="2">
        <v>12</v>
      </c>
      <c r="I220" s="2">
        <v>13</v>
      </c>
      <c r="J220" s="2">
        <v>18</v>
      </c>
      <c r="K220" s="2">
        <f t="shared" si="6"/>
        <v>14.555555555555555</v>
      </c>
      <c r="L220" s="2">
        <f t="shared" si="7"/>
        <v>3.2446537223219631</v>
      </c>
    </row>
    <row r="221" spans="1:12">
      <c r="A221" s="1">
        <v>20210808</v>
      </c>
      <c r="B221" s="2">
        <v>19</v>
      </c>
      <c r="C221" s="2">
        <v>15</v>
      </c>
      <c r="D221" s="2">
        <v>14</v>
      </c>
      <c r="E221" s="2">
        <v>19</v>
      </c>
      <c r="F221" s="2">
        <v>14</v>
      </c>
      <c r="G221" s="2">
        <v>20</v>
      </c>
      <c r="H221" s="2">
        <v>14</v>
      </c>
      <c r="I221" s="2">
        <v>15</v>
      </c>
      <c r="J221" s="2">
        <v>22</v>
      </c>
      <c r="K221" s="2">
        <f t="shared" si="6"/>
        <v>16.888888888888889</v>
      </c>
      <c r="L221" s="2">
        <f t="shared" si="7"/>
        <v>3.1001792062897082</v>
      </c>
    </row>
    <row r="222" spans="1:12">
      <c r="A222" s="1">
        <v>20210809</v>
      </c>
      <c r="B222" s="2">
        <v>24</v>
      </c>
      <c r="C222" s="2">
        <v>26</v>
      </c>
      <c r="D222" s="2">
        <v>19</v>
      </c>
      <c r="E222" s="2">
        <v>29</v>
      </c>
      <c r="F222" s="2">
        <v>18</v>
      </c>
      <c r="G222" s="2">
        <v>26</v>
      </c>
      <c r="H222" s="2">
        <v>18</v>
      </c>
      <c r="I222" s="2">
        <v>22</v>
      </c>
      <c r="J222" s="2">
        <v>25</v>
      </c>
      <c r="K222" s="2">
        <f t="shared" si="6"/>
        <v>23</v>
      </c>
      <c r="L222" s="2">
        <f t="shared" si="7"/>
        <v>3.9686269665968861</v>
      </c>
    </row>
    <row r="223" spans="1:12">
      <c r="A223" s="1">
        <v>20210810</v>
      </c>
      <c r="B223" s="2">
        <v>19</v>
      </c>
      <c r="C223" s="2">
        <v>18</v>
      </c>
      <c r="D223" s="2">
        <v>16</v>
      </c>
      <c r="E223" s="2">
        <v>24</v>
      </c>
      <c r="F223" s="2">
        <v>17</v>
      </c>
      <c r="G223" s="2">
        <v>22</v>
      </c>
      <c r="H223" s="2">
        <v>17</v>
      </c>
      <c r="I223" s="2">
        <v>18</v>
      </c>
      <c r="J223" s="2">
        <v>20</v>
      </c>
      <c r="K223" s="2">
        <f t="shared" si="6"/>
        <v>19</v>
      </c>
      <c r="L223" s="2">
        <f t="shared" si="7"/>
        <v>2.598076211353316</v>
      </c>
    </row>
    <row r="224" spans="1:12">
      <c r="A224" s="1">
        <v>20210811</v>
      </c>
      <c r="B224" s="2">
        <v>29</v>
      </c>
      <c r="C224" s="2">
        <v>33</v>
      </c>
      <c r="D224" s="2">
        <v>25</v>
      </c>
      <c r="E224" s="2">
        <v>44</v>
      </c>
      <c r="F224" s="2">
        <v>31</v>
      </c>
      <c r="G224" s="2">
        <v>32</v>
      </c>
      <c r="H224" s="2">
        <v>31</v>
      </c>
      <c r="I224" s="2">
        <v>31</v>
      </c>
      <c r="J224" s="2">
        <v>34</v>
      </c>
      <c r="K224" s="2">
        <f t="shared" si="6"/>
        <v>32.222222222222221</v>
      </c>
      <c r="L224" s="2">
        <f t="shared" si="7"/>
        <v>5.1180508442613526</v>
      </c>
    </row>
    <row r="225" spans="1:12">
      <c r="A225" s="1">
        <v>20210812</v>
      </c>
      <c r="B225" s="2">
        <v>29</v>
      </c>
      <c r="C225" s="2">
        <v>29</v>
      </c>
      <c r="D225" s="2">
        <v>24</v>
      </c>
      <c r="E225" s="2">
        <v>33</v>
      </c>
      <c r="F225" s="2">
        <v>22</v>
      </c>
      <c r="G225" s="2">
        <v>27</v>
      </c>
      <c r="H225" s="2">
        <v>22</v>
      </c>
      <c r="I225" s="2">
        <v>27</v>
      </c>
      <c r="J225" s="2">
        <v>26</v>
      </c>
      <c r="K225" s="2">
        <f t="shared" si="6"/>
        <v>26.555555555555557</v>
      </c>
      <c r="L225" s="2">
        <f t="shared" si="7"/>
        <v>3.5746017649212098</v>
      </c>
    </row>
    <row r="226" spans="1:12">
      <c r="A226" s="1">
        <v>20210813</v>
      </c>
      <c r="B226" s="2">
        <v>20</v>
      </c>
      <c r="C226" s="2">
        <v>19</v>
      </c>
      <c r="D226" s="2">
        <v>13</v>
      </c>
      <c r="E226" s="2">
        <v>20</v>
      </c>
      <c r="F226" s="2">
        <v>17</v>
      </c>
      <c r="G226" s="2">
        <v>19</v>
      </c>
      <c r="H226" s="2">
        <v>17</v>
      </c>
      <c r="I226" s="2">
        <v>17</v>
      </c>
      <c r="J226" s="2">
        <v>19</v>
      </c>
      <c r="K226" s="2">
        <f t="shared" si="6"/>
        <v>17.888888888888889</v>
      </c>
      <c r="L226" s="2">
        <f t="shared" si="7"/>
        <v>2.2047927592204863</v>
      </c>
    </row>
    <row r="227" spans="1:12">
      <c r="A227" s="1">
        <v>20210814</v>
      </c>
      <c r="B227" s="2">
        <v>24</v>
      </c>
      <c r="C227" s="2">
        <v>25</v>
      </c>
      <c r="D227" s="2">
        <v>17</v>
      </c>
      <c r="E227" s="2">
        <v>24</v>
      </c>
      <c r="F227" s="2">
        <v>18</v>
      </c>
      <c r="G227" s="2">
        <v>25</v>
      </c>
      <c r="H227" s="2">
        <v>18</v>
      </c>
      <c r="I227" s="2">
        <v>23</v>
      </c>
      <c r="J227" s="2">
        <v>24</v>
      </c>
      <c r="K227" s="2">
        <f t="shared" si="6"/>
        <v>22</v>
      </c>
      <c r="L227" s="2">
        <f t="shared" si="7"/>
        <v>3.3166247903553998</v>
      </c>
    </row>
    <row r="228" spans="1:12">
      <c r="A228" s="1">
        <v>20210815</v>
      </c>
      <c r="B228" s="2">
        <v>25</v>
      </c>
      <c r="C228" s="2">
        <v>29</v>
      </c>
      <c r="D228" s="2">
        <v>20</v>
      </c>
      <c r="E228" s="2">
        <v>16</v>
      </c>
      <c r="F228" s="2">
        <v>22</v>
      </c>
      <c r="G228" s="2">
        <v>26</v>
      </c>
      <c r="H228" s="2">
        <v>22</v>
      </c>
      <c r="I228" s="2">
        <v>25</v>
      </c>
      <c r="K228" s="2">
        <f t="shared" si="6"/>
        <v>23.125</v>
      </c>
      <c r="L228" s="2">
        <f t="shared" si="7"/>
        <v>4.0155946010522525</v>
      </c>
    </row>
    <row r="229" spans="1:12">
      <c r="A229" s="1">
        <v>20210816</v>
      </c>
      <c r="B229" s="2">
        <v>29</v>
      </c>
      <c r="C229" s="2">
        <v>32</v>
      </c>
      <c r="D229" s="2">
        <v>20</v>
      </c>
      <c r="E229" s="2">
        <v>21</v>
      </c>
      <c r="F229" s="2">
        <v>35</v>
      </c>
      <c r="G229" s="2">
        <v>30</v>
      </c>
      <c r="H229" s="2">
        <v>35</v>
      </c>
      <c r="I229" s="2">
        <v>30</v>
      </c>
      <c r="J229" s="2">
        <v>32</v>
      </c>
      <c r="K229" s="2">
        <f t="shared" si="6"/>
        <v>29.333333333333332</v>
      </c>
      <c r="L229" s="2">
        <f t="shared" si="7"/>
        <v>5.4313902456001077</v>
      </c>
    </row>
    <row r="230" spans="1:12">
      <c r="A230" s="1">
        <v>20210817</v>
      </c>
      <c r="B230" s="2">
        <v>30</v>
      </c>
      <c r="C230" s="2">
        <v>26</v>
      </c>
      <c r="D230" s="2">
        <v>21</v>
      </c>
      <c r="E230" s="2">
        <v>21</v>
      </c>
      <c r="F230" s="2">
        <v>29</v>
      </c>
      <c r="G230" s="2">
        <v>31</v>
      </c>
      <c r="H230" s="2">
        <v>29</v>
      </c>
      <c r="I230" s="2">
        <v>27</v>
      </c>
      <c r="J230" s="2">
        <v>28</v>
      </c>
      <c r="K230" s="2">
        <f t="shared" si="6"/>
        <v>26.888888888888889</v>
      </c>
      <c r="L230" s="2">
        <f t="shared" si="7"/>
        <v>3.6552853665768814</v>
      </c>
    </row>
    <row r="231" spans="1:12">
      <c r="A231" s="1">
        <v>20210818</v>
      </c>
      <c r="B231" s="2">
        <v>27</v>
      </c>
      <c r="C231" s="2">
        <v>30</v>
      </c>
      <c r="D231" s="2">
        <v>17</v>
      </c>
      <c r="E231" s="2">
        <v>25</v>
      </c>
      <c r="F231" s="2">
        <v>26</v>
      </c>
      <c r="G231" s="2">
        <v>28</v>
      </c>
      <c r="H231" s="2">
        <v>26</v>
      </c>
      <c r="I231" s="2">
        <v>25</v>
      </c>
      <c r="J231" s="2">
        <v>28</v>
      </c>
      <c r="K231" s="2">
        <f t="shared" si="6"/>
        <v>25.777777777777779</v>
      </c>
      <c r="L231" s="2">
        <f t="shared" si="7"/>
        <v>3.6666666666666683</v>
      </c>
    </row>
    <row r="232" spans="1:12">
      <c r="A232" s="1">
        <v>20210819</v>
      </c>
      <c r="B232" s="2">
        <v>18</v>
      </c>
      <c r="C232" s="2">
        <v>19</v>
      </c>
      <c r="D232" s="2">
        <v>13</v>
      </c>
      <c r="E232" s="2">
        <v>23</v>
      </c>
      <c r="F232" s="2">
        <v>15</v>
      </c>
      <c r="G232" s="2">
        <v>22</v>
      </c>
      <c r="H232" s="2">
        <v>15</v>
      </c>
      <c r="I232" s="2">
        <v>20</v>
      </c>
      <c r="J232" s="2">
        <v>23</v>
      </c>
      <c r="K232" s="2">
        <f t="shared" si="6"/>
        <v>18.666666666666668</v>
      </c>
      <c r="L232" s="2">
        <f t="shared" si="7"/>
        <v>3.7080992435478315</v>
      </c>
    </row>
    <row r="233" spans="1:12">
      <c r="A233" s="1">
        <v>20210820</v>
      </c>
      <c r="B233" s="2">
        <v>20</v>
      </c>
      <c r="C233" s="2">
        <v>19</v>
      </c>
      <c r="D233" s="2">
        <v>14</v>
      </c>
      <c r="E233" s="2">
        <v>14</v>
      </c>
      <c r="F233" s="2">
        <v>12</v>
      </c>
      <c r="G233" s="2">
        <v>23</v>
      </c>
      <c r="H233" s="2">
        <v>12</v>
      </c>
      <c r="I233" s="2">
        <v>17</v>
      </c>
      <c r="J233" s="2">
        <v>18</v>
      </c>
      <c r="K233" s="2">
        <f t="shared" si="6"/>
        <v>16.555555555555557</v>
      </c>
      <c r="L233" s="2">
        <f t="shared" si="7"/>
        <v>3.811532208676423</v>
      </c>
    </row>
    <row r="234" spans="1:12">
      <c r="A234" s="1">
        <v>20210821</v>
      </c>
      <c r="B234" s="2">
        <v>27</v>
      </c>
      <c r="C234" s="2">
        <v>26</v>
      </c>
      <c r="D234" s="2">
        <v>18</v>
      </c>
      <c r="E234" s="2">
        <v>19</v>
      </c>
      <c r="F234" s="2">
        <v>20</v>
      </c>
      <c r="G234" s="2">
        <v>29</v>
      </c>
      <c r="H234" s="2">
        <v>20</v>
      </c>
      <c r="I234" s="2">
        <v>26</v>
      </c>
      <c r="J234" s="2">
        <v>27</v>
      </c>
      <c r="K234" s="2">
        <f t="shared" si="6"/>
        <v>23.555555555555557</v>
      </c>
      <c r="L234" s="2">
        <f t="shared" si="7"/>
        <v>4.2163702135578447</v>
      </c>
    </row>
    <row r="235" spans="1:12">
      <c r="A235" s="1">
        <v>20210822</v>
      </c>
      <c r="B235" s="2">
        <v>19</v>
      </c>
      <c r="C235" s="2">
        <v>28</v>
      </c>
      <c r="D235" s="2">
        <v>13</v>
      </c>
      <c r="E235" s="2">
        <v>21</v>
      </c>
      <c r="F235" s="2">
        <v>13</v>
      </c>
      <c r="G235" s="2">
        <v>21</v>
      </c>
      <c r="H235" s="2">
        <v>13</v>
      </c>
      <c r="I235" s="2">
        <v>20</v>
      </c>
      <c r="J235" s="2">
        <v>20</v>
      </c>
      <c r="K235" s="2">
        <f t="shared" si="6"/>
        <v>18.666666666666668</v>
      </c>
      <c r="L235" s="2">
        <f t="shared" si="7"/>
        <v>4.9749371855330997</v>
      </c>
    </row>
    <row r="236" spans="1:12">
      <c r="A236" s="1">
        <v>20210823</v>
      </c>
      <c r="B236" s="2">
        <v>20</v>
      </c>
      <c r="C236" s="2">
        <v>23</v>
      </c>
      <c r="D236" s="2">
        <v>13</v>
      </c>
      <c r="E236" s="2">
        <v>21</v>
      </c>
      <c r="F236" s="2">
        <v>13</v>
      </c>
      <c r="G236" s="2">
        <v>21</v>
      </c>
      <c r="H236" s="2">
        <v>13</v>
      </c>
      <c r="I236" s="2">
        <v>22</v>
      </c>
      <c r="J236" s="2">
        <v>19</v>
      </c>
      <c r="K236" s="2">
        <f t="shared" si="6"/>
        <v>18.333333333333332</v>
      </c>
      <c r="L236" s="2">
        <f t="shared" si="7"/>
        <v>4.1533119314590374</v>
      </c>
    </row>
    <row r="237" spans="1:12">
      <c r="A237" s="1">
        <v>20210824</v>
      </c>
      <c r="B237" s="2">
        <v>30</v>
      </c>
      <c r="C237" s="2">
        <v>37</v>
      </c>
      <c r="D237" s="2">
        <v>21</v>
      </c>
      <c r="E237" s="2">
        <v>32</v>
      </c>
      <c r="F237" s="2">
        <v>28</v>
      </c>
      <c r="G237" s="2">
        <v>32</v>
      </c>
      <c r="H237" s="2">
        <v>28</v>
      </c>
      <c r="I237" s="2">
        <v>34</v>
      </c>
      <c r="J237" s="2">
        <v>30</v>
      </c>
      <c r="K237" s="2">
        <f t="shared" si="6"/>
        <v>30.222222222222221</v>
      </c>
      <c r="L237" s="2">
        <f t="shared" si="7"/>
        <v>4.4938229209042433</v>
      </c>
    </row>
    <row r="238" spans="1:12">
      <c r="A238" s="1">
        <v>20210825</v>
      </c>
      <c r="B238" s="2">
        <v>31</v>
      </c>
      <c r="C238" s="2">
        <v>34</v>
      </c>
      <c r="D238" s="2">
        <v>20</v>
      </c>
      <c r="E238" s="2">
        <v>35</v>
      </c>
      <c r="F238" s="2">
        <v>32</v>
      </c>
      <c r="G238" s="2">
        <v>32</v>
      </c>
      <c r="H238" s="2">
        <v>32</v>
      </c>
      <c r="I238" s="2">
        <v>36</v>
      </c>
      <c r="J238" s="2">
        <v>35</v>
      </c>
      <c r="K238" s="2">
        <f t="shared" si="6"/>
        <v>31.888888888888889</v>
      </c>
      <c r="L238" s="2">
        <f t="shared" si="7"/>
        <v>4.7813294292603477</v>
      </c>
    </row>
    <row r="239" spans="1:12">
      <c r="A239" s="1">
        <v>20210826</v>
      </c>
      <c r="B239" s="2">
        <v>46</v>
      </c>
      <c r="C239" s="2">
        <v>49</v>
      </c>
      <c r="D239" s="2">
        <v>29</v>
      </c>
      <c r="E239" s="2">
        <v>56</v>
      </c>
      <c r="F239" s="2">
        <v>27</v>
      </c>
      <c r="G239" s="2">
        <v>36</v>
      </c>
      <c r="H239" s="2">
        <v>27</v>
      </c>
      <c r="I239" s="2">
        <v>42</v>
      </c>
      <c r="J239" s="2">
        <v>38</v>
      </c>
      <c r="K239" s="2">
        <f t="shared" si="6"/>
        <v>38.888888888888886</v>
      </c>
      <c r="L239" s="2">
        <f t="shared" si="7"/>
        <v>10.276726672978663</v>
      </c>
    </row>
    <row r="240" spans="1:12">
      <c r="A240" s="1">
        <v>20210827</v>
      </c>
      <c r="B240" s="2">
        <v>26</v>
      </c>
      <c r="C240" s="2">
        <v>26</v>
      </c>
      <c r="D240" s="2">
        <v>18</v>
      </c>
      <c r="E240" s="2">
        <v>34</v>
      </c>
      <c r="F240" s="2">
        <v>28</v>
      </c>
      <c r="G240" s="2">
        <v>25</v>
      </c>
      <c r="H240" s="2">
        <v>28</v>
      </c>
      <c r="I240" s="2">
        <v>33</v>
      </c>
      <c r="J240" s="2">
        <v>34</v>
      </c>
      <c r="K240" s="2">
        <f t="shared" si="6"/>
        <v>28</v>
      </c>
      <c r="L240" s="2">
        <f t="shared" si="7"/>
        <v>5.1720402163943007</v>
      </c>
    </row>
    <row r="241" spans="1:12">
      <c r="A241" s="1">
        <v>20210828</v>
      </c>
      <c r="B241" s="2">
        <v>29</v>
      </c>
      <c r="C241" s="2">
        <v>32</v>
      </c>
      <c r="D241" s="2">
        <v>21</v>
      </c>
      <c r="E241" s="2">
        <v>30</v>
      </c>
      <c r="F241" s="2">
        <v>25</v>
      </c>
      <c r="G241" s="2">
        <v>30</v>
      </c>
      <c r="H241" s="2">
        <v>25</v>
      </c>
      <c r="I241" s="2">
        <v>25</v>
      </c>
      <c r="J241" s="2">
        <v>26</v>
      </c>
      <c r="K241" s="2">
        <f t="shared" si="6"/>
        <v>27</v>
      </c>
      <c r="L241" s="2">
        <f t="shared" si="7"/>
        <v>3.4641016151377544</v>
      </c>
    </row>
    <row r="242" spans="1:12">
      <c r="A242" s="1">
        <v>20210829</v>
      </c>
      <c r="B242" s="2">
        <v>22</v>
      </c>
      <c r="C242" s="2">
        <v>23</v>
      </c>
      <c r="D242" s="2">
        <v>19</v>
      </c>
      <c r="E242" s="2">
        <v>18</v>
      </c>
      <c r="F242" s="2">
        <v>16</v>
      </c>
      <c r="G242" s="2">
        <v>24</v>
      </c>
      <c r="H242" s="2">
        <v>16</v>
      </c>
      <c r="I242" s="2">
        <v>16</v>
      </c>
      <c r="J242" s="2">
        <v>20</v>
      </c>
      <c r="K242" s="2">
        <f t="shared" si="6"/>
        <v>19.333333333333332</v>
      </c>
      <c r="L242" s="2">
        <f t="shared" si="7"/>
        <v>3.1224989991991992</v>
      </c>
    </row>
    <row r="243" spans="1:12">
      <c r="A243" s="1">
        <v>20210830</v>
      </c>
      <c r="B243" s="2">
        <v>20</v>
      </c>
      <c r="C243" s="2">
        <v>19</v>
      </c>
      <c r="D243" s="2">
        <v>17</v>
      </c>
      <c r="E243" s="2">
        <v>17</v>
      </c>
      <c r="F243" s="2">
        <v>16</v>
      </c>
      <c r="G243" s="2">
        <v>21</v>
      </c>
      <c r="H243" s="2">
        <v>16</v>
      </c>
      <c r="I243" s="2">
        <v>16</v>
      </c>
      <c r="J243" s="2">
        <v>21</v>
      </c>
      <c r="K243" s="2">
        <f t="shared" si="6"/>
        <v>18.111111111111111</v>
      </c>
      <c r="L243" s="2">
        <f t="shared" si="7"/>
        <v>2.147349787787515</v>
      </c>
    </row>
    <row r="244" spans="1:12">
      <c r="A244" s="1">
        <v>20210831</v>
      </c>
      <c r="B244" s="2">
        <v>19</v>
      </c>
      <c r="C244" s="2">
        <v>18</v>
      </c>
      <c r="D244" s="2">
        <v>18</v>
      </c>
      <c r="E244" s="2">
        <v>16</v>
      </c>
      <c r="F244" s="2">
        <v>16</v>
      </c>
      <c r="G244" s="2">
        <v>19</v>
      </c>
      <c r="H244" s="2">
        <v>16</v>
      </c>
      <c r="I244" s="2">
        <v>15</v>
      </c>
      <c r="J244" s="2">
        <v>20</v>
      </c>
      <c r="K244" s="2">
        <f t="shared" si="6"/>
        <v>17.444444444444443</v>
      </c>
      <c r="L244" s="2">
        <f t="shared" si="7"/>
        <v>1.740051084818425</v>
      </c>
    </row>
    <row r="245" spans="1:12">
      <c r="A245" s="1">
        <v>20210901</v>
      </c>
      <c r="B245" s="2">
        <v>26</v>
      </c>
      <c r="C245" s="2">
        <v>28</v>
      </c>
      <c r="D245" s="2">
        <v>23</v>
      </c>
      <c r="E245" s="2">
        <v>27</v>
      </c>
      <c r="F245" s="2">
        <v>19</v>
      </c>
      <c r="G245" s="2">
        <v>26</v>
      </c>
      <c r="H245" s="2">
        <v>19</v>
      </c>
      <c r="I245" s="2">
        <v>26</v>
      </c>
      <c r="J245" s="2">
        <v>26</v>
      </c>
      <c r="K245" s="2">
        <f t="shared" si="6"/>
        <v>24.444444444444443</v>
      </c>
      <c r="L245" s="2">
        <f t="shared" si="7"/>
        <v>3.3582402799349884</v>
      </c>
    </row>
    <row r="246" spans="1:12">
      <c r="A246" s="1">
        <v>20210902</v>
      </c>
      <c r="B246" s="2">
        <v>37</v>
      </c>
      <c r="C246" s="2">
        <v>37</v>
      </c>
      <c r="D246" s="2">
        <v>34</v>
      </c>
      <c r="E246" s="2">
        <v>31</v>
      </c>
      <c r="F246" s="2">
        <v>36</v>
      </c>
      <c r="G246" s="2">
        <v>36</v>
      </c>
      <c r="H246" s="2">
        <v>36</v>
      </c>
      <c r="I246" s="2">
        <v>34</v>
      </c>
      <c r="J246" s="2">
        <v>41</v>
      </c>
      <c r="K246" s="2">
        <f t="shared" si="6"/>
        <v>35.777777777777779</v>
      </c>
      <c r="L246" s="2">
        <f t="shared" si="7"/>
        <v>2.7284509239574835</v>
      </c>
    </row>
    <row r="247" spans="1:12">
      <c r="A247" s="1">
        <v>20210903</v>
      </c>
      <c r="B247" s="2">
        <v>28</v>
      </c>
      <c r="C247" s="2">
        <v>27</v>
      </c>
      <c r="D247" s="2">
        <v>25</v>
      </c>
      <c r="E247" s="2">
        <v>27</v>
      </c>
      <c r="F247" s="2">
        <v>27</v>
      </c>
      <c r="G247" s="2">
        <v>26</v>
      </c>
      <c r="H247" s="2">
        <v>27</v>
      </c>
      <c r="I247" s="2">
        <v>28</v>
      </c>
      <c r="J247" s="2">
        <v>28</v>
      </c>
      <c r="K247" s="2">
        <f t="shared" si="6"/>
        <v>27</v>
      </c>
      <c r="L247" s="2">
        <f t="shared" si="7"/>
        <v>1</v>
      </c>
    </row>
    <row r="248" spans="1:12">
      <c r="A248" s="1">
        <v>20210904</v>
      </c>
      <c r="B248" s="2">
        <v>19</v>
      </c>
      <c r="C248" s="2">
        <v>20</v>
      </c>
      <c r="D248" s="2">
        <v>20</v>
      </c>
      <c r="E248" s="2">
        <v>19</v>
      </c>
      <c r="F248" s="2">
        <v>18</v>
      </c>
      <c r="G248" s="2">
        <v>19</v>
      </c>
      <c r="H248" s="2">
        <v>18</v>
      </c>
      <c r="I248" s="2">
        <v>16</v>
      </c>
      <c r="J248" s="2">
        <v>20</v>
      </c>
      <c r="K248" s="2">
        <f t="shared" si="6"/>
        <v>18.777777777777779</v>
      </c>
      <c r="L248" s="2">
        <f t="shared" si="7"/>
        <v>1.3017082793177759</v>
      </c>
    </row>
    <row r="249" spans="1:12">
      <c r="A249" s="1">
        <v>20210905</v>
      </c>
      <c r="B249" s="2">
        <v>22</v>
      </c>
      <c r="C249" s="2">
        <v>20</v>
      </c>
      <c r="D249" s="2">
        <v>24</v>
      </c>
      <c r="E249" s="2">
        <v>19</v>
      </c>
      <c r="F249" s="2">
        <v>19</v>
      </c>
      <c r="G249" s="2">
        <v>21</v>
      </c>
      <c r="H249" s="2">
        <v>19</v>
      </c>
      <c r="I249" s="2">
        <v>17</v>
      </c>
      <c r="J249" s="2">
        <v>21</v>
      </c>
      <c r="K249" s="2">
        <f t="shared" si="6"/>
        <v>20.222222222222221</v>
      </c>
      <c r="L249" s="2">
        <f t="shared" si="7"/>
        <v>2.0480342879074178</v>
      </c>
    </row>
    <row r="250" spans="1:12">
      <c r="A250" s="1">
        <v>20210906</v>
      </c>
      <c r="B250" s="2">
        <v>35</v>
      </c>
      <c r="C250" s="2">
        <v>36</v>
      </c>
      <c r="D250" s="2">
        <v>33</v>
      </c>
      <c r="E250" s="2">
        <v>41</v>
      </c>
      <c r="F250" s="2">
        <v>34</v>
      </c>
      <c r="G250" s="2">
        <v>31</v>
      </c>
      <c r="H250" s="2">
        <v>34</v>
      </c>
      <c r="I250" s="2">
        <v>40</v>
      </c>
      <c r="J250" s="2">
        <v>39</v>
      </c>
      <c r="K250" s="2">
        <f t="shared" si="6"/>
        <v>35.888888888888886</v>
      </c>
      <c r="L250" s="2">
        <f t="shared" si="7"/>
        <v>3.4075080500434787</v>
      </c>
    </row>
    <row r="251" spans="1:12">
      <c r="A251" s="1">
        <v>20210907</v>
      </c>
      <c r="B251" s="2">
        <v>25</v>
      </c>
      <c r="C251" s="2">
        <v>22</v>
      </c>
      <c r="D251" s="2">
        <v>23</v>
      </c>
      <c r="E251" s="2">
        <v>23</v>
      </c>
      <c r="F251" s="2">
        <v>25</v>
      </c>
      <c r="G251" s="2">
        <v>22</v>
      </c>
      <c r="H251" s="2">
        <v>25</v>
      </c>
      <c r="I251" s="2">
        <v>21</v>
      </c>
      <c r="J251" s="2">
        <v>24</v>
      </c>
      <c r="K251" s="2">
        <f t="shared" si="6"/>
        <v>23.333333333333332</v>
      </c>
      <c r="L251" s="2">
        <f t="shared" si="7"/>
        <v>1.5000000000000002</v>
      </c>
    </row>
    <row r="252" spans="1:12">
      <c r="A252" s="1">
        <v>20210908</v>
      </c>
      <c r="B252" s="2">
        <v>23</v>
      </c>
      <c r="C252" s="2">
        <v>22</v>
      </c>
      <c r="D252" s="2">
        <v>25</v>
      </c>
      <c r="E252" s="2">
        <v>25</v>
      </c>
      <c r="F252" s="2">
        <v>20</v>
      </c>
      <c r="G252" s="2">
        <v>21</v>
      </c>
      <c r="H252" s="2">
        <v>20</v>
      </c>
      <c r="I252" s="2">
        <v>18</v>
      </c>
      <c r="J252" s="2">
        <v>23</v>
      </c>
      <c r="K252" s="2">
        <f t="shared" si="6"/>
        <v>21.888888888888889</v>
      </c>
      <c r="L252" s="2">
        <f t="shared" si="7"/>
        <v>2.3687784005919772</v>
      </c>
    </row>
    <row r="253" spans="1:12">
      <c r="A253" s="1">
        <v>20210909</v>
      </c>
      <c r="B253" s="2">
        <v>22</v>
      </c>
      <c r="C253" s="2">
        <v>20</v>
      </c>
      <c r="D253" s="2">
        <v>24</v>
      </c>
      <c r="E253" s="2">
        <v>20</v>
      </c>
      <c r="F253" s="2">
        <v>21</v>
      </c>
      <c r="G253" s="2">
        <v>20</v>
      </c>
      <c r="H253" s="2">
        <v>21</v>
      </c>
      <c r="I253" s="2">
        <v>20</v>
      </c>
      <c r="J253" s="2">
        <v>23</v>
      </c>
      <c r="K253" s="2">
        <f t="shared" si="6"/>
        <v>21.222222222222221</v>
      </c>
      <c r="L253" s="2">
        <f t="shared" si="7"/>
        <v>1.4813657362192649</v>
      </c>
    </row>
    <row r="254" spans="1:12">
      <c r="A254" s="1">
        <v>20210910</v>
      </c>
      <c r="B254" s="2">
        <v>27</v>
      </c>
      <c r="C254" s="2">
        <v>31</v>
      </c>
      <c r="D254" s="2">
        <v>30</v>
      </c>
      <c r="F254" s="2">
        <v>29</v>
      </c>
      <c r="G254" s="2">
        <v>28</v>
      </c>
      <c r="H254" s="2">
        <v>29</v>
      </c>
      <c r="I254" s="2">
        <v>27</v>
      </c>
      <c r="J254" s="2">
        <v>29</v>
      </c>
      <c r="K254" s="2">
        <f t="shared" si="6"/>
        <v>28.75</v>
      </c>
      <c r="L254" s="2">
        <f t="shared" si="7"/>
        <v>1.3887301496588271</v>
      </c>
    </row>
    <row r="255" spans="1:12">
      <c r="A255" s="1">
        <v>20210911</v>
      </c>
      <c r="B255" s="2">
        <v>27</v>
      </c>
      <c r="C255" s="2">
        <v>37</v>
      </c>
      <c r="D255" s="2">
        <v>24</v>
      </c>
      <c r="E255" s="2">
        <v>33</v>
      </c>
      <c r="F255" s="2">
        <v>30</v>
      </c>
      <c r="G255" s="2">
        <v>23</v>
      </c>
      <c r="H255" s="2">
        <v>30</v>
      </c>
      <c r="I255" s="2">
        <v>25</v>
      </c>
      <c r="J255" s="2">
        <v>26</v>
      </c>
      <c r="K255" s="2">
        <f t="shared" si="6"/>
        <v>28.333333333333332</v>
      </c>
      <c r="L255" s="2">
        <f t="shared" si="7"/>
        <v>4.5825756949558398</v>
      </c>
    </row>
    <row r="256" spans="1:12">
      <c r="A256" s="1">
        <v>20210912</v>
      </c>
      <c r="B256" s="2">
        <v>19</v>
      </c>
      <c r="C256" s="2">
        <v>19</v>
      </c>
      <c r="D256" s="2">
        <v>15</v>
      </c>
      <c r="E256" s="2">
        <v>18</v>
      </c>
      <c r="F256" s="2">
        <v>12</v>
      </c>
      <c r="G256" s="2">
        <v>17</v>
      </c>
      <c r="H256" s="2">
        <v>12</v>
      </c>
      <c r="I256" s="2">
        <v>14</v>
      </c>
      <c r="J256" s="2">
        <v>18</v>
      </c>
      <c r="K256" s="2">
        <f t="shared" si="6"/>
        <v>16</v>
      </c>
      <c r="L256" s="2">
        <f t="shared" si="7"/>
        <v>2.8284271247461903</v>
      </c>
    </row>
    <row r="257" spans="1:12">
      <c r="A257" s="1">
        <v>20210913</v>
      </c>
      <c r="B257" s="2">
        <v>9</v>
      </c>
      <c r="C257" s="2">
        <v>9</v>
      </c>
      <c r="D257" s="2">
        <v>8</v>
      </c>
      <c r="E257" s="2">
        <v>5</v>
      </c>
      <c r="F257" s="2">
        <v>5</v>
      </c>
      <c r="G257" s="2">
        <v>7</v>
      </c>
      <c r="H257" s="2">
        <v>5</v>
      </c>
      <c r="I257" s="2">
        <v>5</v>
      </c>
      <c r="J257" s="2">
        <v>10</v>
      </c>
      <c r="K257" s="2">
        <f t="shared" si="6"/>
        <v>7</v>
      </c>
      <c r="L257" s="2">
        <f t="shared" si="7"/>
        <v>2.0615528128088303</v>
      </c>
    </row>
    <row r="258" spans="1:12">
      <c r="A258" s="1">
        <v>20210914</v>
      </c>
      <c r="B258" s="2">
        <v>12</v>
      </c>
      <c r="C258" s="2">
        <v>15</v>
      </c>
      <c r="D258" s="2">
        <v>10</v>
      </c>
      <c r="E258" s="2">
        <v>8</v>
      </c>
      <c r="F258" s="2">
        <v>7</v>
      </c>
      <c r="G258" s="2">
        <v>8</v>
      </c>
      <c r="H258" s="2">
        <v>7</v>
      </c>
      <c r="I258" s="2">
        <v>10</v>
      </c>
      <c r="J258" s="2">
        <v>11</v>
      </c>
      <c r="K258" s="2">
        <f t="shared" si="6"/>
        <v>9.7777777777777786</v>
      </c>
      <c r="L258" s="2">
        <f t="shared" si="7"/>
        <v>2.6352313834736489</v>
      </c>
    </row>
    <row r="259" spans="1:12">
      <c r="A259" s="1">
        <v>20210915</v>
      </c>
      <c r="B259" s="2">
        <v>20</v>
      </c>
      <c r="C259" s="2">
        <v>18</v>
      </c>
      <c r="D259" s="2">
        <v>15</v>
      </c>
      <c r="E259" s="2">
        <v>16</v>
      </c>
      <c r="F259" s="2">
        <v>13</v>
      </c>
      <c r="G259" s="2">
        <v>17</v>
      </c>
      <c r="H259" s="2">
        <v>13</v>
      </c>
      <c r="I259" s="2">
        <v>15</v>
      </c>
      <c r="J259" s="2">
        <v>18</v>
      </c>
      <c r="K259" s="2">
        <f t="shared" ref="K259:K322" si="8">AVERAGE(B259:J259)</f>
        <v>16.111111111111111</v>
      </c>
      <c r="L259" s="2">
        <f t="shared" ref="L259:L322" si="9">STDEV(B259:J259)</f>
        <v>2.3687784005919772</v>
      </c>
    </row>
    <row r="260" spans="1:12">
      <c r="A260" s="1">
        <v>20210916</v>
      </c>
      <c r="B260" s="2">
        <v>24</v>
      </c>
      <c r="C260" s="2">
        <v>24</v>
      </c>
      <c r="D260" s="2">
        <v>20</v>
      </c>
      <c r="E260" s="2">
        <v>19</v>
      </c>
      <c r="F260" s="2">
        <v>18</v>
      </c>
      <c r="G260" s="2">
        <v>20</v>
      </c>
      <c r="H260" s="2">
        <v>18</v>
      </c>
      <c r="I260" s="2">
        <v>17</v>
      </c>
      <c r="J260" s="2">
        <v>23</v>
      </c>
      <c r="K260" s="2">
        <f t="shared" si="8"/>
        <v>20.333333333333332</v>
      </c>
      <c r="L260" s="2">
        <f t="shared" si="9"/>
        <v>2.6925824035672519</v>
      </c>
    </row>
    <row r="261" spans="1:12">
      <c r="A261" s="1">
        <v>20210917</v>
      </c>
      <c r="B261" s="2">
        <v>36</v>
      </c>
      <c r="C261" s="2">
        <v>38</v>
      </c>
      <c r="D261" s="2">
        <v>28</v>
      </c>
      <c r="E261" s="2">
        <v>37</v>
      </c>
      <c r="F261" s="2">
        <v>32</v>
      </c>
      <c r="G261" s="2">
        <v>29</v>
      </c>
      <c r="H261" s="2">
        <v>32</v>
      </c>
      <c r="I261" s="2">
        <v>32</v>
      </c>
      <c r="J261" s="2">
        <v>38</v>
      </c>
      <c r="K261" s="2">
        <f t="shared" si="8"/>
        <v>33.555555555555557</v>
      </c>
      <c r="L261" s="2">
        <f t="shared" si="9"/>
        <v>3.8115322086764305</v>
      </c>
    </row>
    <row r="262" spans="1:12">
      <c r="A262" s="1">
        <v>20210918</v>
      </c>
      <c r="B262" s="2">
        <v>36</v>
      </c>
      <c r="C262" s="2">
        <v>42</v>
      </c>
      <c r="D262" s="2">
        <v>32</v>
      </c>
      <c r="E262" s="2">
        <v>35</v>
      </c>
      <c r="F262" s="2">
        <v>38</v>
      </c>
      <c r="G262" s="2">
        <v>30</v>
      </c>
      <c r="H262" s="2">
        <v>38</v>
      </c>
      <c r="I262" s="2">
        <v>33</v>
      </c>
      <c r="J262" s="2">
        <v>37</v>
      </c>
      <c r="K262" s="2">
        <f t="shared" si="8"/>
        <v>35.666666666666664</v>
      </c>
      <c r="L262" s="2">
        <f t="shared" si="9"/>
        <v>3.6400549446402595</v>
      </c>
    </row>
    <row r="263" spans="1:12">
      <c r="A263" s="1">
        <v>20210919</v>
      </c>
      <c r="B263" s="2">
        <v>20</v>
      </c>
      <c r="C263" s="2">
        <v>19</v>
      </c>
      <c r="D263" s="2">
        <v>20</v>
      </c>
      <c r="E263" s="2">
        <v>19</v>
      </c>
      <c r="F263" s="2">
        <v>17</v>
      </c>
      <c r="G263" s="2">
        <v>18</v>
      </c>
      <c r="H263" s="2">
        <v>17</v>
      </c>
      <c r="I263" s="2">
        <v>17</v>
      </c>
      <c r="J263" s="2">
        <v>21</v>
      </c>
      <c r="K263" s="2">
        <f t="shared" si="8"/>
        <v>18.666666666666668</v>
      </c>
      <c r="L263" s="2">
        <f t="shared" si="9"/>
        <v>1.5</v>
      </c>
    </row>
    <row r="264" spans="1:12">
      <c r="A264" s="1">
        <v>20210920</v>
      </c>
      <c r="B264" s="2">
        <v>24</v>
      </c>
      <c r="C264" s="2">
        <v>23</v>
      </c>
      <c r="D264" s="2">
        <v>20</v>
      </c>
      <c r="E264" s="2">
        <v>20</v>
      </c>
      <c r="F264" s="2">
        <v>21</v>
      </c>
      <c r="G264" s="2">
        <v>22</v>
      </c>
      <c r="H264" s="2">
        <v>21</v>
      </c>
      <c r="I264" s="2">
        <v>18</v>
      </c>
      <c r="J264" s="2">
        <v>24</v>
      </c>
      <c r="K264" s="2">
        <f t="shared" si="8"/>
        <v>21.444444444444443</v>
      </c>
      <c r="L264" s="2">
        <f t="shared" si="9"/>
        <v>2.0069324297987161</v>
      </c>
    </row>
    <row r="265" spans="1:12">
      <c r="A265" s="1">
        <v>20210921</v>
      </c>
      <c r="B265" s="2">
        <v>22</v>
      </c>
      <c r="C265" s="2">
        <v>26</v>
      </c>
      <c r="D265" s="2">
        <v>17</v>
      </c>
      <c r="E265" s="2">
        <v>23</v>
      </c>
      <c r="F265" s="2">
        <v>23</v>
      </c>
      <c r="G265" s="2">
        <v>22</v>
      </c>
      <c r="H265" s="2">
        <v>23</v>
      </c>
      <c r="I265" s="2">
        <v>17</v>
      </c>
      <c r="J265" s="2">
        <v>26</v>
      </c>
      <c r="K265" s="2">
        <f t="shared" si="8"/>
        <v>22.111111111111111</v>
      </c>
      <c r="L265" s="2">
        <f t="shared" si="9"/>
        <v>3.2574700476153402</v>
      </c>
    </row>
    <row r="266" spans="1:12">
      <c r="A266" s="1">
        <v>20210922</v>
      </c>
      <c r="B266" s="2">
        <v>33</v>
      </c>
      <c r="C266" s="2">
        <v>38</v>
      </c>
      <c r="D266" s="2">
        <v>28</v>
      </c>
      <c r="E266" s="2">
        <v>36</v>
      </c>
      <c r="F266" s="2">
        <v>31</v>
      </c>
      <c r="G266" s="2">
        <v>34</v>
      </c>
      <c r="H266" s="2">
        <v>31</v>
      </c>
      <c r="I266" s="2">
        <v>29</v>
      </c>
      <c r="J266" s="2">
        <v>40</v>
      </c>
      <c r="K266" s="2">
        <f t="shared" si="8"/>
        <v>33.333333333333336</v>
      </c>
      <c r="L266" s="2">
        <f t="shared" si="9"/>
        <v>4.0620192023179804</v>
      </c>
    </row>
    <row r="267" spans="1:12">
      <c r="A267" s="1">
        <v>20210923</v>
      </c>
      <c r="B267" s="2">
        <v>34</v>
      </c>
      <c r="C267" s="2">
        <v>39</v>
      </c>
      <c r="D267" s="2">
        <v>36</v>
      </c>
      <c r="E267" s="2">
        <v>37</v>
      </c>
      <c r="F267" s="2">
        <v>34</v>
      </c>
      <c r="G267" s="2">
        <v>37</v>
      </c>
      <c r="H267" s="2">
        <v>34</v>
      </c>
      <c r="I267" s="2">
        <v>27</v>
      </c>
      <c r="J267" s="2">
        <v>38</v>
      </c>
      <c r="K267" s="2">
        <f t="shared" si="8"/>
        <v>35.111111111111114</v>
      </c>
      <c r="L267" s="2">
        <f t="shared" si="9"/>
        <v>3.5512126254437524</v>
      </c>
    </row>
    <row r="268" spans="1:12">
      <c r="A268" s="1">
        <v>20210924</v>
      </c>
      <c r="B268" s="2">
        <v>19</v>
      </c>
      <c r="C268" s="2">
        <v>26</v>
      </c>
      <c r="D268" s="2">
        <v>17</v>
      </c>
      <c r="E268" s="2">
        <v>25</v>
      </c>
      <c r="F268" s="2">
        <v>29</v>
      </c>
      <c r="G268" s="2">
        <v>21</v>
      </c>
      <c r="H268" s="2">
        <v>29</v>
      </c>
      <c r="I268" s="2">
        <v>21</v>
      </c>
      <c r="J268" s="2">
        <v>28</v>
      </c>
      <c r="K268" s="2">
        <f t="shared" si="8"/>
        <v>23.888888888888889</v>
      </c>
      <c r="L268" s="2">
        <f t="shared" si="9"/>
        <v>4.5123287902269587</v>
      </c>
    </row>
    <row r="269" spans="1:12">
      <c r="A269" s="1">
        <v>20210925</v>
      </c>
      <c r="B269" s="2">
        <v>16</v>
      </c>
      <c r="C269" s="2">
        <v>21</v>
      </c>
      <c r="D269" s="2">
        <v>15</v>
      </c>
      <c r="E269" s="2">
        <v>24</v>
      </c>
      <c r="F269" s="2">
        <v>27</v>
      </c>
      <c r="G269" s="2">
        <v>17</v>
      </c>
      <c r="H269" s="2">
        <v>27</v>
      </c>
      <c r="I269" s="2">
        <v>15</v>
      </c>
      <c r="J269" s="2">
        <v>24</v>
      </c>
      <c r="K269" s="2">
        <f t="shared" si="8"/>
        <v>20.666666666666668</v>
      </c>
      <c r="L269" s="2">
        <f t="shared" si="9"/>
        <v>5.024937810560445</v>
      </c>
    </row>
    <row r="270" spans="1:12">
      <c r="A270" s="1">
        <v>20210926</v>
      </c>
      <c r="B270" s="2">
        <v>17</v>
      </c>
      <c r="C270" s="2">
        <v>20</v>
      </c>
      <c r="D270" s="2">
        <v>16</v>
      </c>
      <c r="E270" s="2">
        <v>21</v>
      </c>
      <c r="F270" s="2">
        <v>21</v>
      </c>
      <c r="G270" s="2">
        <v>17</v>
      </c>
      <c r="H270" s="2">
        <v>21</v>
      </c>
      <c r="I270" s="2">
        <v>15</v>
      </c>
      <c r="J270" s="2">
        <v>22</v>
      </c>
      <c r="K270" s="2">
        <f t="shared" si="8"/>
        <v>18.888888888888889</v>
      </c>
      <c r="L270" s="2">
        <f t="shared" si="9"/>
        <v>2.6193722742502805</v>
      </c>
    </row>
    <row r="271" spans="1:12">
      <c r="A271" s="1">
        <v>20210927</v>
      </c>
      <c r="B271" s="2">
        <v>21</v>
      </c>
      <c r="C271" s="2">
        <v>25</v>
      </c>
      <c r="D271" s="2">
        <v>21</v>
      </c>
      <c r="E271" s="2">
        <v>23</v>
      </c>
      <c r="F271" s="2">
        <v>22</v>
      </c>
      <c r="G271" s="2">
        <v>21</v>
      </c>
      <c r="H271" s="2">
        <v>22</v>
      </c>
      <c r="I271" s="2">
        <v>21</v>
      </c>
      <c r="J271" s="2">
        <v>24</v>
      </c>
      <c r="K271" s="2">
        <f t="shared" si="8"/>
        <v>22.222222222222221</v>
      </c>
      <c r="L271" s="2">
        <f t="shared" si="9"/>
        <v>1.4813657362192649</v>
      </c>
    </row>
    <row r="272" spans="1:12">
      <c r="A272" s="1">
        <v>20210928</v>
      </c>
      <c r="B272" s="2">
        <v>26</v>
      </c>
      <c r="C272" s="2">
        <v>35</v>
      </c>
      <c r="D272" s="2">
        <v>23</v>
      </c>
      <c r="E272" s="2">
        <v>30</v>
      </c>
      <c r="F272" s="2">
        <v>29</v>
      </c>
      <c r="G272" s="2">
        <v>26</v>
      </c>
      <c r="H272" s="2">
        <v>29</v>
      </c>
      <c r="I272" s="2">
        <v>24</v>
      </c>
      <c r="J272" s="2">
        <v>29</v>
      </c>
      <c r="K272" s="2">
        <f t="shared" si="8"/>
        <v>27.888888888888889</v>
      </c>
      <c r="L272" s="2">
        <f t="shared" si="9"/>
        <v>3.6209268304000686</v>
      </c>
    </row>
    <row r="273" spans="1:12">
      <c r="A273" s="1">
        <v>20210929</v>
      </c>
      <c r="B273" s="2">
        <v>31</v>
      </c>
      <c r="C273" s="2">
        <v>35</v>
      </c>
      <c r="D273" s="2">
        <v>27</v>
      </c>
      <c r="E273" s="2">
        <v>30</v>
      </c>
      <c r="F273" s="2">
        <v>30</v>
      </c>
      <c r="G273" s="2">
        <v>30</v>
      </c>
      <c r="H273" s="2">
        <v>30</v>
      </c>
      <c r="I273" s="2">
        <v>29</v>
      </c>
      <c r="J273" s="2">
        <v>32</v>
      </c>
      <c r="K273" s="2">
        <f t="shared" si="8"/>
        <v>30.444444444444443</v>
      </c>
      <c r="L273" s="2">
        <f t="shared" si="9"/>
        <v>2.1858128414340006</v>
      </c>
    </row>
    <row r="274" spans="1:12">
      <c r="A274" s="1">
        <v>20210930</v>
      </c>
      <c r="B274" s="2">
        <v>25</v>
      </c>
      <c r="C274" s="2">
        <v>26</v>
      </c>
      <c r="D274" s="2">
        <v>19</v>
      </c>
      <c r="E274" s="2">
        <v>22</v>
      </c>
      <c r="F274" s="2">
        <v>21</v>
      </c>
      <c r="G274" s="2">
        <v>24</v>
      </c>
      <c r="H274" s="2">
        <v>21</v>
      </c>
      <c r="I274" s="2">
        <v>20</v>
      </c>
      <c r="J274" s="2">
        <v>24</v>
      </c>
      <c r="K274" s="2">
        <f t="shared" si="8"/>
        <v>22.444444444444443</v>
      </c>
      <c r="L274" s="2">
        <f t="shared" si="9"/>
        <v>2.4037008503093369</v>
      </c>
    </row>
    <row r="275" spans="1:12">
      <c r="A275" s="1">
        <v>20211001</v>
      </c>
      <c r="B275" s="2">
        <v>28</v>
      </c>
      <c r="C275" s="2">
        <v>36</v>
      </c>
      <c r="D275" s="2">
        <v>24</v>
      </c>
      <c r="E275" s="2">
        <v>38</v>
      </c>
      <c r="F275" s="2">
        <v>36</v>
      </c>
      <c r="G275" s="2">
        <v>25</v>
      </c>
      <c r="H275" s="2">
        <v>36</v>
      </c>
      <c r="I275" s="2">
        <v>24</v>
      </c>
      <c r="J275" s="2">
        <v>29</v>
      </c>
      <c r="K275" s="2">
        <f t="shared" si="8"/>
        <v>30.666666666666668</v>
      </c>
      <c r="L275" s="2">
        <f t="shared" si="9"/>
        <v>5.8094750193111251</v>
      </c>
    </row>
    <row r="276" spans="1:12">
      <c r="A276" s="1">
        <v>20211002</v>
      </c>
      <c r="B276" s="2">
        <v>22</v>
      </c>
      <c r="C276" s="2">
        <v>26</v>
      </c>
      <c r="D276" s="2">
        <v>21</v>
      </c>
      <c r="E276" s="2">
        <v>30</v>
      </c>
      <c r="F276" s="2">
        <v>28</v>
      </c>
      <c r="G276" s="2">
        <v>22</v>
      </c>
      <c r="H276" s="2">
        <v>28</v>
      </c>
      <c r="I276" s="2">
        <v>22</v>
      </c>
      <c r="J276" s="2">
        <v>25</v>
      </c>
      <c r="K276" s="2">
        <f t="shared" si="8"/>
        <v>24.888888888888889</v>
      </c>
      <c r="L276" s="2">
        <f t="shared" si="9"/>
        <v>3.2956199888808611</v>
      </c>
    </row>
    <row r="277" spans="1:12">
      <c r="A277" s="1">
        <v>20211003</v>
      </c>
      <c r="B277" s="2">
        <v>15</v>
      </c>
      <c r="C277" s="2">
        <v>15</v>
      </c>
      <c r="D277" s="2">
        <v>11</v>
      </c>
      <c r="E277" s="2">
        <v>17</v>
      </c>
      <c r="F277" s="2">
        <v>13</v>
      </c>
      <c r="G277" s="2">
        <v>13</v>
      </c>
      <c r="H277" s="2">
        <v>13</v>
      </c>
      <c r="I277" s="2">
        <v>11</v>
      </c>
      <c r="J277" s="2">
        <v>17</v>
      </c>
      <c r="K277" s="2">
        <f t="shared" si="8"/>
        <v>13.888888888888889</v>
      </c>
      <c r="L277" s="2">
        <f t="shared" si="9"/>
        <v>2.2607766610417568</v>
      </c>
    </row>
    <row r="278" spans="1:12">
      <c r="A278" s="1">
        <v>20211004</v>
      </c>
      <c r="B278" s="2">
        <v>14</v>
      </c>
      <c r="C278" s="2">
        <v>14</v>
      </c>
      <c r="D278" s="2">
        <v>9</v>
      </c>
      <c r="E278" s="2">
        <v>14</v>
      </c>
      <c r="F278" s="2">
        <v>12</v>
      </c>
      <c r="G278" s="2">
        <v>13</v>
      </c>
      <c r="H278" s="2">
        <v>12</v>
      </c>
      <c r="I278" s="2">
        <v>10</v>
      </c>
      <c r="J278" s="2">
        <v>16</v>
      </c>
      <c r="K278" s="2">
        <f t="shared" si="8"/>
        <v>12.666666666666666</v>
      </c>
      <c r="L278" s="2">
        <f t="shared" si="9"/>
        <v>2.179449471770337</v>
      </c>
    </row>
    <row r="279" spans="1:12">
      <c r="A279" s="1">
        <v>20211005</v>
      </c>
      <c r="B279" s="2">
        <v>16</v>
      </c>
      <c r="C279" s="2">
        <v>15</v>
      </c>
      <c r="D279" s="2">
        <v>13</v>
      </c>
      <c r="E279" s="2">
        <v>20</v>
      </c>
      <c r="F279" s="2">
        <v>18</v>
      </c>
      <c r="G279" s="2">
        <v>15</v>
      </c>
      <c r="H279" s="2">
        <v>18</v>
      </c>
      <c r="I279" s="2">
        <v>14</v>
      </c>
      <c r="J279" s="2">
        <v>20</v>
      </c>
      <c r="K279" s="2">
        <f t="shared" si="8"/>
        <v>16.555555555555557</v>
      </c>
      <c r="L279" s="2">
        <f t="shared" si="9"/>
        <v>2.554951619459314</v>
      </c>
    </row>
    <row r="280" spans="1:12">
      <c r="A280" s="1">
        <v>20211006</v>
      </c>
      <c r="B280" s="2">
        <v>14</v>
      </c>
      <c r="C280" s="2">
        <v>15</v>
      </c>
      <c r="D280" s="2">
        <v>11</v>
      </c>
      <c r="E280" s="2">
        <v>16</v>
      </c>
      <c r="F280" s="2">
        <v>16</v>
      </c>
      <c r="G280" s="2">
        <v>13</v>
      </c>
      <c r="H280" s="2">
        <v>16</v>
      </c>
      <c r="I280" s="2">
        <v>12</v>
      </c>
      <c r="J280" s="2">
        <v>16</v>
      </c>
      <c r="K280" s="2">
        <f t="shared" si="8"/>
        <v>14.333333333333334</v>
      </c>
      <c r="L280" s="2">
        <f t="shared" si="9"/>
        <v>1.9364916731037085</v>
      </c>
    </row>
    <row r="281" spans="1:12">
      <c r="A281" s="1">
        <v>20211007</v>
      </c>
      <c r="B281" s="2">
        <v>20</v>
      </c>
      <c r="C281" s="2">
        <v>23</v>
      </c>
      <c r="D281" s="2">
        <v>16</v>
      </c>
      <c r="E281" s="2">
        <v>24</v>
      </c>
      <c r="F281" s="2">
        <v>21</v>
      </c>
      <c r="G281" s="2">
        <v>18</v>
      </c>
      <c r="H281" s="2">
        <v>21</v>
      </c>
      <c r="I281" s="2">
        <v>21</v>
      </c>
      <c r="J281" s="2">
        <v>25</v>
      </c>
      <c r="K281" s="2">
        <f t="shared" si="8"/>
        <v>21</v>
      </c>
      <c r="L281" s="2">
        <f t="shared" si="9"/>
        <v>2.8284271247461903</v>
      </c>
    </row>
    <row r="282" spans="1:12">
      <c r="A282" s="1">
        <v>20211008</v>
      </c>
      <c r="B282" s="2">
        <v>21</v>
      </c>
      <c r="C282" s="2">
        <v>23</v>
      </c>
      <c r="D282" s="2">
        <v>16</v>
      </c>
      <c r="E282" s="2">
        <v>23</v>
      </c>
      <c r="F282" s="2">
        <v>21</v>
      </c>
      <c r="G282" s="2">
        <v>18</v>
      </c>
      <c r="H282" s="2">
        <v>21</v>
      </c>
      <c r="I282" s="2">
        <v>21</v>
      </c>
      <c r="J282" s="2">
        <v>24</v>
      </c>
      <c r="K282" s="2">
        <f t="shared" si="8"/>
        <v>20.888888888888889</v>
      </c>
      <c r="L282" s="2">
        <f t="shared" si="9"/>
        <v>2.5221243250702545</v>
      </c>
    </row>
    <row r="283" spans="1:12">
      <c r="A283" s="1">
        <v>20211009</v>
      </c>
      <c r="B283" s="2">
        <v>20</v>
      </c>
      <c r="C283" s="2">
        <v>27</v>
      </c>
      <c r="D283" s="2">
        <v>16</v>
      </c>
      <c r="E283" s="2">
        <v>27</v>
      </c>
      <c r="F283" s="2">
        <v>22</v>
      </c>
      <c r="G283" s="2">
        <v>18</v>
      </c>
      <c r="H283" s="2">
        <v>22</v>
      </c>
      <c r="I283" s="2">
        <v>21</v>
      </c>
      <c r="J283" s="2">
        <v>25</v>
      </c>
      <c r="K283" s="2">
        <f t="shared" si="8"/>
        <v>22</v>
      </c>
      <c r="L283" s="2">
        <f t="shared" si="9"/>
        <v>3.8078865529319543</v>
      </c>
    </row>
    <row r="284" spans="1:12">
      <c r="A284" s="1">
        <v>20211010</v>
      </c>
      <c r="B284" s="2">
        <v>20</v>
      </c>
      <c r="C284" s="2">
        <v>22</v>
      </c>
      <c r="D284" s="2">
        <v>17</v>
      </c>
      <c r="E284" s="2">
        <v>20</v>
      </c>
      <c r="F284" s="2">
        <v>21</v>
      </c>
      <c r="G284" s="2">
        <v>18</v>
      </c>
      <c r="H284" s="2">
        <v>21</v>
      </c>
      <c r="I284" s="2">
        <v>19</v>
      </c>
      <c r="J284" s="2">
        <v>22</v>
      </c>
      <c r="K284" s="2">
        <f t="shared" si="8"/>
        <v>20</v>
      </c>
      <c r="L284" s="2">
        <f t="shared" si="9"/>
        <v>1.7320508075688772</v>
      </c>
    </row>
    <row r="285" spans="1:12">
      <c r="A285" s="1">
        <v>20211011</v>
      </c>
      <c r="B285" s="2">
        <v>19</v>
      </c>
      <c r="C285" s="2">
        <v>15</v>
      </c>
      <c r="D285" s="2">
        <v>10</v>
      </c>
      <c r="E285" s="2">
        <v>17</v>
      </c>
      <c r="F285" s="2">
        <v>11</v>
      </c>
      <c r="G285" s="2">
        <v>12</v>
      </c>
      <c r="H285" s="2">
        <v>11</v>
      </c>
      <c r="I285" s="2">
        <v>16</v>
      </c>
      <c r="J285" s="2">
        <v>16</v>
      </c>
      <c r="K285" s="2">
        <f t="shared" si="8"/>
        <v>14.111111111111111</v>
      </c>
      <c r="L285" s="2">
        <f t="shared" si="9"/>
        <v>3.1797973380564861</v>
      </c>
    </row>
    <row r="286" spans="1:12">
      <c r="A286" s="1">
        <v>20211012</v>
      </c>
      <c r="B286" s="2">
        <v>17</v>
      </c>
      <c r="C286" s="2">
        <v>16</v>
      </c>
      <c r="D286" s="2">
        <v>10</v>
      </c>
      <c r="E286" s="2">
        <v>17</v>
      </c>
      <c r="F286" s="2">
        <v>12</v>
      </c>
      <c r="G286" s="2">
        <v>12</v>
      </c>
      <c r="H286" s="2">
        <v>12</v>
      </c>
      <c r="I286" s="2">
        <v>16</v>
      </c>
      <c r="J286" s="2">
        <v>17</v>
      </c>
      <c r="K286" s="2">
        <f t="shared" si="8"/>
        <v>14.333333333333334</v>
      </c>
      <c r="L286" s="2">
        <f t="shared" si="9"/>
        <v>2.7838821814150108</v>
      </c>
    </row>
    <row r="287" spans="1:12">
      <c r="A287" s="1">
        <v>20211013</v>
      </c>
      <c r="B287" s="2">
        <v>28</v>
      </c>
      <c r="C287" s="2">
        <v>28</v>
      </c>
      <c r="D287" s="2">
        <v>22</v>
      </c>
      <c r="E287" s="2">
        <v>25</v>
      </c>
      <c r="F287" s="2">
        <v>24</v>
      </c>
      <c r="G287" s="2">
        <v>23</v>
      </c>
      <c r="H287" s="2">
        <v>24</v>
      </c>
      <c r="I287" s="2">
        <v>27</v>
      </c>
      <c r="J287" s="2">
        <v>28</v>
      </c>
      <c r="K287" s="2">
        <f t="shared" si="8"/>
        <v>25.444444444444443</v>
      </c>
      <c r="L287" s="2">
        <f t="shared" si="9"/>
        <v>2.3511226632776476</v>
      </c>
    </row>
    <row r="288" spans="1:12">
      <c r="A288" s="1">
        <v>20211014</v>
      </c>
      <c r="B288" s="2">
        <v>23</v>
      </c>
      <c r="C288" s="2">
        <v>26</v>
      </c>
      <c r="D288" s="2">
        <v>19</v>
      </c>
      <c r="E288" s="2">
        <v>23</v>
      </c>
      <c r="F288" s="2">
        <v>27</v>
      </c>
      <c r="G288" s="2">
        <v>20</v>
      </c>
      <c r="H288" s="2">
        <v>27</v>
      </c>
      <c r="I288" s="2">
        <v>23</v>
      </c>
      <c r="J288" s="2">
        <v>26</v>
      </c>
      <c r="K288" s="2">
        <f t="shared" si="8"/>
        <v>23.777777777777779</v>
      </c>
      <c r="L288" s="2">
        <f t="shared" si="9"/>
        <v>2.9486343354923576</v>
      </c>
    </row>
    <row r="289" spans="1:12">
      <c r="A289" s="1">
        <v>20211015</v>
      </c>
      <c r="B289" s="2">
        <v>28</v>
      </c>
      <c r="C289" s="2">
        <v>28</v>
      </c>
      <c r="D289" s="2">
        <v>25</v>
      </c>
      <c r="E289" s="2">
        <v>26</v>
      </c>
      <c r="F289" s="2">
        <v>26</v>
      </c>
      <c r="G289" s="2">
        <v>25</v>
      </c>
      <c r="H289" s="2">
        <v>26</v>
      </c>
      <c r="I289" s="2">
        <v>25</v>
      </c>
      <c r="J289" s="2">
        <v>27</v>
      </c>
      <c r="K289" s="2">
        <f t="shared" si="8"/>
        <v>26.222222222222221</v>
      </c>
      <c r="L289" s="2">
        <f t="shared" si="9"/>
        <v>1.2018504251546631</v>
      </c>
    </row>
    <row r="290" spans="1:12">
      <c r="A290" s="1">
        <v>20211016</v>
      </c>
      <c r="B290" s="2">
        <v>17</v>
      </c>
      <c r="C290" s="2">
        <v>12</v>
      </c>
      <c r="D290" s="2">
        <v>9</v>
      </c>
      <c r="E290" s="2">
        <v>12</v>
      </c>
      <c r="F290" s="2">
        <v>11</v>
      </c>
      <c r="G290" s="2">
        <v>10</v>
      </c>
      <c r="H290" s="2">
        <v>11</v>
      </c>
      <c r="I290" s="2">
        <v>11</v>
      </c>
      <c r="J290" s="2">
        <v>16</v>
      </c>
      <c r="K290" s="2">
        <f t="shared" si="8"/>
        <v>12.111111111111111</v>
      </c>
      <c r="L290" s="2">
        <f t="shared" si="9"/>
        <v>2.6666666666666674</v>
      </c>
    </row>
    <row r="291" spans="1:12">
      <c r="A291" s="1">
        <v>20211017</v>
      </c>
      <c r="B291" s="2">
        <v>19</v>
      </c>
      <c r="C291" s="2">
        <v>16</v>
      </c>
      <c r="D291" s="2">
        <v>11</v>
      </c>
      <c r="E291" s="2">
        <v>11</v>
      </c>
      <c r="F291" s="2">
        <v>13</v>
      </c>
      <c r="G291" s="2">
        <v>13</v>
      </c>
      <c r="H291" s="2">
        <v>13</v>
      </c>
      <c r="I291" s="2">
        <v>12</v>
      </c>
      <c r="J291" s="2">
        <v>22</v>
      </c>
      <c r="K291" s="2">
        <f t="shared" si="8"/>
        <v>14.444444444444445</v>
      </c>
      <c r="L291" s="2">
        <f t="shared" si="9"/>
        <v>3.811532208676423</v>
      </c>
    </row>
    <row r="292" spans="1:12">
      <c r="A292" s="1">
        <v>20211018</v>
      </c>
      <c r="B292" s="2">
        <v>42</v>
      </c>
      <c r="C292" s="2">
        <v>38</v>
      </c>
      <c r="D292" s="2">
        <v>31</v>
      </c>
      <c r="E292" s="2">
        <v>34</v>
      </c>
      <c r="F292" s="2">
        <v>32</v>
      </c>
      <c r="G292" s="2">
        <v>36</v>
      </c>
      <c r="H292" s="2">
        <v>32</v>
      </c>
      <c r="I292" s="2">
        <v>35</v>
      </c>
      <c r="J292" s="2">
        <v>42</v>
      </c>
      <c r="K292" s="2">
        <f t="shared" si="8"/>
        <v>35.777777777777779</v>
      </c>
      <c r="L292" s="2">
        <f t="shared" si="9"/>
        <v>4.1466184348748971</v>
      </c>
    </row>
    <row r="293" spans="1:12">
      <c r="A293" s="1">
        <v>20211019</v>
      </c>
      <c r="B293" s="2">
        <v>49</v>
      </c>
      <c r="C293" s="2">
        <v>42</v>
      </c>
      <c r="D293" s="2">
        <v>41</v>
      </c>
      <c r="E293" s="2">
        <v>37</v>
      </c>
      <c r="F293" s="2">
        <v>41</v>
      </c>
      <c r="G293" s="2">
        <v>45</v>
      </c>
      <c r="H293" s="2">
        <v>41</v>
      </c>
      <c r="I293" s="2">
        <v>43</v>
      </c>
      <c r="J293" s="2">
        <v>48</v>
      </c>
      <c r="K293" s="2">
        <f t="shared" si="8"/>
        <v>43</v>
      </c>
      <c r="L293" s="2">
        <f t="shared" si="9"/>
        <v>3.7749172176353749</v>
      </c>
    </row>
    <row r="294" spans="1:12">
      <c r="A294" s="1">
        <v>20211020</v>
      </c>
      <c r="B294" s="2">
        <v>34</v>
      </c>
      <c r="C294" s="2">
        <v>27</v>
      </c>
      <c r="D294" s="2">
        <v>22</v>
      </c>
      <c r="E294" s="2">
        <v>24</v>
      </c>
      <c r="F294" s="2">
        <v>24</v>
      </c>
      <c r="G294" s="2">
        <v>25</v>
      </c>
      <c r="H294" s="2">
        <v>24</v>
      </c>
      <c r="I294" s="2">
        <v>28</v>
      </c>
      <c r="J294" s="2">
        <v>35</v>
      </c>
      <c r="K294" s="2">
        <f t="shared" si="8"/>
        <v>27</v>
      </c>
      <c r="L294" s="2">
        <f t="shared" si="9"/>
        <v>4.6097722286464435</v>
      </c>
    </row>
    <row r="295" spans="1:12">
      <c r="A295" s="1">
        <v>20211021</v>
      </c>
      <c r="B295" s="2">
        <v>47</v>
      </c>
      <c r="C295" s="2">
        <v>43</v>
      </c>
      <c r="D295" s="2">
        <v>36</v>
      </c>
      <c r="E295" s="2">
        <v>32</v>
      </c>
      <c r="F295" s="2">
        <v>31</v>
      </c>
      <c r="G295" s="2">
        <v>39</v>
      </c>
      <c r="H295" s="2">
        <v>31</v>
      </c>
      <c r="I295" s="2">
        <v>36</v>
      </c>
      <c r="J295" s="2">
        <v>39</v>
      </c>
      <c r="K295" s="2">
        <f t="shared" si="8"/>
        <v>37.111111111111114</v>
      </c>
      <c r="L295" s="2">
        <f t="shared" si="9"/>
        <v>5.5100917516055103</v>
      </c>
    </row>
    <row r="296" spans="1:12">
      <c r="A296" s="1">
        <v>20211022</v>
      </c>
      <c r="B296" s="2">
        <v>49</v>
      </c>
      <c r="C296" s="2">
        <v>40</v>
      </c>
      <c r="D296" s="2">
        <v>40</v>
      </c>
      <c r="E296" s="2">
        <v>34</v>
      </c>
      <c r="F296" s="2">
        <v>38</v>
      </c>
      <c r="G296" s="2">
        <v>45</v>
      </c>
      <c r="H296" s="2">
        <v>38</v>
      </c>
      <c r="I296" s="2">
        <v>35</v>
      </c>
      <c r="J296" s="2">
        <v>43</v>
      </c>
      <c r="K296" s="2">
        <f t="shared" si="8"/>
        <v>40.222222222222221</v>
      </c>
      <c r="L296" s="2">
        <f t="shared" si="9"/>
        <v>4.7900359543999604</v>
      </c>
    </row>
    <row r="297" spans="1:12">
      <c r="A297" s="1">
        <v>20211023</v>
      </c>
      <c r="B297" s="2">
        <v>52</v>
      </c>
      <c r="C297" s="2">
        <v>46</v>
      </c>
      <c r="D297" s="2">
        <v>36</v>
      </c>
      <c r="E297" s="2">
        <v>36</v>
      </c>
      <c r="F297" s="2">
        <v>34</v>
      </c>
      <c r="G297" s="2">
        <v>45</v>
      </c>
      <c r="H297" s="2">
        <v>34</v>
      </c>
      <c r="I297" s="2">
        <v>36</v>
      </c>
      <c r="J297" s="2">
        <v>47</v>
      </c>
      <c r="K297" s="2">
        <f t="shared" si="8"/>
        <v>40.666666666666664</v>
      </c>
      <c r="L297" s="2">
        <f t="shared" si="9"/>
        <v>6.800735254367722</v>
      </c>
    </row>
    <row r="298" spans="1:12">
      <c r="A298" s="1">
        <v>20211024</v>
      </c>
      <c r="B298" s="2">
        <v>42</v>
      </c>
      <c r="C298" s="2">
        <v>40</v>
      </c>
      <c r="D298" s="2">
        <v>30</v>
      </c>
      <c r="E298" s="2">
        <v>38</v>
      </c>
      <c r="F298" s="2">
        <v>34</v>
      </c>
      <c r="G298" s="2">
        <v>36</v>
      </c>
      <c r="H298" s="2">
        <v>34</v>
      </c>
      <c r="I298" s="2">
        <v>43</v>
      </c>
      <c r="J298" s="2">
        <v>51</v>
      </c>
      <c r="K298" s="2">
        <f t="shared" si="8"/>
        <v>38.666666666666664</v>
      </c>
      <c r="L298" s="2">
        <f t="shared" si="9"/>
        <v>6.2249497989943663</v>
      </c>
    </row>
    <row r="299" spans="1:12">
      <c r="A299" s="1">
        <v>20211025</v>
      </c>
      <c r="B299" s="2">
        <v>48</v>
      </c>
      <c r="C299" s="2">
        <v>48</v>
      </c>
      <c r="D299" s="2">
        <v>37</v>
      </c>
      <c r="E299" s="2">
        <v>45</v>
      </c>
      <c r="F299" s="2">
        <v>41</v>
      </c>
      <c r="G299" s="2">
        <v>42</v>
      </c>
      <c r="H299" s="2">
        <v>41</v>
      </c>
      <c r="I299" s="2">
        <v>44</v>
      </c>
      <c r="J299" s="2">
        <v>48</v>
      </c>
      <c r="K299" s="2">
        <f t="shared" si="8"/>
        <v>43.777777777777779</v>
      </c>
      <c r="L299" s="2">
        <f t="shared" si="9"/>
        <v>3.8658045015810667</v>
      </c>
    </row>
    <row r="300" spans="1:12">
      <c r="A300" s="1">
        <v>20211026</v>
      </c>
      <c r="B300" s="2">
        <v>61</v>
      </c>
      <c r="C300" s="2">
        <v>55</v>
      </c>
      <c r="D300" s="2">
        <v>50</v>
      </c>
      <c r="E300" s="2">
        <v>64</v>
      </c>
      <c r="F300" s="2">
        <v>57</v>
      </c>
      <c r="G300" s="2">
        <v>53</v>
      </c>
      <c r="H300" s="2">
        <v>57</v>
      </c>
      <c r="I300" s="2">
        <v>60</v>
      </c>
      <c r="J300" s="2">
        <v>66</v>
      </c>
      <c r="K300" s="2">
        <f t="shared" si="8"/>
        <v>58.111111111111114</v>
      </c>
      <c r="L300" s="2">
        <f t="shared" si="9"/>
        <v>5.1585958468473878</v>
      </c>
    </row>
    <row r="301" spans="1:12">
      <c r="A301" s="1">
        <v>20211027</v>
      </c>
      <c r="B301" s="2">
        <v>57</v>
      </c>
      <c r="C301" s="2">
        <v>52</v>
      </c>
      <c r="D301" s="2">
        <v>45</v>
      </c>
      <c r="E301" s="2">
        <v>56</v>
      </c>
      <c r="F301" s="2">
        <v>50</v>
      </c>
      <c r="G301" s="2">
        <v>51</v>
      </c>
      <c r="H301" s="2">
        <v>50</v>
      </c>
      <c r="I301" s="2">
        <v>57</v>
      </c>
      <c r="J301" s="2">
        <v>62</v>
      </c>
      <c r="K301" s="2">
        <f t="shared" si="8"/>
        <v>53.333333333333336</v>
      </c>
      <c r="L301" s="2">
        <f t="shared" si="9"/>
        <v>5.0990195135927845</v>
      </c>
    </row>
    <row r="302" spans="1:12">
      <c r="A302" s="1">
        <v>20211028</v>
      </c>
      <c r="B302" s="2">
        <v>39</v>
      </c>
      <c r="C302" s="2">
        <v>38</v>
      </c>
      <c r="D302" s="2">
        <v>26</v>
      </c>
      <c r="E302" s="2">
        <v>41</v>
      </c>
      <c r="F302" s="2">
        <v>45</v>
      </c>
      <c r="G302" s="2">
        <v>33</v>
      </c>
      <c r="H302" s="2">
        <v>45</v>
      </c>
      <c r="I302" s="2">
        <v>42</v>
      </c>
      <c r="J302" s="2">
        <v>45</v>
      </c>
      <c r="K302" s="2">
        <f t="shared" si="8"/>
        <v>39.333333333333336</v>
      </c>
      <c r="L302" s="2">
        <f t="shared" si="9"/>
        <v>6.383572667401852</v>
      </c>
    </row>
    <row r="303" spans="1:12">
      <c r="A303" s="1">
        <v>20211029</v>
      </c>
      <c r="B303" s="2">
        <v>39</v>
      </c>
      <c r="C303" s="2">
        <v>36</v>
      </c>
      <c r="D303" s="2">
        <v>30</v>
      </c>
      <c r="E303" s="2">
        <v>41</v>
      </c>
      <c r="F303" s="2">
        <v>43</v>
      </c>
      <c r="G303" s="2">
        <v>34</v>
      </c>
      <c r="H303" s="2">
        <v>43</v>
      </c>
      <c r="I303" s="2">
        <v>41</v>
      </c>
      <c r="J303" s="2">
        <v>47</v>
      </c>
      <c r="K303" s="2">
        <f t="shared" si="8"/>
        <v>39.333333333333336</v>
      </c>
      <c r="L303" s="2">
        <f t="shared" si="9"/>
        <v>5.2201532544552753</v>
      </c>
    </row>
    <row r="304" spans="1:12">
      <c r="A304" s="1">
        <v>20211030</v>
      </c>
      <c r="B304" s="2">
        <v>44</v>
      </c>
      <c r="C304" s="2">
        <v>46</v>
      </c>
      <c r="D304" s="2">
        <v>34</v>
      </c>
      <c r="E304" s="2">
        <v>47</v>
      </c>
      <c r="F304" s="2">
        <v>55</v>
      </c>
      <c r="G304" s="2">
        <v>39</v>
      </c>
      <c r="H304" s="2">
        <v>55</v>
      </c>
      <c r="I304" s="2">
        <v>46</v>
      </c>
      <c r="J304" s="2">
        <v>45</v>
      </c>
      <c r="K304" s="2">
        <f t="shared" si="8"/>
        <v>45.666666666666664</v>
      </c>
      <c r="L304" s="2">
        <f t="shared" si="9"/>
        <v>6.7082039324993694</v>
      </c>
    </row>
    <row r="305" spans="1:12">
      <c r="A305" s="1">
        <v>20211031</v>
      </c>
      <c r="B305" s="2">
        <v>48</v>
      </c>
      <c r="C305" s="2">
        <v>45</v>
      </c>
      <c r="D305" s="2">
        <v>35</v>
      </c>
      <c r="E305" s="2">
        <v>44</v>
      </c>
      <c r="F305" s="2">
        <v>39</v>
      </c>
      <c r="G305" s="2">
        <v>43</v>
      </c>
      <c r="H305" s="2">
        <v>39</v>
      </c>
      <c r="I305" s="2">
        <v>42</v>
      </c>
      <c r="J305" s="2">
        <v>42</v>
      </c>
      <c r="K305" s="2">
        <f t="shared" si="8"/>
        <v>41.888888888888886</v>
      </c>
      <c r="L305" s="2">
        <f t="shared" si="9"/>
        <v>3.822448313726571</v>
      </c>
    </row>
    <row r="306" spans="1:12">
      <c r="A306" s="1">
        <v>20211101</v>
      </c>
      <c r="B306" s="2">
        <v>47</v>
      </c>
      <c r="C306" s="2">
        <v>48</v>
      </c>
      <c r="D306" s="2">
        <v>32</v>
      </c>
      <c r="E306" s="2">
        <v>54</v>
      </c>
      <c r="F306" s="2">
        <v>50</v>
      </c>
      <c r="G306" s="2">
        <v>42</v>
      </c>
      <c r="H306" s="2">
        <v>50</v>
      </c>
      <c r="I306" s="2">
        <v>48</v>
      </c>
      <c r="J306" s="2">
        <v>47</v>
      </c>
      <c r="K306" s="2">
        <f t="shared" si="8"/>
        <v>46.444444444444443</v>
      </c>
      <c r="L306" s="2">
        <f t="shared" si="9"/>
        <v>6.2871120379533423</v>
      </c>
    </row>
    <row r="307" spans="1:12">
      <c r="A307" s="1">
        <v>20211102</v>
      </c>
      <c r="B307" s="2">
        <v>30</v>
      </c>
      <c r="C307" s="2">
        <v>34</v>
      </c>
      <c r="D307" s="2">
        <v>25</v>
      </c>
      <c r="E307" s="2">
        <v>41</v>
      </c>
      <c r="F307" s="2">
        <v>26</v>
      </c>
      <c r="G307" s="2">
        <v>30</v>
      </c>
      <c r="H307" s="2">
        <v>26</v>
      </c>
      <c r="I307" s="2">
        <v>30</v>
      </c>
      <c r="J307" s="2">
        <v>27</v>
      </c>
      <c r="K307" s="2">
        <f t="shared" si="8"/>
        <v>29.888888888888889</v>
      </c>
      <c r="L307" s="2">
        <f t="shared" si="9"/>
        <v>5.03598164324604</v>
      </c>
    </row>
    <row r="308" spans="1:12">
      <c r="A308" s="1">
        <v>20211103</v>
      </c>
      <c r="B308" s="2">
        <v>49</v>
      </c>
      <c r="C308" s="2">
        <v>52</v>
      </c>
      <c r="D308" s="2">
        <v>49</v>
      </c>
      <c r="E308" s="2">
        <v>69</v>
      </c>
      <c r="F308" s="2">
        <v>49</v>
      </c>
      <c r="G308" s="2">
        <v>43</v>
      </c>
      <c r="H308" s="2">
        <v>49</v>
      </c>
      <c r="I308" s="2">
        <v>53</v>
      </c>
      <c r="J308" s="2">
        <v>53</v>
      </c>
      <c r="K308" s="2">
        <f t="shared" si="8"/>
        <v>51.777777777777779</v>
      </c>
      <c r="L308" s="2">
        <f t="shared" si="9"/>
        <v>7.1375377017879451</v>
      </c>
    </row>
    <row r="309" spans="1:12">
      <c r="A309" s="1">
        <v>20211104</v>
      </c>
      <c r="B309" s="2">
        <v>35</v>
      </c>
      <c r="C309" s="2">
        <v>37</v>
      </c>
      <c r="D309" s="2">
        <v>43</v>
      </c>
      <c r="E309" s="2">
        <v>50</v>
      </c>
      <c r="F309" s="2">
        <v>37</v>
      </c>
      <c r="G309" s="2">
        <v>35</v>
      </c>
      <c r="H309" s="2">
        <v>37</v>
      </c>
      <c r="I309" s="2">
        <v>33</v>
      </c>
      <c r="J309" s="2">
        <v>37</v>
      </c>
      <c r="K309" s="2">
        <f t="shared" si="8"/>
        <v>38.222222222222221</v>
      </c>
      <c r="L309" s="2">
        <f t="shared" si="9"/>
        <v>5.1908038341324696</v>
      </c>
    </row>
    <row r="310" spans="1:12">
      <c r="A310" s="1">
        <v>20211105</v>
      </c>
      <c r="B310" s="2">
        <v>24</v>
      </c>
      <c r="C310" s="2">
        <v>25</v>
      </c>
      <c r="D310" s="2">
        <v>24</v>
      </c>
      <c r="E310" s="2">
        <v>32</v>
      </c>
      <c r="F310" s="2">
        <v>20</v>
      </c>
      <c r="G310" s="2">
        <v>23</v>
      </c>
      <c r="H310" s="2">
        <v>20</v>
      </c>
      <c r="I310" s="2">
        <v>21</v>
      </c>
      <c r="J310" s="2">
        <v>24</v>
      </c>
      <c r="K310" s="2">
        <f t="shared" si="8"/>
        <v>23.666666666666668</v>
      </c>
      <c r="L310" s="2">
        <f t="shared" si="9"/>
        <v>3.640054944640259</v>
      </c>
    </row>
    <row r="311" spans="1:12">
      <c r="A311" s="1">
        <v>20211106</v>
      </c>
      <c r="B311" s="2">
        <v>30</v>
      </c>
      <c r="C311" s="2">
        <v>33</v>
      </c>
      <c r="D311" s="2">
        <v>22</v>
      </c>
      <c r="E311" s="2">
        <v>33</v>
      </c>
      <c r="F311" s="2">
        <v>21</v>
      </c>
      <c r="G311" s="2">
        <v>26</v>
      </c>
      <c r="H311" s="2">
        <v>21</v>
      </c>
      <c r="I311" s="2">
        <v>24</v>
      </c>
      <c r="J311" s="2">
        <v>26</v>
      </c>
      <c r="K311" s="2">
        <f t="shared" si="8"/>
        <v>26.222222222222221</v>
      </c>
      <c r="L311" s="2">
        <f t="shared" si="9"/>
        <v>4.7900359543999729</v>
      </c>
    </row>
    <row r="312" spans="1:12">
      <c r="A312" s="1">
        <v>20211107</v>
      </c>
      <c r="B312" s="2">
        <v>28</v>
      </c>
      <c r="C312" s="2">
        <v>30</v>
      </c>
      <c r="D312" s="2">
        <v>23</v>
      </c>
      <c r="E312" s="2">
        <v>34</v>
      </c>
      <c r="F312" s="2">
        <v>23</v>
      </c>
      <c r="G312" s="2">
        <v>22</v>
      </c>
      <c r="H312" s="2">
        <v>23</v>
      </c>
      <c r="I312" s="2">
        <v>22</v>
      </c>
      <c r="J312" s="2">
        <v>26</v>
      </c>
      <c r="K312" s="2">
        <f t="shared" si="8"/>
        <v>25.666666666666668</v>
      </c>
      <c r="L312" s="2">
        <f t="shared" si="9"/>
        <v>4.2130748865881795</v>
      </c>
    </row>
    <row r="313" spans="1:12">
      <c r="A313" s="1">
        <v>20211108</v>
      </c>
      <c r="B313" s="2">
        <v>30</v>
      </c>
      <c r="C313" s="2">
        <v>28</v>
      </c>
      <c r="D313" s="2">
        <v>25</v>
      </c>
      <c r="E313" s="2">
        <v>21</v>
      </c>
      <c r="F313" s="2">
        <v>22</v>
      </c>
      <c r="G313" s="2">
        <v>24</v>
      </c>
      <c r="H313" s="2">
        <v>22</v>
      </c>
      <c r="I313" s="2">
        <v>20</v>
      </c>
      <c r="J313" s="2">
        <v>24</v>
      </c>
      <c r="K313" s="2">
        <f t="shared" si="8"/>
        <v>24</v>
      </c>
      <c r="L313" s="2">
        <f t="shared" si="9"/>
        <v>3.2787192621510002</v>
      </c>
    </row>
    <row r="314" spans="1:12">
      <c r="A314" s="1">
        <v>20211109</v>
      </c>
      <c r="B314" s="2">
        <v>45</v>
      </c>
      <c r="C314" s="2">
        <v>48</v>
      </c>
      <c r="D314" s="2">
        <v>40</v>
      </c>
      <c r="E314" s="2">
        <v>35</v>
      </c>
      <c r="F314" s="2">
        <v>39</v>
      </c>
      <c r="G314" s="2">
        <v>40</v>
      </c>
      <c r="H314" s="2">
        <v>39</v>
      </c>
      <c r="I314" s="2">
        <v>36</v>
      </c>
      <c r="J314" s="2">
        <v>39</v>
      </c>
      <c r="K314" s="2">
        <f t="shared" si="8"/>
        <v>40.111111111111114</v>
      </c>
      <c r="L314" s="2">
        <f t="shared" si="9"/>
        <v>4.0756730868791609</v>
      </c>
    </row>
    <row r="315" spans="1:12">
      <c r="A315" s="1">
        <v>20211110</v>
      </c>
      <c r="B315" s="2">
        <v>58</v>
      </c>
      <c r="C315" s="2">
        <v>57</v>
      </c>
      <c r="D315" s="2">
        <v>46</v>
      </c>
      <c r="E315" s="2">
        <v>47</v>
      </c>
      <c r="F315" s="2">
        <v>54</v>
      </c>
      <c r="G315" s="2">
        <v>52</v>
      </c>
      <c r="H315" s="2">
        <v>54</v>
      </c>
      <c r="I315" s="2">
        <v>50</v>
      </c>
      <c r="J315" s="2">
        <v>54</v>
      </c>
      <c r="K315" s="2">
        <f t="shared" si="8"/>
        <v>52.444444444444443</v>
      </c>
      <c r="L315" s="2">
        <f t="shared" si="9"/>
        <v>4.1264728010466492</v>
      </c>
    </row>
    <row r="316" spans="1:12">
      <c r="A316" s="1">
        <v>20211111</v>
      </c>
      <c r="B316" s="2">
        <v>70</v>
      </c>
      <c r="C316" s="2">
        <v>65</v>
      </c>
      <c r="D316" s="2">
        <v>63</v>
      </c>
      <c r="E316" s="2">
        <v>59</v>
      </c>
      <c r="F316" s="2">
        <v>66</v>
      </c>
      <c r="G316" s="2">
        <v>63</v>
      </c>
      <c r="H316" s="2">
        <v>66</v>
      </c>
      <c r="I316" s="2">
        <v>61</v>
      </c>
      <c r="J316" s="2">
        <v>68</v>
      </c>
      <c r="K316" s="2">
        <f t="shared" si="8"/>
        <v>64.555555555555557</v>
      </c>
      <c r="L316" s="2">
        <f t="shared" si="9"/>
        <v>3.4318767136623336</v>
      </c>
    </row>
    <row r="317" spans="1:12">
      <c r="A317" s="1">
        <v>20211112</v>
      </c>
      <c r="B317" s="2">
        <v>77</v>
      </c>
      <c r="C317" s="2">
        <v>72</v>
      </c>
      <c r="D317" s="2">
        <v>71</v>
      </c>
      <c r="E317" s="2">
        <v>64</v>
      </c>
      <c r="F317" s="2">
        <v>68</v>
      </c>
      <c r="G317" s="2">
        <v>71</v>
      </c>
      <c r="H317" s="2">
        <v>68</v>
      </c>
      <c r="I317" s="2">
        <v>65</v>
      </c>
      <c r="J317" s="2">
        <v>69</v>
      </c>
      <c r="K317" s="2">
        <f t="shared" si="8"/>
        <v>69.444444444444443</v>
      </c>
      <c r="L317" s="2">
        <f t="shared" si="9"/>
        <v>3.9086797998528584</v>
      </c>
    </row>
    <row r="318" spans="1:12">
      <c r="A318" s="1">
        <v>20211113</v>
      </c>
      <c r="B318" s="2">
        <v>86</v>
      </c>
      <c r="C318" s="2">
        <v>78</v>
      </c>
      <c r="D318" s="2">
        <v>77</v>
      </c>
      <c r="E318" s="2">
        <v>77</v>
      </c>
      <c r="F318" s="2">
        <v>64</v>
      </c>
      <c r="G318" s="2">
        <v>75</v>
      </c>
      <c r="H318" s="2">
        <v>64</v>
      </c>
      <c r="I318" s="2">
        <v>77</v>
      </c>
      <c r="J318" s="2">
        <v>80</v>
      </c>
      <c r="K318" s="2">
        <f t="shared" si="8"/>
        <v>75.333333333333329</v>
      </c>
      <c r="L318" s="2">
        <f t="shared" si="9"/>
        <v>7.1414284285428504</v>
      </c>
    </row>
    <row r="319" spans="1:12">
      <c r="A319" s="1">
        <v>20211114</v>
      </c>
      <c r="B319" s="2">
        <v>85</v>
      </c>
      <c r="C319" s="2">
        <v>82</v>
      </c>
      <c r="D319" s="2">
        <v>70</v>
      </c>
      <c r="E319" s="2">
        <v>84</v>
      </c>
      <c r="F319" s="2">
        <v>81</v>
      </c>
      <c r="G319" s="2">
        <v>74</v>
      </c>
      <c r="H319" s="2">
        <v>81</v>
      </c>
      <c r="I319" s="2">
        <v>80</v>
      </c>
      <c r="J319" s="2">
        <v>84</v>
      </c>
      <c r="K319" s="2">
        <f t="shared" si="8"/>
        <v>80.111111111111114</v>
      </c>
      <c r="L319" s="2">
        <f t="shared" si="9"/>
        <v>4.9860917672171974</v>
      </c>
    </row>
    <row r="320" spans="1:12">
      <c r="A320" s="1">
        <v>20211115</v>
      </c>
      <c r="B320" s="2">
        <v>82</v>
      </c>
      <c r="C320" s="2">
        <v>73</v>
      </c>
      <c r="D320" s="2">
        <v>89</v>
      </c>
      <c r="E320" s="2">
        <v>99</v>
      </c>
      <c r="F320" s="2">
        <v>72</v>
      </c>
      <c r="G320" s="2">
        <v>78</v>
      </c>
      <c r="H320" s="2">
        <v>72</v>
      </c>
      <c r="I320" s="2">
        <v>77</v>
      </c>
      <c r="J320" s="2">
        <v>81</v>
      </c>
      <c r="K320" s="2">
        <f t="shared" si="8"/>
        <v>80.333333333333329</v>
      </c>
      <c r="L320" s="2">
        <f t="shared" si="9"/>
        <v>8.9162772500635032</v>
      </c>
    </row>
    <row r="321" spans="1:12">
      <c r="A321" s="1">
        <v>20211116</v>
      </c>
      <c r="B321" s="2">
        <v>68</v>
      </c>
      <c r="C321" s="2">
        <v>83</v>
      </c>
      <c r="D321" s="2">
        <v>61</v>
      </c>
      <c r="E321" s="2">
        <v>101</v>
      </c>
      <c r="F321" s="2">
        <v>77</v>
      </c>
      <c r="G321" s="2">
        <v>61</v>
      </c>
      <c r="H321" s="2">
        <v>77</v>
      </c>
      <c r="I321" s="2">
        <v>65</v>
      </c>
      <c r="J321" s="2">
        <v>68</v>
      </c>
      <c r="K321" s="2">
        <f t="shared" si="8"/>
        <v>73.444444444444443</v>
      </c>
      <c r="L321" s="2">
        <f t="shared" si="9"/>
        <v>12.82683818319142</v>
      </c>
    </row>
    <row r="322" spans="1:12">
      <c r="A322" s="1">
        <v>20211117</v>
      </c>
      <c r="B322" s="2">
        <v>61</v>
      </c>
      <c r="C322" s="2">
        <v>68</v>
      </c>
      <c r="D322" s="2">
        <v>47</v>
      </c>
      <c r="E322" s="2">
        <v>73</v>
      </c>
      <c r="F322" s="2">
        <v>62</v>
      </c>
      <c r="G322" s="2">
        <v>47</v>
      </c>
      <c r="H322" s="2">
        <v>62</v>
      </c>
      <c r="I322" s="2">
        <v>46</v>
      </c>
      <c r="J322" s="2">
        <v>56</v>
      </c>
      <c r="K322" s="2">
        <f t="shared" si="8"/>
        <v>58</v>
      </c>
      <c r="L322" s="2">
        <f t="shared" si="9"/>
        <v>9.7211110476117906</v>
      </c>
    </row>
    <row r="323" spans="1:12">
      <c r="A323" s="1">
        <v>20211118</v>
      </c>
      <c r="B323" s="2">
        <v>47</v>
      </c>
      <c r="C323" s="2">
        <v>53</v>
      </c>
      <c r="D323" s="2">
        <v>48</v>
      </c>
      <c r="E323" s="2">
        <v>62</v>
      </c>
      <c r="F323" s="2">
        <v>56</v>
      </c>
      <c r="G323" s="2">
        <v>42</v>
      </c>
      <c r="H323" s="2">
        <v>56</v>
      </c>
      <c r="I323" s="2">
        <v>44</v>
      </c>
      <c r="J323" s="2">
        <v>52</v>
      </c>
      <c r="K323" s="2">
        <f t="shared" ref="K323:K366" si="10">AVERAGE(B323:J323)</f>
        <v>51.111111111111114</v>
      </c>
      <c r="L323" s="2">
        <f t="shared" ref="L323:L366" si="11">STDEV(B323:J323)</f>
        <v>6.4312604605249284</v>
      </c>
    </row>
    <row r="324" spans="1:12">
      <c r="A324" s="1">
        <v>20211119</v>
      </c>
      <c r="B324" s="2">
        <v>42</v>
      </c>
      <c r="C324" s="2">
        <v>59</v>
      </c>
      <c r="D324" s="2">
        <v>44</v>
      </c>
      <c r="E324" s="2">
        <v>63</v>
      </c>
      <c r="F324" s="2">
        <v>55</v>
      </c>
      <c r="G324" s="2">
        <v>37</v>
      </c>
      <c r="H324" s="2">
        <v>55</v>
      </c>
      <c r="I324" s="2">
        <v>41</v>
      </c>
      <c r="J324" s="2">
        <v>45</v>
      </c>
      <c r="K324" s="2">
        <f t="shared" si="10"/>
        <v>49</v>
      </c>
      <c r="L324" s="2">
        <f t="shared" si="11"/>
        <v>9.1241437954473295</v>
      </c>
    </row>
    <row r="325" spans="1:12">
      <c r="A325" s="1">
        <v>20211120</v>
      </c>
      <c r="B325" s="2">
        <v>31</v>
      </c>
      <c r="C325" s="2">
        <v>43</v>
      </c>
      <c r="D325" s="2">
        <v>36</v>
      </c>
      <c r="E325" s="2">
        <v>56</v>
      </c>
      <c r="F325" s="2">
        <v>43</v>
      </c>
      <c r="G325" s="2">
        <v>31</v>
      </c>
      <c r="H325" s="2">
        <v>43</v>
      </c>
      <c r="I325" s="2">
        <v>37</v>
      </c>
      <c r="J325" s="2">
        <v>38</v>
      </c>
      <c r="K325" s="2">
        <f t="shared" si="10"/>
        <v>39.777777777777779</v>
      </c>
      <c r="L325" s="2">
        <f t="shared" si="11"/>
        <v>7.6937925917225209</v>
      </c>
    </row>
    <row r="326" spans="1:12">
      <c r="A326" s="1">
        <v>20211121</v>
      </c>
      <c r="B326" s="2">
        <v>41</v>
      </c>
      <c r="C326" s="2">
        <v>44</v>
      </c>
      <c r="D326" s="2">
        <v>45</v>
      </c>
      <c r="E326" s="2">
        <v>53</v>
      </c>
      <c r="F326" s="2">
        <v>54</v>
      </c>
      <c r="G326" s="2">
        <v>40</v>
      </c>
      <c r="H326" s="2">
        <v>54</v>
      </c>
      <c r="I326" s="2">
        <v>44</v>
      </c>
      <c r="J326" s="2">
        <v>47</v>
      </c>
      <c r="K326" s="2">
        <f t="shared" si="10"/>
        <v>46.888888888888886</v>
      </c>
      <c r="L326" s="2">
        <f t="shared" si="11"/>
        <v>5.4873592110514613</v>
      </c>
    </row>
    <row r="327" spans="1:12">
      <c r="A327" s="1">
        <v>20211122</v>
      </c>
      <c r="B327" s="2">
        <v>35</v>
      </c>
      <c r="C327" s="2">
        <v>31</v>
      </c>
      <c r="D327" s="2">
        <v>29</v>
      </c>
      <c r="E327" s="2">
        <v>27</v>
      </c>
      <c r="F327" s="2">
        <v>28</v>
      </c>
      <c r="G327" s="2">
        <v>28</v>
      </c>
      <c r="H327" s="2">
        <v>28</v>
      </c>
      <c r="I327" s="2">
        <v>25</v>
      </c>
      <c r="J327" s="2">
        <v>28</v>
      </c>
      <c r="K327" s="2">
        <f t="shared" si="10"/>
        <v>28.777777777777779</v>
      </c>
      <c r="L327" s="2">
        <f t="shared" si="11"/>
        <v>2.8185890875479598</v>
      </c>
    </row>
    <row r="328" spans="1:12">
      <c r="A328" s="1">
        <v>20211123</v>
      </c>
      <c r="B328" s="2">
        <v>61</v>
      </c>
      <c r="C328" s="2">
        <v>51</v>
      </c>
      <c r="D328" s="2">
        <v>52</v>
      </c>
      <c r="E328" s="2">
        <v>47</v>
      </c>
      <c r="F328" s="2">
        <v>48</v>
      </c>
      <c r="G328" s="2">
        <v>50</v>
      </c>
      <c r="H328" s="2">
        <v>48</v>
      </c>
      <c r="I328" s="2">
        <v>46</v>
      </c>
      <c r="J328" s="2">
        <v>50</v>
      </c>
      <c r="K328" s="2">
        <f t="shared" si="10"/>
        <v>50.333333333333336</v>
      </c>
      <c r="L328" s="2">
        <f t="shared" si="11"/>
        <v>4.4440972086577943</v>
      </c>
    </row>
    <row r="329" spans="1:12">
      <c r="A329" s="1">
        <v>20211124</v>
      </c>
      <c r="B329" s="2">
        <v>81</v>
      </c>
      <c r="C329" s="2">
        <v>71</v>
      </c>
      <c r="D329" s="2">
        <v>75</v>
      </c>
      <c r="E329" s="2">
        <v>71</v>
      </c>
      <c r="F329" s="2">
        <v>68</v>
      </c>
      <c r="G329" s="2">
        <v>69</v>
      </c>
      <c r="H329" s="2">
        <v>68</v>
      </c>
      <c r="I329" s="2">
        <v>76</v>
      </c>
      <c r="J329" s="2">
        <v>79</v>
      </c>
      <c r="K329" s="2">
        <f t="shared" si="10"/>
        <v>73.111111111111114</v>
      </c>
      <c r="L329" s="2">
        <f t="shared" si="11"/>
        <v>4.833333333333333</v>
      </c>
    </row>
    <row r="330" spans="1:12">
      <c r="A330" s="1">
        <v>20211125</v>
      </c>
      <c r="B330" s="2">
        <v>96</v>
      </c>
      <c r="C330" s="2">
        <v>82</v>
      </c>
      <c r="D330" s="2">
        <v>85</v>
      </c>
      <c r="E330" s="2">
        <v>86</v>
      </c>
      <c r="F330" s="2">
        <v>83</v>
      </c>
      <c r="G330" s="2">
        <v>79</v>
      </c>
      <c r="H330" s="2">
        <v>83</v>
      </c>
      <c r="I330" s="2">
        <v>84</v>
      </c>
      <c r="J330" s="2">
        <v>91</v>
      </c>
      <c r="K330" s="2">
        <f t="shared" si="10"/>
        <v>85.444444444444443</v>
      </c>
      <c r="L330" s="2">
        <f t="shared" si="11"/>
        <v>5.126185499743233</v>
      </c>
    </row>
    <row r="331" spans="1:12">
      <c r="A331" s="1">
        <v>20211126</v>
      </c>
      <c r="B331" s="2">
        <v>85</v>
      </c>
      <c r="C331" s="2">
        <v>67</v>
      </c>
      <c r="D331" s="2">
        <v>87</v>
      </c>
      <c r="E331" s="2">
        <v>87</v>
      </c>
      <c r="G331" s="2">
        <v>73</v>
      </c>
      <c r="I331" s="2">
        <v>84</v>
      </c>
      <c r="J331" s="2">
        <v>87</v>
      </c>
      <c r="K331" s="2">
        <f t="shared" si="10"/>
        <v>81.428571428571431</v>
      </c>
      <c r="L331" s="2">
        <f t="shared" si="11"/>
        <v>8.0799575670738708</v>
      </c>
    </row>
    <row r="332" spans="1:12">
      <c r="A332" s="1">
        <v>20211127</v>
      </c>
      <c r="B332" s="2">
        <v>50</v>
      </c>
      <c r="C332" s="2">
        <v>50</v>
      </c>
      <c r="D332" s="2">
        <v>41</v>
      </c>
      <c r="E332" s="2">
        <v>49</v>
      </c>
      <c r="F332" s="2">
        <v>32</v>
      </c>
      <c r="G332" s="2">
        <v>36</v>
      </c>
      <c r="H332" s="2">
        <v>32</v>
      </c>
      <c r="I332" s="2">
        <v>46</v>
      </c>
      <c r="J332" s="2">
        <v>46</v>
      </c>
      <c r="K332" s="2">
        <f t="shared" si="10"/>
        <v>42.444444444444443</v>
      </c>
      <c r="L332" s="2">
        <f t="shared" si="11"/>
        <v>7.4516963020360558</v>
      </c>
    </row>
    <row r="333" spans="1:12">
      <c r="A333" s="1">
        <v>20211128</v>
      </c>
      <c r="B333" s="2">
        <v>38</v>
      </c>
      <c r="C333" s="2">
        <v>44</v>
      </c>
      <c r="D333" s="2">
        <v>36</v>
      </c>
      <c r="E333" s="2">
        <v>50</v>
      </c>
      <c r="F333" s="2">
        <v>40</v>
      </c>
      <c r="G333" s="2">
        <v>31</v>
      </c>
      <c r="H333" s="2">
        <v>40</v>
      </c>
      <c r="I333" s="2">
        <v>36</v>
      </c>
      <c r="J333" s="2">
        <v>41</v>
      </c>
      <c r="K333" s="2">
        <f t="shared" si="10"/>
        <v>39.555555555555557</v>
      </c>
      <c r="L333" s="2">
        <f t="shared" si="11"/>
        <v>5.3877432917482091</v>
      </c>
    </row>
    <row r="334" spans="1:12">
      <c r="A334" s="1">
        <v>20211129</v>
      </c>
      <c r="B334" s="2">
        <v>53</v>
      </c>
      <c r="C334" s="2">
        <v>54</v>
      </c>
      <c r="D334" s="2">
        <v>47</v>
      </c>
      <c r="E334" s="2">
        <v>64</v>
      </c>
      <c r="F334" s="2">
        <v>49</v>
      </c>
      <c r="G334" s="2">
        <v>46</v>
      </c>
      <c r="H334" s="2">
        <v>49</v>
      </c>
      <c r="I334" s="2">
        <v>52</v>
      </c>
      <c r="J334" s="2">
        <v>56</v>
      </c>
      <c r="K334" s="2">
        <f t="shared" si="10"/>
        <v>52.222222222222221</v>
      </c>
      <c r="L334" s="2">
        <f t="shared" si="11"/>
        <v>5.5176484524156164</v>
      </c>
    </row>
    <row r="335" spans="1:12">
      <c r="A335" s="1">
        <v>20211130</v>
      </c>
      <c r="B335" s="2">
        <v>36</v>
      </c>
      <c r="C335" s="2">
        <v>34</v>
      </c>
      <c r="D335" s="2">
        <v>28</v>
      </c>
      <c r="E335" s="2">
        <v>34</v>
      </c>
      <c r="F335" s="2">
        <v>32</v>
      </c>
      <c r="G335" s="2">
        <v>32</v>
      </c>
      <c r="H335" s="2">
        <v>32</v>
      </c>
      <c r="I335" s="2">
        <v>26</v>
      </c>
      <c r="J335" s="2">
        <v>32</v>
      </c>
      <c r="K335" s="2">
        <f t="shared" si="10"/>
        <v>31.777777777777779</v>
      </c>
      <c r="L335" s="2">
        <f t="shared" si="11"/>
        <v>3.0731814857642954</v>
      </c>
    </row>
    <row r="336" spans="1:12">
      <c r="A336" s="1">
        <v>20211201</v>
      </c>
      <c r="B336" s="2">
        <v>44</v>
      </c>
      <c r="C336" s="2">
        <v>34</v>
      </c>
      <c r="D336" s="2">
        <v>30</v>
      </c>
      <c r="E336" s="2">
        <v>33</v>
      </c>
      <c r="F336" s="2">
        <v>28</v>
      </c>
      <c r="G336" s="2">
        <v>36</v>
      </c>
      <c r="H336" s="2">
        <v>28</v>
      </c>
      <c r="I336" s="2">
        <v>26</v>
      </c>
      <c r="J336" s="2">
        <v>30</v>
      </c>
      <c r="K336" s="2">
        <f t="shared" si="10"/>
        <v>32.111111111111114</v>
      </c>
      <c r="L336" s="2">
        <f t="shared" si="11"/>
        <v>5.48735921105144</v>
      </c>
    </row>
    <row r="337" spans="1:12">
      <c r="A337" s="1">
        <v>20211202</v>
      </c>
      <c r="B337" s="2">
        <v>65</v>
      </c>
      <c r="C337" s="2">
        <v>61</v>
      </c>
      <c r="E337" s="2">
        <v>61</v>
      </c>
      <c r="F337" s="2">
        <v>57</v>
      </c>
      <c r="G337" s="2">
        <v>58</v>
      </c>
      <c r="H337" s="2">
        <v>57</v>
      </c>
      <c r="I337" s="2">
        <v>54</v>
      </c>
      <c r="J337" s="2">
        <v>60</v>
      </c>
      <c r="K337" s="2">
        <f t="shared" si="10"/>
        <v>59.125</v>
      </c>
      <c r="L337" s="2">
        <f t="shared" si="11"/>
        <v>3.3567628964311944</v>
      </c>
    </row>
    <row r="338" spans="1:12">
      <c r="A338" s="1">
        <v>20211203</v>
      </c>
      <c r="B338" s="2">
        <v>78</v>
      </c>
      <c r="C338" s="2">
        <v>73</v>
      </c>
      <c r="D338" s="2">
        <v>70</v>
      </c>
      <c r="E338" s="2">
        <v>81</v>
      </c>
      <c r="F338" s="2">
        <v>74</v>
      </c>
      <c r="G338" s="2">
        <v>71</v>
      </c>
      <c r="H338" s="2">
        <v>74</v>
      </c>
      <c r="I338" s="2">
        <v>75</v>
      </c>
      <c r="J338" s="2">
        <v>76</v>
      </c>
      <c r="K338" s="2">
        <f t="shared" si="10"/>
        <v>74.666666666666671</v>
      </c>
      <c r="L338" s="2">
        <f t="shared" si="11"/>
        <v>3.3911649915626345</v>
      </c>
    </row>
    <row r="339" spans="1:12">
      <c r="A339" s="1">
        <v>20211204</v>
      </c>
      <c r="B339" s="2">
        <v>78</v>
      </c>
      <c r="C339" s="2">
        <v>70</v>
      </c>
      <c r="D339" s="2">
        <v>80</v>
      </c>
      <c r="E339" s="2">
        <v>82</v>
      </c>
      <c r="F339" s="2">
        <v>64</v>
      </c>
      <c r="G339" s="2">
        <v>71</v>
      </c>
      <c r="H339" s="2">
        <v>64</v>
      </c>
      <c r="I339" s="2">
        <v>76</v>
      </c>
      <c r="J339" s="2">
        <v>75</v>
      </c>
      <c r="K339" s="2">
        <f t="shared" si="10"/>
        <v>73.333333333333329</v>
      </c>
      <c r="L339" s="2">
        <f t="shared" si="11"/>
        <v>6.5383484153110105</v>
      </c>
    </row>
    <row r="340" spans="1:12">
      <c r="A340" s="1">
        <v>20211205</v>
      </c>
      <c r="B340" s="2">
        <v>52</v>
      </c>
      <c r="C340" s="2">
        <v>55</v>
      </c>
      <c r="D340" s="2">
        <v>60</v>
      </c>
      <c r="E340" s="2">
        <v>69</v>
      </c>
      <c r="F340" s="2">
        <v>56</v>
      </c>
      <c r="G340" s="2">
        <v>51</v>
      </c>
      <c r="H340" s="2">
        <v>56</v>
      </c>
      <c r="I340" s="2">
        <v>57</v>
      </c>
      <c r="J340" s="2">
        <v>60</v>
      </c>
      <c r="K340" s="2">
        <f t="shared" si="10"/>
        <v>57.333333333333336</v>
      </c>
      <c r="L340" s="2">
        <f t="shared" si="11"/>
        <v>5.3385391260156556</v>
      </c>
    </row>
    <row r="341" spans="1:12">
      <c r="A341" s="1">
        <v>20211206</v>
      </c>
      <c r="B341" s="2">
        <v>57</v>
      </c>
      <c r="C341" s="2">
        <v>64</v>
      </c>
      <c r="D341" s="2">
        <v>68</v>
      </c>
      <c r="E341" s="2">
        <v>81</v>
      </c>
      <c r="F341" s="2">
        <v>63</v>
      </c>
      <c r="G341" s="2">
        <v>51</v>
      </c>
      <c r="H341" s="2">
        <v>63</v>
      </c>
      <c r="I341" s="2">
        <v>60</v>
      </c>
      <c r="J341" s="2">
        <v>67</v>
      </c>
      <c r="K341" s="2">
        <f t="shared" si="10"/>
        <v>63.777777777777779</v>
      </c>
      <c r="L341" s="2">
        <f t="shared" si="11"/>
        <v>8.2882111727708985</v>
      </c>
    </row>
    <row r="342" spans="1:12">
      <c r="A342" s="1">
        <v>20211207</v>
      </c>
      <c r="B342" s="2">
        <v>61</v>
      </c>
      <c r="C342" s="2">
        <v>57</v>
      </c>
      <c r="D342" s="2">
        <v>56</v>
      </c>
      <c r="E342" s="2">
        <v>68</v>
      </c>
      <c r="F342" s="2">
        <v>61</v>
      </c>
      <c r="G342" s="2">
        <v>58</v>
      </c>
      <c r="H342" s="2">
        <v>61</v>
      </c>
      <c r="I342" s="2">
        <v>60</v>
      </c>
      <c r="J342" s="2">
        <v>64</v>
      </c>
      <c r="K342" s="2">
        <f t="shared" si="10"/>
        <v>60.666666666666664</v>
      </c>
      <c r="L342" s="2">
        <f t="shared" si="11"/>
        <v>3.6742346141747673</v>
      </c>
    </row>
    <row r="343" spans="1:12">
      <c r="A343" s="1">
        <v>20211208</v>
      </c>
      <c r="B343" s="2">
        <v>42</v>
      </c>
      <c r="C343" s="2">
        <v>51</v>
      </c>
      <c r="D343" s="2">
        <v>42</v>
      </c>
      <c r="E343" s="2">
        <v>61</v>
      </c>
      <c r="F343" s="2">
        <v>49</v>
      </c>
      <c r="G343" s="2">
        <v>39</v>
      </c>
      <c r="H343" s="2">
        <v>49</v>
      </c>
      <c r="I343" s="2">
        <v>43</v>
      </c>
      <c r="J343" s="2">
        <v>51</v>
      </c>
      <c r="K343" s="2">
        <f t="shared" si="10"/>
        <v>47.444444444444443</v>
      </c>
      <c r="L343" s="2">
        <f t="shared" si="11"/>
        <v>6.747427493332391</v>
      </c>
    </row>
    <row r="344" spans="1:12">
      <c r="A344" s="1">
        <v>20211209</v>
      </c>
      <c r="B344" s="2">
        <v>79</v>
      </c>
      <c r="C344" s="2">
        <v>86</v>
      </c>
      <c r="D344" s="2">
        <v>81</v>
      </c>
      <c r="E344" s="2">
        <v>102</v>
      </c>
      <c r="F344" s="2">
        <v>82</v>
      </c>
      <c r="G344" s="2">
        <v>72</v>
      </c>
      <c r="H344" s="2">
        <v>82</v>
      </c>
      <c r="I344" s="2">
        <v>84</v>
      </c>
      <c r="J344" s="2">
        <v>90</v>
      </c>
      <c r="K344" s="2">
        <f t="shared" si="10"/>
        <v>84.222222222222229</v>
      </c>
      <c r="L344" s="2">
        <f t="shared" si="11"/>
        <v>8.2882111727709056</v>
      </c>
    </row>
    <row r="345" spans="1:12">
      <c r="A345" s="1">
        <v>20211210</v>
      </c>
      <c r="B345" s="2">
        <v>80</v>
      </c>
      <c r="C345" s="2">
        <v>73</v>
      </c>
      <c r="D345" s="2">
        <v>82</v>
      </c>
      <c r="E345" s="2">
        <v>84</v>
      </c>
      <c r="F345" s="2">
        <v>70</v>
      </c>
      <c r="G345" s="2">
        <v>78</v>
      </c>
      <c r="H345" s="2">
        <v>70</v>
      </c>
      <c r="I345" s="2">
        <v>75</v>
      </c>
      <c r="J345" s="2">
        <v>76</v>
      </c>
      <c r="K345" s="2">
        <f t="shared" si="10"/>
        <v>76.444444444444443</v>
      </c>
      <c r="L345" s="2">
        <f t="shared" si="11"/>
        <v>5.0027770066012112</v>
      </c>
    </row>
    <row r="346" spans="1:12">
      <c r="A346" s="1">
        <v>20211211</v>
      </c>
      <c r="B346" s="2">
        <v>53</v>
      </c>
      <c r="C346" s="2">
        <v>57</v>
      </c>
      <c r="D346" s="2">
        <v>54</v>
      </c>
      <c r="E346" s="2">
        <v>67</v>
      </c>
      <c r="F346" s="2">
        <v>52</v>
      </c>
      <c r="G346" s="2">
        <v>49</v>
      </c>
      <c r="H346" s="2">
        <v>52</v>
      </c>
      <c r="I346" s="2">
        <v>55</v>
      </c>
      <c r="J346" s="2">
        <v>59</v>
      </c>
      <c r="K346" s="2">
        <f t="shared" si="10"/>
        <v>55.333333333333336</v>
      </c>
      <c r="L346" s="2">
        <f t="shared" si="11"/>
        <v>5.2678268764263692</v>
      </c>
    </row>
    <row r="347" spans="1:12">
      <c r="A347" s="1">
        <v>20211212</v>
      </c>
      <c r="B347" s="2">
        <v>39</v>
      </c>
      <c r="C347" s="2">
        <v>33</v>
      </c>
      <c r="D347" s="2">
        <v>39</v>
      </c>
      <c r="E347" s="2">
        <v>34</v>
      </c>
      <c r="F347" s="2">
        <v>30</v>
      </c>
      <c r="G347" s="2">
        <v>35</v>
      </c>
      <c r="H347" s="2">
        <v>30</v>
      </c>
      <c r="I347" s="2">
        <v>29</v>
      </c>
      <c r="J347" s="2">
        <v>32</v>
      </c>
      <c r="K347" s="2">
        <f t="shared" si="10"/>
        <v>33.444444444444443</v>
      </c>
      <c r="L347" s="2">
        <f t="shared" si="11"/>
        <v>3.7118429085533546</v>
      </c>
    </row>
    <row r="348" spans="1:12">
      <c r="A348" s="1">
        <v>20211213</v>
      </c>
      <c r="B348" s="2">
        <v>50</v>
      </c>
      <c r="C348" s="2">
        <v>45</v>
      </c>
      <c r="D348" s="2">
        <v>44</v>
      </c>
      <c r="E348" s="2">
        <v>49</v>
      </c>
      <c r="F348" s="2">
        <v>39</v>
      </c>
      <c r="G348" s="2">
        <v>40</v>
      </c>
      <c r="H348" s="2">
        <v>39</v>
      </c>
      <c r="I348" s="2">
        <v>39</v>
      </c>
      <c r="J348" s="2">
        <v>43</v>
      </c>
      <c r="K348" s="2">
        <f t="shared" si="10"/>
        <v>43.111111111111114</v>
      </c>
      <c r="L348" s="2">
        <f t="shared" si="11"/>
        <v>4.2849867107274804</v>
      </c>
    </row>
    <row r="349" spans="1:12">
      <c r="A349" s="1">
        <v>20211214</v>
      </c>
      <c r="B349" s="2">
        <v>76</v>
      </c>
      <c r="C349" s="2">
        <v>73</v>
      </c>
      <c r="D349" s="2">
        <v>77</v>
      </c>
      <c r="E349" s="2">
        <v>91</v>
      </c>
      <c r="F349" s="2">
        <v>71</v>
      </c>
      <c r="G349" s="2">
        <v>70</v>
      </c>
      <c r="H349" s="2">
        <v>71</v>
      </c>
      <c r="I349" s="2">
        <v>74</v>
      </c>
      <c r="J349" s="2">
        <v>80</v>
      </c>
      <c r="K349" s="2">
        <f t="shared" si="10"/>
        <v>75.888888888888886</v>
      </c>
      <c r="L349" s="2">
        <f t="shared" si="11"/>
        <v>6.5277186758553798</v>
      </c>
    </row>
    <row r="350" spans="1:12">
      <c r="A350" s="1">
        <v>20211215</v>
      </c>
      <c r="B350" s="2">
        <v>78</v>
      </c>
      <c r="C350" s="2">
        <v>71</v>
      </c>
      <c r="D350" s="2">
        <v>77</v>
      </c>
      <c r="E350" s="2">
        <v>90</v>
      </c>
      <c r="F350" s="2">
        <v>68</v>
      </c>
      <c r="G350" s="2">
        <v>74</v>
      </c>
      <c r="H350" s="2">
        <v>68</v>
      </c>
      <c r="I350" s="2">
        <v>74</v>
      </c>
      <c r="J350" s="2">
        <v>72</v>
      </c>
      <c r="K350" s="2">
        <f t="shared" si="10"/>
        <v>74.666666666666671</v>
      </c>
      <c r="L350" s="2">
        <f t="shared" si="11"/>
        <v>6.7268120235368558</v>
      </c>
    </row>
    <row r="351" spans="1:12">
      <c r="A351" s="1">
        <v>20211216</v>
      </c>
      <c r="B351" s="2">
        <v>63</v>
      </c>
      <c r="C351" s="2">
        <v>57</v>
      </c>
      <c r="D351" s="2">
        <v>60</v>
      </c>
      <c r="E351" s="2">
        <v>59</v>
      </c>
      <c r="F351" s="2">
        <v>48</v>
      </c>
      <c r="G351" s="2">
        <v>54</v>
      </c>
      <c r="H351" s="2">
        <v>48</v>
      </c>
      <c r="I351" s="2">
        <v>52</v>
      </c>
      <c r="J351" s="2">
        <v>53</v>
      </c>
      <c r="K351" s="2">
        <f t="shared" si="10"/>
        <v>54.888888888888886</v>
      </c>
      <c r="L351" s="2">
        <f t="shared" si="11"/>
        <v>5.2546275901448158</v>
      </c>
    </row>
    <row r="352" spans="1:12">
      <c r="A352" s="1">
        <v>20211217</v>
      </c>
      <c r="B352" s="2">
        <v>34</v>
      </c>
      <c r="C352" s="2">
        <v>31</v>
      </c>
      <c r="D352" s="2">
        <v>32</v>
      </c>
      <c r="E352" s="2">
        <v>33</v>
      </c>
      <c r="F352" s="2">
        <v>25</v>
      </c>
      <c r="G352" s="2">
        <v>32</v>
      </c>
      <c r="H352" s="2">
        <v>25</v>
      </c>
      <c r="I352" s="2">
        <v>21</v>
      </c>
      <c r="J352" s="2">
        <v>28</v>
      </c>
      <c r="K352" s="2">
        <f t="shared" si="10"/>
        <v>29</v>
      </c>
      <c r="L352" s="2">
        <f t="shared" si="11"/>
        <v>4.4721359549995796</v>
      </c>
    </row>
    <row r="353" spans="1:12">
      <c r="A353" s="1">
        <v>20211218</v>
      </c>
      <c r="B353" s="2">
        <v>60</v>
      </c>
      <c r="C353" s="2">
        <v>48</v>
      </c>
      <c r="D353" s="2">
        <v>52</v>
      </c>
      <c r="E353" s="2">
        <v>55</v>
      </c>
      <c r="F353" s="2">
        <v>47</v>
      </c>
      <c r="G353" s="2">
        <v>52</v>
      </c>
      <c r="H353" s="2">
        <v>47</v>
      </c>
      <c r="I353" s="2">
        <v>44</v>
      </c>
      <c r="J353" s="2">
        <v>49</v>
      </c>
      <c r="K353" s="2">
        <f t="shared" si="10"/>
        <v>50.444444444444443</v>
      </c>
      <c r="L353" s="2">
        <f t="shared" si="11"/>
        <v>4.8762462794425971</v>
      </c>
    </row>
    <row r="354" spans="1:12">
      <c r="A354" s="1">
        <v>20211219</v>
      </c>
      <c r="B354" s="2">
        <v>82</v>
      </c>
      <c r="C354" s="2">
        <v>71</v>
      </c>
      <c r="D354" s="2">
        <v>79</v>
      </c>
      <c r="E354" s="2">
        <v>81</v>
      </c>
      <c r="F354" s="2">
        <v>75</v>
      </c>
      <c r="G354" s="2">
        <v>75</v>
      </c>
      <c r="H354" s="2">
        <v>75</v>
      </c>
      <c r="I354" s="2">
        <v>72</v>
      </c>
      <c r="J354" s="2">
        <v>77</v>
      </c>
      <c r="K354" s="2">
        <f t="shared" si="10"/>
        <v>76.333333333333329</v>
      </c>
      <c r="L354" s="2">
        <f t="shared" si="11"/>
        <v>3.7749172176353754</v>
      </c>
    </row>
    <row r="355" spans="1:12">
      <c r="A355" s="1">
        <v>20211220</v>
      </c>
      <c r="B355" s="2">
        <v>82</v>
      </c>
      <c r="C355" s="2">
        <v>88</v>
      </c>
      <c r="D355" s="2">
        <v>94</v>
      </c>
      <c r="E355" s="2">
        <v>103</v>
      </c>
      <c r="F355" s="2">
        <v>69</v>
      </c>
      <c r="G355" s="2">
        <v>85</v>
      </c>
      <c r="H355" s="2">
        <v>69</v>
      </c>
      <c r="I355" s="2">
        <v>81</v>
      </c>
      <c r="J355" s="2">
        <v>89</v>
      </c>
      <c r="K355" s="2">
        <f t="shared" si="10"/>
        <v>84.444444444444443</v>
      </c>
      <c r="L355" s="2">
        <f t="shared" si="11"/>
        <v>10.978514370249618</v>
      </c>
    </row>
    <row r="356" spans="1:12">
      <c r="A356" s="1">
        <v>20211221</v>
      </c>
      <c r="B356" s="2">
        <v>123</v>
      </c>
      <c r="C356" s="2">
        <v>113</v>
      </c>
      <c r="D356" s="2">
        <v>125</v>
      </c>
      <c r="E356" s="2">
        <v>130</v>
      </c>
      <c r="F356" s="2">
        <v>120</v>
      </c>
      <c r="G356" s="2">
        <v>122</v>
      </c>
      <c r="H356" s="2">
        <v>120</v>
      </c>
      <c r="I356" s="2">
        <v>119</v>
      </c>
      <c r="J356" s="2">
        <v>126</v>
      </c>
      <c r="K356" s="2">
        <f t="shared" si="10"/>
        <v>122</v>
      </c>
      <c r="L356" s="2">
        <f t="shared" si="11"/>
        <v>4.8476798574163293</v>
      </c>
    </row>
    <row r="357" spans="1:12">
      <c r="A357" s="1">
        <v>20211222</v>
      </c>
      <c r="B357" s="2">
        <v>83</v>
      </c>
      <c r="C357" s="2">
        <v>72</v>
      </c>
      <c r="D357" s="2">
        <v>96</v>
      </c>
      <c r="E357" s="2">
        <v>95</v>
      </c>
      <c r="F357" s="2">
        <v>70</v>
      </c>
      <c r="G357" s="2">
        <v>82</v>
      </c>
      <c r="H357" s="2">
        <v>70</v>
      </c>
      <c r="I357" s="2">
        <v>86</v>
      </c>
      <c r="J357" s="2">
        <v>78</v>
      </c>
      <c r="K357" s="2">
        <f t="shared" si="10"/>
        <v>81.333333333333329</v>
      </c>
      <c r="L357" s="2">
        <f t="shared" si="11"/>
        <v>9.8868599666425947</v>
      </c>
    </row>
    <row r="358" spans="1:12">
      <c r="A358" s="1">
        <v>20211223</v>
      </c>
      <c r="B358" s="2">
        <v>60</v>
      </c>
      <c r="C358" s="2">
        <v>70</v>
      </c>
      <c r="D358" s="2">
        <v>70</v>
      </c>
      <c r="E358" s="2">
        <v>79</v>
      </c>
      <c r="F358" s="2">
        <v>59</v>
      </c>
      <c r="G358" s="2">
        <v>59</v>
      </c>
      <c r="H358" s="2">
        <v>59</v>
      </c>
      <c r="I358" s="2">
        <v>68</v>
      </c>
      <c r="J358" s="2">
        <v>69</v>
      </c>
      <c r="K358" s="2">
        <f t="shared" si="10"/>
        <v>65.888888888888886</v>
      </c>
      <c r="L358" s="2">
        <f t="shared" si="11"/>
        <v>7.0435155363718271</v>
      </c>
    </row>
    <row r="359" spans="1:12">
      <c r="A359" s="1">
        <v>20211224</v>
      </c>
      <c r="B359" s="2">
        <v>46</v>
      </c>
      <c r="C359" s="2">
        <v>51</v>
      </c>
      <c r="D359" s="2">
        <v>53</v>
      </c>
      <c r="E359" s="2">
        <v>59</v>
      </c>
      <c r="F359" s="2">
        <v>44</v>
      </c>
      <c r="G359" s="2">
        <v>42</v>
      </c>
      <c r="H359" s="2">
        <v>44</v>
      </c>
      <c r="I359" s="2">
        <v>48</v>
      </c>
      <c r="J359" s="2">
        <v>49</v>
      </c>
      <c r="K359" s="2">
        <f t="shared" si="10"/>
        <v>48.444444444444443</v>
      </c>
      <c r="L359" s="2">
        <f t="shared" si="11"/>
        <v>5.317685377847944</v>
      </c>
    </row>
    <row r="360" spans="1:12">
      <c r="A360" s="1">
        <v>20211225</v>
      </c>
      <c r="B360" s="2">
        <v>22</v>
      </c>
      <c r="C360" s="2">
        <v>18</v>
      </c>
      <c r="D360" s="2">
        <v>23</v>
      </c>
      <c r="E360" s="2">
        <v>22</v>
      </c>
      <c r="F360" s="2">
        <v>11</v>
      </c>
      <c r="G360" s="2">
        <v>23</v>
      </c>
      <c r="H360" s="2">
        <v>11</v>
      </c>
      <c r="I360" s="2">
        <v>15</v>
      </c>
      <c r="J360" s="2">
        <v>21</v>
      </c>
      <c r="K360" s="2">
        <f t="shared" si="10"/>
        <v>18.444444444444443</v>
      </c>
      <c r="L360" s="2">
        <f t="shared" si="11"/>
        <v>4.9525526527012076</v>
      </c>
    </row>
    <row r="361" spans="1:12">
      <c r="A361" s="1">
        <v>20211226</v>
      </c>
      <c r="B361" s="2">
        <v>32</v>
      </c>
      <c r="C361" s="2">
        <v>26</v>
      </c>
      <c r="D361" s="2">
        <v>30</v>
      </c>
      <c r="E361" s="2">
        <v>39</v>
      </c>
      <c r="F361" s="2">
        <v>23</v>
      </c>
      <c r="G361" s="2">
        <v>29</v>
      </c>
      <c r="H361" s="2">
        <v>23</v>
      </c>
      <c r="I361" s="2">
        <v>28</v>
      </c>
      <c r="J361" s="2">
        <v>32</v>
      </c>
      <c r="K361" s="2">
        <f t="shared" si="10"/>
        <v>29.111111111111111</v>
      </c>
      <c r="L361" s="2">
        <f t="shared" si="11"/>
        <v>5.0110987927909667</v>
      </c>
    </row>
    <row r="362" spans="1:12">
      <c r="A362" s="1">
        <v>20211227</v>
      </c>
      <c r="B362" s="2">
        <v>56</v>
      </c>
      <c r="C362" s="2">
        <v>45</v>
      </c>
      <c r="D362" s="2">
        <v>54</v>
      </c>
      <c r="E362" s="2">
        <v>62</v>
      </c>
      <c r="F362" s="2">
        <v>48</v>
      </c>
      <c r="G362" s="2">
        <v>50</v>
      </c>
      <c r="H362" s="2">
        <v>48</v>
      </c>
      <c r="I362" s="2">
        <v>52</v>
      </c>
      <c r="J362" s="2">
        <v>52</v>
      </c>
      <c r="K362" s="2">
        <f t="shared" si="10"/>
        <v>51.888888888888886</v>
      </c>
      <c r="L362" s="2">
        <f t="shared" si="11"/>
        <v>5.0607421502296592</v>
      </c>
    </row>
    <row r="363" spans="1:12">
      <c r="A363" s="1">
        <v>20211228</v>
      </c>
      <c r="B363" s="2">
        <v>89</v>
      </c>
      <c r="C363" s="2">
        <v>75</v>
      </c>
      <c r="D363" s="2">
        <v>90</v>
      </c>
      <c r="E363" s="2">
        <v>95</v>
      </c>
      <c r="F363" s="2">
        <v>68</v>
      </c>
      <c r="G363" s="2">
        <v>85</v>
      </c>
      <c r="H363" s="2">
        <v>68</v>
      </c>
      <c r="I363" s="2">
        <v>86</v>
      </c>
      <c r="J363" s="2">
        <v>84</v>
      </c>
      <c r="K363" s="2">
        <f t="shared" si="10"/>
        <v>82.222222222222229</v>
      </c>
      <c r="L363" s="2">
        <f t="shared" si="11"/>
        <v>9.692494232365803</v>
      </c>
    </row>
    <row r="364" spans="1:12">
      <c r="A364" s="1">
        <v>20211229</v>
      </c>
      <c r="B364" s="2">
        <v>76</v>
      </c>
      <c r="C364" s="2">
        <v>70</v>
      </c>
      <c r="D364" s="2">
        <v>76</v>
      </c>
      <c r="E364" s="2">
        <v>81</v>
      </c>
      <c r="F364" s="2">
        <v>65</v>
      </c>
      <c r="G364" s="2">
        <v>75</v>
      </c>
      <c r="H364" s="2">
        <v>65</v>
      </c>
      <c r="I364" s="2">
        <v>70</v>
      </c>
      <c r="J364" s="2">
        <v>69</v>
      </c>
      <c r="K364" s="2">
        <f t="shared" si="10"/>
        <v>71.888888888888886</v>
      </c>
      <c r="L364" s="2">
        <f t="shared" si="11"/>
        <v>5.4416092391048361</v>
      </c>
    </row>
    <row r="365" spans="1:12">
      <c r="A365" s="1">
        <v>20211230</v>
      </c>
      <c r="B365" s="2">
        <v>95</v>
      </c>
      <c r="C365" s="2">
        <v>94</v>
      </c>
      <c r="D365" s="2">
        <v>98</v>
      </c>
      <c r="E365" s="2">
        <v>104</v>
      </c>
      <c r="F365" s="2">
        <v>81</v>
      </c>
      <c r="G365" s="2">
        <v>94</v>
      </c>
      <c r="H365" s="2">
        <v>81</v>
      </c>
      <c r="I365" s="2">
        <v>91</v>
      </c>
      <c r="J365" s="2">
        <v>92</v>
      </c>
      <c r="K365" s="2">
        <f t="shared" si="10"/>
        <v>92.222222222222229</v>
      </c>
      <c r="L365" s="2">
        <f t="shared" si="11"/>
        <v>7.4124519859790281</v>
      </c>
    </row>
    <row r="366" spans="1:12">
      <c r="A366" s="1">
        <v>20211231</v>
      </c>
      <c r="B366" s="2">
        <v>67</v>
      </c>
      <c r="C366" s="2">
        <v>63</v>
      </c>
      <c r="D366" s="2">
        <v>68</v>
      </c>
      <c r="E366" s="2">
        <v>65</v>
      </c>
      <c r="F366" s="2">
        <v>48</v>
      </c>
      <c r="G366" s="2">
        <v>65</v>
      </c>
      <c r="H366" s="2">
        <v>48</v>
      </c>
      <c r="I366" s="2">
        <v>61</v>
      </c>
      <c r="J366" s="2">
        <v>59</v>
      </c>
      <c r="K366" s="2">
        <f t="shared" si="10"/>
        <v>60.444444444444443</v>
      </c>
      <c r="L366" s="2">
        <f t="shared" si="11"/>
        <v>7.5847068353218088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K2:L104857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Xiaosi Xing</dc:creator>
  <cp:lastModifiedBy>星小思</cp:lastModifiedBy>
  <dcterms:created xsi:type="dcterms:W3CDTF">2015-06-05T18:19:34Z</dcterms:created>
  <dcterms:modified xsi:type="dcterms:W3CDTF">2022-05-20T04:41:14Z</dcterms:modified>
</cp:coreProperties>
</file>