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sktop\"/>
    </mc:Choice>
  </mc:AlternateContent>
  <bookViews>
    <workbookView xWindow="0" yWindow="0" windowWidth="23040" windowHeight="11424"/>
  </bookViews>
  <sheets>
    <sheet name="1521570" sheetId="1" r:id="rId1"/>
  </sheets>
  <calcPr calcId="0"/>
</workbook>
</file>

<file path=xl/calcChain.xml><?xml version="1.0" encoding="utf-8"?>
<calcChain xmlns="http://schemas.openxmlformats.org/spreadsheetml/2006/main">
  <c r="Q2" i="1" l="1"/>
</calcChain>
</file>

<file path=xl/sharedStrings.xml><?xml version="1.0" encoding="utf-8"?>
<sst xmlns="http://schemas.openxmlformats.org/spreadsheetml/2006/main" count="827" uniqueCount="334">
  <si>
    <t>收件日期</t>
  </si>
  <si>
    <t>結案</t>
  </si>
  <si>
    <t>回覆日期</t>
  </si>
  <si>
    <t>原設計廠商</t>
  </si>
  <si>
    <t>安全相關</t>
  </si>
  <si>
    <t>ASMEIII</t>
  </si>
  <si>
    <t>原因分類</t>
  </si>
  <si>
    <t>負責組別</t>
  </si>
  <si>
    <t>承辦人員</t>
  </si>
  <si>
    <t>備註</t>
  </si>
  <si>
    <t>MMR-LM0-0062</t>
  </si>
  <si>
    <t>U87</t>
  </si>
  <si>
    <t>混合污水調勻槽/生活污水處理廠</t>
  </si>
  <si>
    <t>混合污水調勻槽底泥沉積，造成水質酸化，不利pH調整至6-9，無法符合環保法規。</t>
  </si>
  <si>
    <t>普通</t>
  </si>
  <si>
    <t>105/12/08</t>
  </si>
  <si>
    <t>V</t>
  </si>
  <si>
    <t>105/12/14</t>
  </si>
  <si>
    <t>山越</t>
  </si>
  <si>
    <t>NO</t>
  </si>
  <si>
    <t>C</t>
  </si>
  <si>
    <t>M</t>
  </si>
  <si>
    <t>林義峰</t>
  </si>
  <si>
    <t>MMR-LM0-0051-A</t>
  </si>
  <si>
    <t>Y45</t>
  </si>
  <si>
    <t>3號生活污水加壓站/冷修配廠房保安圍籬後方。</t>
  </si>
  <si>
    <t>3號生活污水加壓(LFS-3)站結構體高約8M，原設計周邊高程應回填至人員可到達之G.L，唯因本廠封存無法回填施作。目前人員僅能走cable tray(與地面高差約3公尺)到達該加壓站，因無護欄，恐有墬落之虞，不符工安規定。</t>
  </si>
  <si>
    <t>緊急</t>
  </si>
  <si>
    <t>105/11/25</t>
  </si>
  <si>
    <t>105/12/23</t>
  </si>
  <si>
    <t>SW</t>
  </si>
  <si>
    <t>C7-4</t>
  </si>
  <si>
    <t>陳東義</t>
  </si>
  <si>
    <t>MMR-LM0-0060</t>
  </si>
  <si>
    <t>NA</t>
  </si>
  <si>
    <t>冰水管路\9P17外為冰水管路至主警衛室冰水主機。</t>
  </si>
  <si>
    <t>梅姬颱風造成主警衛室冰水主機毀損，致設備及人員無空調可用。</t>
  </si>
  <si>
    <t>急</t>
  </si>
  <si>
    <t>105/11/17</t>
  </si>
  <si>
    <t>C1-1</t>
  </si>
  <si>
    <t>MMR-LM0-0046-R1</t>
  </si>
  <si>
    <t>緊急民眾諮詢中心(EPIC)地下室外採光井截水溝。</t>
  </si>
  <si>
    <t>1.EPS4有空間裝設NFB，無空間裝設臨時抽水泵控制元件，無法依附件A所示施作。2.建議加會修配組。</t>
  </si>
  <si>
    <t>105/11/14</t>
  </si>
  <si>
    <t>105/11/23</t>
  </si>
  <si>
    <t>黃孟偉建築師事務所</t>
  </si>
  <si>
    <t>P</t>
  </si>
  <si>
    <t>李志佳</t>
  </si>
  <si>
    <t>MMR-LM0-0061</t>
  </si>
  <si>
    <t>U31</t>
  </si>
  <si>
    <t>進水口區GHⅡ二樓電氣機房東側橫拉門一瞭望視窗。</t>
  </si>
  <si>
    <t>因保警人數刪減，已承諾AEC規劃GHⅡ二樓陽台及電氣機房為進水口區保全瞭望台，因位於東側受東北季風影響很大，不利人員執勤及濕氣進入恐傷及電氣設備，欲增設檔風、雨設備。</t>
  </si>
  <si>
    <t>105/11/07</t>
  </si>
  <si>
    <t>105/11/21</t>
  </si>
  <si>
    <t>C7-11</t>
  </si>
  <si>
    <t>陳昇陽</t>
  </si>
  <si>
    <t>MMR-LM0-0058</t>
  </si>
  <si>
    <t>共用設備</t>
  </si>
  <si>
    <t>P18</t>
  </si>
  <si>
    <t>0P18-PL-5009/#8 Lift  Station</t>
  </si>
  <si>
    <t>污水坑控制盤依現行設計裝設於污水坑內，不易發現警報及設備故障時，設備無法抽排污水，導致控制盤易受污水淹沒而故障。</t>
  </si>
  <si>
    <t>105/10/17</t>
  </si>
  <si>
    <t>105/10/28</t>
  </si>
  <si>
    <t>E</t>
  </si>
  <si>
    <t>王鏡誠</t>
  </si>
  <si>
    <t>MMR-LM0-0055</t>
  </si>
  <si>
    <t>0P18-PL-5004/#4 Lift  Station</t>
  </si>
  <si>
    <t>MMR-LM0-0056</t>
  </si>
  <si>
    <t>0P18-PL-5006/#6 Lift  Station</t>
  </si>
  <si>
    <t>MMR-LM0-0057</t>
  </si>
  <si>
    <t>0P18-PL-5007/#7 Lift  Station</t>
  </si>
  <si>
    <t>MMR-LM0-0054</t>
  </si>
  <si>
    <t>0P18-PL-5003/#3 Lift  Station</t>
  </si>
  <si>
    <t>MMR-LM0-0053</t>
  </si>
  <si>
    <t>0P18-PL-5002/#2 Lift  Station</t>
  </si>
  <si>
    <t>MMR-LM0-0045</t>
  </si>
  <si>
    <t>Y60</t>
  </si>
  <si>
    <t>0Y60生水池及受水池系統之水位偵測儀器(0Y60-LE/LIT-201/202/103/104)。</t>
  </si>
  <si>
    <t>0Y60生水池及受水池系統之水位偵測儀器(Y60-EL/LIT-201/202/103/104)警報設定點已有修訂變更，需委請核技處SEO正式發行DCN修改原設計文件Data Sheet(NED-LM0-J-L0074-Y60 R0)</t>
  </si>
  <si>
    <t>105/12/22</t>
  </si>
  <si>
    <t>SINO</t>
  </si>
  <si>
    <t>D3-20</t>
  </si>
  <si>
    <t>J</t>
  </si>
  <si>
    <t>藍紹亞</t>
  </si>
  <si>
    <t>MMR-LM1-0031</t>
  </si>
  <si>
    <t>V81</t>
  </si>
  <si>
    <t>T55空調維護爬梯/反應器廠房廠用海水系統泵室(RBSWPH) EL.19000 RM3001/RM3002/RM3003.</t>
  </si>
  <si>
    <t>T55空調維護爬梯上方三階踏條與牆壁間淨距不足。</t>
  </si>
  <si>
    <t>105/11/02</t>
  </si>
  <si>
    <t>SINOW</t>
  </si>
  <si>
    <t>MMR-LM0-0038-R1</t>
  </si>
  <si>
    <t>U93</t>
  </si>
  <si>
    <t>模擬訓練中心。</t>
  </si>
  <si>
    <t>擬訓練中心二樓樓梯旁兩處長板椅(離樓板高44公分)，欄杆離地面高度不足90公分(離樓板高86公分)，椅面離欄杆頂部僅餘42公分，恐有墜落之虞。已發行DCN NED-LM0-H-N24265 R0現場會勘及測量發現下列施工問題煩請修正:</t>
  </si>
  <si>
    <t>105/09/07</t>
  </si>
  <si>
    <t>105/09/21</t>
  </si>
  <si>
    <t>MMR-LM0-0051</t>
  </si>
  <si>
    <t>105/09/06</t>
  </si>
  <si>
    <t>MMR-LM0-0052</t>
  </si>
  <si>
    <t>0P18</t>
  </si>
  <si>
    <t>0P18-PL-5005 / #5 Lift Station</t>
  </si>
  <si>
    <t>#5 Lift Station 汙水加壓站易淹水，且將0P18-PL-5005 Breaker-M控制盤淹沒。</t>
  </si>
  <si>
    <t>105/09/05</t>
  </si>
  <si>
    <t>105/10/04</t>
  </si>
  <si>
    <t>MMR-LM0-0049</t>
  </si>
  <si>
    <t>其他</t>
  </si>
  <si>
    <t>0Y99</t>
  </si>
  <si>
    <t>0Y99-NPPL-5027 / 行政大樓西側。</t>
  </si>
  <si>
    <t>行政區域0Y99-NPPL-5027一次側電源未施作完成(原設計由0Y99-NPPL-5011供電，而該盤未施作)。</t>
  </si>
  <si>
    <t>105/09/29</t>
  </si>
  <si>
    <t>MMR-LM1-0027</t>
  </si>
  <si>
    <t>Y42</t>
  </si>
  <si>
    <t>電氣穿越管(Duct Bank)/CB EL2900 Room301東側走道對外牆面。</t>
  </si>
  <si>
    <t>CB EL2900 Room301東側走道對外牆面，電氣穿越管(Duct Bank)滲水，既有Sealing施工防水效果不良，滲漏水會沿電纜滴落，導致地面積水及下方設備鏽蝕。</t>
  </si>
  <si>
    <t>105/07/25</t>
  </si>
  <si>
    <t>105/09/14</t>
  </si>
  <si>
    <t>GEH</t>
  </si>
  <si>
    <t>黃士恭</t>
  </si>
  <si>
    <t>MMR-LM0-0046</t>
  </si>
  <si>
    <t>緊急民眾諮詢中心(EPIC)正式場所，位於保警隊舍中隊部地下室，每逢大雨/ 颱風，因地下室外採光井之截水溝排水不及，導致地面易積水，並流入室內，造成室內積水潮濕及天花板發霉。</t>
  </si>
  <si>
    <t>105/07/15</t>
  </si>
  <si>
    <t>105/08/11</t>
  </si>
  <si>
    <t>MMR-LM0-0042</t>
  </si>
  <si>
    <t>舊修理工廠增設滑軌移動吊車架空式起重機/舊修理工廠焊接及鋼板置放間。</t>
  </si>
  <si>
    <t>鋼板平壘取之不易與機具檢修或焊接轉向及搬移需使用吊車較易施作。</t>
  </si>
  <si>
    <t>105/06/06</t>
  </si>
  <si>
    <t>105/08/16</t>
  </si>
  <si>
    <t>MMR-LM0-0041</t>
  </si>
  <si>
    <t>0Y60系統閥體/受水池至生水池與生水池至消防水槽及水廠生水槽全部管線。</t>
  </si>
  <si>
    <t>值班人員反映要求閥體(排氣閥、制水閥及流量計等)編碼，以利巡查紀錄及檢修開單用。</t>
  </si>
  <si>
    <t>105/06/22</t>
  </si>
  <si>
    <t>中興顧問公司</t>
  </si>
  <si>
    <t>D1-1</t>
  </si>
  <si>
    <t>MMR-LM1-0025</t>
  </si>
  <si>
    <t>U71</t>
  </si>
  <si>
    <t>緊急柴油發電機風扇(DIV.I/Ⅱ/Ⅲ)RB RM.653/663/673.</t>
  </si>
  <si>
    <t>緊急柴油發電機風扇1T41-FAN-0502A1/A2/B1/B2/C1/C2馬達需吊起檢修，但無正式吊掛點。</t>
  </si>
  <si>
    <t>105/06/20</t>
  </si>
  <si>
    <t>GE</t>
  </si>
  <si>
    <t>YES</t>
  </si>
  <si>
    <t>10:43封存退件。</t>
  </si>
  <si>
    <t>MMR-LM0-0034</t>
  </si>
  <si>
    <t>Yard</t>
  </si>
  <si>
    <t>河川</t>
  </si>
  <si>
    <t>觀測河川水位高度，無安全上下設備，易發生墜落。</t>
  </si>
  <si>
    <t>105/06/04</t>
  </si>
  <si>
    <t>105/04/06</t>
  </si>
  <si>
    <t>MMR-LM0-0043</t>
  </si>
  <si>
    <t>砲台山頂(高塔)石碇溪旁(低塔)。</t>
  </si>
  <si>
    <t>1.於各鐵塔向外延伸之氣象儀器架設平台之護欄最低處為基準，將護欄加高至符合工安規範之作業平台欄杆標準高度（90~110cm）。2.委請SEO設計評估材料及施作方式，發行設計圖面。</t>
  </si>
  <si>
    <t>105/05/25</t>
  </si>
  <si>
    <t>105/06/21</t>
  </si>
  <si>
    <t>MMR-LM0-0040</t>
  </si>
  <si>
    <t>U19</t>
  </si>
  <si>
    <t>南側大門保警崗亭/控制區南側大門車道.</t>
  </si>
  <si>
    <t>南側大門保警崗亭室內空間狹窄，有礙保警執勤工作動線。</t>
  </si>
  <si>
    <t>105/05/19</t>
  </si>
  <si>
    <t>105/12/16</t>
  </si>
  <si>
    <t>MMR-LM0-0038</t>
  </si>
  <si>
    <t>擬訓練中心二樓樓梯旁兩處長板椅(離樓板高44公分)，欄杆離地面高度不足90公分(離樓板高86公分)，椅面離欄杆頂部僅餘42公分，恐有墜落之虞。</t>
  </si>
  <si>
    <t>105/05/18</t>
  </si>
  <si>
    <t>105/06/07</t>
  </si>
  <si>
    <t>MMR-LM1-0024</t>
  </si>
  <si>
    <t>U72</t>
  </si>
  <si>
    <t>汽機廠房EL.14612(T6-T7&amp;TF-TE)</t>
  </si>
  <si>
    <t>檢修1N22-BV-5015B閥門時將部分平台及欄杆切除，工安巡查要求復原以維安全。</t>
  </si>
  <si>
    <t>105/05/16</t>
  </si>
  <si>
    <t>105/06/14</t>
  </si>
  <si>
    <t>MMR-LM0-0037</t>
  </si>
  <si>
    <t>模中空調冷凝水承接盤匯集至2洩水管後，與模中屋頂排水管共管排出建築物，當大雨屋頂地排無法完全排水時，致排水逆流於承接盤處溢出於室外。"</t>
  </si>
  <si>
    <t>MMR-LM1-0011/0013</t>
  </si>
  <si>
    <t>#1 汽機廠房 EL 21,000、T6~T7、TE~TH，閥門操作平台。</t>
  </si>
  <si>
    <t>一號機汽機廠房兩座操作平台，兩側閥門（共40組）檢修吊掛作業，需高舉跨過欄杆，且因上方為EL 30,500之浪板天花板，無法裝設固定吊耳，不符合檢修作業程序、增加搭架成本及吊掛危險性。</t>
  </si>
  <si>
    <t>105/05/04</t>
  </si>
  <si>
    <t>105/06/03</t>
  </si>
  <si>
    <t>MMR-LM0-0026</t>
  </si>
  <si>
    <t>生活污水處理廠。</t>
  </si>
  <si>
    <t>(1).依據1050224MMR 申請新增遮雨棚需求討論會討論及決議.(2).環畫組同亦槽區新增遮雨棚戰不施作，惟建議於飼碳桶側底部增設一只洩水閥。</t>
  </si>
  <si>
    <t>105/05/12</t>
  </si>
  <si>
    <t>三越</t>
  </si>
  <si>
    <t>D3-45</t>
  </si>
  <si>
    <t>蔡致祥</t>
  </si>
  <si>
    <t>MMR-LM0-0036</t>
  </si>
  <si>
    <t>新餐廳一樓餐具存放區房間新增給水管線/ 新餐廳一樓餐具存放區。</t>
  </si>
  <si>
    <t>餐廳廠商進駐新餐廳一樓餐具存放區房間，原房間無設計給水管，須新增洗孔急給水配管。</t>
  </si>
  <si>
    <t>105/03/17</t>
  </si>
  <si>
    <t>105/03/25</t>
  </si>
  <si>
    <t>MMR-LM0-0019-1</t>
  </si>
  <si>
    <t>共用</t>
  </si>
  <si>
    <t>#1熱修配廠房北面外牆爬梯</t>
  </si>
  <si>
    <t>原頒之DCN:NED-LM1-H-N24238已發行，然圖面31113-1U95-S6021有誤，須修訂圖面。</t>
  </si>
  <si>
    <t>105/03/10</t>
  </si>
  <si>
    <t>MMR-LM0-0001</t>
  </si>
  <si>
    <t>U74</t>
  </si>
  <si>
    <t>RWB東側負壓防火滑動門。</t>
  </si>
  <si>
    <t>滑動門控制盤原安裝位置過高，必須搭架方能觸及，且無手動控制開關。</t>
  </si>
  <si>
    <t>105/02/04</t>
  </si>
  <si>
    <t>105/04/07</t>
  </si>
  <si>
    <t>HIT</t>
  </si>
  <si>
    <t>MMR-LM0-0032</t>
  </si>
  <si>
    <t>U11</t>
  </si>
  <si>
    <t>低放倉庫。</t>
  </si>
  <si>
    <t>低放倉庫廠房內有三處集水坑，其相關閥件並無編列閥號；因工作需求需編寫操作指引/程序書，基於此原因，擬將集水坑相關閥件編列閥號。</t>
  </si>
  <si>
    <t>105/03/21</t>
  </si>
  <si>
    <t>MMR-LM1-0022</t>
  </si>
  <si>
    <t>H21</t>
  </si>
  <si>
    <t>TB EL.22800 RM.230。</t>
  </si>
  <si>
    <t>1H21-IRK-8500、1H21-IRK-8502盤門被消防管路支架阻擋，無法完全開啟。</t>
  </si>
  <si>
    <t>105/03/11</t>
  </si>
  <si>
    <t>D5-3</t>
  </si>
  <si>
    <t>林俊彥</t>
  </si>
  <si>
    <t>MMR-LM0-0029</t>
  </si>
  <si>
    <t>進水口區次警衛室2樓陽台對外推門。</t>
  </si>
  <si>
    <t>強風吹襲可能造成門板變形，提議於推門門內側加裝金屬橫樑做門擋。</t>
  </si>
  <si>
    <t>105/02/03</t>
  </si>
  <si>
    <t>105/02/18</t>
  </si>
  <si>
    <t>MMR-LM1-0021</t>
  </si>
  <si>
    <t>U75</t>
  </si>
  <si>
    <t>5/ A601一般防火門/ ACB西北側進入CB/ RB廊道進出門.</t>
  </si>
  <si>
    <t>因此門依消防規定須保持常閉及具有自動回關功能，應裝設門弓器。</t>
  </si>
  <si>
    <t>105/01/21</t>
  </si>
  <si>
    <t>105/02/05</t>
  </si>
  <si>
    <t>MMR-LM1-0020</t>
  </si>
  <si>
    <t>TB頂樓女兒牆(EL.44805屋頂外牆)2口溢流孔.</t>
  </si>
  <si>
    <t>因TB頂樓正常排水孔堵塞後，水自TB女兒牆溢流孔溢流至戶外UAT變壓器區域，擬填封溢流孔，避免溢水管內水直接衝擊電氣設備NSBU上，造成設備故障風險。</t>
  </si>
  <si>
    <t>105/01/06</t>
  </si>
  <si>
    <t>MMR-LM0-0031</t>
  </si>
  <si>
    <t>9U14</t>
  </si>
  <si>
    <t>電廠單身備勤A、B棟宿舍浴室搗擺隔間/ 電廠單身備勤A、B棟宿舍浴室.</t>
  </si>
  <si>
    <t>因電廠A、B棟單身備勤宿舍一～七樓浴室搗擺隔間板材之前使用防潮塑合板，只能防潮及表面防水，長久使用後水份經由材料表面縫隙及鋁擠收邊滲入板材內部，造成板材膨脹變型及龜裂損壞。</t>
  </si>
  <si>
    <t>104/12/29</t>
  </si>
  <si>
    <t>MMR-LM0-0013-A</t>
  </si>
  <si>
    <t>1,2</t>
  </si>
  <si>
    <t>U82</t>
  </si>
  <si>
    <t>循環海水泵廠房東、西兩側進出口鐵捲門.</t>
  </si>
  <si>
    <t>於颱風期間，風勢過強會將鐵捲門吹壞，原設計僅有固定內側，然實際情況鐵捲門亦會往外拉扯，造成變形或是脫軌。</t>
  </si>
  <si>
    <t>105/01/11</t>
  </si>
  <si>
    <t>MMR-LM1-0016</t>
  </si>
  <si>
    <t>反應器廠房北側屋頂平台.</t>
  </si>
  <si>
    <t>一號機反應廠房北側屋頂之垂直爬梯高度為12公尺，中間並無加設平台，且上下爬梯處有管路阻礙通行，違反職業安全衛生設施規則第37條；當初GE設計圖實有設置中段平台，而施工圖及現場卻與設計圖不符。基於此原因，擬依照法規規範修改現場爬梯。</t>
  </si>
  <si>
    <t>104/12/15</t>
  </si>
  <si>
    <t>105/02/26</t>
  </si>
  <si>
    <t>MMR-LM0-0021</t>
  </si>
  <si>
    <t>中八倉庫洗衣用水抽水泵浦控制盤安裝/中八倉庫外.</t>
  </si>
  <si>
    <t>為符合規要求排放洗衣用水，需裝設抽水泵用電之控制盤1只(三相380V)。</t>
  </si>
  <si>
    <t>104/11/13</t>
  </si>
  <si>
    <t>104/12/04</t>
  </si>
  <si>
    <t>C7-6</t>
  </si>
  <si>
    <t>MMR-LM1-0017</t>
  </si>
  <si>
    <t>T51</t>
  </si>
  <si>
    <t>#1SGB屋頂通風扇進風口(共4座)</t>
  </si>
  <si>
    <t>因#1SGB屋頂之通風扇進風口，在颱風及大雨期間，雨水會因屋頂通風扇進風口之對流效應，被吸滲入SGB NCW內部房間。</t>
  </si>
  <si>
    <t>104/11/05</t>
  </si>
  <si>
    <t>104/11/16</t>
  </si>
  <si>
    <t>D</t>
  </si>
  <si>
    <t>MMR-LM0-0013</t>
  </si>
  <si>
    <t>循環海水泵廠房進出口鐵捲門</t>
  </si>
  <si>
    <t>104/11/04</t>
  </si>
  <si>
    <t>104/11/09</t>
  </si>
  <si>
    <t>MMR-LM1-0008-R1</t>
  </si>
  <si>
    <t>T22,K68,0U29</t>
  </si>
  <si>
    <t>T22及K68排氣管</t>
  </si>
  <si>
    <t>T22及K68排氣管位於聯合排氣塔頂部，管摩端設有錐型防鳥網並無妨雨設施，雨水會從排氣管流入K11系統。</t>
  </si>
  <si>
    <t>104/10/30</t>
  </si>
  <si>
    <t>MMR-LM0-0019</t>
  </si>
  <si>
    <t>U95</t>
  </si>
  <si>
    <t>#1熱修配廠房北面外牆</t>
  </si>
  <si>
    <t>一號機熱修配廠房屋頂設有排水孔及淤塞時之備用溢流孔，因排水孔濾網有淤塞可能，平日、汛期及防颱作業時需人員上去清淤及疏通。因屋頂高超過10米，目前未設計任何可達到屋頂之固定設備。</t>
  </si>
  <si>
    <t>104/10/29</t>
  </si>
  <si>
    <t>104/12/31</t>
  </si>
  <si>
    <t>MMR-LM0-0024</t>
  </si>
  <si>
    <t>U86</t>
  </si>
  <si>
    <t>放射性實驗室北側對外不鏽鋼雙開玻璃門</t>
  </si>
  <si>
    <t>因放射性實驗室北側對外不鏽鋼玻璃門，設備編號D3/A601門樘面對戶外，經颱風來襲時受損傾倒，致門扇玻璃破損，上下絞鏈斷裂變形損壞，已喪失門戶管制功能。</t>
  </si>
  <si>
    <t>104/10/26</t>
  </si>
  <si>
    <t>MMR-LM0-0020</t>
  </si>
  <si>
    <t>報安圍籬設 備編號D7/A601烤漆鋼板門</t>
  </si>
  <si>
    <t>因此區域內設備編號D7/A601共11樘烤漆鋼板門位於戶外，經長期風吹雨大日曬，致門扇本體外觀及內部結構大面積嚴重鏽蝕致困難修復，將喪失門戶管制功能。</t>
  </si>
  <si>
    <t>104/10/12</t>
  </si>
  <si>
    <t>104/11/11</t>
  </si>
  <si>
    <t>MMR-LM0-0018</t>
  </si>
  <si>
    <t>0U99</t>
  </si>
  <si>
    <t>增設爬梯及工作平台/電解加氯廠房1樓及2樓自然煙窗</t>
  </si>
  <si>
    <t>修改原因：a.電解加氯廠房（ECB）之消防系統使用之自然排煙設備利用自動開窗開關，其開關使用之捲線器、橫桿及滑輪等配件因環境惡劣，平均1~2年即有故障維護需求，平日亦須加強保養以維持可用。b.因ECB 1樓窗高度約7米，執行維護工作及保養均須搭架，考量成本與效益，---</t>
  </si>
  <si>
    <t>104/09/25</t>
  </si>
  <si>
    <t>105/01/07</t>
  </si>
  <si>
    <t>建議增設爬梯及平台以降低每年維護成本。_x000D_
修改建議：增設爬梯/ 平台如附圖型式。16:13</t>
  </si>
  <si>
    <t>MMR-LM0-0015</t>
  </si>
  <si>
    <t>生活污水處理廠/鋼架廠房及活性碳吸附槽旁</t>
  </si>
  <si>
    <t>原有管線有繞流排放之嫌，本廠之水污然防治措施許可證並無登載，為符合許可證內容，須將原有管線截斷。另無使用的設備也需從流程中拆除。</t>
  </si>
  <si>
    <t>104/09/24</t>
  </si>
  <si>
    <t>104/10/27</t>
  </si>
  <si>
    <t>PECL</t>
  </si>
  <si>
    <t>MMR-LM1-0012</t>
  </si>
  <si>
    <t>TB頂樓EL.44300女兒牆溢水孔</t>
  </si>
  <si>
    <t>蘇迪勒颱風時，因地排堵塞失效，水自溢流孔 OVERFLOW 至戶外變壓器區域，有導致設備故障之虞。</t>
  </si>
  <si>
    <t>104/09/01</t>
  </si>
  <si>
    <t>104/09/17</t>
  </si>
  <si>
    <t>MMR-LM1-0009</t>
  </si>
  <si>
    <t>P16</t>
  </si>
  <si>
    <t>滅火器 / CB 控制廠房 EL. 12300 RM:506</t>
  </si>
  <si>
    <t>滅火器固定架損壞。</t>
  </si>
  <si>
    <t>104/08/28</t>
  </si>
  <si>
    <t>C3-2</t>
  </si>
  <si>
    <t>DEO-張雲龍</t>
  </si>
  <si>
    <t>MMR-LM1-0007</t>
  </si>
  <si>
    <t>廢料廠房東側及北側兩個電動門/廢料廠房東側及北側</t>
  </si>
  <si>
    <t>因電力驅動關係操作時人員在開啟及關閉時，有夾傷疑慮，應有安全防護，避免開啟時若有人員誤踏在軌道區，造成夾傷、碰傷等工安事件(CAP-2015-04564)。</t>
  </si>
  <si>
    <t>104/08/13</t>
  </si>
  <si>
    <t>104/12/08</t>
  </si>
  <si>
    <t>MMR-LM0-0007</t>
  </si>
  <si>
    <t>A601-D4烤漆鋼板拉門/主警衛室北側空調機房</t>
  </si>
  <si>
    <t>此樘烤漆鋼板拉門位於主警衛室北測室外，經風吹雨打日曬，致門扇本體外觀及內部結構多處嚴重鏽蝕膨脹變形，導致門體卡住無法開關。</t>
  </si>
  <si>
    <t>104/08/04</t>
  </si>
  <si>
    <t>104/08/24</t>
  </si>
  <si>
    <t>MMR-LM1-0008</t>
  </si>
  <si>
    <t>104/08/03</t>
  </si>
  <si>
    <t>104/09/10</t>
  </si>
  <si>
    <t>MMR-LM0-0006</t>
  </si>
  <si>
    <t>通訊系統中華電信光纖及銅纜/由新保警舍宿置主警衛室沿線</t>
  </si>
  <si>
    <t>配合緊急計劃使用之傳真電話故障，經中華電信人員查修發現舊有線路受損，影響使用品質及通訊系統穩定；又因目前使用之光纖暴露於室外易遭破壞。故規劃一較為安全之路徑供中華電信進行光纖及銅纜重新鋪設，以提高通訊品質。</t>
  </si>
  <si>
    <t>104/07/30</t>
  </si>
  <si>
    <t>104/10/08</t>
  </si>
  <si>
    <t>MMR-LM0-0003</t>
  </si>
  <si>
    <t>生活污水處理廠新增雨遮案/生活污水處理廠</t>
  </si>
  <si>
    <t>依據新北市環保局於104年3月20日至本廠現場勘查有關水污染許可申請案之功能測試情形，其查核結果五、要求堆置污泥處須設置雨遮、擋雨及適當防滲隔絕設施，詳如附件一。</t>
  </si>
  <si>
    <t>104/04/27</t>
  </si>
  <si>
    <t>104/06/11</t>
  </si>
  <si>
    <t>MMR_No</t>
    <phoneticPr fontId="18" type="noConversion"/>
  </si>
  <si>
    <t>unit</t>
    <phoneticPr fontId="18" type="noConversion"/>
  </si>
  <si>
    <t>system</t>
    <phoneticPr fontId="18" type="noConversion"/>
  </si>
  <si>
    <t>equipmentName</t>
    <phoneticPr fontId="18" type="noConversion"/>
  </si>
  <si>
    <t>Subject</t>
    <phoneticPr fontId="18" type="noConversion"/>
  </si>
  <si>
    <t>priority</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</si>
</sst>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20" fontId="0" fillId="0" borderId="0" xfId="0" applyNumberFormat="1">
      <alignment vertical="center"/>
    </xf>
    <xf numFmtId="0" fontId="0" fillId="0" borderId="0" xfId="0" applyAlignment="1">
      <alignment vertical="center" wrapText="1"/>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8"/>
  <sheetViews>
    <sheetView tabSelected="1" workbookViewId="0">
      <selection activeCell="F2" sqref="F2"/>
    </sheetView>
  </sheetViews>
  <sheetFormatPr defaultRowHeight="16.2" x14ac:dyDescent="0.3"/>
  <cols>
    <col min="1" max="1" width="21.77734375" bestFit="1" customWidth="1"/>
    <col min="17" max="17" width="9.6640625" bestFit="1" customWidth="1"/>
  </cols>
  <sheetData>
    <row r="1" spans="1:17" x14ac:dyDescent="0.3">
      <c r="A1" t="s">
        <v>328</v>
      </c>
      <c r="B1" t="s">
        <v>329</v>
      </c>
      <c r="C1" t="s">
        <v>330</v>
      </c>
      <c r="D1" t="s">
        <v>331</v>
      </c>
      <c r="E1" t="s">
        <v>332</v>
      </c>
      <c r="F1" t="s">
        <v>333</v>
      </c>
      <c r="G1" t="s">
        <v>0</v>
      </c>
      <c r="H1" t="s">
        <v>1</v>
      </c>
      <c r="I1" t="s">
        <v>2</v>
      </c>
      <c r="J1" t="s">
        <v>3</v>
      </c>
      <c r="K1" t="s">
        <v>4</v>
      </c>
      <c r="L1" t="s">
        <v>5</v>
      </c>
      <c r="M1" t="s">
        <v>6</v>
      </c>
      <c r="N1" t="s">
        <v>7</v>
      </c>
      <c r="O1" t="s">
        <v>8</v>
      </c>
      <c r="P1" t="s">
        <v>9</v>
      </c>
    </row>
    <row r="2" spans="1:17" x14ac:dyDescent="0.3">
      <c r="A2" t="s">
        <v>10</v>
      </c>
      <c r="B2">
        <v>0</v>
      </c>
      <c r="C2" t="s">
        <v>11</v>
      </c>
      <c r="D2" t="s">
        <v>12</v>
      </c>
      <c r="E2" t="s">
        <v>13</v>
      </c>
      <c r="F2" t="s">
        <v>14</v>
      </c>
      <c r="G2" t="s">
        <v>15</v>
      </c>
      <c r="H2" t="s">
        <v>16</v>
      </c>
      <c r="I2" t="s">
        <v>17</v>
      </c>
      <c r="J2" t="s">
        <v>18</v>
      </c>
      <c r="K2" t="s">
        <v>19</v>
      </c>
      <c r="L2" t="s">
        <v>19</v>
      </c>
      <c r="M2" t="s">
        <v>20</v>
      </c>
      <c r="N2" t="s">
        <v>21</v>
      </c>
      <c r="O2" t="s">
        <v>22</v>
      </c>
      <c r="P2" s="1">
        <v>0.34930555555555554</v>
      </c>
      <c r="Q2">
        <f>25^(1/4)</f>
        <v>2.2360679774997898</v>
      </c>
    </row>
    <row r="3" spans="1:17" x14ac:dyDescent="0.3">
      <c r="A3" t="s">
        <v>23</v>
      </c>
      <c r="B3">
        <v>0</v>
      </c>
      <c r="C3" t="s">
        <v>24</v>
      </c>
      <c r="D3" t="s">
        <v>25</v>
      </c>
      <c r="E3" t="s">
        <v>26</v>
      </c>
      <c r="F3" t="s">
        <v>27</v>
      </c>
      <c r="G3" t="s">
        <v>28</v>
      </c>
      <c r="H3" t="s">
        <v>16</v>
      </c>
      <c r="I3" t="s">
        <v>29</v>
      </c>
      <c r="J3" t="s">
        <v>30</v>
      </c>
      <c r="K3" t="s">
        <v>19</v>
      </c>
      <c r="L3" t="s">
        <v>19</v>
      </c>
      <c r="M3" t="s">
        <v>31</v>
      </c>
      <c r="N3" t="s">
        <v>20</v>
      </c>
      <c r="O3" t="s">
        <v>32</v>
      </c>
      <c r="P3" s="1">
        <v>0.45277777777777778</v>
      </c>
    </row>
    <row r="4" spans="1:17" x14ac:dyDescent="0.3">
      <c r="A4" t="s">
        <v>33</v>
      </c>
      <c r="B4">
        <v>0</v>
      </c>
      <c r="C4" t="s">
        <v>34</v>
      </c>
      <c r="D4" t="s">
        <v>35</v>
      </c>
      <c r="E4" t="s">
        <v>36</v>
      </c>
      <c r="F4" t="s">
        <v>37</v>
      </c>
      <c r="G4" t="s">
        <v>38</v>
      </c>
      <c r="H4" t="s">
        <v>16</v>
      </c>
      <c r="I4" t="s">
        <v>15</v>
      </c>
      <c r="J4" t="s">
        <v>30</v>
      </c>
      <c r="K4" t="s">
        <v>19</v>
      </c>
      <c r="L4" t="s">
        <v>19</v>
      </c>
      <c r="M4" t="s">
        <v>39</v>
      </c>
      <c r="N4" t="s">
        <v>21</v>
      </c>
      <c r="O4" t="s">
        <v>22</v>
      </c>
      <c r="P4" s="1">
        <v>0.4548611111111111</v>
      </c>
    </row>
    <row r="5" spans="1:17" x14ac:dyDescent="0.3">
      <c r="A5" t="s">
        <v>40</v>
      </c>
      <c r="B5">
        <v>0</v>
      </c>
      <c r="C5" t="s">
        <v>34</v>
      </c>
      <c r="D5" t="s">
        <v>41</v>
      </c>
      <c r="E5" t="s">
        <v>42</v>
      </c>
      <c r="F5" t="s">
        <v>14</v>
      </c>
      <c r="G5" t="s">
        <v>43</v>
      </c>
      <c r="H5" t="s">
        <v>16</v>
      </c>
      <c r="I5" t="s">
        <v>44</v>
      </c>
      <c r="J5" t="s">
        <v>45</v>
      </c>
      <c r="K5" t="s">
        <v>19</v>
      </c>
      <c r="L5" t="s">
        <v>19</v>
      </c>
      <c r="M5" t="s">
        <v>20</v>
      </c>
      <c r="N5" t="s">
        <v>46</v>
      </c>
      <c r="O5" t="s">
        <v>47</v>
      </c>
      <c r="P5" s="1">
        <v>0.3527777777777778</v>
      </c>
    </row>
    <row r="6" spans="1:17" x14ac:dyDescent="0.3">
      <c r="A6" t="s">
        <v>48</v>
      </c>
      <c r="B6">
        <v>0</v>
      </c>
      <c r="C6" t="s">
        <v>49</v>
      </c>
      <c r="D6" t="s">
        <v>50</v>
      </c>
      <c r="E6" t="s">
        <v>51</v>
      </c>
      <c r="F6" t="s">
        <v>37</v>
      </c>
      <c r="G6" t="s">
        <v>52</v>
      </c>
      <c r="H6" t="s">
        <v>16</v>
      </c>
      <c r="I6" t="s">
        <v>53</v>
      </c>
      <c r="J6" t="s">
        <v>30</v>
      </c>
      <c r="K6" t="s">
        <v>19</v>
      </c>
      <c r="L6" t="s">
        <v>19</v>
      </c>
      <c r="M6" t="s">
        <v>54</v>
      </c>
      <c r="N6" t="s">
        <v>20</v>
      </c>
      <c r="O6" t="s">
        <v>55</v>
      </c>
      <c r="P6" s="1">
        <v>0.43333333333333335</v>
      </c>
    </row>
    <row r="7" spans="1:17" x14ac:dyDescent="0.3">
      <c r="A7" t="s">
        <v>56</v>
      </c>
      <c r="B7" t="s">
        <v>57</v>
      </c>
      <c r="C7" t="s">
        <v>58</v>
      </c>
      <c r="D7" t="s">
        <v>59</v>
      </c>
      <c r="E7" t="s">
        <v>60</v>
      </c>
      <c r="F7" t="s">
        <v>37</v>
      </c>
      <c r="G7" t="s">
        <v>61</v>
      </c>
      <c r="H7" t="s">
        <v>16</v>
      </c>
      <c r="I7" t="s">
        <v>62</v>
      </c>
      <c r="J7" t="s">
        <v>30</v>
      </c>
      <c r="K7" t="s">
        <v>19</v>
      </c>
      <c r="L7" t="s">
        <v>19</v>
      </c>
      <c r="M7" t="s">
        <v>20</v>
      </c>
      <c r="N7" t="s">
        <v>63</v>
      </c>
      <c r="O7" t="s">
        <v>64</v>
      </c>
      <c r="P7" s="1">
        <v>0.48472222222222222</v>
      </c>
    </row>
    <row r="8" spans="1:17" x14ac:dyDescent="0.3">
      <c r="A8" t="s">
        <v>65</v>
      </c>
      <c r="B8" t="s">
        <v>57</v>
      </c>
      <c r="C8" t="s">
        <v>58</v>
      </c>
      <c r="D8" t="s">
        <v>66</v>
      </c>
      <c r="E8" t="s">
        <v>60</v>
      </c>
      <c r="F8" t="s">
        <v>37</v>
      </c>
      <c r="G8" t="s">
        <v>61</v>
      </c>
      <c r="H8" t="s">
        <v>16</v>
      </c>
      <c r="I8" t="s">
        <v>62</v>
      </c>
      <c r="J8" t="s">
        <v>30</v>
      </c>
      <c r="K8" t="s">
        <v>19</v>
      </c>
      <c r="L8" t="s">
        <v>19</v>
      </c>
      <c r="M8" t="s">
        <v>20</v>
      </c>
      <c r="N8" t="s">
        <v>63</v>
      </c>
      <c r="O8" t="s">
        <v>64</v>
      </c>
      <c r="P8" s="1">
        <v>0.48194444444444445</v>
      </c>
    </row>
    <row r="9" spans="1:17" x14ac:dyDescent="0.3">
      <c r="A9" t="s">
        <v>67</v>
      </c>
      <c r="B9" t="s">
        <v>57</v>
      </c>
      <c r="C9" t="s">
        <v>58</v>
      </c>
      <c r="D9" t="s">
        <v>68</v>
      </c>
      <c r="E9" t="s">
        <v>60</v>
      </c>
      <c r="F9" t="s">
        <v>37</v>
      </c>
      <c r="G9" t="s">
        <v>61</v>
      </c>
      <c r="H9" t="s">
        <v>16</v>
      </c>
      <c r="I9" t="s">
        <v>62</v>
      </c>
      <c r="J9" t="s">
        <v>30</v>
      </c>
      <c r="K9" t="s">
        <v>19</v>
      </c>
      <c r="L9" t="s">
        <v>19</v>
      </c>
      <c r="M9" t="s">
        <v>20</v>
      </c>
      <c r="N9" t="s">
        <v>63</v>
      </c>
      <c r="O9" t="s">
        <v>64</v>
      </c>
      <c r="P9" s="1">
        <v>0.4826388888888889</v>
      </c>
    </row>
    <row r="10" spans="1:17" x14ac:dyDescent="0.3">
      <c r="A10" t="s">
        <v>69</v>
      </c>
      <c r="B10" t="s">
        <v>57</v>
      </c>
      <c r="C10" t="s">
        <v>58</v>
      </c>
      <c r="D10" t="s">
        <v>70</v>
      </c>
      <c r="E10" t="s">
        <v>60</v>
      </c>
      <c r="F10" t="s">
        <v>37</v>
      </c>
      <c r="G10" t="s">
        <v>61</v>
      </c>
      <c r="H10" t="s">
        <v>16</v>
      </c>
      <c r="I10" t="s">
        <v>62</v>
      </c>
      <c r="J10" t="s">
        <v>30</v>
      </c>
      <c r="K10" t="s">
        <v>19</v>
      </c>
      <c r="L10" t="s">
        <v>19</v>
      </c>
      <c r="M10" t="s">
        <v>20</v>
      </c>
      <c r="N10" t="s">
        <v>63</v>
      </c>
      <c r="O10" t="s">
        <v>64</v>
      </c>
      <c r="P10" s="1">
        <v>0.48402777777777778</v>
      </c>
    </row>
    <row r="11" spans="1:17" x14ac:dyDescent="0.3">
      <c r="A11" t="s">
        <v>71</v>
      </c>
      <c r="B11" t="s">
        <v>57</v>
      </c>
      <c r="C11" t="s">
        <v>58</v>
      </c>
      <c r="D11" t="s">
        <v>72</v>
      </c>
      <c r="E11" t="s">
        <v>60</v>
      </c>
      <c r="F11" t="s">
        <v>37</v>
      </c>
      <c r="G11" t="s">
        <v>61</v>
      </c>
      <c r="H11" t="s">
        <v>16</v>
      </c>
      <c r="I11" t="s">
        <v>62</v>
      </c>
      <c r="J11" t="s">
        <v>30</v>
      </c>
      <c r="K11" t="s">
        <v>19</v>
      </c>
      <c r="L11" t="s">
        <v>19</v>
      </c>
      <c r="M11" t="s">
        <v>20</v>
      </c>
      <c r="N11" t="s">
        <v>63</v>
      </c>
      <c r="O11" t="s">
        <v>64</v>
      </c>
      <c r="P11" s="1">
        <v>0.48055555555555557</v>
      </c>
    </row>
    <row r="12" spans="1:17" x14ac:dyDescent="0.3">
      <c r="A12" t="s">
        <v>73</v>
      </c>
      <c r="B12" t="s">
        <v>57</v>
      </c>
      <c r="C12" t="s">
        <v>58</v>
      </c>
      <c r="D12" t="s">
        <v>74</v>
      </c>
      <c r="E12" t="s">
        <v>60</v>
      </c>
      <c r="F12" t="s">
        <v>37</v>
      </c>
      <c r="G12" t="s">
        <v>61</v>
      </c>
      <c r="H12" t="s">
        <v>16</v>
      </c>
      <c r="I12" t="s">
        <v>62</v>
      </c>
      <c r="J12" t="s">
        <v>30</v>
      </c>
      <c r="K12" t="s">
        <v>19</v>
      </c>
      <c r="L12" t="s">
        <v>19</v>
      </c>
      <c r="M12" t="s">
        <v>20</v>
      </c>
      <c r="N12" t="s">
        <v>63</v>
      </c>
      <c r="O12" t="s">
        <v>64</v>
      </c>
      <c r="P12" s="1">
        <v>0.47847222222222219</v>
      </c>
    </row>
    <row r="13" spans="1:17" x14ac:dyDescent="0.3">
      <c r="A13" t="s">
        <v>75</v>
      </c>
      <c r="B13">
        <v>0</v>
      </c>
      <c r="C13" t="s">
        <v>76</v>
      </c>
      <c r="D13" t="s">
        <v>77</v>
      </c>
      <c r="E13" t="s">
        <v>78</v>
      </c>
      <c r="F13" t="s">
        <v>37</v>
      </c>
      <c r="G13" t="s">
        <v>61</v>
      </c>
      <c r="H13" t="s">
        <v>16</v>
      </c>
      <c r="I13" t="s">
        <v>79</v>
      </c>
      <c r="J13" t="s">
        <v>80</v>
      </c>
      <c r="K13" t="s">
        <v>19</v>
      </c>
      <c r="L13" t="s">
        <v>19</v>
      </c>
      <c r="M13" t="s">
        <v>81</v>
      </c>
      <c r="N13" t="s">
        <v>82</v>
      </c>
      <c r="O13" t="s">
        <v>83</v>
      </c>
      <c r="P13" s="1">
        <v>0.65763888888888888</v>
      </c>
    </row>
    <row r="14" spans="1:17" x14ac:dyDescent="0.3">
      <c r="A14" t="s">
        <v>84</v>
      </c>
      <c r="B14">
        <v>1</v>
      </c>
      <c r="C14" t="s">
        <v>85</v>
      </c>
      <c r="D14" t="s">
        <v>86</v>
      </c>
      <c r="E14" t="s">
        <v>87</v>
      </c>
      <c r="F14" t="s">
        <v>14</v>
      </c>
      <c r="G14" t="s">
        <v>61</v>
      </c>
      <c r="H14" t="s">
        <v>16</v>
      </c>
      <c r="I14" t="s">
        <v>88</v>
      </c>
      <c r="J14" t="s">
        <v>89</v>
      </c>
      <c r="K14" t="s">
        <v>19</v>
      </c>
      <c r="L14" t="s">
        <v>19</v>
      </c>
      <c r="M14" t="s">
        <v>20</v>
      </c>
      <c r="N14" t="s">
        <v>20</v>
      </c>
      <c r="O14" t="s">
        <v>55</v>
      </c>
      <c r="P14" s="1">
        <v>0.39861111111111108</v>
      </c>
    </row>
    <row r="15" spans="1:17" x14ac:dyDescent="0.3">
      <c r="A15" t="s">
        <v>90</v>
      </c>
      <c r="B15">
        <v>0</v>
      </c>
      <c r="C15" t="s">
        <v>91</v>
      </c>
      <c r="D15" t="s">
        <v>92</v>
      </c>
      <c r="E15" t="s">
        <v>93</v>
      </c>
      <c r="F15" t="s">
        <v>14</v>
      </c>
      <c r="G15" t="s">
        <v>94</v>
      </c>
      <c r="H15" t="s">
        <v>16</v>
      </c>
      <c r="I15" t="s">
        <v>95</v>
      </c>
      <c r="J15" t="s">
        <v>30</v>
      </c>
      <c r="K15" t="s">
        <v>19</v>
      </c>
      <c r="L15" t="s">
        <v>19</v>
      </c>
      <c r="M15" t="s">
        <v>54</v>
      </c>
      <c r="N15" t="s">
        <v>20</v>
      </c>
      <c r="O15" t="s">
        <v>55</v>
      </c>
      <c r="P15" s="1">
        <v>0.34652777777777777</v>
      </c>
    </row>
    <row r="16" spans="1:17" x14ac:dyDescent="0.3">
      <c r="A16" t="s">
        <v>96</v>
      </c>
      <c r="B16">
        <v>0</v>
      </c>
      <c r="C16" t="s">
        <v>24</v>
      </c>
      <c r="D16" t="s">
        <v>25</v>
      </c>
      <c r="E16" t="s">
        <v>26</v>
      </c>
      <c r="F16" t="s">
        <v>27</v>
      </c>
      <c r="G16" t="s">
        <v>97</v>
      </c>
      <c r="H16" t="s">
        <v>16</v>
      </c>
      <c r="I16" t="s">
        <v>61</v>
      </c>
      <c r="J16" t="s">
        <v>30</v>
      </c>
      <c r="K16" t="s">
        <v>19</v>
      </c>
      <c r="L16" t="s">
        <v>19</v>
      </c>
      <c r="M16" t="s">
        <v>31</v>
      </c>
      <c r="N16" t="s">
        <v>20</v>
      </c>
      <c r="O16" t="s">
        <v>32</v>
      </c>
      <c r="P16" s="1">
        <v>0.47430555555555554</v>
      </c>
    </row>
    <row r="17" spans="1:16" x14ac:dyDescent="0.3">
      <c r="A17" t="s">
        <v>98</v>
      </c>
      <c r="B17" t="s">
        <v>57</v>
      </c>
      <c r="C17" t="s">
        <v>99</v>
      </c>
      <c r="D17" t="s">
        <v>100</v>
      </c>
      <c r="E17" t="s">
        <v>101</v>
      </c>
      <c r="F17" t="s">
        <v>27</v>
      </c>
      <c r="G17" t="s">
        <v>102</v>
      </c>
      <c r="H17" t="s">
        <v>16</v>
      </c>
      <c r="I17" t="s">
        <v>103</v>
      </c>
      <c r="J17" t="s">
        <v>30</v>
      </c>
      <c r="K17" t="s">
        <v>19</v>
      </c>
      <c r="L17" t="s">
        <v>19</v>
      </c>
      <c r="M17" t="s">
        <v>20</v>
      </c>
      <c r="N17" t="s">
        <v>63</v>
      </c>
      <c r="O17" t="s">
        <v>64</v>
      </c>
      <c r="P17" s="1">
        <v>0.36180555555555555</v>
      </c>
    </row>
    <row r="18" spans="1:16" x14ac:dyDescent="0.3">
      <c r="A18" t="s">
        <v>104</v>
      </c>
      <c r="B18" t="s">
        <v>105</v>
      </c>
      <c r="C18" t="s">
        <v>106</v>
      </c>
      <c r="D18" t="s">
        <v>107</v>
      </c>
      <c r="E18" t="s">
        <v>108</v>
      </c>
      <c r="F18" t="s">
        <v>14</v>
      </c>
      <c r="G18" t="s">
        <v>102</v>
      </c>
      <c r="H18" t="s">
        <v>16</v>
      </c>
      <c r="I18" t="s">
        <v>109</v>
      </c>
      <c r="J18" t="s">
        <v>30</v>
      </c>
      <c r="K18" t="s">
        <v>19</v>
      </c>
      <c r="L18" t="s">
        <v>19</v>
      </c>
      <c r="M18" t="s">
        <v>20</v>
      </c>
      <c r="N18" t="s">
        <v>63</v>
      </c>
      <c r="O18" t="s">
        <v>64</v>
      </c>
    </row>
    <row r="19" spans="1:16" x14ac:dyDescent="0.3">
      <c r="A19" t="s">
        <v>110</v>
      </c>
      <c r="B19">
        <v>1</v>
      </c>
      <c r="C19" t="s">
        <v>111</v>
      </c>
      <c r="D19" t="s">
        <v>112</v>
      </c>
      <c r="E19" t="s">
        <v>113</v>
      </c>
      <c r="F19" t="s">
        <v>27</v>
      </c>
      <c r="G19" t="s">
        <v>114</v>
      </c>
      <c r="H19" t="s">
        <v>16</v>
      </c>
      <c r="I19" t="s">
        <v>115</v>
      </c>
      <c r="J19" t="s">
        <v>116</v>
      </c>
      <c r="K19" t="s">
        <v>19</v>
      </c>
      <c r="L19" t="s">
        <v>19</v>
      </c>
      <c r="M19" t="s">
        <v>20</v>
      </c>
      <c r="N19" t="s">
        <v>63</v>
      </c>
      <c r="O19" t="s">
        <v>117</v>
      </c>
      <c r="P19" s="1">
        <v>0.45347222222222222</v>
      </c>
    </row>
    <row r="20" spans="1:16" x14ac:dyDescent="0.3">
      <c r="A20" t="s">
        <v>118</v>
      </c>
      <c r="B20">
        <v>0</v>
      </c>
      <c r="C20" t="s">
        <v>34</v>
      </c>
      <c r="D20" t="s">
        <v>41</v>
      </c>
      <c r="E20" t="s">
        <v>119</v>
      </c>
      <c r="F20" t="s">
        <v>27</v>
      </c>
      <c r="G20" t="s">
        <v>120</v>
      </c>
      <c r="H20" t="s">
        <v>16</v>
      </c>
      <c r="I20" t="s">
        <v>121</v>
      </c>
      <c r="J20" t="s">
        <v>45</v>
      </c>
      <c r="K20" t="s">
        <v>19</v>
      </c>
      <c r="L20" t="s">
        <v>19</v>
      </c>
      <c r="M20" t="s">
        <v>20</v>
      </c>
      <c r="N20" t="s">
        <v>46</v>
      </c>
      <c r="O20" t="s">
        <v>47</v>
      </c>
      <c r="P20" s="1">
        <v>0.66736111111111107</v>
      </c>
    </row>
    <row r="21" spans="1:16" x14ac:dyDescent="0.3">
      <c r="A21" t="s">
        <v>122</v>
      </c>
      <c r="B21">
        <v>0</v>
      </c>
      <c r="C21" t="s">
        <v>34</v>
      </c>
      <c r="D21" t="s">
        <v>123</v>
      </c>
      <c r="E21" t="s">
        <v>124</v>
      </c>
      <c r="F21" t="s">
        <v>14</v>
      </c>
      <c r="G21" t="s">
        <v>125</v>
      </c>
      <c r="H21" t="s">
        <v>16</v>
      </c>
      <c r="I21" t="s">
        <v>126</v>
      </c>
      <c r="J21" t="s">
        <v>34</v>
      </c>
      <c r="K21" t="s">
        <v>19</v>
      </c>
      <c r="L21" t="s">
        <v>19</v>
      </c>
      <c r="M21" t="s">
        <v>54</v>
      </c>
      <c r="N21" t="s">
        <v>20</v>
      </c>
      <c r="O21" t="s">
        <v>32</v>
      </c>
      <c r="P21" s="1">
        <v>0.44166666666666665</v>
      </c>
    </row>
    <row r="22" spans="1:16" x14ac:dyDescent="0.3">
      <c r="A22" t="s">
        <v>127</v>
      </c>
      <c r="B22">
        <v>0</v>
      </c>
      <c r="C22" t="s">
        <v>76</v>
      </c>
      <c r="D22" t="s">
        <v>128</v>
      </c>
      <c r="E22" t="s">
        <v>129</v>
      </c>
      <c r="F22" t="s">
        <v>14</v>
      </c>
      <c r="G22" t="s">
        <v>125</v>
      </c>
      <c r="H22" t="s">
        <v>16</v>
      </c>
      <c r="I22" t="s">
        <v>130</v>
      </c>
      <c r="J22" t="s">
        <v>131</v>
      </c>
      <c r="K22" t="s">
        <v>19</v>
      </c>
      <c r="L22" t="s">
        <v>19</v>
      </c>
      <c r="M22" t="s">
        <v>132</v>
      </c>
      <c r="N22" t="s">
        <v>21</v>
      </c>
      <c r="O22" t="s">
        <v>22</v>
      </c>
      <c r="P22" s="1">
        <v>0.43472222222222223</v>
      </c>
    </row>
    <row r="23" spans="1:16" x14ac:dyDescent="0.3">
      <c r="A23" t="s">
        <v>133</v>
      </c>
      <c r="B23">
        <v>1</v>
      </c>
      <c r="C23" t="s">
        <v>134</v>
      </c>
      <c r="D23" t="s">
        <v>135</v>
      </c>
      <c r="E23" t="s">
        <v>136</v>
      </c>
      <c r="F23" t="s">
        <v>14</v>
      </c>
      <c r="G23" t="s">
        <v>125</v>
      </c>
      <c r="H23" t="s">
        <v>16</v>
      </c>
      <c r="I23" t="s">
        <v>137</v>
      </c>
      <c r="J23" t="s">
        <v>138</v>
      </c>
      <c r="K23" t="s">
        <v>139</v>
      </c>
      <c r="L23" t="s">
        <v>19</v>
      </c>
      <c r="M23" t="s">
        <v>20</v>
      </c>
      <c r="N23" t="s">
        <v>20</v>
      </c>
      <c r="O23" t="s">
        <v>32</v>
      </c>
      <c r="P23" t="s">
        <v>140</v>
      </c>
    </row>
    <row r="24" spans="1:16" x14ac:dyDescent="0.3">
      <c r="A24" t="s">
        <v>141</v>
      </c>
      <c r="B24">
        <v>0</v>
      </c>
      <c r="C24" t="s">
        <v>142</v>
      </c>
      <c r="D24" t="s">
        <v>143</v>
      </c>
      <c r="E24" t="s">
        <v>144</v>
      </c>
      <c r="F24" t="s">
        <v>37</v>
      </c>
      <c r="G24" t="s">
        <v>145</v>
      </c>
      <c r="H24" t="s">
        <v>16</v>
      </c>
      <c r="I24" t="s">
        <v>146</v>
      </c>
      <c r="J24" t="s">
        <v>34</v>
      </c>
      <c r="K24" t="s">
        <v>19</v>
      </c>
      <c r="L24" t="s">
        <v>19</v>
      </c>
      <c r="M24" t="s">
        <v>31</v>
      </c>
      <c r="N24" t="s">
        <v>20</v>
      </c>
      <c r="O24" t="s">
        <v>32</v>
      </c>
      <c r="P24" s="1">
        <v>0.53680555555555554</v>
      </c>
    </row>
    <row r="25" spans="1:16" x14ac:dyDescent="0.3">
      <c r="A25" t="s">
        <v>147</v>
      </c>
      <c r="B25">
        <v>0</v>
      </c>
      <c r="C25" t="s">
        <v>34</v>
      </c>
      <c r="D25" t="s">
        <v>148</v>
      </c>
      <c r="E25" t="s">
        <v>149</v>
      </c>
      <c r="F25" t="s">
        <v>27</v>
      </c>
      <c r="G25" t="s">
        <v>150</v>
      </c>
      <c r="H25" t="s">
        <v>16</v>
      </c>
      <c r="I25" t="s">
        <v>151</v>
      </c>
      <c r="J25" t="s">
        <v>34</v>
      </c>
      <c r="K25" t="s">
        <v>19</v>
      </c>
      <c r="L25" t="s">
        <v>19</v>
      </c>
      <c r="M25" t="s">
        <v>31</v>
      </c>
      <c r="N25" t="s">
        <v>20</v>
      </c>
      <c r="O25" t="s">
        <v>32</v>
      </c>
    </row>
    <row r="26" spans="1:16" x14ac:dyDescent="0.3">
      <c r="A26" t="s">
        <v>152</v>
      </c>
      <c r="B26">
        <v>0</v>
      </c>
      <c r="C26" t="s">
        <v>153</v>
      </c>
      <c r="D26" t="s">
        <v>154</v>
      </c>
      <c r="E26" t="s">
        <v>155</v>
      </c>
      <c r="F26" t="s">
        <v>14</v>
      </c>
      <c r="G26" t="s">
        <v>156</v>
      </c>
      <c r="H26" t="s">
        <v>16</v>
      </c>
      <c r="I26" t="s">
        <v>157</v>
      </c>
      <c r="J26" t="s">
        <v>30</v>
      </c>
      <c r="K26" t="s">
        <v>19</v>
      </c>
      <c r="L26" t="s">
        <v>19</v>
      </c>
      <c r="M26" t="s">
        <v>20</v>
      </c>
      <c r="N26" t="s">
        <v>20</v>
      </c>
      <c r="O26" t="s">
        <v>55</v>
      </c>
      <c r="P26" s="1">
        <v>0.41875000000000001</v>
      </c>
    </row>
    <row r="27" spans="1:16" x14ac:dyDescent="0.3">
      <c r="A27" t="s">
        <v>158</v>
      </c>
      <c r="B27">
        <v>0</v>
      </c>
      <c r="C27" t="s">
        <v>91</v>
      </c>
      <c r="D27" t="s">
        <v>92</v>
      </c>
      <c r="E27" t="s">
        <v>159</v>
      </c>
      <c r="F27" t="s">
        <v>14</v>
      </c>
      <c r="G27" t="s">
        <v>160</v>
      </c>
      <c r="H27" t="s">
        <v>16</v>
      </c>
      <c r="I27" t="s">
        <v>161</v>
      </c>
      <c r="J27" t="s">
        <v>30</v>
      </c>
      <c r="K27" t="s">
        <v>19</v>
      </c>
      <c r="L27" t="s">
        <v>19</v>
      </c>
      <c r="M27" t="s">
        <v>54</v>
      </c>
      <c r="N27" t="s">
        <v>20</v>
      </c>
      <c r="O27" t="s">
        <v>55</v>
      </c>
      <c r="P27" s="1">
        <v>0.35416666666666669</v>
      </c>
    </row>
    <row r="28" spans="1:16" x14ac:dyDescent="0.3">
      <c r="A28" t="s">
        <v>162</v>
      </c>
      <c r="B28">
        <v>1</v>
      </c>
      <c r="C28" t="s">
        <v>163</v>
      </c>
      <c r="D28" t="s">
        <v>164</v>
      </c>
      <c r="E28" t="s">
        <v>165</v>
      </c>
      <c r="F28" t="s">
        <v>14</v>
      </c>
      <c r="G28" t="s">
        <v>166</v>
      </c>
      <c r="H28" t="s">
        <v>16</v>
      </c>
      <c r="I28" t="s">
        <v>167</v>
      </c>
      <c r="J28" t="s">
        <v>30</v>
      </c>
      <c r="K28" t="s">
        <v>19</v>
      </c>
      <c r="L28" t="s">
        <v>19</v>
      </c>
      <c r="M28" t="s">
        <v>54</v>
      </c>
      <c r="N28" t="s">
        <v>20</v>
      </c>
      <c r="O28" t="s">
        <v>32</v>
      </c>
      <c r="P28" s="1">
        <v>0.6118055555555556</v>
      </c>
    </row>
    <row r="29" spans="1:16" x14ac:dyDescent="0.3">
      <c r="A29" t="s">
        <v>168</v>
      </c>
      <c r="B29">
        <v>0</v>
      </c>
      <c r="C29" t="s">
        <v>34</v>
      </c>
      <c r="D29" t="s">
        <v>92</v>
      </c>
      <c r="E29" t="s">
        <v>169</v>
      </c>
      <c r="F29" t="s">
        <v>37</v>
      </c>
      <c r="G29" t="s">
        <v>166</v>
      </c>
      <c r="H29" t="s">
        <v>16</v>
      </c>
      <c r="I29" t="s">
        <v>145</v>
      </c>
      <c r="J29" t="s">
        <v>30</v>
      </c>
      <c r="K29" t="s">
        <v>19</v>
      </c>
      <c r="L29" t="s">
        <v>19</v>
      </c>
      <c r="M29" t="s">
        <v>54</v>
      </c>
      <c r="N29" t="s">
        <v>46</v>
      </c>
      <c r="O29" t="s">
        <v>47</v>
      </c>
      <c r="P29" s="1">
        <v>0.61944444444444446</v>
      </c>
    </row>
    <row r="30" spans="1:16" x14ac:dyDescent="0.3">
      <c r="A30" t="s">
        <v>170</v>
      </c>
      <c r="B30">
        <v>1</v>
      </c>
      <c r="C30" t="s">
        <v>163</v>
      </c>
      <c r="D30" t="s">
        <v>171</v>
      </c>
      <c r="E30" t="s">
        <v>172</v>
      </c>
      <c r="F30" t="s">
        <v>14</v>
      </c>
      <c r="G30" t="s">
        <v>173</v>
      </c>
      <c r="H30" t="s">
        <v>16</v>
      </c>
      <c r="I30" t="s">
        <v>174</v>
      </c>
      <c r="J30" t="s">
        <v>30</v>
      </c>
      <c r="K30" t="s">
        <v>19</v>
      </c>
      <c r="L30" t="s">
        <v>19</v>
      </c>
      <c r="M30" t="s">
        <v>54</v>
      </c>
      <c r="N30" t="s">
        <v>20</v>
      </c>
      <c r="O30" t="s">
        <v>32</v>
      </c>
      <c r="P30" s="1">
        <v>0.38125000000000003</v>
      </c>
    </row>
    <row r="31" spans="1:16" x14ac:dyDescent="0.3">
      <c r="A31" t="s">
        <v>175</v>
      </c>
      <c r="B31">
        <v>0</v>
      </c>
      <c r="C31" t="s">
        <v>34</v>
      </c>
      <c r="D31" t="s">
        <v>176</v>
      </c>
      <c r="E31" t="s">
        <v>177</v>
      </c>
      <c r="F31" t="s">
        <v>14</v>
      </c>
      <c r="G31" t="s">
        <v>146</v>
      </c>
      <c r="H31" t="s">
        <v>16</v>
      </c>
      <c r="I31" t="s">
        <v>178</v>
      </c>
      <c r="J31" t="s">
        <v>179</v>
      </c>
      <c r="K31" t="s">
        <v>19</v>
      </c>
      <c r="L31" t="s">
        <v>19</v>
      </c>
      <c r="M31" t="s">
        <v>180</v>
      </c>
      <c r="N31" t="s">
        <v>21</v>
      </c>
      <c r="O31" t="s">
        <v>181</v>
      </c>
      <c r="P31" s="1">
        <v>0.4069444444444445</v>
      </c>
    </row>
    <row r="32" spans="1:16" x14ac:dyDescent="0.3">
      <c r="A32" t="s">
        <v>182</v>
      </c>
      <c r="B32">
        <v>0</v>
      </c>
      <c r="C32" t="s">
        <v>34</v>
      </c>
      <c r="D32" t="s">
        <v>183</v>
      </c>
      <c r="E32" t="s">
        <v>184</v>
      </c>
      <c r="F32" t="s">
        <v>37</v>
      </c>
      <c r="G32" t="s">
        <v>185</v>
      </c>
      <c r="H32" t="s">
        <v>16</v>
      </c>
      <c r="I32" t="s">
        <v>186</v>
      </c>
      <c r="J32" t="s">
        <v>30</v>
      </c>
      <c r="K32" t="s">
        <v>19</v>
      </c>
      <c r="L32" t="s">
        <v>19</v>
      </c>
      <c r="M32" t="s">
        <v>54</v>
      </c>
      <c r="N32" t="s">
        <v>46</v>
      </c>
      <c r="O32" t="s">
        <v>47</v>
      </c>
      <c r="P32" s="1">
        <v>0.35416666666666669</v>
      </c>
    </row>
    <row r="33" spans="1:16" x14ac:dyDescent="0.3">
      <c r="A33" t="s">
        <v>187</v>
      </c>
      <c r="B33" t="s">
        <v>188</v>
      </c>
      <c r="C33" t="s">
        <v>34</v>
      </c>
      <c r="D33" t="s">
        <v>189</v>
      </c>
      <c r="E33" t="s">
        <v>190</v>
      </c>
      <c r="F33" t="s">
        <v>14</v>
      </c>
      <c r="G33" t="s">
        <v>191</v>
      </c>
      <c r="H33" t="s">
        <v>16</v>
      </c>
      <c r="I33" t="s">
        <v>185</v>
      </c>
      <c r="J33" t="s">
        <v>138</v>
      </c>
      <c r="K33" t="s">
        <v>19</v>
      </c>
      <c r="L33" t="s">
        <v>19</v>
      </c>
      <c r="M33" t="s">
        <v>54</v>
      </c>
      <c r="N33" t="s">
        <v>20</v>
      </c>
      <c r="O33" t="s">
        <v>32</v>
      </c>
      <c r="P33" s="1">
        <v>0.49861111111111112</v>
      </c>
    </row>
    <row r="34" spans="1:16" x14ac:dyDescent="0.3">
      <c r="A34" t="s">
        <v>192</v>
      </c>
      <c r="B34">
        <v>0</v>
      </c>
      <c r="C34" t="s">
        <v>193</v>
      </c>
      <c r="D34" t="s">
        <v>194</v>
      </c>
      <c r="E34" t="s">
        <v>195</v>
      </c>
      <c r="F34" t="s">
        <v>14</v>
      </c>
      <c r="G34" t="s">
        <v>196</v>
      </c>
      <c r="H34" t="s">
        <v>16</v>
      </c>
      <c r="I34" t="s">
        <v>197</v>
      </c>
      <c r="J34" t="s">
        <v>198</v>
      </c>
      <c r="K34" t="s">
        <v>19</v>
      </c>
      <c r="L34" t="s">
        <v>19</v>
      </c>
      <c r="M34" t="s">
        <v>20</v>
      </c>
      <c r="N34" t="s">
        <v>63</v>
      </c>
      <c r="O34" t="s">
        <v>64</v>
      </c>
      <c r="P34" s="1">
        <v>0.6645833333333333</v>
      </c>
    </row>
    <row r="35" spans="1:16" x14ac:dyDescent="0.3">
      <c r="A35" t="s">
        <v>199</v>
      </c>
      <c r="B35">
        <v>0</v>
      </c>
      <c r="C35" t="s">
        <v>200</v>
      </c>
      <c r="D35" t="s">
        <v>201</v>
      </c>
      <c r="E35" t="s">
        <v>202</v>
      </c>
      <c r="F35" t="s">
        <v>37</v>
      </c>
      <c r="G35" t="s">
        <v>196</v>
      </c>
      <c r="H35" t="s">
        <v>16</v>
      </c>
      <c r="I35" t="s">
        <v>203</v>
      </c>
      <c r="J35" t="s">
        <v>30</v>
      </c>
      <c r="K35" t="s">
        <v>19</v>
      </c>
      <c r="L35" t="s">
        <v>19</v>
      </c>
      <c r="M35" t="s">
        <v>132</v>
      </c>
      <c r="N35" t="s">
        <v>21</v>
      </c>
      <c r="O35" t="s">
        <v>22</v>
      </c>
      <c r="P35" s="1">
        <v>0.44513888888888892</v>
      </c>
    </row>
    <row r="36" spans="1:16" x14ac:dyDescent="0.3">
      <c r="A36" t="s">
        <v>204</v>
      </c>
      <c r="B36">
        <v>1</v>
      </c>
      <c r="C36" t="s">
        <v>205</v>
      </c>
      <c r="D36" t="s">
        <v>206</v>
      </c>
      <c r="E36" t="s">
        <v>207</v>
      </c>
      <c r="F36" t="s">
        <v>14</v>
      </c>
      <c r="G36" t="s">
        <v>196</v>
      </c>
      <c r="H36" t="s">
        <v>16</v>
      </c>
      <c r="I36" t="s">
        <v>208</v>
      </c>
      <c r="J36" t="s">
        <v>30</v>
      </c>
      <c r="K36" t="s">
        <v>19</v>
      </c>
      <c r="L36" t="s">
        <v>19</v>
      </c>
      <c r="M36" t="s">
        <v>209</v>
      </c>
      <c r="N36" t="s">
        <v>46</v>
      </c>
      <c r="O36" t="s">
        <v>210</v>
      </c>
      <c r="P36" s="1">
        <v>0.44027777777777777</v>
      </c>
    </row>
    <row r="37" spans="1:16" x14ac:dyDescent="0.3">
      <c r="A37" t="s">
        <v>211</v>
      </c>
      <c r="B37">
        <v>0</v>
      </c>
      <c r="C37" t="s">
        <v>49</v>
      </c>
      <c r="D37" t="s">
        <v>212</v>
      </c>
      <c r="E37" t="s">
        <v>213</v>
      </c>
      <c r="F37" t="s">
        <v>14</v>
      </c>
      <c r="G37" t="s">
        <v>214</v>
      </c>
      <c r="H37" t="s">
        <v>16</v>
      </c>
      <c r="I37" t="s">
        <v>215</v>
      </c>
      <c r="J37" t="s">
        <v>30</v>
      </c>
      <c r="K37" t="s">
        <v>19</v>
      </c>
      <c r="L37" t="s">
        <v>19</v>
      </c>
      <c r="M37" t="s">
        <v>20</v>
      </c>
      <c r="N37" t="s">
        <v>20</v>
      </c>
      <c r="O37" t="s">
        <v>32</v>
      </c>
      <c r="P37" s="1">
        <v>0.48958333333333331</v>
      </c>
    </row>
    <row r="38" spans="1:16" x14ac:dyDescent="0.3">
      <c r="A38" t="s">
        <v>216</v>
      </c>
      <c r="B38">
        <v>1</v>
      </c>
      <c r="C38" t="s">
        <v>217</v>
      </c>
      <c r="D38" t="s">
        <v>218</v>
      </c>
      <c r="E38" t="s">
        <v>219</v>
      </c>
      <c r="F38" t="s">
        <v>14</v>
      </c>
      <c r="G38" t="s">
        <v>220</v>
      </c>
      <c r="H38" t="s">
        <v>16</v>
      </c>
      <c r="I38" t="s">
        <v>221</v>
      </c>
      <c r="J38" t="s">
        <v>30</v>
      </c>
      <c r="K38" t="s">
        <v>19</v>
      </c>
      <c r="L38" t="s">
        <v>19</v>
      </c>
      <c r="M38" t="s">
        <v>54</v>
      </c>
      <c r="N38" t="s">
        <v>20</v>
      </c>
      <c r="O38" t="s">
        <v>55</v>
      </c>
      <c r="P38" s="1">
        <v>0.36319444444444443</v>
      </c>
    </row>
    <row r="39" spans="1:16" x14ac:dyDescent="0.3">
      <c r="A39" t="s">
        <v>222</v>
      </c>
      <c r="B39">
        <v>1</v>
      </c>
      <c r="C39" t="s">
        <v>163</v>
      </c>
      <c r="D39" t="s">
        <v>223</v>
      </c>
      <c r="E39" t="s">
        <v>224</v>
      </c>
      <c r="F39" t="s">
        <v>14</v>
      </c>
      <c r="G39" t="s">
        <v>225</v>
      </c>
      <c r="H39" t="s">
        <v>16</v>
      </c>
      <c r="I39" t="s">
        <v>220</v>
      </c>
      <c r="J39" t="s">
        <v>30</v>
      </c>
      <c r="K39" t="s">
        <v>19</v>
      </c>
      <c r="L39" t="s">
        <v>19</v>
      </c>
      <c r="M39" t="s">
        <v>54</v>
      </c>
      <c r="N39" t="s">
        <v>46</v>
      </c>
      <c r="O39" t="s">
        <v>47</v>
      </c>
      <c r="P39" s="1">
        <v>0.57152777777777775</v>
      </c>
    </row>
    <row r="40" spans="1:16" x14ac:dyDescent="0.3">
      <c r="A40" t="s">
        <v>226</v>
      </c>
      <c r="B40">
        <v>0</v>
      </c>
      <c r="C40" t="s">
        <v>227</v>
      </c>
      <c r="D40" t="s">
        <v>228</v>
      </c>
      <c r="E40" t="s">
        <v>229</v>
      </c>
      <c r="F40" t="s">
        <v>37</v>
      </c>
      <c r="G40" t="s">
        <v>230</v>
      </c>
      <c r="H40" t="s">
        <v>16</v>
      </c>
      <c r="I40" t="s">
        <v>220</v>
      </c>
      <c r="J40" t="s">
        <v>30</v>
      </c>
      <c r="K40" t="s">
        <v>19</v>
      </c>
      <c r="L40" t="s">
        <v>19</v>
      </c>
      <c r="M40" t="s">
        <v>54</v>
      </c>
      <c r="N40" t="s">
        <v>20</v>
      </c>
      <c r="O40" t="s">
        <v>55</v>
      </c>
      <c r="P40" s="1">
        <v>0.65416666666666667</v>
      </c>
    </row>
    <row r="41" spans="1:16" x14ac:dyDescent="0.3">
      <c r="A41" t="s">
        <v>231</v>
      </c>
      <c r="B41" t="s">
        <v>232</v>
      </c>
      <c r="C41" t="s">
        <v>233</v>
      </c>
      <c r="D41" t="s">
        <v>234</v>
      </c>
      <c r="E41" t="s">
        <v>235</v>
      </c>
      <c r="F41" t="s">
        <v>27</v>
      </c>
      <c r="G41" t="s">
        <v>230</v>
      </c>
      <c r="H41" t="s">
        <v>16</v>
      </c>
      <c r="I41" t="s">
        <v>236</v>
      </c>
      <c r="J41" t="s">
        <v>131</v>
      </c>
      <c r="K41" t="s">
        <v>19</v>
      </c>
      <c r="L41" t="s">
        <v>19</v>
      </c>
      <c r="M41" t="s">
        <v>20</v>
      </c>
      <c r="N41" t="s">
        <v>20</v>
      </c>
      <c r="O41" t="s">
        <v>32</v>
      </c>
      <c r="P41" s="1">
        <v>0.66041666666666665</v>
      </c>
    </row>
    <row r="42" spans="1:16" x14ac:dyDescent="0.3">
      <c r="A42" t="s">
        <v>237</v>
      </c>
      <c r="B42">
        <v>1</v>
      </c>
      <c r="C42" t="s">
        <v>134</v>
      </c>
      <c r="D42" t="s">
        <v>238</v>
      </c>
      <c r="E42" t="s">
        <v>239</v>
      </c>
      <c r="F42" t="s">
        <v>37</v>
      </c>
      <c r="G42" t="s">
        <v>240</v>
      </c>
      <c r="H42" t="s">
        <v>16</v>
      </c>
      <c r="I42" t="s">
        <v>241</v>
      </c>
      <c r="J42" t="s">
        <v>116</v>
      </c>
      <c r="K42" t="s">
        <v>19</v>
      </c>
      <c r="L42" t="s">
        <v>19</v>
      </c>
      <c r="M42" t="s">
        <v>31</v>
      </c>
      <c r="N42" t="s">
        <v>20</v>
      </c>
      <c r="O42" t="s">
        <v>32</v>
      </c>
      <c r="P42" s="1">
        <v>0.63472222222222219</v>
      </c>
    </row>
    <row r="43" spans="1:16" x14ac:dyDescent="0.3">
      <c r="A43" t="s">
        <v>242</v>
      </c>
      <c r="B43">
        <v>0</v>
      </c>
      <c r="C43" t="s">
        <v>58</v>
      </c>
      <c r="D43" t="s">
        <v>243</v>
      </c>
      <c r="E43" t="s">
        <v>244</v>
      </c>
      <c r="F43" t="s">
        <v>14</v>
      </c>
      <c r="G43" t="s">
        <v>245</v>
      </c>
      <c r="H43" t="s">
        <v>16</v>
      </c>
      <c r="I43" t="s">
        <v>246</v>
      </c>
      <c r="J43" t="s">
        <v>30</v>
      </c>
      <c r="K43" t="s">
        <v>19</v>
      </c>
      <c r="L43" t="s">
        <v>19</v>
      </c>
      <c r="M43" t="s">
        <v>247</v>
      </c>
      <c r="N43" t="s">
        <v>63</v>
      </c>
      <c r="O43" t="s">
        <v>64</v>
      </c>
      <c r="P43" s="1">
        <v>0.62013888888888891</v>
      </c>
    </row>
    <row r="44" spans="1:16" x14ac:dyDescent="0.3">
      <c r="A44" t="s">
        <v>248</v>
      </c>
      <c r="B44">
        <v>1</v>
      </c>
      <c r="C44" t="s">
        <v>249</v>
      </c>
      <c r="D44" t="s">
        <v>250</v>
      </c>
      <c r="E44" t="s">
        <v>251</v>
      </c>
      <c r="F44" t="s">
        <v>27</v>
      </c>
      <c r="G44" t="s">
        <v>252</v>
      </c>
      <c r="H44" t="s">
        <v>16</v>
      </c>
      <c r="I44" t="s">
        <v>253</v>
      </c>
      <c r="J44" t="s">
        <v>138</v>
      </c>
      <c r="K44" t="s">
        <v>19</v>
      </c>
      <c r="L44" t="s">
        <v>19</v>
      </c>
      <c r="M44" t="s">
        <v>254</v>
      </c>
      <c r="N44" t="s">
        <v>21</v>
      </c>
      <c r="O44" t="s">
        <v>22</v>
      </c>
      <c r="P44" s="1">
        <v>0.61805555555555558</v>
      </c>
    </row>
    <row r="45" spans="1:16" x14ac:dyDescent="0.3">
      <c r="A45" t="s">
        <v>255</v>
      </c>
      <c r="B45" t="s">
        <v>232</v>
      </c>
      <c r="C45" t="s">
        <v>233</v>
      </c>
      <c r="D45" t="s">
        <v>256</v>
      </c>
      <c r="E45" t="s">
        <v>235</v>
      </c>
      <c r="F45" t="s">
        <v>27</v>
      </c>
      <c r="G45" t="s">
        <v>257</v>
      </c>
      <c r="H45" t="s">
        <v>16</v>
      </c>
      <c r="I45" t="s">
        <v>258</v>
      </c>
      <c r="J45" t="s">
        <v>131</v>
      </c>
      <c r="K45" t="s">
        <v>19</v>
      </c>
      <c r="L45" t="s">
        <v>19</v>
      </c>
      <c r="M45" t="s">
        <v>20</v>
      </c>
      <c r="N45" t="s">
        <v>20</v>
      </c>
      <c r="O45" t="s">
        <v>32</v>
      </c>
    </row>
    <row r="46" spans="1:16" x14ac:dyDescent="0.3">
      <c r="A46" t="s">
        <v>259</v>
      </c>
      <c r="B46">
        <v>1</v>
      </c>
      <c r="C46" t="s">
        <v>260</v>
      </c>
      <c r="D46" t="s">
        <v>261</v>
      </c>
      <c r="E46" t="s">
        <v>262</v>
      </c>
      <c r="F46" t="s">
        <v>14</v>
      </c>
      <c r="G46" t="s">
        <v>263</v>
      </c>
      <c r="H46" t="s">
        <v>16</v>
      </c>
      <c r="I46" t="s">
        <v>257</v>
      </c>
      <c r="J46" t="s">
        <v>30</v>
      </c>
      <c r="K46" t="s">
        <v>19</v>
      </c>
      <c r="L46" t="s">
        <v>19</v>
      </c>
      <c r="M46" t="s">
        <v>254</v>
      </c>
      <c r="N46" t="s">
        <v>21</v>
      </c>
      <c r="O46" t="s">
        <v>22</v>
      </c>
    </row>
    <row r="47" spans="1:16" x14ac:dyDescent="0.3">
      <c r="A47" t="s">
        <v>264</v>
      </c>
      <c r="B47">
        <v>1</v>
      </c>
      <c r="C47" t="s">
        <v>265</v>
      </c>
      <c r="D47" t="s">
        <v>266</v>
      </c>
      <c r="E47" t="s">
        <v>267</v>
      </c>
      <c r="F47" t="s">
        <v>14</v>
      </c>
      <c r="G47" t="s">
        <v>268</v>
      </c>
      <c r="H47" t="s">
        <v>16</v>
      </c>
      <c r="I47" t="s">
        <v>269</v>
      </c>
      <c r="J47" t="s">
        <v>138</v>
      </c>
      <c r="K47" t="s">
        <v>19</v>
      </c>
      <c r="L47" t="s">
        <v>19</v>
      </c>
      <c r="M47" t="s">
        <v>54</v>
      </c>
      <c r="N47" t="s">
        <v>20</v>
      </c>
      <c r="O47" t="s">
        <v>32</v>
      </c>
      <c r="P47" s="1">
        <v>0.43333333333333335</v>
      </c>
    </row>
    <row r="48" spans="1:16" x14ac:dyDescent="0.3">
      <c r="A48" t="s">
        <v>270</v>
      </c>
      <c r="B48">
        <v>0</v>
      </c>
      <c r="C48" t="s">
        <v>271</v>
      </c>
      <c r="D48" t="s">
        <v>272</v>
      </c>
      <c r="E48" t="s">
        <v>273</v>
      </c>
      <c r="F48" t="s">
        <v>27</v>
      </c>
      <c r="G48" t="s">
        <v>274</v>
      </c>
      <c r="H48" t="s">
        <v>16</v>
      </c>
      <c r="I48" t="s">
        <v>245</v>
      </c>
      <c r="J48" t="s">
        <v>30</v>
      </c>
      <c r="K48" t="s">
        <v>19</v>
      </c>
      <c r="L48" t="s">
        <v>19</v>
      </c>
      <c r="M48" t="s">
        <v>54</v>
      </c>
      <c r="N48" t="s">
        <v>20</v>
      </c>
      <c r="O48" t="s">
        <v>55</v>
      </c>
    </row>
    <row r="49" spans="1:16" x14ac:dyDescent="0.3">
      <c r="A49" t="s">
        <v>275</v>
      </c>
      <c r="B49">
        <v>0</v>
      </c>
      <c r="C49" t="s">
        <v>49</v>
      </c>
      <c r="D49" t="s">
        <v>276</v>
      </c>
      <c r="E49" t="s">
        <v>277</v>
      </c>
      <c r="F49" t="s">
        <v>27</v>
      </c>
      <c r="G49" t="s">
        <v>278</v>
      </c>
      <c r="H49" t="s">
        <v>16</v>
      </c>
      <c r="I49" t="s">
        <v>279</v>
      </c>
      <c r="J49" t="s">
        <v>30</v>
      </c>
      <c r="K49" t="s">
        <v>19</v>
      </c>
      <c r="L49" t="s">
        <v>19</v>
      </c>
      <c r="M49" t="s">
        <v>54</v>
      </c>
      <c r="N49" t="s">
        <v>20</v>
      </c>
      <c r="O49" t="s">
        <v>55</v>
      </c>
    </row>
    <row r="50" spans="1:16" ht="226.8" x14ac:dyDescent="0.3">
      <c r="A50" t="s">
        <v>280</v>
      </c>
      <c r="B50">
        <v>1</v>
      </c>
      <c r="C50" t="s">
        <v>281</v>
      </c>
      <c r="D50" t="s">
        <v>282</v>
      </c>
      <c r="E50" t="s">
        <v>283</v>
      </c>
      <c r="F50" t="s">
        <v>27</v>
      </c>
      <c r="G50" t="s">
        <v>284</v>
      </c>
      <c r="H50" t="s">
        <v>16</v>
      </c>
      <c r="I50" t="s">
        <v>285</v>
      </c>
      <c r="J50" t="s">
        <v>131</v>
      </c>
      <c r="K50" t="s">
        <v>19</v>
      </c>
      <c r="L50" t="s">
        <v>19</v>
      </c>
      <c r="M50" t="s">
        <v>54</v>
      </c>
      <c r="N50" t="s">
        <v>20</v>
      </c>
      <c r="O50" t="s">
        <v>32</v>
      </c>
      <c r="P50" s="2" t="s">
        <v>286</v>
      </c>
    </row>
    <row r="51" spans="1:16" x14ac:dyDescent="0.3">
      <c r="A51" t="s">
        <v>287</v>
      </c>
      <c r="B51">
        <v>0</v>
      </c>
      <c r="C51" t="s">
        <v>34</v>
      </c>
      <c r="D51" t="s">
        <v>288</v>
      </c>
      <c r="E51" t="s">
        <v>289</v>
      </c>
      <c r="F51" t="s">
        <v>14</v>
      </c>
      <c r="G51" t="s">
        <v>290</v>
      </c>
      <c r="H51" t="s">
        <v>16</v>
      </c>
      <c r="I51" t="s">
        <v>291</v>
      </c>
      <c r="J51" t="s">
        <v>292</v>
      </c>
      <c r="K51" t="s">
        <v>19</v>
      </c>
      <c r="L51" t="s">
        <v>19</v>
      </c>
      <c r="M51" t="s">
        <v>132</v>
      </c>
      <c r="N51" t="s">
        <v>21</v>
      </c>
      <c r="O51" t="s">
        <v>22</v>
      </c>
    </row>
    <row r="52" spans="1:16" x14ac:dyDescent="0.3">
      <c r="A52" t="s">
        <v>293</v>
      </c>
      <c r="B52">
        <v>1</v>
      </c>
      <c r="C52" t="s">
        <v>163</v>
      </c>
      <c r="D52" t="s">
        <v>294</v>
      </c>
      <c r="E52" t="s">
        <v>295</v>
      </c>
      <c r="F52" t="s">
        <v>37</v>
      </c>
      <c r="G52" t="s">
        <v>296</v>
      </c>
      <c r="H52" t="s">
        <v>16</v>
      </c>
      <c r="I52" t="s">
        <v>297</v>
      </c>
      <c r="J52" t="s">
        <v>30</v>
      </c>
      <c r="K52" t="s">
        <v>19</v>
      </c>
      <c r="L52" t="s">
        <v>19</v>
      </c>
      <c r="M52" t="s">
        <v>20</v>
      </c>
      <c r="N52" t="s">
        <v>20</v>
      </c>
      <c r="O52" t="s">
        <v>55</v>
      </c>
    </row>
    <row r="53" spans="1:16" x14ac:dyDescent="0.3">
      <c r="A53" t="s">
        <v>298</v>
      </c>
      <c r="B53">
        <v>1</v>
      </c>
      <c r="C53" t="s">
        <v>299</v>
      </c>
      <c r="D53" t="s">
        <v>300</v>
      </c>
      <c r="E53" t="s">
        <v>301</v>
      </c>
      <c r="F53" t="s">
        <v>14</v>
      </c>
      <c r="G53" t="s">
        <v>302</v>
      </c>
      <c r="H53" t="s">
        <v>16</v>
      </c>
      <c r="I53" t="s">
        <v>240</v>
      </c>
      <c r="J53" t="s">
        <v>138</v>
      </c>
      <c r="K53" t="s">
        <v>19</v>
      </c>
      <c r="L53" t="s">
        <v>19</v>
      </c>
      <c r="M53" t="s">
        <v>303</v>
      </c>
      <c r="N53" t="s">
        <v>21</v>
      </c>
      <c r="O53" t="s">
        <v>304</v>
      </c>
    </row>
    <row r="54" spans="1:16" x14ac:dyDescent="0.3">
      <c r="A54" t="s">
        <v>305</v>
      </c>
      <c r="B54">
        <v>0</v>
      </c>
      <c r="C54" t="s">
        <v>193</v>
      </c>
      <c r="D54" t="s">
        <v>306</v>
      </c>
      <c r="E54" t="s">
        <v>307</v>
      </c>
      <c r="F54" t="s">
        <v>14</v>
      </c>
      <c r="G54" t="s">
        <v>308</v>
      </c>
      <c r="H54" t="s">
        <v>16</v>
      </c>
      <c r="I54" t="s">
        <v>309</v>
      </c>
      <c r="J54" t="s">
        <v>198</v>
      </c>
      <c r="K54" t="s">
        <v>19</v>
      </c>
      <c r="L54" t="s">
        <v>19</v>
      </c>
      <c r="M54" t="s">
        <v>20</v>
      </c>
      <c r="N54" t="s">
        <v>63</v>
      </c>
      <c r="O54" t="s">
        <v>64</v>
      </c>
    </row>
    <row r="55" spans="1:16" x14ac:dyDescent="0.3">
      <c r="A55" t="s">
        <v>310</v>
      </c>
      <c r="B55">
        <v>0</v>
      </c>
      <c r="C55" t="s">
        <v>34</v>
      </c>
      <c r="D55" t="s">
        <v>311</v>
      </c>
      <c r="E55" t="s">
        <v>312</v>
      </c>
      <c r="F55" t="s">
        <v>37</v>
      </c>
      <c r="G55" t="s">
        <v>313</v>
      </c>
      <c r="H55" t="s">
        <v>16</v>
      </c>
      <c r="I55" t="s">
        <v>314</v>
      </c>
      <c r="J55" t="s">
        <v>30</v>
      </c>
      <c r="K55" t="s">
        <v>19</v>
      </c>
      <c r="L55" t="s">
        <v>19</v>
      </c>
      <c r="M55" t="s">
        <v>54</v>
      </c>
      <c r="N55" t="s">
        <v>20</v>
      </c>
      <c r="O55" t="s">
        <v>55</v>
      </c>
    </row>
    <row r="56" spans="1:16" x14ac:dyDescent="0.3">
      <c r="A56" t="s">
        <v>315</v>
      </c>
      <c r="B56">
        <v>1</v>
      </c>
      <c r="C56" t="s">
        <v>260</v>
      </c>
      <c r="D56" t="s">
        <v>261</v>
      </c>
      <c r="E56" t="s">
        <v>262</v>
      </c>
      <c r="F56" t="s">
        <v>14</v>
      </c>
      <c r="G56" t="s">
        <v>316</v>
      </c>
      <c r="H56" t="s">
        <v>16</v>
      </c>
      <c r="I56" t="s">
        <v>317</v>
      </c>
      <c r="J56" t="s">
        <v>30</v>
      </c>
      <c r="K56" t="s">
        <v>19</v>
      </c>
      <c r="L56" t="s">
        <v>19</v>
      </c>
      <c r="M56" t="s">
        <v>132</v>
      </c>
      <c r="N56" t="s">
        <v>21</v>
      </c>
      <c r="O56" t="s">
        <v>22</v>
      </c>
    </row>
    <row r="57" spans="1:16" x14ac:dyDescent="0.3">
      <c r="A57" t="s">
        <v>318</v>
      </c>
      <c r="B57">
        <v>0</v>
      </c>
      <c r="C57" t="s">
        <v>111</v>
      </c>
      <c r="D57" t="s">
        <v>319</v>
      </c>
      <c r="E57" t="s">
        <v>320</v>
      </c>
      <c r="F57" t="s">
        <v>27</v>
      </c>
      <c r="G57" t="s">
        <v>321</v>
      </c>
      <c r="H57" t="s">
        <v>16</v>
      </c>
      <c r="I57" t="s">
        <v>322</v>
      </c>
      <c r="J57" t="s">
        <v>30</v>
      </c>
      <c r="K57" t="s">
        <v>19</v>
      </c>
      <c r="L57" t="s">
        <v>19</v>
      </c>
      <c r="M57" t="s">
        <v>20</v>
      </c>
      <c r="N57" t="s">
        <v>63</v>
      </c>
      <c r="O57" t="s">
        <v>64</v>
      </c>
    </row>
    <row r="58" spans="1:16" x14ac:dyDescent="0.3">
      <c r="A58" t="s">
        <v>323</v>
      </c>
      <c r="B58">
        <v>0</v>
      </c>
      <c r="C58" t="s">
        <v>34</v>
      </c>
      <c r="D58" t="s">
        <v>324</v>
      </c>
      <c r="E58" t="s">
        <v>325</v>
      </c>
      <c r="F58" t="s">
        <v>27</v>
      </c>
      <c r="G58" t="s">
        <v>326</v>
      </c>
      <c r="H58" t="s">
        <v>16</v>
      </c>
      <c r="I58" t="s">
        <v>327</v>
      </c>
      <c r="J58" t="s">
        <v>292</v>
      </c>
      <c r="K58" t="s">
        <v>19</v>
      </c>
      <c r="L58" t="s">
        <v>19</v>
      </c>
      <c r="M58" t="s">
        <v>54</v>
      </c>
      <c r="N58" t="s">
        <v>20</v>
      </c>
      <c r="O58" t="s">
        <v>32</v>
      </c>
    </row>
  </sheetData>
  <phoneticPr fontId="18"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1521570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JJ58古貽仁</dc:creator>
  <cp:lastModifiedBy>JJ58古貽仁</cp:lastModifiedBy>
  <dcterms:created xsi:type="dcterms:W3CDTF">2017-04-26T09:25:17Z</dcterms:created>
  <dcterms:modified xsi:type="dcterms:W3CDTF">2017-04-27T09:49:52Z</dcterms:modified>
</cp:coreProperties>
</file>