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inbow\Measureboard\Doc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N22" i="1" s="1"/>
  <c r="O22" i="1" s="1"/>
  <c r="P22" i="1" s="1"/>
  <c r="M21" i="1"/>
  <c r="N21" i="1" s="1"/>
  <c r="O21" i="1" s="1"/>
  <c r="P21" i="1" s="1"/>
  <c r="M20" i="1"/>
  <c r="N20" i="1"/>
  <c r="O20" i="1" s="1"/>
  <c r="P20" i="1" s="1"/>
  <c r="M23" i="1"/>
  <c r="N23" i="1"/>
  <c r="O23" i="1" s="1"/>
  <c r="P23" i="1" s="1"/>
  <c r="M24" i="1"/>
  <c r="N24" i="1" s="1"/>
  <c r="O24" i="1" s="1"/>
  <c r="P24" i="1" s="1"/>
  <c r="M19" i="1"/>
  <c r="N19" i="1" s="1"/>
  <c r="O19" i="1" s="1"/>
  <c r="N18" i="1"/>
  <c r="O18" i="1" s="1"/>
  <c r="P18" i="1" s="1"/>
  <c r="P19" i="1" l="1"/>
  <c r="P27" i="1" s="1"/>
  <c r="O27" i="1"/>
  <c r="N27" i="1"/>
</calcChain>
</file>

<file path=xl/sharedStrings.xml><?xml version="1.0" encoding="utf-8"?>
<sst xmlns="http://schemas.openxmlformats.org/spreadsheetml/2006/main" count="15" uniqueCount="15">
  <si>
    <t>Length</t>
    <phoneticPr fontId="1" type="noConversion"/>
  </si>
  <si>
    <t>times</t>
    <phoneticPr fontId="1" type="noConversion"/>
  </si>
  <si>
    <t>measure log</t>
    <phoneticPr fontId="1" type="noConversion"/>
  </si>
  <si>
    <t>calibration log</t>
    <phoneticPr fontId="1" type="noConversion"/>
  </si>
  <si>
    <t>event log</t>
    <phoneticPr fontId="1" type="noConversion"/>
  </si>
  <si>
    <t>raw measure log</t>
    <phoneticPr fontId="1" type="noConversion"/>
  </si>
  <si>
    <t>kByte</t>
    <phoneticPr fontId="1" type="noConversion"/>
  </si>
  <si>
    <t>Bytes</t>
    <phoneticPr fontId="1" type="noConversion"/>
  </si>
  <si>
    <t>Mbyte</t>
    <phoneticPr fontId="1" type="noConversion"/>
  </si>
  <si>
    <t>total</t>
    <phoneticPr fontId="1" type="noConversion"/>
  </si>
  <si>
    <t>head file</t>
    <phoneticPr fontId="1" type="noConversion"/>
  </si>
  <si>
    <t>reserve</t>
    <phoneticPr fontId="1" type="noConversion"/>
  </si>
  <si>
    <t>log types</t>
    <phoneticPr fontId="1" type="noConversion"/>
  </si>
  <si>
    <t>event log -- reserved</t>
    <phoneticPr fontId="1" type="noConversion"/>
  </si>
  <si>
    <t>raw measure log-- 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</si>
</sst>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7:P27"/>
  <sheetViews>
    <sheetView tabSelected="1" topLeftCell="B1" zoomScale="130" zoomScaleNormal="130" workbookViewId="0">
      <selection activeCell="P32" sqref="P32"/>
    </sheetView>
  </sheetViews>
  <sheetFormatPr defaultRowHeight="13.5" x14ac:dyDescent="0.15"/>
  <cols>
    <col min="10" max="10" width="26.5" customWidth="1"/>
  </cols>
  <sheetData>
    <row r="17" spans="10:16" x14ac:dyDescent="0.15">
      <c r="J17" s="1" t="s">
        <v>12</v>
      </c>
      <c r="K17" s="1" t="s">
        <v>0</v>
      </c>
      <c r="L17" s="1" t="s">
        <v>1</v>
      </c>
      <c r="M17" s="1" t="s">
        <v>11</v>
      </c>
      <c r="N17" s="1" t="s">
        <v>7</v>
      </c>
      <c r="O17" s="1" t="s">
        <v>6</v>
      </c>
      <c r="P17" s="1" t="s">
        <v>8</v>
      </c>
    </row>
    <row r="18" spans="10:16" x14ac:dyDescent="0.15">
      <c r="J18" s="2" t="s">
        <v>10</v>
      </c>
      <c r="K18" s="2"/>
      <c r="L18" s="2"/>
      <c r="M18" s="2"/>
      <c r="N18" s="2">
        <f>16*1024</f>
        <v>16384</v>
      </c>
      <c r="O18" s="2">
        <f t="shared" ref="O18:P24" si="0">N18/1024</f>
        <v>16</v>
      </c>
      <c r="P18" s="2">
        <f t="shared" si="0"/>
        <v>1.5625E-2</v>
      </c>
    </row>
    <row r="19" spans="10:16" x14ac:dyDescent="0.15">
      <c r="J19" s="2" t="s">
        <v>2</v>
      </c>
      <c r="K19" s="2">
        <v>64</v>
      </c>
      <c r="L19" s="2">
        <v>20000</v>
      </c>
      <c r="M19" s="2">
        <f t="shared" ref="M19:M24" si="1">16*1024</f>
        <v>16384</v>
      </c>
      <c r="N19" s="2">
        <f t="shared" ref="N19:N24" si="2">L19*K19+M19</f>
        <v>1296384</v>
      </c>
      <c r="O19" s="2">
        <f t="shared" si="0"/>
        <v>1266</v>
      </c>
      <c r="P19" s="2">
        <f t="shared" si="0"/>
        <v>1.236328125</v>
      </c>
    </row>
    <row r="20" spans="10:16" x14ac:dyDescent="0.15">
      <c r="J20" s="2" t="s">
        <v>3</v>
      </c>
      <c r="K20" s="2">
        <v>128</v>
      </c>
      <c r="L20" s="2">
        <v>5000</v>
      </c>
      <c r="M20" s="2">
        <f t="shared" si="1"/>
        <v>16384</v>
      </c>
      <c r="N20" s="2">
        <f t="shared" si="2"/>
        <v>656384</v>
      </c>
      <c r="O20" s="2">
        <f t="shared" si="0"/>
        <v>641</v>
      </c>
      <c r="P20" s="2">
        <f t="shared" si="0"/>
        <v>0.6259765625</v>
      </c>
    </row>
    <row r="21" spans="10:16" x14ac:dyDescent="0.15">
      <c r="J21" s="2" t="s">
        <v>4</v>
      </c>
      <c r="K21" s="2">
        <v>16</v>
      </c>
      <c r="L21" s="2">
        <v>5000</v>
      </c>
      <c r="M21" s="2">
        <f t="shared" si="1"/>
        <v>16384</v>
      </c>
      <c r="N21" s="2">
        <f t="shared" si="2"/>
        <v>96384</v>
      </c>
      <c r="O21" s="2">
        <f t="shared" si="0"/>
        <v>94.125</v>
      </c>
      <c r="P21" s="2">
        <f t="shared" si="0"/>
        <v>9.19189453125E-2</v>
      </c>
    </row>
    <row r="22" spans="10:16" x14ac:dyDescent="0.15">
      <c r="J22" s="2" t="s">
        <v>5</v>
      </c>
      <c r="K22" s="2">
        <v>32</v>
      </c>
      <c r="L22" s="2">
        <v>80000</v>
      </c>
      <c r="M22" s="2">
        <f t="shared" si="1"/>
        <v>16384</v>
      </c>
      <c r="N22" s="2">
        <f t="shared" si="2"/>
        <v>2576384</v>
      </c>
      <c r="O22" s="2">
        <f t="shared" si="0"/>
        <v>2516</v>
      </c>
      <c r="P22" s="2">
        <f t="shared" si="0"/>
        <v>2.45703125</v>
      </c>
    </row>
    <row r="23" spans="10:16" x14ac:dyDescent="0.15">
      <c r="J23" s="3" t="s">
        <v>13</v>
      </c>
      <c r="K23" s="3">
        <v>16</v>
      </c>
      <c r="L23" s="3">
        <v>5000</v>
      </c>
      <c r="M23" s="3">
        <f t="shared" si="1"/>
        <v>16384</v>
      </c>
      <c r="N23" s="3">
        <f t="shared" si="2"/>
        <v>96384</v>
      </c>
      <c r="O23" s="3">
        <f t="shared" si="0"/>
        <v>94.125</v>
      </c>
      <c r="P23" s="3">
        <f t="shared" si="0"/>
        <v>9.19189453125E-2</v>
      </c>
    </row>
    <row r="24" spans="10:16" x14ac:dyDescent="0.15">
      <c r="J24" s="3" t="s">
        <v>14</v>
      </c>
      <c r="K24" s="3">
        <v>32</v>
      </c>
      <c r="L24" s="3">
        <v>80000</v>
      </c>
      <c r="M24" s="3">
        <f t="shared" si="1"/>
        <v>16384</v>
      </c>
      <c r="N24" s="3">
        <f t="shared" si="2"/>
        <v>2576384</v>
      </c>
      <c r="O24" s="3">
        <f t="shared" si="0"/>
        <v>2516</v>
      </c>
      <c r="P24" s="3">
        <f t="shared" si="0"/>
        <v>2.45703125</v>
      </c>
    </row>
    <row r="25" spans="10:16" x14ac:dyDescent="0.15">
      <c r="J25" s="2"/>
      <c r="K25" s="2"/>
      <c r="L25" s="2"/>
      <c r="M25" s="2"/>
      <c r="N25" s="2"/>
      <c r="O25" s="2"/>
      <c r="P25" s="2"/>
    </row>
    <row r="26" spans="10:16" x14ac:dyDescent="0.15">
      <c r="J26" s="2"/>
      <c r="K26" s="2"/>
      <c r="L26" s="2"/>
      <c r="M26" s="2"/>
      <c r="N26" s="2"/>
      <c r="O26" s="2"/>
      <c r="P26" s="2"/>
    </row>
    <row r="27" spans="10:16" x14ac:dyDescent="0.15">
      <c r="J27" s="2" t="s">
        <v>9</v>
      </c>
      <c r="K27" s="2"/>
      <c r="L27" s="2"/>
      <c r="M27" s="2"/>
      <c r="N27" s="2">
        <f>SUM(N18:N24)</f>
        <v>7314688</v>
      </c>
      <c r="O27" s="2">
        <f>SUM(O18:O24)</f>
        <v>7143.25</v>
      </c>
      <c r="P27" s="2">
        <f>SUM(P18:P24)</f>
        <v>6.975830078125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Paul(Peng)</dc:creator>
  <cp:lastModifiedBy>Li, Paul(Peng)</cp:lastModifiedBy>
  <dcterms:created xsi:type="dcterms:W3CDTF">2017-06-15T07:12:09Z</dcterms:created>
  <dcterms:modified xsi:type="dcterms:W3CDTF">2017-06-19T00:57:35Z</dcterms:modified>
</cp:coreProperties>
</file>