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honatan\Downloads\testing\testing\output\"/>
    </mc:Choice>
  </mc:AlternateContent>
  <bookViews>
    <workbookView minimized="1" xWindow="0" yWindow="0" windowWidth="15330" windowHeight="4485" xr2:uid="{00000000-000D-0000-FFFF-FFFF00000000}"/>
  </bookViews>
  <sheets>
    <sheet name="Algo2_BM3_TS1_4" sheetId="1" r:id="rId1"/>
  </sheets>
  <calcPr calcId="171027"/>
</workbook>
</file>

<file path=xl/calcChain.xml><?xml version="1.0" encoding="utf-8"?>
<calcChain xmlns="http://schemas.openxmlformats.org/spreadsheetml/2006/main">
  <c r="L1" i="1" l="1"/>
  <c r="M1" i="1"/>
  <c r="L2" i="1"/>
  <c r="M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1" i="1"/>
  <c r="F37" i="1" l="1"/>
  <c r="H37" i="1"/>
  <c r="G37" i="1"/>
</calcChain>
</file>

<file path=xl/sharedStrings.xml><?xml version="1.0" encoding="utf-8"?>
<sst xmlns="http://schemas.openxmlformats.org/spreadsheetml/2006/main" count="253" uniqueCount="94">
  <si>
    <t>model=SM-G950F_device=dreamlte</t>
  </si>
  <si>
    <t>1c:b9:c4:15:ed:b8</t>
  </si>
  <si>
    <t>IT-MNG</t>
  </si>
  <si>
    <t>8c:0c:90:ae:16:83</t>
  </si>
  <si>
    <t xml:space="preserve"> </t>
  </si>
  <si>
    <t>1c:b9:c4:16:ed:3c</t>
  </si>
  <si>
    <t>Ariel_University</t>
  </si>
  <si>
    <t>1c:b9:c4:15:ed:bc</t>
  </si>
  <si>
    <t>1c:b9:c4:96:ed:47</t>
  </si>
  <si>
    <t>1c:b9:c4:16:e5:a8</t>
  </si>
  <si>
    <t>8c:0c:90:6e:16:88</t>
  </si>
  <si>
    <t>1c:b9:c4:95:1c:b7</t>
  </si>
  <si>
    <t>1c:b9:c4:16:28:ec</t>
  </si>
  <si>
    <t>1c:b9:c4:96:28:e7</t>
  </si>
  <si>
    <t>1c:b9:c4:16:ed:48</t>
  </si>
  <si>
    <t>1c:b9:c4:95:ed:b7</t>
  </si>
  <si>
    <t>1c:b9:c4:16:ed:4c</t>
  </si>
  <si>
    <t>1c:b9:c4:16:28:e8</t>
  </si>
  <si>
    <t>8c:0c:90:2e:16:88</t>
  </si>
  <si>
    <t>1c:b9:c4:15:1c:b8</t>
  </si>
  <si>
    <t>1c:b9:c4:15:1c:bc</t>
  </si>
  <si>
    <t>30:e1:71:0d:e0:63</t>
  </si>
  <si>
    <t>DIRECT-61-HP DeskJet 3630 series</t>
  </si>
  <si>
    <t>1c:b9:c4:14:2b:8c</t>
  </si>
  <si>
    <t>c0:4a:00:71:ee:ee</t>
  </si>
  <si>
    <t>Onicom</t>
  </si>
  <si>
    <t>1c:b9:c4:16:e5:ac</t>
  </si>
  <si>
    <t>1c:b9:c4:96:e5:a7</t>
  </si>
  <si>
    <t>1c:b9:c4:94:2b:87</t>
  </si>
  <si>
    <t>1c:b9:c4:96:f1:57</t>
  </si>
  <si>
    <t>1c:b9:c4:16:f1:5c</t>
  </si>
  <si>
    <t>40:a5:ef:7a:17:f2</t>
  </si>
  <si>
    <t>2.4V1</t>
  </si>
  <si>
    <t>14:ae:db:58:0d:6d</t>
  </si>
  <si>
    <t>__ery</t>
  </si>
  <si>
    <t>ec:8c:a2:26:d3:68</t>
  </si>
  <si>
    <t>1c:b9:c4:16:12:e8</t>
  </si>
  <si>
    <t>1c:b9:c4:16:13:08</t>
  </si>
  <si>
    <t>00:25:86:cc:00:f8</t>
  </si>
  <si>
    <t>AUC_54_R</t>
  </si>
  <si>
    <t>00:25:86:cc:07:b2</t>
  </si>
  <si>
    <t>KCG_54</t>
  </si>
  <si>
    <t>78:11:dc:1a:cf:d0</t>
  </si>
  <si>
    <t>TamiRacheli</t>
  </si>
  <si>
    <t>00:02:6f:b8:c4:1a</t>
  </si>
  <si>
    <t>1c:b9:c4:16:1d:7c</t>
  </si>
  <si>
    <t>1c:b9:c4:15:fd:4c</t>
  </si>
  <si>
    <t>ec:8c:a2:26:d2:c8</t>
  </si>
  <si>
    <t>10:0d:7f:99:32:5e</t>
  </si>
  <si>
    <t>Bezeq-n_325E</t>
  </si>
  <si>
    <t>24:c9:a1:35:a5:e8</t>
  </si>
  <si>
    <t>1c:b9:c4:16:05:38</t>
  </si>
  <si>
    <t>1c:b9:c4:16:cc:dc</t>
  </si>
  <si>
    <t>1c:b9:c4:96:cc:d7</t>
  </si>
  <si>
    <t>b2:6c:ac:a0:3d:eb</t>
  </si>
  <si>
    <t>sinusafe</t>
  </si>
  <si>
    <t>1c:b9:c4:15:23:58</t>
  </si>
  <si>
    <t>00:02:6f:8e:64:67</t>
  </si>
  <si>
    <t>00:27:22:f3:bb:2b</t>
  </si>
  <si>
    <t>a2:6c:ac:a0:3d:eb</t>
  </si>
  <si>
    <t>giftwizard</t>
  </si>
  <si>
    <t>1c:b9:c4:15:23:5c</t>
  </si>
  <si>
    <t>c4:12:f5:fd:6a:74</t>
  </si>
  <si>
    <t>mati-sh1</t>
  </si>
  <si>
    <t>90:6c:ac:a0:3d:eb</t>
  </si>
  <si>
    <t>Guest</t>
  </si>
  <si>
    <t>8c:0c:90:2f:ca:18</t>
  </si>
  <si>
    <t>1c:b9:c4:95:23:57</t>
  </si>
  <si>
    <t>a2:6c:ac:9f:fb:1f</t>
  </si>
  <si>
    <t>Neuropplied</t>
  </si>
  <si>
    <t>c2:6c:ac:9f:fb:1f</t>
  </si>
  <si>
    <t>shapedo</t>
  </si>
  <si>
    <t>90:6c:ac:9f:f1:c5</t>
  </si>
  <si>
    <t>CliClap</t>
  </si>
  <si>
    <t>1c:b9:c4:16:cc:d8</t>
  </si>
  <si>
    <t>a0:8c:fd:0a:24:56</t>
  </si>
  <si>
    <t>DIRECT-13-HP DeskJet 3630 series</t>
  </si>
  <si>
    <t>ec:8c:a2:26:d3:c8</t>
  </si>
  <si>
    <t>1c:b9:c4:95:fd:47</t>
  </si>
  <si>
    <t>ec:8c:a2:26:b0:e8</t>
  </si>
  <si>
    <t>f0:b0:52:3e:d6:f8</t>
  </si>
  <si>
    <t>18:d6:c7:ad:25:1a</t>
  </si>
  <si>
    <t>90:f6:52:05:24:78</t>
  </si>
  <si>
    <t>ahmad</t>
  </si>
  <si>
    <t>1c:b9:c4:96:1d:77</t>
  </si>
  <si>
    <t>00:27:22:f3:e0:83</t>
  </si>
  <si>
    <t>8c:0c:90:2d:79:88</t>
  </si>
  <si>
    <t>fc:3f:db:9c:43:33</t>
  </si>
  <si>
    <t>DIRECT-32-HP DeskJet 3630 series</t>
  </si>
  <si>
    <t>1c:b9:c4:16:f1:58</t>
  </si>
  <si>
    <t>סטייה ממוצעת לנקודת ציון:</t>
  </si>
  <si>
    <t>lat</t>
  </si>
  <si>
    <t>lon</t>
  </si>
  <si>
    <t>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</si>
</sst>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10" xfId="0" applyBorder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7"/>
  <sheetViews>
    <sheetView rightToLeft="1" tabSelected="1" topLeftCell="A28" workbookViewId="0">
      <selection activeCell="C36" sqref="C36:H37"/>
    </sheetView>
  </sheetViews>
  <sheetFormatPr defaultRowHeight="14.25" x14ac:dyDescent="0.2"/>
  <sheetData>
    <row r="1" spans="1:47" x14ac:dyDescent="0.2">
      <c r="A1" s="1">
        <v>42867.491666666669</v>
      </c>
      <c r="B1" t="s">
        <v>0</v>
      </c>
      <c r="C1">
        <v>32.104193424924802</v>
      </c>
      <c r="D1">
        <v>35.210565987151497</v>
      </c>
      <c r="E1">
        <v>694.30614425961403</v>
      </c>
      <c r="G1">
        <v>32.102836251999904</v>
      </c>
      <c r="H1">
        <v>35.209784006</v>
      </c>
      <c r="I1">
        <v>709.98851065999997</v>
      </c>
      <c r="K1">
        <f>ABS(G1-C1)</f>
        <v>1.3571729248980091E-3</v>
      </c>
      <c r="L1">
        <f t="shared" ref="L1:M16" si="0">ABS(H1-D1)</f>
        <v>7.8198115149774594E-4</v>
      </c>
      <c r="M1">
        <f t="shared" si="0"/>
        <v>15.682366400385945</v>
      </c>
      <c r="O1">
        <v>3</v>
      </c>
      <c r="P1" t="s">
        <v>1</v>
      </c>
      <c r="Q1" t="s">
        <v>2</v>
      </c>
      <c r="R1">
        <v>1</v>
      </c>
      <c r="S1">
        <v>-81</v>
      </c>
      <c r="T1" t="s">
        <v>3</v>
      </c>
      <c r="U1" t="s">
        <v>4</v>
      </c>
      <c r="V1">
        <v>11</v>
      </c>
      <c r="W1">
        <v>-86</v>
      </c>
      <c r="X1" t="s">
        <v>5</v>
      </c>
      <c r="Y1" t="s">
        <v>6</v>
      </c>
      <c r="Z1">
        <v>44</v>
      </c>
      <c r="AA1">
        <v>-91</v>
      </c>
    </row>
    <row r="2" spans="1:47" x14ac:dyDescent="0.2">
      <c r="A2" s="1">
        <v>42867.491666666669</v>
      </c>
      <c r="B2" t="s">
        <v>0</v>
      </c>
      <c r="C2">
        <v>32.103508157095</v>
      </c>
      <c r="D2">
        <v>35.209896855495003</v>
      </c>
      <c r="E2">
        <v>707.4466274202</v>
      </c>
      <c r="G2">
        <v>32.103477693999999</v>
      </c>
      <c r="H2">
        <v>35.209867932000002</v>
      </c>
      <c r="I2">
        <v>706.76560856000003</v>
      </c>
      <c r="K2">
        <f t="shared" ref="K2:K33" si="1">ABS(G2-C2)</f>
        <v>3.0463095001209695E-5</v>
      </c>
      <c r="L2">
        <f t="shared" si="0"/>
        <v>2.8923495001720312E-5</v>
      </c>
      <c r="M2">
        <f t="shared" si="0"/>
        <v>0.68101886019996982</v>
      </c>
      <c r="O2">
        <v>8</v>
      </c>
      <c r="P2" t="s">
        <v>1</v>
      </c>
      <c r="Q2" t="s">
        <v>2</v>
      </c>
      <c r="R2">
        <v>1</v>
      </c>
      <c r="S2">
        <v>-73</v>
      </c>
      <c r="T2" t="s">
        <v>7</v>
      </c>
      <c r="U2" t="s">
        <v>2</v>
      </c>
      <c r="V2">
        <v>48</v>
      </c>
      <c r="W2">
        <v>-79</v>
      </c>
      <c r="X2" t="s">
        <v>8</v>
      </c>
      <c r="Y2" t="s">
        <v>4</v>
      </c>
      <c r="Z2">
        <v>36</v>
      </c>
      <c r="AA2">
        <v>-80</v>
      </c>
      <c r="AB2" t="s">
        <v>9</v>
      </c>
      <c r="AC2" t="s">
        <v>6</v>
      </c>
      <c r="AD2">
        <v>6</v>
      </c>
      <c r="AE2">
        <v>-85</v>
      </c>
      <c r="AF2" t="s">
        <v>10</v>
      </c>
      <c r="AG2" t="s">
        <v>4</v>
      </c>
      <c r="AH2">
        <v>11</v>
      </c>
      <c r="AI2">
        <v>-87</v>
      </c>
      <c r="AJ2" t="s">
        <v>11</v>
      </c>
      <c r="AK2" t="s">
        <v>4</v>
      </c>
      <c r="AL2">
        <v>36</v>
      </c>
      <c r="AM2">
        <v>-88</v>
      </c>
      <c r="AN2" t="s">
        <v>12</v>
      </c>
      <c r="AO2" t="s">
        <v>6</v>
      </c>
      <c r="AP2">
        <v>36</v>
      </c>
      <c r="AQ2">
        <v>-88</v>
      </c>
      <c r="AR2" t="s">
        <v>13</v>
      </c>
      <c r="AS2" t="s">
        <v>4</v>
      </c>
      <c r="AT2">
        <v>36</v>
      </c>
      <c r="AU2">
        <v>-89</v>
      </c>
    </row>
    <row r="3" spans="1:47" x14ac:dyDescent="0.2">
      <c r="A3" s="1">
        <v>42867.491666666669</v>
      </c>
      <c r="B3" t="s">
        <v>0</v>
      </c>
      <c r="C3">
        <v>32.103444643940897</v>
      </c>
      <c r="D3">
        <v>35.209061787777301</v>
      </c>
      <c r="E3">
        <v>689.66786239724604</v>
      </c>
      <c r="G3">
        <v>32.103346289999998</v>
      </c>
      <c r="H3">
        <v>35.209820407999999</v>
      </c>
      <c r="I3">
        <v>699.34236241999997</v>
      </c>
      <c r="K3">
        <f t="shared" si="1"/>
        <v>9.8353940899187364E-5</v>
      </c>
      <c r="L3">
        <f t="shared" si="0"/>
        <v>7.5862022269745921E-4</v>
      </c>
      <c r="M3">
        <f t="shared" si="0"/>
        <v>9.6745000227539322</v>
      </c>
      <c r="O3">
        <v>7</v>
      </c>
      <c r="P3" t="s">
        <v>14</v>
      </c>
      <c r="Q3" t="s">
        <v>6</v>
      </c>
      <c r="R3">
        <v>6</v>
      </c>
      <c r="S3">
        <v>-57</v>
      </c>
      <c r="T3" t="s">
        <v>7</v>
      </c>
      <c r="U3" t="s">
        <v>2</v>
      </c>
      <c r="V3">
        <v>48</v>
      </c>
      <c r="W3">
        <v>-65</v>
      </c>
      <c r="X3" t="s">
        <v>15</v>
      </c>
      <c r="Y3" t="s">
        <v>4</v>
      </c>
      <c r="Z3">
        <v>48</v>
      </c>
      <c r="AA3">
        <v>-65</v>
      </c>
      <c r="AB3" t="s">
        <v>16</v>
      </c>
      <c r="AC3" t="s">
        <v>6</v>
      </c>
      <c r="AD3">
        <v>36</v>
      </c>
      <c r="AE3">
        <v>-68</v>
      </c>
      <c r="AF3" t="s">
        <v>1</v>
      </c>
      <c r="AG3" t="s">
        <v>2</v>
      </c>
      <c r="AH3">
        <v>1</v>
      </c>
      <c r="AI3">
        <v>-68</v>
      </c>
      <c r="AJ3" t="s">
        <v>17</v>
      </c>
      <c r="AK3" t="s">
        <v>6</v>
      </c>
      <c r="AL3">
        <v>1</v>
      </c>
      <c r="AM3">
        <v>-88</v>
      </c>
      <c r="AN3" t="s">
        <v>18</v>
      </c>
      <c r="AO3" t="s">
        <v>6</v>
      </c>
      <c r="AP3">
        <v>11</v>
      </c>
      <c r="AQ3">
        <v>-89</v>
      </c>
    </row>
    <row r="4" spans="1:47" x14ac:dyDescent="0.2">
      <c r="A4" s="1">
        <v>42867.491666666669</v>
      </c>
      <c r="B4" t="s">
        <v>0</v>
      </c>
      <c r="C4">
        <v>32.104970274999999</v>
      </c>
      <c r="D4">
        <v>35.210989169999998</v>
      </c>
      <c r="E4">
        <v>688.49999999999898</v>
      </c>
      <c r="G4">
        <v>32.102736393999997</v>
      </c>
      <c r="H4">
        <v>35.209839578</v>
      </c>
      <c r="I4">
        <v>711.94571980000001</v>
      </c>
      <c r="K4">
        <f t="shared" si="1"/>
        <v>2.2338810000022136E-3</v>
      </c>
      <c r="L4">
        <f t="shared" si="0"/>
        <v>1.1495919999973125E-3</v>
      </c>
      <c r="M4">
        <f t="shared" si="0"/>
        <v>23.445719800001029</v>
      </c>
      <c r="O4">
        <v>1</v>
      </c>
      <c r="P4" t="s">
        <v>7</v>
      </c>
      <c r="Q4" t="s">
        <v>2</v>
      </c>
      <c r="R4">
        <v>48</v>
      </c>
      <c r="S4">
        <v>-59</v>
      </c>
    </row>
    <row r="5" spans="1:47" x14ac:dyDescent="0.2">
      <c r="A5" s="1">
        <v>42867.491666666669</v>
      </c>
      <c r="B5" t="s">
        <v>0</v>
      </c>
      <c r="C5">
        <v>32.103647847041501</v>
      </c>
      <c r="D5">
        <v>35.2094877882381</v>
      </c>
      <c r="E5">
        <v>695.94148000207895</v>
      </c>
      <c r="G5">
        <v>32.103122507999998</v>
      </c>
      <c r="H5">
        <v>35.209420014000003</v>
      </c>
      <c r="I5">
        <v>701.18038660000002</v>
      </c>
      <c r="K5">
        <f t="shared" si="1"/>
        <v>5.253390415020931E-4</v>
      </c>
      <c r="L5">
        <f t="shared" si="0"/>
        <v>6.7774238097229045E-5</v>
      </c>
      <c r="M5">
        <f t="shared" si="0"/>
        <v>5.2389065979210727</v>
      </c>
      <c r="O5">
        <v>2</v>
      </c>
      <c r="P5" t="s">
        <v>18</v>
      </c>
      <c r="Q5" t="s">
        <v>6</v>
      </c>
      <c r="R5">
        <v>11</v>
      </c>
      <c r="S5">
        <v>-80</v>
      </c>
      <c r="T5" t="s">
        <v>10</v>
      </c>
      <c r="U5" t="s">
        <v>4</v>
      </c>
      <c r="V5">
        <v>11</v>
      </c>
      <c r="W5">
        <v>-82</v>
      </c>
    </row>
    <row r="6" spans="1:47" x14ac:dyDescent="0.2">
      <c r="A6" s="1">
        <v>42867.491666666669</v>
      </c>
      <c r="B6" t="s">
        <v>0</v>
      </c>
      <c r="C6">
        <v>32.103648808012103</v>
      </c>
      <c r="D6">
        <v>35.209687824083701</v>
      </c>
      <c r="E6">
        <v>703.51110340350294</v>
      </c>
      <c r="G6">
        <v>32.103701612000002</v>
      </c>
      <c r="H6">
        <v>35.210222412</v>
      </c>
      <c r="I6">
        <v>704.27639102000001</v>
      </c>
      <c r="K6">
        <f t="shared" si="1"/>
        <v>5.2803987898641935E-5</v>
      </c>
      <c r="L6">
        <f t="shared" si="0"/>
        <v>5.3458791629878988E-4</v>
      </c>
      <c r="M6">
        <f t="shared" si="0"/>
        <v>0.76528761649706212</v>
      </c>
      <c r="O6">
        <v>6</v>
      </c>
      <c r="P6" t="s">
        <v>3</v>
      </c>
      <c r="Q6" t="s">
        <v>4</v>
      </c>
      <c r="R6">
        <v>11</v>
      </c>
      <c r="S6">
        <v>-69</v>
      </c>
      <c r="T6" t="s">
        <v>19</v>
      </c>
      <c r="U6" t="s">
        <v>6</v>
      </c>
      <c r="V6">
        <v>1</v>
      </c>
      <c r="W6">
        <v>-70</v>
      </c>
      <c r="X6" t="s">
        <v>18</v>
      </c>
      <c r="Y6" t="s">
        <v>6</v>
      </c>
      <c r="Z6">
        <v>11</v>
      </c>
      <c r="AA6">
        <v>-70</v>
      </c>
      <c r="AB6" t="s">
        <v>10</v>
      </c>
      <c r="AC6" t="s">
        <v>4</v>
      </c>
      <c r="AD6">
        <v>11</v>
      </c>
      <c r="AE6">
        <v>-71</v>
      </c>
      <c r="AF6" t="s">
        <v>20</v>
      </c>
      <c r="AG6" t="s">
        <v>6</v>
      </c>
      <c r="AH6">
        <v>36</v>
      </c>
      <c r="AI6">
        <v>-77</v>
      </c>
      <c r="AJ6" t="s">
        <v>21</v>
      </c>
      <c r="AK6" t="s">
        <v>22</v>
      </c>
      <c r="AL6">
        <v>6</v>
      </c>
      <c r="AM6">
        <v>-80</v>
      </c>
    </row>
    <row r="7" spans="1:47" x14ac:dyDescent="0.2">
      <c r="A7" s="1">
        <v>42867.491666666669</v>
      </c>
      <c r="B7" t="s">
        <v>0</v>
      </c>
      <c r="C7">
        <v>32.103689214605197</v>
      </c>
      <c r="D7">
        <v>35.210108737088198</v>
      </c>
      <c r="E7">
        <v>700.172552463074</v>
      </c>
      <c r="G7">
        <v>32.102979756000003</v>
      </c>
      <c r="H7">
        <v>35.209739376000002</v>
      </c>
      <c r="I7">
        <v>708.77153281999995</v>
      </c>
      <c r="K7">
        <f t="shared" si="1"/>
        <v>7.0945860519344706E-4</v>
      </c>
      <c r="L7">
        <f t="shared" si="0"/>
        <v>3.6936108819674018E-4</v>
      </c>
      <c r="M7">
        <f t="shared" si="0"/>
        <v>8.5989803569259493</v>
      </c>
      <c r="O7">
        <v>4</v>
      </c>
      <c r="P7" t="s">
        <v>21</v>
      </c>
      <c r="Q7" t="s">
        <v>22</v>
      </c>
      <c r="R7">
        <v>6</v>
      </c>
      <c r="S7">
        <v>-69</v>
      </c>
      <c r="T7" t="s">
        <v>11</v>
      </c>
      <c r="U7" t="s">
        <v>4</v>
      </c>
      <c r="V7">
        <v>36</v>
      </c>
      <c r="W7">
        <v>-82</v>
      </c>
      <c r="X7" t="s">
        <v>23</v>
      </c>
      <c r="Y7" t="s">
        <v>6</v>
      </c>
      <c r="Z7">
        <v>44</v>
      </c>
      <c r="AA7">
        <v>-88</v>
      </c>
      <c r="AB7" t="s">
        <v>24</v>
      </c>
      <c r="AC7" t="s">
        <v>25</v>
      </c>
      <c r="AD7">
        <v>9</v>
      </c>
      <c r="AE7">
        <v>-90</v>
      </c>
    </row>
    <row r="8" spans="1:47" x14ac:dyDescent="0.2">
      <c r="A8" s="1">
        <v>42867.491666666669</v>
      </c>
      <c r="B8" t="s">
        <v>0</v>
      </c>
      <c r="C8">
        <v>32.103977394935903</v>
      </c>
      <c r="D8">
        <v>35.210286799197597</v>
      </c>
      <c r="E8">
        <v>707.00541835250999</v>
      </c>
      <c r="G8">
        <v>32.102994017999997</v>
      </c>
      <c r="H8">
        <v>35.209863653999903</v>
      </c>
      <c r="I8">
        <v>711.76841516000002</v>
      </c>
      <c r="K8">
        <f t="shared" si="1"/>
        <v>9.8337693590622166E-4</v>
      </c>
      <c r="L8">
        <f t="shared" si="0"/>
        <v>4.2314519769348635E-4</v>
      </c>
      <c r="M8">
        <f t="shared" si="0"/>
        <v>4.7629968074900262</v>
      </c>
      <c r="O8">
        <v>5</v>
      </c>
      <c r="P8" t="s">
        <v>21</v>
      </c>
      <c r="Q8" t="s">
        <v>22</v>
      </c>
      <c r="R8">
        <v>6</v>
      </c>
      <c r="S8">
        <v>-62</v>
      </c>
      <c r="T8" t="s">
        <v>10</v>
      </c>
      <c r="U8" t="s">
        <v>4</v>
      </c>
      <c r="V8">
        <v>11</v>
      </c>
      <c r="W8">
        <v>-65</v>
      </c>
      <c r="X8" t="s">
        <v>26</v>
      </c>
      <c r="Y8" t="s">
        <v>6</v>
      </c>
      <c r="Z8">
        <v>36</v>
      </c>
      <c r="AA8">
        <v>-83</v>
      </c>
      <c r="AB8" t="s">
        <v>12</v>
      </c>
      <c r="AC8" t="s">
        <v>6</v>
      </c>
      <c r="AD8">
        <v>36</v>
      </c>
      <c r="AE8">
        <v>-83</v>
      </c>
      <c r="AF8" t="s">
        <v>13</v>
      </c>
      <c r="AG8" t="s">
        <v>4</v>
      </c>
      <c r="AH8">
        <v>36</v>
      </c>
      <c r="AI8">
        <v>-84</v>
      </c>
    </row>
    <row r="9" spans="1:47" x14ac:dyDescent="0.2">
      <c r="A9" s="1">
        <v>42867.491666666669</v>
      </c>
      <c r="B9" t="s">
        <v>0</v>
      </c>
      <c r="C9">
        <v>32.103606602387003</v>
      </c>
      <c r="D9">
        <v>35.209553862775799</v>
      </c>
      <c r="E9">
        <v>699.61902993949002</v>
      </c>
      <c r="G9">
        <v>32.103561745999997</v>
      </c>
      <c r="H9">
        <v>35.209541880000003</v>
      </c>
      <c r="I9">
        <v>700.75874927999996</v>
      </c>
      <c r="K9">
        <f t="shared" si="1"/>
        <v>4.485638700657546E-5</v>
      </c>
      <c r="L9">
        <f t="shared" si="0"/>
        <v>1.1982775795615908E-5</v>
      </c>
      <c r="M9">
        <f t="shared" si="0"/>
        <v>1.1397193405099415</v>
      </c>
      <c r="O9">
        <v>2</v>
      </c>
      <c r="P9" t="s">
        <v>18</v>
      </c>
      <c r="Q9" t="s">
        <v>6</v>
      </c>
      <c r="R9">
        <v>11</v>
      </c>
      <c r="S9">
        <v>-64</v>
      </c>
      <c r="T9" t="s">
        <v>27</v>
      </c>
      <c r="U9" t="s">
        <v>4</v>
      </c>
      <c r="V9">
        <v>36</v>
      </c>
      <c r="W9">
        <v>-83</v>
      </c>
    </row>
    <row r="10" spans="1:47" x14ac:dyDescent="0.2">
      <c r="A10" s="1">
        <v>42867.492361111108</v>
      </c>
      <c r="B10" t="s">
        <v>0</v>
      </c>
      <c r="C10">
        <v>32.103314077320697</v>
      </c>
      <c r="D10">
        <v>35.209689021339898</v>
      </c>
      <c r="E10">
        <v>704.09812996482594</v>
      </c>
      <c r="G10">
        <v>32.103346121999998</v>
      </c>
      <c r="H10">
        <v>35.209761231999998</v>
      </c>
      <c r="I10">
        <v>706.68887589999895</v>
      </c>
      <c r="K10">
        <f t="shared" si="1"/>
        <v>3.2044679301179713E-5</v>
      </c>
      <c r="L10">
        <f t="shared" si="0"/>
        <v>7.2210660100324731E-5</v>
      </c>
      <c r="M10">
        <f t="shared" si="0"/>
        <v>2.590745935173004</v>
      </c>
      <c r="O10">
        <v>6</v>
      </c>
      <c r="P10" t="s">
        <v>3</v>
      </c>
      <c r="Q10" t="s">
        <v>4</v>
      </c>
      <c r="R10">
        <v>11</v>
      </c>
      <c r="S10">
        <v>-64</v>
      </c>
      <c r="T10" t="s">
        <v>9</v>
      </c>
      <c r="U10" t="s">
        <v>6</v>
      </c>
      <c r="V10">
        <v>6</v>
      </c>
      <c r="W10">
        <v>-78</v>
      </c>
      <c r="X10" t="s">
        <v>23</v>
      </c>
      <c r="Y10" t="s">
        <v>6</v>
      </c>
      <c r="Z10">
        <v>44</v>
      </c>
      <c r="AA10">
        <v>-82</v>
      </c>
      <c r="AB10" t="s">
        <v>28</v>
      </c>
      <c r="AC10" t="s">
        <v>4</v>
      </c>
      <c r="AD10">
        <v>44</v>
      </c>
      <c r="AE10">
        <v>-83</v>
      </c>
      <c r="AF10" t="s">
        <v>29</v>
      </c>
      <c r="AG10" t="s">
        <v>4</v>
      </c>
      <c r="AH10">
        <v>52</v>
      </c>
      <c r="AI10">
        <v>-87</v>
      </c>
      <c r="AJ10" t="s">
        <v>30</v>
      </c>
      <c r="AK10" t="s">
        <v>6</v>
      </c>
      <c r="AL10">
        <v>52</v>
      </c>
      <c r="AM10">
        <v>-87</v>
      </c>
    </row>
    <row r="11" spans="1:47" x14ac:dyDescent="0.2">
      <c r="A11" s="1">
        <v>42867.492361111108</v>
      </c>
      <c r="B11" t="s">
        <v>0</v>
      </c>
      <c r="C11">
        <v>32.102758458533302</v>
      </c>
      <c r="D11">
        <v>35.209938405773997</v>
      </c>
      <c r="E11">
        <v>708.37654134354295</v>
      </c>
      <c r="G11">
        <v>32.102833073999903</v>
      </c>
      <c r="H11">
        <v>35.209875091999997</v>
      </c>
      <c r="I11">
        <v>708.18364048000001</v>
      </c>
      <c r="K11">
        <f t="shared" si="1"/>
        <v>7.4615466601812841E-5</v>
      </c>
      <c r="L11">
        <f t="shared" si="0"/>
        <v>6.3313773999595924E-5</v>
      </c>
      <c r="M11">
        <f t="shared" si="0"/>
        <v>0.19290086354294544</v>
      </c>
      <c r="O11">
        <v>2</v>
      </c>
      <c r="P11" t="s">
        <v>31</v>
      </c>
      <c r="Q11" t="s">
        <v>32</v>
      </c>
      <c r="R11">
        <v>1</v>
      </c>
      <c r="S11">
        <v>-88</v>
      </c>
      <c r="T11" t="s">
        <v>33</v>
      </c>
      <c r="U11" t="s">
        <v>34</v>
      </c>
      <c r="V11">
        <v>11</v>
      </c>
      <c r="W11">
        <v>-89</v>
      </c>
    </row>
    <row r="12" spans="1:47" x14ac:dyDescent="0.2">
      <c r="A12" s="1">
        <v>42867.492361111108</v>
      </c>
      <c r="B12" t="s">
        <v>0</v>
      </c>
      <c r="C12">
        <v>32.103272770259203</v>
      </c>
      <c r="D12">
        <v>35.2088436349174</v>
      </c>
      <c r="E12">
        <v>685.10246561904705</v>
      </c>
      <c r="G12">
        <v>32.103385291999999</v>
      </c>
      <c r="H12">
        <v>35.208919762000001</v>
      </c>
      <c r="I12">
        <v>685.8</v>
      </c>
      <c r="K12">
        <f t="shared" si="1"/>
        <v>1.1252174079601218E-4</v>
      </c>
      <c r="L12">
        <f t="shared" si="0"/>
        <v>7.6127082600407903E-5</v>
      </c>
      <c r="M12">
        <f t="shared" si="0"/>
        <v>0.69753438095290221</v>
      </c>
      <c r="O12">
        <v>4</v>
      </c>
      <c r="P12" t="s">
        <v>17</v>
      </c>
      <c r="Q12" t="s">
        <v>6</v>
      </c>
      <c r="R12">
        <v>1</v>
      </c>
      <c r="S12">
        <v>-79</v>
      </c>
      <c r="T12" t="s">
        <v>35</v>
      </c>
      <c r="U12" t="s">
        <v>6</v>
      </c>
      <c r="V12">
        <v>11</v>
      </c>
      <c r="W12">
        <v>-87</v>
      </c>
      <c r="X12" t="s">
        <v>36</v>
      </c>
      <c r="Y12" t="s">
        <v>6</v>
      </c>
      <c r="Z12">
        <v>1</v>
      </c>
      <c r="AA12">
        <v>-90</v>
      </c>
      <c r="AB12" t="s">
        <v>37</v>
      </c>
      <c r="AC12" t="s">
        <v>6</v>
      </c>
      <c r="AD12">
        <v>11</v>
      </c>
      <c r="AE12">
        <v>-90</v>
      </c>
    </row>
    <row r="13" spans="1:47" x14ac:dyDescent="0.2">
      <c r="A13" s="1">
        <v>42867.492361111108</v>
      </c>
      <c r="B13" t="s">
        <v>0</v>
      </c>
      <c r="C13">
        <v>32.103740286825897</v>
      </c>
      <c r="D13">
        <v>35.2095702106799</v>
      </c>
      <c r="E13">
        <v>693.907406111005</v>
      </c>
      <c r="G13">
        <v>32.103262733999998</v>
      </c>
      <c r="H13">
        <v>35.2094155079999</v>
      </c>
      <c r="I13">
        <v>701.09230772000001</v>
      </c>
      <c r="K13">
        <f t="shared" si="1"/>
        <v>4.7755282589889703E-4</v>
      </c>
      <c r="L13">
        <f t="shared" si="0"/>
        <v>1.5470267999972975E-4</v>
      </c>
      <c r="M13">
        <f t="shared" si="0"/>
        <v>7.1849016089950055</v>
      </c>
      <c r="O13">
        <v>3</v>
      </c>
      <c r="P13" t="s">
        <v>18</v>
      </c>
      <c r="Q13" t="s">
        <v>6</v>
      </c>
      <c r="R13">
        <v>11</v>
      </c>
      <c r="S13">
        <v>-58</v>
      </c>
      <c r="T13" t="s">
        <v>10</v>
      </c>
      <c r="U13" t="s">
        <v>4</v>
      </c>
      <c r="V13">
        <v>11</v>
      </c>
      <c r="W13">
        <v>-60</v>
      </c>
      <c r="X13" t="s">
        <v>38</v>
      </c>
      <c r="Y13" t="s">
        <v>39</v>
      </c>
      <c r="Z13">
        <v>5</v>
      </c>
      <c r="AA13">
        <v>-91</v>
      </c>
    </row>
    <row r="14" spans="1:47" x14ac:dyDescent="0.2">
      <c r="A14" s="1">
        <v>42867.492361111108</v>
      </c>
      <c r="B14" t="s">
        <v>0</v>
      </c>
      <c r="C14">
        <v>32.1049702749999</v>
      </c>
      <c r="D14">
        <v>35.210989169999998</v>
      </c>
      <c r="E14">
        <v>688.5</v>
      </c>
      <c r="G14">
        <v>32.102736393999997</v>
      </c>
      <c r="H14">
        <v>35.209839578</v>
      </c>
      <c r="I14">
        <v>711.94571980000001</v>
      </c>
      <c r="K14">
        <f t="shared" si="1"/>
        <v>2.2338809999027376E-3</v>
      </c>
      <c r="L14">
        <f t="shared" si="0"/>
        <v>1.1495919999973125E-3</v>
      </c>
      <c r="M14">
        <f t="shared" si="0"/>
        <v>23.445719800000006</v>
      </c>
      <c r="O14">
        <v>3</v>
      </c>
      <c r="P14" t="s">
        <v>3</v>
      </c>
      <c r="Q14" t="s">
        <v>4</v>
      </c>
      <c r="R14">
        <v>11</v>
      </c>
      <c r="S14">
        <v>-59</v>
      </c>
      <c r="T14" t="s">
        <v>38</v>
      </c>
      <c r="U14" t="s">
        <v>39</v>
      </c>
      <c r="V14">
        <v>5</v>
      </c>
      <c r="W14">
        <v>-84</v>
      </c>
      <c r="X14" t="s">
        <v>40</v>
      </c>
      <c r="Y14" t="s">
        <v>41</v>
      </c>
      <c r="Z14">
        <v>2</v>
      </c>
      <c r="AA14">
        <v>-86</v>
      </c>
    </row>
    <row r="15" spans="1:47" x14ac:dyDescent="0.2">
      <c r="A15" s="1">
        <v>42867.492361111108</v>
      </c>
      <c r="B15" t="s">
        <v>0</v>
      </c>
      <c r="C15">
        <v>32.104970274999999</v>
      </c>
      <c r="D15">
        <v>35.210989169999998</v>
      </c>
      <c r="E15">
        <v>688.5</v>
      </c>
      <c r="G15">
        <v>32.102736393999997</v>
      </c>
      <c r="H15">
        <v>35.209839578</v>
      </c>
      <c r="I15">
        <v>711.94571980000001</v>
      </c>
      <c r="K15">
        <f t="shared" si="1"/>
        <v>2.2338810000022136E-3</v>
      </c>
      <c r="L15">
        <f t="shared" si="0"/>
        <v>1.1495919999973125E-3</v>
      </c>
      <c r="M15">
        <f t="shared" si="0"/>
        <v>23.445719800000006</v>
      </c>
      <c r="O15">
        <v>2</v>
      </c>
      <c r="P15" t="s">
        <v>42</v>
      </c>
      <c r="Q15" t="s">
        <v>43</v>
      </c>
      <c r="R15">
        <v>8</v>
      </c>
      <c r="S15">
        <v>-89</v>
      </c>
      <c r="T15" t="s">
        <v>44</v>
      </c>
      <c r="U15" t="s">
        <v>4</v>
      </c>
      <c r="V15">
        <v>11</v>
      </c>
      <c r="W15">
        <v>-91</v>
      </c>
    </row>
    <row r="16" spans="1:47" x14ac:dyDescent="0.2">
      <c r="A16" s="1">
        <v>42867.492361111108</v>
      </c>
      <c r="B16" t="s">
        <v>0</v>
      </c>
      <c r="C16">
        <v>32.103803847032701</v>
      </c>
      <c r="D16">
        <v>35.209911159480598</v>
      </c>
      <c r="E16">
        <v>702.02587140346202</v>
      </c>
      <c r="G16">
        <v>32.103344131999997</v>
      </c>
      <c r="H16">
        <v>35.209667912</v>
      </c>
      <c r="I16">
        <v>706.21704790000001</v>
      </c>
      <c r="K16">
        <f t="shared" si="1"/>
        <v>4.5971503270436642E-4</v>
      </c>
      <c r="L16">
        <f t="shared" si="0"/>
        <v>2.4324748059711965E-4</v>
      </c>
      <c r="M16">
        <f t="shared" si="0"/>
        <v>4.1911764965379916</v>
      </c>
      <c r="O16">
        <v>3</v>
      </c>
      <c r="P16" t="s">
        <v>45</v>
      </c>
      <c r="Q16" t="s">
        <v>6</v>
      </c>
      <c r="R16">
        <v>44</v>
      </c>
      <c r="S16">
        <v>-61</v>
      </c>
      <c r="T16" t="s">
        <v>46</v>
      </c>
      <c r="U16" t="s">
        <v>6</v>
      </c>
      <c r="V16">
        <v>36</v>
      </c>
      <c r="W16">
        <v>-77</v>
      </c>
      <c r="X16" t="s">
        <v>47</v>
      </c>
      <c r="Y16" t="s">
        <v>6</v>
      </c>
      <c r="Z16">
        <v>11</v>
      </c>
      <c r="AA16">
        <v>-89</v>
      </c>
    </row>
    <row r="17" spans="1:39" x14ac:dyDescent="0.2">
      <c r="A17" s="1">
        <v>42867.492361111108</v>
      </c>
      <c r="B17" t="s">
        <v>0</v>
      </c>
      <c r="C17">
        <v>32.104062189515602</v>
      </c>
      <c r="D17">
        <v>35.209651922231103</v>
      </c>
      <c r="E17">
        <v>686.36094580240399</v>
      </c>
      <c r="G17">
        <v>32.103182838000002</v>
      </c>
      <c r="H17">
        <v>35.209451971999997</v>
      </c>
      <c r="I17">
        <v>700.98038659999997</v>
      </c>
      <c r="K17">
        <f t="shared" si="1"/>
        <v>8.7935151560003533E-4</v>
      </c>
      <c r="L17">
        <f t="shared" ref="L17:L33" si="2">ABS(H17-D17)</f>
        <v>1.999502311065271E-4</v>
      </c>
      <c r="M17">
        <f t="shared" ref="M17:M33" si="3">ABS(I17-E17)</f>
        <v>14.619440797595985</v>
      </c>
      <c r="O17">
        <v>2</v>
      </c>
      <c r="P17" t="s">
        <v>48</v>
      </c>
      <c r="Q17" t="s">
        <v>49</v>
      </c>
      <c r="R17">
        <v>11</v>
      </c>
      <c r="S17">
        <v>-75</v>
      </c>
      <c r="T17" t="s">
        <v>35</v>
      </c>
      <c r="U17" t="s">
        <v>6</v>
      </c>
      <c r="V17">
        <v>11</v>
      </c>
      <c r="W17">
        <v>-78</v>
      </c>
    </row>
    <row r="18" spans="1:39" x14ac:dyDescent="0.2">
      <c r="A18" s="1">
        <v>42867.492361111108</v>
      </c>
      <c r="B18" t="s">
        <v>0</v>
      </c>
      <c r="C18">
        <v>32.104268437253999</v>
      </c>
      <c r="D18">
        <v>35.209783598613399</v>
      </c>
      <c r="E18">
        <v>685.53437211035896</v>
      </c>
      <c r="G18">
        <v>32.103843607999998</v>
      </c>
      <c r="H18">
        <v>35.209145694</v>
      </c>
      <c r="I18">
        <v>685.6</v>
      </c>
      <c r="K18">
        <f t="shared" si="1"/>
        <v>4.248292540012244E-4</v>
      </c>
      <c r="L18">
        <f t="shared" si="2"/>
        <v>6.3790461339863214E-4</v>
      </c>
      <c r="M18">
        <f t="shared" si="3"/>
        <v>6.562788964106403E-2</v>
      </c>
      <c r="O18">
        <v>3</v>
      </c>
      <c r="P18" t="s">
        <v>35</v>
      </c>
      <c r="Q18" t="s">
        <v>6</v>
      </c>
      <c r="R18">
        <v>11</v>
      </c>
      <c r="S18">
        <v>-73</v>
      </c>
      <c r="T18" t="s">
        <v>50</v>
      </c>
      <c r="U18" t="s">
        <v>6</v>
      </c>
      <c r="V18">
        <v>6</v>
      </c>
      <c r="W18">
        <v>-89</v>
      </c>
      <c r="X18" t="s">
        <v>51</v>
      </c>
      <c r="Y18" t="s">
        <v>6</v>
      </c>
      <c r="Z18">
        <v>11</v>
      </c>
      <c r="AA18">
        <v>-90</v>
      </c>
    </row>
    <row r="19" spans="1:39" x14ac:dyDescent="0.2">
      <c r="A19" s="1">
        <v>42867.492361111108</v>
      </c>
      <c r="B19" t="s">
        <v>0</v>
      </c>
      <c r="C19">
        <v>32.104388356044304</v>
      </c>
      <c r="D19">
        <v>35.209530922563303</v>
      </c>
      <c r="E19">
        <v>685.69222062947301</v>
      </c>
      <c r="G19">
        <v>32.103989489999996</v>
      </c>
      <c r="H19">
        <v>35.209184115999903</v>
      </c>
      <c r="I19">
        <v>686</v>
      </c>
      <c r="K19">
        <f t="shared" si="1"/>
        <v>3.9886604430705574E-4</v>
      </c>
      <c r="L19">
        <f t="shared" si="2"/>
        <v>3.4680656339958205E-4</v>
      </c>
      <c r="M19">
        <f t="shared" si="3"/>
        <v>0.3077793705269869</v>
      </c>
      <c r="O19">
        <v>6</v>
      </c>
      <c r="P19" t="s">
        <v>51</v>
      </c>
      <c r="Q19" t="s">
        <v>6</v>
      </c>
      <c r="R19">
        <v>11</v>
      </c>
      <c r="S19">
        <v>-81</v>
      </c>
      <c r="T19" t="s">
        <v>52</v>
      </c>
      <c r="U19" t="s">
        <v>6</v>
      </c>
      <c r="V19">
        <v>36</v>
      </c>
      <c r="W19">
        <v>-82</v>
      </c>
      <c r="X19" t="s">
        <v>53</v>
      </c>
      <c r="Y19" t="s">
        <v>4</v>
      </c>
      <c r="Z19">
        <v>36</v>
      </c>
      <c r="AA19">
        <v>-84</v>
      </c>
      <c r="AB19" t="s">
        <v>54</v>
      </c>
      <c r="AC19" t="s">
        <v>55</v>
      </c>
      <c r="AD19">
        <v>3</v>
      </c>
      <c r="AE19">
        <v>-85</v>
      </c>
      <c r="AF19" t="s">
        <v>56</v>
      </c>
      <c r="AG19" t="s">
        <v>6</v>
      </c>
      <c r="AH19">
        <v>6</v>
      </c>
      <c r="AI19">
        <v>-85</v>
      </c>
      <c r="AJ19" t="s">
        <v>57</v>
      </c>
      <c r="AK19" t="s">
        <v>4</v>
      </c>
      <c r="AL19">
        <v>1</v>
      </c>
      <c r="AM19">
        <v>-88</v>
      </c>
    </row>
    <row r="20" spans="1:39" x14ac:dyDescent="0.2">
      <c r="A20" s="1">
        <v>42867.492361111108</v>
      </c>
      <c r="B20" t="s">
        <v>0</v>
      </c>
      <c r="C20">
        <v>32.104479933850897</v>
      </c>
      <c r="D20">
        <v>35.210735531226099</v>
      </c>
      <c r="E20">
        <v>697.33540682196406</v>
      </c>
      <c r="G20">
        <v>32.102974871999997</v>
      </c>
      <c r="H20">
        <v>35.209864457999998</v>
      </c>
      <c r="I20">
        <v>711.69415053999899</v>
      </c>
      <c r="K20">
        <f t="shared" si="1"/>
        <v>1.5050618508993807E-3</v>
      </c>
      <c r="L20">
        <f t="shared" si="2"/>
        <v>8.7107322610080473E-4</v>
      </c>
      <c r="M20">
        <f t="shared" si="3"/>
        <v>14.35874371803493</v>
      </c>
      <c r="O20">
        <v>4</v>
      </c>
      <c r="P20" t="s">
        <v>58</v>
      </c>
      <c r="Q20" t="s">
        <v>4</v>
      </c>
      <c r="R20">
        <v>6</v>
      </c>
      <c r="S20">
        <v>-67</v>
      </c>
      <c r="T20" t="s">
        <v>59</v>
      </c>
      <c r="U20" t="s">
        <v>60</v>
      </c>
      <c r="V20">
        <v>3</v>
      </c>
      <c r="W20">
        <v>-86</v>
      </c>
      <c r="X20" t="s">
        <v>61</v>
      </c>
      <c r="Y20" t="s">
        <v>6</v>
      </c>
      <c r="Z20">
        <v>36</v>
      </c>
      <c r="AA20">
        <v>-88</v>
      </c>
      <c r="AB20" t="s">
        <v>62</v>
      </c>
      <c r="AC20" t="s">
        <v>63</v>
      </c>
      <c r="AD20">
        <v>9</v>
      </c>
      <c r="AE20">
        <v>-90</v>
      </c>
    </row>
    <row r="21" spans="1:39" x14ac:dyDescent="0.2">
      <c r="A21" s="1">
        <v>42867.492361111108</v>
      </c>
      <c r="B21" t="s">
        <v>0</v>
      </c>
      <c r="C21">
        <v>32.104307592821002</v>
      </c>
      <c r="D21">
        <v>35.210176792897997</v>
      </c>
      <c r="E21">
        <v>694.44887144373104</v>
      </c>
      <c r="G21">
        <v>32.103275651999901</v>
      </c>
      <c r="H21">
        <v>35.209725964</v>
      </c>
      <c r="I21">
        <v>706.31460247999996</v>
      </c>
      <c r="K21">
        <f t="shared" si="1"/>
        <v>1.0319408211003633E-3</v>
      </c>
      <c r="L21">
        <f t="shared" si="2"/>
        <v>4.5082889799630266E-4</v>
      </c>
      <c r="M21">
        <f t="shared" si="3"/>
        <v>11.865731036268926</v>
      </c>
      <c r="O21">
        <v>5</v>
      </c>
      <c r="P21" t="s">
        <v>58</v>
      </c>
      <c r="Q21" t="s">
        <v>4</v>
      </c>
      <c r="R21">
        <v>6</v>
      </c>
      <c r="S21">
        <v>-60</v>
      </c>
      <c r="T21" t="s">
        <v>57</v>
      </c>
      <c r="U21" t="s">
        <v>4</v>
      </c>
      <c r="V21">
        <v>1</v>
      </c>
      <c r="W21">
        <v>-75</v>
      </c>
      <c r="X21" t="s">
        <v>64</v>
      </c>
      <c r="Y21" t="s">
        <v>65</v>
      </c>
      <c r="Z21">
        <v>3</v>
      </c>
      <c r="AA21">
        <v>-85</v>
      </c>
      <c r="AB21" t="s">
        <v>66</v>
      </c>
      <c r="AC21" t="s">
        <v>6</v>
      </c>
      <c r="AD21">
        <v>1</v>
      </c>
      <c r="AE21">
        <v>-85</v>
      </c>
      <c r="AF21" t="s">
        <v>67</v>
      </c>
      <c r="AG21" t="s">
        <v>4</v>
      </c>
      <c r="AH21">
        <v>36</v>
      </c>
      <c r="AI21">
        <v>-89</v>
      </c>
    </row>
    <row r="22" spans="1:39" x14ac:dyDescent="0.2">
      <c r="A22" s="1">
        <v>42867.492361111108</v>
      </c>
      <c r="B22" t="s">
        <v>0</v>
      </c>
      <c r="C22">
        <v>32.104628444572</v>
      </c>
      <c r="D22">
        <v>35.210113728461799</v>
      </c>
      <c r="E22">
        <v>687.56027381695196</v>
      </c>
      <c r="G22">
        <v>32.103513053999997</v>
      </c>
      <c r="H22">
        <v>35.209757674000002</v>
      </c>
      <c r="I22">
        <v>701.78038660000004</v>
      </c>
      <c r="K22">
        <f t="shared" si="1"/>
        <v>1.115390572003605E-3</v>
      </c>
      <c r="L22">
        <f t="shared" si="2"/>
        <v>3.5605446179687306E-4</v>
      </c>
      <c r="M22">
        <f t="shared" si="3"/>
        <v>14.22011278304808</v>
      </c>
      <c r="O22">
        <v>2</v>
      </c>
      <c r="P22" t="s">
        <v>68</v>
      </c>
      <c r="Q22" t="s">
        <v>69</v>
      </c>
      <c r="R22">
        <v>1</v>
      </c>
      <c r="S22">
        <v>-84</v>
      </c>
      <c r="T22" t="s">
        <v>70</v>
      </c>
      <c r="U22" t="s">
        <v>71</v>
      </c>
      <c r="V22">
        <v>1</v>
      </c>
      <c r="W22">
        <v>-88</v>
      </c>
    </row>
    <row r="23" spans="1:39" x14ac:dyDescent="0.2">
      <c r="A23" s="1">
        <v>42867.492361111108</v>
      </c>
      <c r="B23" t="s">
        <v>0</v>
      </c>
      <c r="C23">
        <v>32.104159933030203</v>
      </c>
      <c r="D23">
        <v>35.209623035218499</v>
      </c>
      <c r="E23">
        <v>687.39621047878404</v>
      </c>
      <c r="G23">
        <v>32.103296147999998</v>
      </c>
      <c r="H23">
        <v>35.209543942000003</v>
      </c>
      <c r="I23">
        <v>701.78038659999902</v>
      </c>
      <c r="K23">
        <f t="shared" si="1"/>
        <v>8.6378503020512198E-4</v>
      </c>
      <c r="L23">
        <f t="shared" si="2"/>
        <v>7.9093218495529527E-5</v>
      </c>
      <c r="M23">
        <f t="shared" si="3"/>
        <v>14.384176121214978</v>
      </c>
      <c r="O23">
        <v>2</v>
      </c>
      <c r="P23" t="s">
        <v>44</v>
      </c>
      <c r="Q23" t="s">
        <v>4</v>
      </c>
      <c r="R23">
        <v>11</v>
      </c>
      <c r="S23">
        <v>-84</v>
      </c>
      <c r="T23" t="s">
        <v>72</v>
      </c>
      <c r="U23" t="s">
        <v>73</v>
      </c>
      <c r="V23">
        <v>2</v>
      </c>
      <c r="W23">
        <v>-86</v>
      </c>
    </row>
    <row r="24" spans="1:39" x14ac:dyDescent="0.2">
      <c r="A24" s="1">
        <v>42867.492361111108</v>
      </c>
      <c r="B24" t="s">
        <v>0</v>
      </c>
      <c r="C24">
        <v>32.104304856322997</v>
      </c>
      <c r="D24">
        <v>35.209477426275697</v>
      </c>
      <c r="E24">
        <v>686.43787475939405</v>
      </c>
      <c r="G24">
        <v>32.103690381999897</v>
      </c>
      <c r="H24">
        <v>35.209431811999998</v>
      </c>
      <c r="I24">
        <v>696.19894987999896</v>
      </c>
      <c r="K24">
        <f t="shared" si="1"/>
        <v>6.1447432310046679E-4</v>
      </c>
      <c r="L24">
        <f t="shared" si="2"/>
        <v>4.5614275698824258E-5</v>
      </c>
      <c r="M24">
        <f t="shared" si="3"/>
        <v>9.7610751206049144</v>
      </c>
      <c r="O24">
        <v>1</v>
      </c>
      <c r="P24" t="s">
        <v>74</v>
      </c>
      <c r="Q24" t="s">
        <v>6</v>
      </c>
      <c r="R24">
        <v>1</v>
      </c>
      <c r="S24">
        <v>-87</v>
      </c>
    </row>
    <row r="25" spans="1:39" x14ac:dyDescent="0.2">
      <c r="A25" s="1">
        <v>42867.493055555555</v>
      </c>
      <c r="B25" t="s">
        <v>0</v>
      </c>
      <c r="C25">
        <v>32.104970274999999</v>
      </c>
      <c r="D25">
        <v>35.210989169999998</v>
      </c>
      <c r="E25">
        <v>688.5</v>
      </c>
      <c r="G25">
        <v>32.102736393999997</v>
      </c>
      <c r="H25">
        <v>35.209839577999901</v>
      </c>
      <c r="I25">
        <v>711.94571980000001</v>
      </c>
      <c r="K25">
        <f t="shared" si="1"/>
        <v>2.2338810000022136E-3</v>
      </c>
      <c r="L25">
        <f t="shared" si="2"/>
        <v>1.1495920000967885E-3</v>
      </c>
      <c r="M25">
        <f t="shared" si="3"/>
        <v>23.445719800000006</v>
      </c>
      <c r="O25">
        <v>2</v>
      </c>
      <c r="P25" t="s">
        <v>75</v>
      </c>
      <c r="Q25" t="s">
        <v>76</v>
      </c>
      <c r="R25">
        <v>6</v>
      </c>
      <c r="S25">
        <v>-76</v>
      </c>
      <c r="T25" t="s">
        <v>77</v>
      </c>
      <c r="U25" t="s">
        <v>6</v>
      </c>
      <c r="V25">
        <v>6</v>
      </c>
      <c r="W25">
        <v>-89</v>
      </c>
    </row>
    <row r="26" spans="1:39" x14ac:dyDescent="0.2">
      <c r="A26" s="1">
        <v>42867.493055555555</v>
      </c>
      <c r="B26" t="s">
        <v>0</v>
      </c>
      <c r="C26">
        <v>32.103815961834201</v>
      </c>
      <c r="D26">
        <v>35.209251939364599</v>
      </c>
      <c r="E26">
        <v>688.35912870115806</v>
      </c>
      <c r="G26">
        <v>32.103342973999901</v>
      </c>
      <c r="H26">
        <v>35.209469911999904</v>
      </c>
      <c r="I26">
        <v>700.69435985999996</v>
      </c>
      <c r="K26">
        <f t="shared" si="1"/>
        <v>4.7298783429994273E-4</v>
      </c>
      <c r="L26">
        <f t="shared" si="2"/>
        <v>2.1797263530487498E-4</v>
      </c>
      <c r="M26">
        <f t="shared" si="3"/>
        <v>12.335231158841907</v>
      </c>
      <c r="O26">
        <v>4</v>
      </c>
      <c r="P26" t="s">
        <v>35</v>
      </c>
      <c r="Q26" t="s">
        <v>6</v>
      </c>
      <c r="R26">
        <v>11</v>
      </c>
      <c r="S26">
        <v>-59</v>
      </c>
      <c r="T26" t="s">
        <v>78</v>
      </c>
      <c r="U26" t="s">
        <v>4</v>
      </c>
      <c r="V26">
        <v>36</v>
      </c>
      <c r="W26">
        <v>-78</v>
      </c>
      <c r="X26" t="s">
        <v>79</v>
      </c>
      <c r="Y26" t="s">
        <v>6</v>
      </c>
      <c r="Z26">
        <v>6</v>
      </c>
      <c r="AA26">
        <v>-83</v>
      </c>
      <c r="AB26" t="s">
        <v>80</v>
      </c>
      <c r="AC26" t="s">
        <v>6</v>
      </c>
      <c r="AD26">
        <v>11</v>
      </c>
      <c r="AE26">
        <v>-90</v>
      </c>
    </row>
    <row r="27" spans="1:39" x14ac:dyDescent="0.2">
      <c r="A27" s="1">
        <v>42867.493055555555</v>
      </c>
      <c r="B27" t="s">
        <v>0</v>
      </c>
      <c r="C27">
        <v>32.104260466864602</v>
      </c>
      <c r="D27">
        <v>35.209415709341599</v>
      </c>
      <c r="E27">
        <v>686.19557289448096</v>
      </c>
      <c r="G27">
        <v>32.103690381999897</v>
      </c>
      <c r="H27">
        <v>35.209431811999998</v>
      </c>
      <c r="I27">
        <v>696.19894987999999</v>
      </c>
      <c r="K27">
        <f t="shared" si="1"/>
        <v>5.7008486470522257E-4</v>
      </c>
      <c r="L27">
        <f t="shared" si="2"/>
        <v>1.6102658399574921E-5</v>
      </c>
      <c r="M27">
        <f t="shared" si="3"/>
        <v>10.003376985519026</v>
      </c>
      <c r="O27">
        <v>4</v>
      </c>
      <c r="P27" t="s">
        <v>52</v>
      </c>
      <c r="Q27" t="s">
        <v>6</v>
      </c>
      <c r="R27">
        <v>36</v>
      </c>
      <c r="S27">
        <v>-70</v>
      </c>
      <c r="T27" t="s">
        <v>74</v>
      </c>
      <c r="U27" t="s">
        <v>6</v>
      </c>
      <c r="V27">
        <v>1</v>
      </c>
      <c r="W27">
        <v>-75</v>
      </c>
      <c r="X27" t="s">
        <v>81</v>
      </c>
      <c r="Y27" t="s">
        <v>4</v>
      </c>
      <c r="Z27">
        <v>13</v>
      </c>
      <c r="AA27">
        <v>-88</v>
      </c>
      <c r="AB27" t="s">
        <v>82</v>
      </c>
      <c r="AC27" t="s">
        <v>83</v>
      </c>
      <c r="AD27">
        <v>9</v>
      </c>
      <c r="AE27">
        <v>-92</v>
      </c>
    </row>
    <row r="28" spans="1:39" x14ac:dyDescent="0.2">
      <c r="A28" s="1">
        <v>42867.493055555555</v>
      </c>
      <c r="B28" t="s">
        <v>0</v>
      </c>
      <c r="C28">
        <v>32.104559904958201</v>
      </c>
      <c r="D28">
        <v>35.2108190673178</v>
      </c>
      <c r="E28">
        <v>697.02978446367297</v>
      </c>
      <c r="G28">
        <v>32.103006174000001</v>
      </c>
      <c r="H28">
        <v>35.209900904000001</v>
      </c>
      <c r="I28">
        <v>711.74115988000005</v>
      </c>
      <c r="K28">
        <f t="shared" si="1"/>
        <v>1.5537309582001058E-3</v>
      </c>
      <c r="L28">
        <f t="shared" si="2"/>
        <v>9.1816331779881466E-4</v>
      </c>
      <c r="M28">
        <f t="shared" si="3"/>
        <v>14.711375416327087</v>
      </c>
      <c r="O28">
        <v>2</v>
      </c>
      <c r="P28" t="s">
        <v>84</v>
      </c>
      <c r="Q28" t="s">
        <v>4</v>
      </c>
      <c r="R28">
        <v>44</v>
      </c>
      <c r="S28">
        <v>-65</v>
      </c>
      <c r="T28" t="s">
        <v>85</v>
      </c>
      <c r="U28" t="s">
        <v>4</v>
      </c>
      <c r="V28">
        <v>11</v>
      </c>
      <c r="W28">
        <v>-89</v>
      </c>
    </row>
    <row r="29" spans="1:39" x14ac:dyDescent="0.2">
      <c r="A29" s="1">
        <v>42867.493055555555</v>
      </c>
      <c r="B29" t="s">
        <v>0</v>
      </c>
      <c r="C29">
        <v>32.104970274999999</v>
      </c>
      <c r="D29">
        <v>35.210989169999998</v>
      </c>
      <c r="E29">
        <v>688.5</v>
      </c>
      <c r="G29">
        <v>32.102736393999997</v>
      </c>
      <c r="H29">
        <v>35.209839578</v>
      </c>
      <c r="I29">
        <v>711.94571980000001</v>
      </c>
      <c r="K29">
        <f t="shared" si="1"/>
        <v>2.2338810000022136E-3</v>
      </c>
      <c r="L29">
        <f t="shared" si="2"/>
        <v>1.1495919999973125E-3</v>
      </c>
      <c r="M29">
        <f t="shared" si="3"/>
        <v>23.445719800000006</v>
      </c>
      <c r="O29">
        <v>1</v>
      </c>
      <c r="P29" t="s">
        <v>86</v>
      </c>
      <c r="Q29" t="s">
        <v>6</v>
      </c>
      <c r="R29">
        <v>1</v>
      </c>
      <c r="S29">
        <v>-88</v>
      </c>
    </row>
    <row r="30" spans="1:39" x14ac:dyDescent="0.2">
      <c r="A30" s="1">
        <v>42867.493055555555</v>
      </c>
      <c r="B30" t="s">
        <v>0</v>
      </c>
      <c r="C30">
        <v>32.1049702749999</v>
      </c>
      <c r="D30">
        <v>35.210989169999998</v>
      </c>
      <c r="E30">
        <v>688.5</v>
      </c>
      <c r="G30">
        <v>32.102736393999997</v>
      </c>
      <c r="H30">
        <v>35.209839578</v>
      </c>
      <c r="I30">
        <v>711.94571980000001</v>
      </c>
      <c r="K30">
        <f t="shared" si="1"/>
        <v>2.2338809999027376E-3</v>
      </c>
      <c r="L30">
        <f t="shared" si="2"/>
        <v>1.1495919999973125E-3</v>
      </c>
      <c r="M30">
        <f t="shared" si="3"/>
        <v>23.445719800000006</v>
      </c>
      <c r="O30">
        <v>1</v>
      </c>
      <c r="P30" t="s">
        <v>38</v>
      </c>
      <c r="Q30" t="s">
        <v>39</v>
      </c>
      <c r="R30">
        <v>5</v>
      </c>
      <c r="S30">
        <v>-77</v>
      </c>
    </row>
    <row r="31" spans="1:39" x14ac:dyDescent="0.2">
      <c r="A31" s="1">
        <v>42867.493055555555</v>
      </c>
      <c r="B31" t="s">
        <v>0</v>
      </c>
      <c r="C31">
        <v>32.104970274999999</v>
      </c>
      <c r="D31">
        <v>35.210989169999998</v>
      </c>
      <c r="E31">
        <v>688.5</v>
      </c>
      <c r="G31">
        <v>32.102736393999997</v>
      </c>
      <c r="H31">
        <v>35.209839578</v>
      </c>
      <c r="I31">
        <v>711.94571979999898</v>
      </c>
      <c r="K31">
        <f t="shared" si="1"/>
        <v>2.2338810000022136E-3</v>
      </c>
      <c r="L31">
        <f t="shared" si="2"/>
        <v>1.1495919999973125E-3</v>
      </c>
      <c r="M31">
        <f t="shared" si="3"/>
        <v>23.445719799998983</v>
      </c>
      <c r="O31">
        <v>2</v>
      </c>
      <c r="P31" t="s">
        <v>3</v>
      </c>
      <c r="Q31" t="s">
        <v>4</v>
      </c>
      <c r="R31">
        <v>11</v>
      </c>
      <c r="S31">
        <v>-54</v>
      </c>
      <c r="T31" t="s">
        <v>87</v>
      </c>
      <c r="U31" t="s">
        <v>88</v>
      </c>
      <c r="V31">
        <v>6</v>
      </c>
      <c r="W31">
        <v>-89</v>
      </c>
    </row>
    <row r="32" spans="1:39" x14ac:dyDescent="0.2">
      <c r="A32" s="1">
        <v>42867.493055555555</v>
      </c>
      <c r="B32" t="s">
        <v>0</v>
      </c>
      <c r="C32">
        <v>32.104970274999999</v>
      </c>
      <c r="D32">
        <v>35.210989169999998</v>
      </c>
      <c r="E32">
        <v>688.5</v>
      </c>
      <c r="G32">
        <v>32.102736393999997</v>
      </c>
      <c r="H32">
        <v>35.209839577999901</v>
      </c>
      <c r="I32">
        <v>711.94571980000001</v>
      </c>
      <c r="K32">
        <f t="shared" si="1"/>
        <v>2.2338810000022136E-3</v>
      </c>
      <c r="L32">
        <f t="shared" si="2"/>
        <v>1.1495920000967885E-3</v>
      </c>
      <c r="M32">
        <f t="shared" si="3"/>
        <v>23.445719800000006</v>
      </c>
      <c r="O32">
        <v>1</v>
      </c>
      <c r="P32" t="s">
        <v>33</v>
      </c>
      <c r="Q32" t="s">
        <v>34</v>
      </c>
      <c r="R32">
        <v>11</v>
      </c>
      <c r="S32">
        <v>-83</v>
      </c>
    </row>
    <row r="33" spans="1:35" x14ac:dyDescent="0.2">
      <c r="A33" s="1">
        <v>42867.493055555555</v>
      </c>
      <c r="B33" t="s">
        <v>0</v>
      </c>
      <c r="C33">
        <v>32.103413836232299</v>
      </c>
      <c r="D33">
        <v>35.2098634445247</v>
      </c>
      <c r="E33">
        <v>707.72479886724295</v>
      </c>
      <c r="G33">
        <v>32.103194653999999</v>
      </c>
      <c r="H33">
        <v>35.209834785999902</v>
      </c>
      <c r="I33">
        <v>708.29081645999997</v>
      </c>
      <c r="K33">
        <f t="shared" si="1"/>
        <v>2.1918223229988598E-4</v>
      </c>
      <c r="L33">
        <f t="shared" si="2"/>
        <v>2.865852479772002E-5</v>
      </c>
      <c r="M33">
        <f t="shared" si="3"/>
        <v>0.56601759275702079</v>
      </c>
      <c r="P33" t="s">
        <v>26</v>
      </c>
      <c r="Q33" t="s">
        <v>6</v>
      </c>
      <c r="R33">
        <v>36</v>
      </c>
      <c r="S33">
        <v>-77</v>
      </c>
      <c r="T33" t="s">
        <v>27</v>
      </c>
      <c r="U33" t="s">
        <v>4</v>
      </c>
      <c r="V33">
        <v>36</v>
      </c>
      <c r="W33">
        <v>-78</v>
      </c>
      <c r="X33" t="s">
        <v>29</v>
      </c>
      <c r="Y33" t="s">
        <v>4</v>
      </c>
      <c r="Z33">
        <v>52</v>
      </c>
      <c r="AA33">
        <v>-75</v>
      </c>
      <c r="AB33" t="s">
        <v>30</v>
      </c>
      <c r="AC33" t="s">
        <v>6</v>
      </c>
      <c r="AD33">
        <v>52</v>
      </c>
      <c r="AE33">
        <v>-75</v>
      </c>
      <c r="AF33" t="s">
        <v>89</v>
      </c>
      <c r="AG33" t="s">
        <v>6</v>
      </c>
      <c r="AH33">
        <v>6</v>
      </c>
      <c r="AI33">
        <v>-88</v>
      </c>
    </row>
    <row r="36" spans="1:35" x14ac:dyDescent="0.2">
      <c r="C36" s="2" t="s">
        <v>90</v>
      </c>
      <c r="D36" s="2"/>
      <c r="E36" s="2"/>
      <c r="F36" s="2" t="s">
        <v>91</v>
      </c>
      <c r="G36" s="2" t="s">
        <v>92</v>
      </c>
      <c r="H36" s="2" t="s">
        <v>93</v>
      </c>
    </row>
    <row r="37" spans="1:35" x14ac:dyDescent="0.2">
      <c r="C37" s="2"/>
      <c r="D37" s="2"/>
      <c r="E37" s="2"/>
      <c r="F37" s="2">
        <f>SUM(K1:K33)/33</f>
        <v>9.8421236254996416E-4</v>
      </c>
      <c r="G37" s="2">
        <f>SUM(L1:L33)/33</f>
        <v>5.1366473900143865E-4</v>
      </c>
      <c r="H37" s="2">
        <f>SUM(M1:M33)/33</f>
        <v>11.095923687220203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Algo2_BM3_TS1_4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Yehonatan</dc:creator>
  <cp:lastModifiedBy>Yehonatan</cp:lastModifiedBy>
  <dcterms:created xsi:type="dcterms:W3CDTF">2017-12-21T13:21:09Z</dcterms:created>
  <dcterms:modified xsi:type="dcterms:W3CDTF">2017-12-21T17:34:53Z</dcterms:modified>
</cp:coreProperties>
</file>