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840" windowWidth="29040" xWindow="-120" yWindow="-120"/>
  </bookViews>
  <sheets>
    <sheet name="工作表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formatCode="m&quot;月&quot;d&quot;日&quot;;@" numFmtId="164"/>
    <numFmt formatCode="yyyy-mm-dd" numFmtId="165"/>
  </numFmts>
  <fonts count="17">
    <font>
      <name val="Yu Gothic"/>
      <charset val="134"/>
      <family val="2"/>
      <color theme="1"/>
      <sz val="12"/>
      <scheme val="minor"/>
    </font>
    <font>
      <name val="DengXian"/>
      <charset val="134"/>
      <family val="3"/>
      <sz val="11"/>
    </font>
    <font>
      <name val="Yu Gothic"/>
      <charset val="134"/>
      <family val="2"/>
      <sz val="9"/>
      <scheme val="minor"/>
    </font>
    <font>
      <name val="微软雅黑"/>
      <charset val="134"/>
      <family val="3"/>
      <b val="1"/>
      <color theme="1"/>
      <sz val="11"/>
    </font>
    <font>
      <name val="微软雅黑"/>
      <charset val="134"/>
      <family val="3"/>
      <color theme="1"/>
      <sz val="11"/>
    </font>
    <font>
      <name val="Yu Gothic"/>
      <charset val="134"/>
      <family val="2"/>
      <color theme="10"/>
      <sz val="12"/>
      <u val="single"/>
      <scheme val="minor"/>
    </font>
    <font>
      <name val="Yu Gothic"/>
      <charset val="134"/>
      <family val="2"/>
      <color theme="11"/>
      <sz val="12"/>
      <u val="single"/>
      <scheme val="minor"/>
    </font>
    <font>
      <name val="Helvetica"/>
      <family val="2"/>
      <color theme="1"/>
      <sz val="11"/>
    </font>
    <font>
      <name val="DengXian"/>
      <charset val="134"/>
      <family val="4"/>
      <sz val="9"/>
    </font>
    <font>
      <name val="微软雅黑"/>
      <charset val="134"/>
      <family val="2"/>
      <color indexed="8"/>
      <sz val="11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b val="1"/>
      <color rgb="FF000000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0"/>
    </font>
    <font>
      <name val="微软雅黑"/>
      <charset val="134"/>
      <family val="2"/>
      <b val="1"/>
      <color theme="1"/>
      <sz val="11"/>
    </font>
    <font>
      <name val="微软雅黑"/>
      <b val="1"/>
      <sz val="10"/>
    </font>
    <font>
      <name val="微软雅黑"/>
      <sz val="11"/>
    </font>
  </fonts>
  <fills count="23">
    <fill>
      <patternFill/>
    </fill>
    <fill>
      <patternFill patternType="gray125"/>
    </fill>
    <fill>
      <patternFill patternType="solid">
        <fgColor rgb="FF00F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600"/>
        <bgColor rgb="FF000000"/>
      </patternFill>
    </fill>
    <fill>
      <patternFill patternType="solid">
        <fgColor indexed="45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29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DFF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0000FDFF"/>
      </patternFill>
    </fill>
    <fill>
      <patternFill patternType="solid">
        <fgColor rgb="00FF99CC"/>
      </patternFill>
    </fill>
    <fill>
      <patternFill patternType="solid">
        <fgColor rgb="00FF00FF"/>
      </patternFill>
    </fill>
    <fill>
      <patternFill patternType="solid">
        <fgColor rgb="00FF8080"/>
      </patternFill>
    </fill>
    <fill>
      <patternFill patternType="solid">
        <fgColor rgb="00FF0000"/>
      </patternFill>
    </fill>
    <fill>
      <patternFill patternType="solid">
        <fgColor rgb="00FF9900"/>
      </patternFill>
    </fill>
    <fill>
      <patternFill patternType="solid">
        <fgColor rgb="00FFFF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4">
    <xf borderId="0" fillId="0" fontId="0" numFmtId="0"/>
    <xf applyAlignment="1" borderId="0" fillId="0" fontId="1" numFmtId="0">
      <alignment vertical="center"/>
    </xf>
    <xf borderId="0" fillId="0" fontId="5" numFmtId="0"/>
    <xf borderId="0" fillId="0" fontId="6" numFmtId="0"/>
  </cellStyleXfs>
  <cellXfs count="212">
    <xf borderId="0" fillId="0" fontId="0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1" fillId="2" fontId="4" numFmtId="0" pivotButton="0" quotePrefix="0" xfId="0">
      <alignment horizontal="center"/>
    </xf>
    <xf applyAlignment="1" borderId="1" fillId="0" fontId="7" numFmtId="0" pivotButton="0" quotePrefix="0" xfId="0">
      <alignment horizontal="center"/>
    </xf>
    <xf applyAlignment="1" borderId="1" fillId="0" fontId="10" numFmtId="0" pivotButton="0" quotePrefix="0" xfId="0">
      <alignment horizontal="center"/>
    </xf>
    <xf applyAlignment="1" borderId="5" fillId="4" fontId="11" numFmtId="0" pivotButton="0" quotePrefix="0" xfId="0">
      <alignment horizontal="center" vertical="center"/>
    </xf>
    <xf applyAlignment="1" borderId="1" fillId="2" fontId="7" numFmtId="0" pivotButton="0" quotePrefix="0" xfId="0">
      <alignment horizontal="center"/>
    </xf>
    <xf applyAlignment="1" borderId="5" fillId="5" fontId="9" numFmtId="0" pivotButton="0" quotePrefix="0" xfId="0">
      <alignment horizontal="center" vertical="center"/>
    </xf>
    <xf applyAlignment="1" borderId="5" fillId="6" fontId="9" numFmtId="0" pivotButton="0" quotePrefix="0" xfId="0">
      <alignment horizontal="center" vertical="center"/>
    </xf>
    <xf applyAlignment="1" borderId="5" fillId="7" fontId="9" numFmtId="0" pivotButton="0" quotePrefix="0" xfId="0">
      <alignment horizontal="center" vertical="center"/>
    </xf>
    <xf applyAlignment="1" borderId="5" fillId="8" fontId="9" numFmtId="0" pivotButton="0" quotePrefix="0" xfId="0">
      <alignment horizontal="center" vertical="center"/>
    </xf>
    <xf applyAlignment="1" borderId="5" fillId="9" fontId="9" numFmtId="0" pivotButton="0" quotePrefix="0" xfId="0">
      <alignment horizontal="center" vertical="center"/>
    </xf>
    <xf applyAlignment="1" borderId="4" fillId="0" fontId="4" numFmtId="14" pivotButton="0" quotePrefix="0" xfId="0">
      <alignment horizontal="center" vertical="center"/>
    </xf>
    <xf applyAlignment="1" borderId="0" fillId="0" fontId="3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1" fillId="0" fontId="9" numFmtId="0" pivotButton="0" quotePrefix="0" xfId="0">
      <alignment horizontal="center" vertical="center"/>
    </xf>
    <xf applyAlignment="1" borderId="1" fillId="10" fontId="9" numFmtId="0" pivotButton="0" quotePrefix="0" xfId="0">
      <alignment horizontal="center" vertical="center"/>
    </xf>
    <xf borderId="1" fillId="0" fontId="4" numFmtId="0" pivotButton="0" quotePrefix="0" xfId="0"/>
    <xf applyAlignment="1" borderId="5" fillId="0" fontId="12" numFmtId="0" pivotButton="0" quotePrefix="0" xfId="0">
      <alignment horizontal="center"/>
    </xf>
    <xf applyAlignment="1" borderId="5" fillId="4" fontId="13" numFmtId="0" pivotButton="0" quotePrefix="0" xfId="0">
      <alignment horizontal="center" vertical="center"/>
    </xf>
    <xf applyAlignment="1" borderId="1" fillId="0" fontId="14" numFmtId="0" pivotButton="0" quotePrefix="0" xfId="0">
      <alignment horizontal="center"/>
    </xf>
    <xf applyAlignment="1" borderId="0" fillId="3" fontId="4" numFmtId="0" pivotButton="0" quotePrefix="0" xfId="0">
      <alignment horizontal="center"/>
    </xf>
    <xf applyAlignment="1" borderId="1" fillId="11" fontId="9" numFmtId="0" pivotButton="0" quotePrefix="0" xfId="1">
      <alignment horizontal="center" vertical="center"/>
    </xf>
    <xf applyAlignment="1" borderId="1" fillId="12" fontId="9" numFmtId="0" pivotButton="0" quotePrefix="0" xfId="1">
      <alignment horizontal="center" vertical="center"/>
    </xf>
    <xf applyAlignment="1" borderId="6" fillId="12" fontId="9" numFmtId="0" pivotButton="0" quotePrefix="0" xfId="0">
      <alignment horizontal="center" vertical="center"/>
    </xf>
    <xf applyAlignment="1" borderId="4" fillId="0" fontId="4" numFmtId="14" pivotButton="0" quotePrefix="0" xfId="0">
      <alignment horizontal="center" vertical="center"/>
    </xf>
    <xf applyAlignment="1" borderId="4" fillId="11" fontId="9" numFmtId="0" pivotButton="0" quotePrefix="0" xfId="1">
      <alignment horizontal="center" vertical="center"/>
    </xf>
    <xf applyAlignment="1" borderId="4" fillId="12" fontId="9" numFmtId="0" pivotButton="0" quotePrefix="0" xfId="1">
      <alignment horizontal="center" vertical="center"/>
    </xf>
    <xf applyAlignment="1" borderId="4" fillId="0" fontId="4" numFmtId="14" pivotButton="0" quotePrefix="0" xfId="0">
      <alignment horizontal="center" vertical="center"/>
    </xf>
    <xf applyAlignment="1" borderId="4" fillId="0" fontId="4" numFmtId="14" pivotButton="0" quotePrefix="0" xfId="0">
      <alignment horizontal="center" vertical="center"/>
    </xf>
    <xf applyAlignment="1" borderId="4" fillId="0" fontId="4" numFmtId="14" pivotButton="0" quotePrefix="0" xfId="0">
      <alignment horizontal="center" vertical="center"/>
    </xf>
    <xf applyAlignment="1" borderId="4" fillId="0" fontId="4" numFmtId="14" pivotButton="0" quotePrefix="0" xfId="0">
      <alignment horizontal="center" vertical="center"/>
    </xf>
    <xf applyAlignment="1" borderId="4" fillId="0" fontId="4" numFmtId="14" pivotButton="0" quotePrefix="0" xfId="0">
      <alignment horizontal="center" vertical="center"/>
    </xf>
    <xf applyAlignment="1" borderId="1" fillId="2" fontId="10" numFmtId="0" pivotButton="0" quotePrefix="0" xfId="0">
      <alignment horizontal="center"/>
    </xf>
    <xf applyAlignment="1" borderId="5" fillId="2" fontId="12" numFmtId="0" pivotButton="0" quotePrefix="0" xfId="0">
      <alignment horizontal="center"/>
    </xf>
    <xf applyAlignment="1" borderId="1" fillId="2" fontId="9" numFmtId="0" pivotButton="0" quotePrefix="0" xfId="0">
      <alignment horizontal="center" vertical="center"/>
    </xf>
    <xf applyAlignment="1" borderId="1" fillId="13" fontId="9" numFmtId="0" pivotButton="0" quotePrefix="0" xfId="0">
      <alignment horizontal="center" vertical="center"/>
    </xf>
    <xf applyAlignment="1" borderId="1" fillId="14" fontId="4" numFmtId="0" pivotButton="0" quotePrefix="0" xfId="0">
      <alignment horizontal="center"/>
    </xf>
    <xf applyAlignment="1" borderId="4" fillId="0" fontId="4" numFmtId="14" pivotButton="0" quotePrefix="0" xfId="0">
      <alignment horizontal="center" vertical="center"/>
    </xf>
    <xf applyAlignment="1" borderId="5" fillId="15" fontId="9" numFmtId="0" pivotButton="0" quotePrefix="0" xfId="0">
      <alignment horizontal="center" vertical="center"/>
    </xf>
    <xf applyAlignment="1" borderId="3" fillId="0" fontId="4" numFmtId="164" pivotButton="0" quotePrefix="1" xfId="0">
      <alignment horizontal="center" vertical="center"/>
    </xf>
    <xf applyAlignment="1" borderId="2" fillId="0" fontId="4" numFmtId="164" pivotButton="0" quotePrefix="1" xfId="0">
      <alignment horizontal="center" vertical="center"/>
    </xf>
    <xf applyAlignment="1" borderId="4" fillId="0" fontId="4" numFmtId="164" pivotButton="0" quotePrefix="1" xfId="0">
      <alignment horizontal="center" vertical="center"/>
    </xf>
    <xf applyAlignment="1" borderId="3" fillId="0" fontId="4" numFmtId="14" pivotButton="0" quotePrefix="0" xfId="0">
      <alignment horizontal="center" vertical="center"/>
    </xf>
    <xf applyAlignment="1" borderId="2" fillId="0" fontId="4" numFmtId="14" pivotButton="0" quotePrefix="0" xfId="0">
      <alignment horizontal="center" vertical="center"/>
    </xf>
    <xf applyAlignment="1" borderId="4" fillId="0" fontId="4" numFmtId="14" pivotButton="0" quotePrefix="0" xfId="0">
      <alignment horizontal="center" vertical="center"/>
    </xf>
    <xf applyAlignment="1" borderId="0" fillId="0" fontId="3" numFmtId="0" pivotButton="0" quotePrefix="0" xfId="0">
      <alignment horizontal="center"/>
    </xf>
    <xf applyAlignment="1" borderId="1" fillId="0" fontId="14" numFmtId="0" pivotButton="0" quotePrefix="0" xfId="0">
      <alignment horizontal="center"/>
    </xf>
    <xf borderId="10" fillId="0" fontId="0" numFmtId="0" pivotButton="0" quotePrefix="0" xfId="0"/>
    <xf borderId="5" fillId="0" fontId="0" numFmtId="0" pivotButton="0" quotePrefix="0" xfId="0"/>
    <xf applyAlignment="1" borderId="1" fillId="0" fontId="4" numFmtId="164" pivotButton="0" quotePrefix="1" xfId="0">
      <alignment horizontal="center" vertical="center"/>
    </xf>
    <xf applyAlignment="1" borderId="1" fillId="0" fontId="4" numFmtId="14" pivotButton="0" quotePrefix="0" xfId="0">
      <alignment horizontal="center" vertical="center"/>
    </xf>
    <xf borderId="2" fillId="0" fontId="0" numFmtId="0" pivotButton="0" quotePrefix="0" xfId="0"/>
    <xf borderId="4" fillId="0" fontId="0" numFmtId="0" pivotButton="0" quotePrefix="0" xfId="0"/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borderId="13" fillId="0" fontId="0" numFmtId="0" pivotButton="0" quotePrefix="0" xfId="0"/>
    <xf applyAlignment="1" borderId="11" fillId="22" fontId="16" numFmtId="0" pivotButton="0" quotePrefix="0" xfId="0">
      <alignment horizontal="center" vertical="center"/>
    </xf>
    <xf borderId="14" fillId="0" fontId="0" numFmtId="0" pivotButton="0" quotePrefix="0" xfId="0"/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165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  <xf applyAlignment="1" borderId="11" fillId="16" fontId="15" numFmtId="0" pivotButton="0" quotePrefix="0" xfId="0">
      <alignment horizontal="center" vertical="center"/>
    </xf>
    <xf applyAlignment="1" borderId="11" fillId="16" fontId="16" numFmtId="0" pivotButton="0" quotePrefix="0" xfId="0">
      <alignment horizontal="center" vertical="center"/>
    </xf>
    <xf applyAlignment="1" borderId="11" fillId="17" fontId="16" numFmtId="0" pivotButton="0" quotePrefix="0" xfId="0">
      <alignment horizontal="center" vertical="center"/>
    </xf>
    <xf applyAlignment="1" borderId="11" fillId="18" fontId="16" numFmtId="0" pivotButton="0" quotePrefix="0" xfId="0">
      <alignment horizontal="center" vertical="center"/>
    </xf>
    <xf applyAlignment="1" borderId="11" fillId="19" fontId="16" numFmtId="0" pivotButton="0" quotePrefix="0" xfId="0">
      <alignment horizontal="center" vertical="center"/>
    </xf>
    <xf applyAlignment="1" borderId="11" fillId="20" fontId="16" numFmtId="0" pivotButton="0" quotePrefix="0" xfId="0">
      <alignment horizontal="center" vertical="center"/>
    </xf>
    <xf applyAlignment="1" borderId="11" fillId="21" fontId="16" numFmtId="0" pivotButton="0" quotePrefix="0" xfId="0">
      <alignment horizontal="center" vertical="center"/>
    </xf>
    <xf applyAlignment="1" borderId="11" fillId="0" fontId="16" numFmtId="0" pivotButton="0" quotePrefix="0" xfId="0">
      <alignment horizontal="center" vertical="center"/>
    </xf>
    <xf applyAlignment="1" borderId="11" fillId="22" fontId="16" numFmtId="0" pivotButton="0" quotePrefix="0" xfId="0">
      <alignment horizontal="center" vertical="center"/>
    </xf>
  </cellXfs>
  <cellStyles count="4">
    <cellStyle builtinId="0" name="常规" xfId="0"/>
    <cellStyle name="常规 2" xfId="1"/>
    <cellStyle builtinId="8" hidden="1" name="超链接" xfId="2"/>
    <cellStyle builtinId="9" hidden="1" name="已访问的超链接" xfId="3"/>
  </cellStyles>
  <tableStyles count="0" defaultPivotStyle="PivotStyleMedium7" defaultTableStyle="TableStyleMedium9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55"/>
  <sheetViews>
    <sheetView tabSelected="1" topLeftCell="A112" workbookViewId="0" zoomScaleNormal="100">
      <selection activeCell="B127" sqref="B127"/>
    </sheetView>
  </sheetViews>
  <sheetFormatPr baseColWidth="8" defaultColWidth="8.33203125" defaultRowHeight="16.5"/>
  <cols>
    <col bestFit="1" customWidth="1" max="1" min="1" style="2" width="8.6640625"/>
    <col bestFit="1" customWidth="1" max="2" min="2" style="2" width="7.109375"/>
    <col bestFit="1" customWidth="1" max="3" min="3" style="2" width="9"/>
    <col bestFit="1" customWidth="1" max="4" min="4" style="2" width="7.44140625"/>
    <col bestFit="1" customWidth="1" max="6" min="5" style="2" width="5.6640625"/>
    <col bestFit="1" customWidth="1" max="9" min="7" style="1" width="7.44140625"/>
    <col bestFit="1" customWidth="1" max="10" min="10" style="1" width="9.33203125"/>
    <col bestFit="1" customWidth="1" max="11" min="11" style="1" width="9.77734375"/>
    <col bestFit="1" customWidth="1" max="12" min="12" style="1" width="12.109375"/>
    <col bestFit="1" customWidth="1" max="13" min="13" style="1" width="12.33203125"/>
    <col bestFit="1" customWidth="1" max="14" min="14" style="1" width="9.44140625"/>
    <col bestFit="1" customWidth="1" max="15" min="15" style="1" width="5.77734375"/>
    <col bestFit="1" customWidth="1" max="16" min="16" style="1" width="11.44140625"/>
    <col bestFit="1" customWidth="1" max="17" min="17" style="1" width="7"/>
    <col bestFit="1" customWidth="1" max="24" min="18" style="2" width="9"/>
    <col bestFit="1" customWidth="1" max="25" min="25" style="2" width="8.77734375"/>
    <col bestFit="1" customWidth="1" max="26" min="26" style="1" width="8"/>
    <col customWidth="1" max="16384" min="27" style="1" width="8.33203125"/>
  </cols>
  <sheetData>
    <row r="1">
      <c r="A1" s="48" t="inlineStr">
        <is>
          <t>HOD统计表-2021年1月3日</t>
        </is>
      </c>
    </row>
    <row r="2">
      <c r="A2" s="48" t="n"/>
      <c r="B2" s="48" t="n"/>
      <c r="C2" s="48" t="n"/>
      <c r="D2" s="48" t="n"/>
      <c r="E2" s="48" t="n"/>
      <c r="F2" s="48" t="n"/>
      <c r="G2" s="48" t="n"/>
      <c r="H2" s="48" t="n"/>
      <c r="I2" s="48" t="n"/>
      <c r="J2" s="48" t="n"/>
      <c r="K2" s="48" t="n"/>
      <c r="L2" s="48" t="n"/>
      <c r="M2" s="48" t="n"/>
      <c r="N2" s="48" t="n"/>
      <c r="O2" s="48" t="n"/>
      <c r="P2" s="48" t="n"/>
      <c r="Q2" s="48" t="n"/>
      <c r="R2" s="48" t="n"/>
    </row>
    <row r="3">
      <c r="A3" s="49" t="inlineStr">
        <is>
          <t>主日</t>
        </is>
      </c>
      <c r="B3" s="49" t="inlineStr">
        <is>
          <t>大家</t>
        </is>
      </c>
      <c r="C3" s="49" t="inlineStr">
        <is>
          <t>中家</t>
        </is>
      </c>
      <c r="D3" s="49" t="inlineStr">
        <is>
          <t>小家</t>
        </is>
      </c>
      <c r="E3" s="49" t="inlineStr">
        <is>
          <t>数量</t>
        </is>
      </c>
      <c r="F3" s="49" t="inlineStr">
        <is>
          <t>微长</t>
        </is>
      </c>
      <c r="G3" s="49" t="inlineStr">
        <is>
          <t>微见习</t>
        </is>
      </c>
      <c r="H3" s="49" t="inlineStr">
        <is>
          <t>微家人</t>
        </is>
      </c>
      <c r="I3" s="49" t="inlineStr">
        <is>
          <t>微友人</t>
        </is>
      </c>
      <c r="J3" s="49" t="inlineStr">
        <is>
          <t>成人出席</t>
        </is>
      </c>
      <c r="K3" s="49" t="inlineStr">
        <is>
          <t>儿童出席</t>
        </is>
      </c>
      <c r="L3" s="49" t="inlineStr">
        <is>
          <t>出席</t>
        </is>
      </c>
      <c r="M3" s="49" t="inlineStr">
        <is>
          <t>新朋友</t>
        </is>
      </c>
      <c r="N3" s="49" t="inlineStr">
        <is>
          <t>缺席</t>
        </is>
      </c>
      <c r="O3" s="49" t="inlineStr">
        <is>
          <t>牧养</t>
        </is>
      </c>
      <c r="P3" s="49" t="inlineStr">
        <is>
          <t>迷羊</t>
        </is>
      </c>
      <c r="Q3" s="49" t="inlineStr">
        <is>
          <t>遮盖</t>
        </is>
      </c>
      <c r="R3" s="49" t="inlineStr">
        <is>
          <t>成人</t>
        </is>
      </c>
      <c r="S3" s="50" t="n"/>
      <c r="T3" s="50" t="n"/>
      <c r="U3" s="51" t="n"/>
      <c r="V3" s="49" t="inlineStr">
        <is>
          <t>儿童1</t>
        </is>
      </c>
      <c r="W3" s="50" t="n"/>
      <c r="X3" s="50" t="n"/>
      <c r="Y3" s="51" t="n"/>
      <c r="Z3" s="19" t="n"/>
    </row>
    <row customHeight="1" ht="17.25" r="4">
      <c r="A4" s="6" t="inlineStr">
        <is>
          <t xml:space="preserve">Sunday </t>
        </is>
      </c>
      <c r="B4" s="6" t="inlineStr">
        <is>
          <t xml:space="preserve">Large </t>
        </is>
      </c>
      <c r="C4" s="6" t="inlineStr">
        <is>
          <t>Medium</t>
        </is>
      </c>
      <c r="D4" s="6" t="inlineStr">
        <is>
          <t xml:space="preserve">Small </t>
        </is>
      </c>
      <c r="E4" s="20" t="inlineStr">
        <is>
          <t>SF</t>
        </is>
      </c>
      <c r="F4" s="17" t="inlineStr">
        <is>
          <t>L3+</t>
        </is>
      </c>
      <c r="G4" s="18" t="inlineStr">
        <is>
          <t>L2</t>
        </is>
      </c>
      <c r="H4" s="18" t="inlineStr">
        <is>
          <t>L1</t>
        </is>
      </c>
      <c r="I4" s="18" t="inlineStr">
        <is>
          <t>L0</t>
        </is>
      </c>
      <c r="J4" s="18" t="inlineStr">
        <is>
          <t xml:space="preserve">Adults </t>
        </is>
      </c>
      <c r="K4" s="18" t="inlineStr">
        <is>
          <t xml:space="preserve">Children </t>
        </is>
      </c>
      <c r="L4" s="18" t="inlineStr">
        <is>
          <t>Attendance</t>
        </is>
      </c>
      <c r="M4" s="18" t="inlineStr">
        <is>
          <t>Newcomers</t>
        </is>
      </c>
      <c r="N4" s="18" t="inlineStr">
        <is>
          <t>Absence</t>
        </is>
      </c>
      <c r="O4" s="18" t="inlineStr">
        <is>
          <t>Care</t>
        </is>
      </c>
      <c r="P4" s="18" t="inlineStr">
        <is>
          <t>Lost Sheep</t>
        </is>
      </c>
      <c r="Q4" s="18" t="inlineStr">
        <is>
          <t>Cover</t>
        </is>
      </c>
      <c r="R4" s="9" t="inlineStr">
        <is>
          <t>Absen 1</t>
        </is>
      </c>
      <c r="S4" s="10" t="inlineStr">
        <is>
          <t>Absen 2</t>
        </is>
      </c>
      <c r="T4" s="11" t="inlineStr">
        <is>
          <t>Absen 3</t>
        </is>
      </c>
      <c r="U4" s="12" t="inlineStr">
        <is>
          <t>Absen 4</t>
        </is>
      </c>
      <c r="V4" s="9" t="inlineStr">
        <is>
          <t>Absen 1</t>
        </is>
      </c>
      <c r="W4" s="10" t="inlineStr">
        <is>
          <t>Absen 2</t>
        </is>
      </c>
      <c r="X4" s="11" t="inlineStr">
        <is>
          <t>Absen 3</t>
        </is>
      </c>
      <c r="Y4" s="21" t="inlineStr">
        <is>
          <t>Absen 4</t>
        </is>
      </c>
      <c r="Z4" s="13" t="inlineStr">
        <is>
          <t>Abs Ttl</t>
        </is>
      </c>
      <c r="AA4" s="2" t="n"/>
      <c r="AB4" s="2" t="n"/>
      <c r="AC4" s="2" t="n"/>
    </row>
    <row customHeight="1" ht="17.1" r="5">
      <c r="A5" s="52" t="n">
        <v>44199</v>
      </c>
      <c r="B5" s="52" t="inlineStr">
        <is>
          <t xml:space="preserve">HOD </t>
        </is>
      </c>
      <c r="C5" s="53" t="inlineStr">
        <is>
          <t>HJ</t>
        </is>
      </c>
      <c r="D5" s="16" t="inlineStr">
        <is>
          <t>华景</t>
        </is>
      </c>
      <c r="E5" s="16" t="n">
        <v>1</v>
      </c>
      <c r="F5" s="24" t="n">
        <v>3</v>
      </c>
      <c r="G5" s="24" t="n">
        <v>4</v>
      </c>
      <c r="H5" s="24" t="n">
        <v>4</v>
      </c>
      <c r="I5" s="24" t="n">
        <v>1</v>
      </c>
      <c r="J5" s="25">
        <f>F5+G5+H5+I5</f>
        <v/>
      </c>
      <c r="K5" s="24" t="n">
        <v>4</v>
      </c>
      <c r="L5" s="26">
        <f>J5+K5</f>
        <v/>
      </c>
      <c r="M5" s="24" t="n">
        <v>4</v>
      </c>
      <c r="N5" s="24" t="n">
        <v>3</v>
      </c>
      <c r="O5" s="25">
        <f>L5+M5+N5</f>
        <v/>
      </c>
      <c r="P5" s="24" t="n">
        <v>15</v>
      </c>
      <c r="Q5" s="25">
        <f>O5+P5</f>
        <v/>
      </c>
      <c r="R5" s="5" t="n">
        <v>1</v>
      </c>
      <c r="S5" s="5" t="n">
        <v>0</v>
      </c>
      <c r="T5" s="5" t="n">
        <v>0</v>
      </c>
      <c r="U5" s="5" t="n">
        <v>0</v>
      </c>
      <c r="V5" s="5" t="n">
        <v>1</v>
      </c>
      <c r="W5" s="5" t="n">
        <v>1</v>
      </c>
      <c r="X5" s="5" t="n">
        <v>0</v>
      </c>
      <c r="Y5" s="5" t="n">
        <v>0</v>
      </c>
      <c r="Z5" s="5">
        <f>SUM(R5:Y5)</f>
        <v/>
      </c>
      <c r="AA5" s="2" t="n"/>
      <c r="AB5" s="2" t="n"/>
      <c r="AC5" s="2" t="n"/>
    </row>
    <row r="6">
      <c r="A6" s="54" t="n"/>
      <c r="B6" s="54" t="n"/>
      <c r="C6" s="54" t="n"/>
      <c r="D6" s="16" t="inlineStr">
        <is>
          <t>提摩太</t>
        </is>
      </c>
      <c r="E6" s="16" t="n">
        <v>1</v>
      </c>
      <c r="F6" s="24" t="n">
        <v>3</v>
      </c>
      <c r="G6" s="24" t="n">
        <v>4</v>
      </c>
      <c r="H6" s="24" t="n">
        <v>2</v>
      </c>
      <c r="I6" s="24" t="n">
        <v>4</v>
      </c>
      <c r="J6" s="25">
        <f>F6+G6+H6+I6</f>
        <v/>
      </c>
      <c r="K6" s="24" t="n">
        <v>4</v>
      </c>
      <c r="L6" s="26">
        <f>J6+K6</f>
        <v/>
      </c>
      <c r="M6" s="24" t="n">
        <v>1</v>
      </c>
      <c r="N6" s="24" t="n">
        <v>0</v>
      </c>
      <c r="O6" s="25">
        <f>L6+M6+N6</f>
        <v/>
      </c>
      <c r="P6" s="24" t="n">
        <v>10</v>
      </c>
      <c r="Q6" s="25">
        <f>O6+P6</f>
        <v/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5">
        <f>SUM(R6:Y6)</f>
        <v/>
      </c>
      <c r="AA6" s="2" t="n"/>
      <c r="AB6" s="2" t="n"/>
      <c r="AC6" s="2" t="n"/>
    </row>
    <row r="7">
      <c r="A7" s="54" t="n"/>
      <c r="B7" s="54" t="n"/>
      <c r="C7" s="54" t="n"/>
      <c r="D7" s="16" t="inlineStr">
        <is>
          <t>以琳</t>
        </is>
      </c>
      <c r="E7" s="16" t="n">
        <v>1</v>
      </c>
      <c r="F7" s="5" t="n">
        <v>3</v>
      </c>
      <c r="G7" s="5" t="n">
        <v>6</v>
      </c>
      <c r="H7" s="5" t="n">
        <v>4</v>
      </c>
      <c r="I7" s="5" t="n">
        <v>2</v>
      </c>
      <c r="J7" s="5" t="n">
        <v>15</v>
      </c>
      <c r="K7" s="5" t="n">
        <v>2</v>
      </c>
      <c r="L7" s="5" t="n">
        <v>17</v>
      </c>
      <c r="M7" s="5" t="n">
        <v>1</v>
      </c>
      <c r="N7" s="5" t="n">
        <v>2</v>
      </c>
      <c r="O7" s="5" t="n">
        <v>20</v>
      </c>
      <c r="P7" s="5" t="n">
        <v>2</v>
      </c>
      <c r="Q7" s="5" t="n">
        <v>22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1</v>
      </c>
      <c r="W7" s="5" t="n">
        <v>1</v>
      </c>
      <c r="X7" s="5" t="n">
        <v>0</v>
      </c>
      <c r="Y7" s="5" t="n">
        <v>0</v>
      </c>
      <c r="Z7" s="5">
        <f>SUM(R7:Y7)</f>
        <v/>
      </c>
      <c r="AA7" s="2" t="n"/>
      <c r="AB7" s="2" t="n"/>
      <c r="AC7" s="2" t="n"/>
    </row>
    <row r="8">
      <c r="A8" s="54" t="n"/>
      <c r="B8" s="54" t="n"/>
      <c r="C8" s="54" t="n"/>
      <c r="D8" s="16" t="inlineStr">
        <is>
          <t>亚伦</t>
        </is>
      </c>
      <c r="E8" s="16" t="n">
        <v>1</v>
      </c>
      <c r="F8" s="5" t="n">
        <v>3</v>
      </c>
      <c r="G8" s="5" t="n">
        <v>5</v>
      </c>
      <c r="H8" s="5" t="n">
        <v>4</v>
      </c>
      <c r="I8" s="5" t="n">
        <v>1</v>
      </c>
      <c r="J8" s="5" t="n">
        <v>13</v>
      </c>
      <c r="K8" s="5" t="n">
        <v>1</v>
      </c>
      <c r="L8" s="5" t="n">
        <v>14</v>
      </c>
      <c r="M8" s="5" t="n">
        <v>2</v>
      </c>
      <c r="N8" s="5" t="n">
        <v>3</v>
      </c>
      <c r="O8" s="5" t="n">
        <v>19</v>
      </c>
      <c r="P8" s="5" t="n">
        <v>3</v>
      </c>
      <c r="Q8" s="5" t="n">
        <v>22</v>
      </c>
      <c r="R8" s="5" t="n">
        <v>0</v>
      </c>
      <c r="S8" s="5" t="n">
        <v>1</v>
      </c>
      <c r="T8" s="5" t="n">
        <v>0</v>
      </c>
      <c r="U8" s="5" t="n">
        <v>0</v>
      </c>
      <c r="V8" s="5" t="n">
        <v>1</v>
      </c>
      <c r="W8" s="5" t="n">
        <v>1</v>
      </c>
      <c r="X8" s="5" t="n">
        <v>0</v>
      </c>
      <c r="Y8" s="5" t="n">
        <v>0</v>
      </c>
      <c r="Z8" s="5">
        <f>SUM(R8:Y8)</f>
        <v/>
      </c>
      <c r="AA8" s="2" t="n"/>
      <c r="AB8" s="2" t="n"/>
      <c r="AC8" s="2" t="n"/>
    </row>
    <row r="9">
      <c r="A9" s="54" t="n"/>
      <c r="B9" s="54" t="n"/>
      <c r="C9" s="55" t="n"/>
      <c r="D9" s="4" t="inlineStr">
        <is>
          <t>小总</t>
        </is>
      </c>
      <c r="E9" s="8">
        <f>SUM(E5:E8)</f>
        <v/>
      </c>
      <c r="F9" s="8">
        <f>SUM(F5:F8)</f>
        <v/>
      </c>
      <c r="G9" s="8">
        <f>SUM(G5:G8)</f>
        <v/>
      </c>
      <c r="H9" s="8">
        <f>SUM(H5:H8)</f>
        <v/>
      </c>
      <c r="I9" s="8">
        <f>SUM(I5:I8)</f>
        <v/>
      </c>
      <c r="J9" s="8">
        <f>SUM(J5:J8)</f>
        <v/>
      </c>
      <c r="K9" s="8">
        <f>SUM(K5:K8)</f>
        <v/>
      </c>
      <c r="L9" s="8">
        <f>SUM(L5:L8)</f>
        <v/>
      </c>
      <c r="M9" s="8">
        <f>SUM(M5:M8)</f>
        <v/>
      </c>
      <c r="N9" s="8">
        <f>SUM(N5:N8)</f>
        <v/>
      </c>
      <c r="O9" s="8">
        <f>SUM(O5:O8)</f>
        <v/>
      </c>
      <c r="P9" s="8">
        <f>SUM(P5:P8)</f>
        <v/>
      </c>
      <c r="Q9" s="8">
        <f>SUM(Q5:Q8)</f>
        <v/>
      </c>
      <c r="R9" s="8">
        <f>SUM(R5:R8)</f>
        <v/>
      </c>
      <c r="S9" s="8">
        <f>SUM(S5:S8)</f>
        <v/>
      </c>
      <c r="T9" s="8">
        <f>SUM(T5:T8)</f>
        <v/>
      </c>
      <c r="U9" s="8">
        <f>SUM(U5:U8)</f>
        <v/>
      </c>
      <c r="V9" s="8">
        <f>SUM(V5:V8)</f>
        <v/>
      </c>
      <c r="W9" s="8">
        <f>SUM(W5:W8)</f>
        <v/>
      </c>
      <c r="X9" s="8">
        <f>SUM(X5:X8)</f>
        <v/>
      </c>
      <c r="Y9" s="8">
        <f>SUM(Y5:Y8)</f>
        <v/>
      </c>
      <c r="Z9" s="8">
        <f>SUM(Z5:Z8)</f>
        <v/>
      </c>
      <c r="AA9" s="2" t="n"/>
      <c r="AB9" s="2" t="n"/>
      <c r="AC9" s="2" t="n"/>
    </row>
    <row customHeight="1" ht="17.1" r="10">
      <c r="A10" s="54" t="n"/>
      <c r="B10" s="54" t="n"/>
      <c r="C10" s="53" t="inlineStr">
        <is>
          <t>JMS</t>
        </is>
      </c>
      <c r="D10" s="16" t="inlineStr">
        <is>
          <t>迦密山</t>
        </is>
      </c>
      <c r="E10" s="16" t="n">
        <v>1</v>
      </c>
      <c r="F10" s="5" t="n">
        <v>4</v>
      </c>
      <c r="G10" s="5" t="n">
        <v>5</v>
      </c>
      <c r="H10" s="5" t="n">
        <v>5</v>
      </c>
      <c r="I10" s="5" t="n">
        <v>1</v>
      </c>
      <c r="J10" s="5" t="n">
        <v>15</v>
      </c>
      <c r="K10" s="5" t="n">
        <v>9</v>
      </c>
      <c r="L10" s="5" t="n">
        <v>24</v>
      </c>
      <c r="M10" s="5" t="n">
        <v>1</v>
      </c>
      <c r="N10" s="5" t="n">
        <v>0</v>
      </c>
      <c r="O10" s="5" t="n">
        <v>25</v>
      </c>
      <c r="P10" s="5" t="n">
        <v>4</v>
      </c>
      <c r="Q10" s="5" t="n">
        <v>29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5">
        <f>SUM(R10:Y10)</f>
        <v/>
      </c>
      <c r="AA10" s="2" t="n"/>
      <c r="AB10" s="2" t="n"/>
      <c r="AC10" s="2" t="n"/>
    </row>
    <row r="11">
      <c r="A11" s="54" t="n"/>
      <c r="B11" s="54" t="n"/>
      <c r="C11" s="54" t="n"/>
      <c r="D11" s="16" t="inlineStr">
        <is>
          <t>基甸</t>
        </is>
      </c>
      <c r="E11" s="16" t="n">
        <v>1</v>
      </c>
      <c r="F11" s="5" t="n">
        <v>3</v>
      </c>
      <c r="G11" s="5" t="n">
        <v>4</v>
      </c>
      <c r="H11" s="5" t="n">
        <v>4</v>
      </c>
      <c r="I11" s="5" t="n">
        <v>2</v>
      </c>
      <c r="J11" s="5" t="n">
        <v>11</v>
      </c>
      <c r="K11" s="5" t="n">
        <v>6</v>
      </c>
      <c r="L11" s="5" t="n">
        <v>17</v>
      </c>
      <c r="M11" s="5" t="n">
        <v>4</v>
      </c>
      <c r="N11" s="5" t="n">
        <v>1</v>
      </c>
      <c r="O11" s="5" t="n">
        <v>22</v>
      </c>
      <c r="P11" s="5" t="n">
        <v>5</v>
      </c>
      <c r="Q11" s="5" t="n">
        <v>27</v>
      </c>
      <c r="R11" s="5" t="n">
        <v>0</v>
      </c>
      <c r="S11" s="5" t="n">
        <v>1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>
        <f>SUM(R11:Y11)</f>
        <v/>
      </c>
      <c r="AA11" s="2" t="n"/>
      <c r="AB11" s="2" t="n"/>
      <c r="AC11" s="2" t="n"/>
    </row>
    <row r="12">
      <c r="A12" s="54" t="n"/>
      <c r="B12" s="54" t="n"/>
      <c r="C12" s="54" t="n"/>
      <c r="D12" s="16" t="inlineStr">
        <is>
          <t>波阿斯</t>
        </is>
      </c>
      <c r="E12" s="16" t="n">
        <v>1</v>
      </c>
      <c r="F12" s="5" t="n">
        <v>4</v>
      </c>
      <c r="G12" s="5" t="n">
        <v>4</v>
      </c>
      <c r="H12" s="5" t="n">
        <v>6</v>
      </c>
      <c r="I12" s="5" t="n">
        <v>4</v>
      </c>
      <c r="J12" s="5" t="n">
        <v>18</v>
      </c>
      <c r="K12" s="5" t="n">
        <v>7</v>
      </c>
      <c r="L12" s="5" t="n">
        <v>25</v>
      </c>
      <c r="M12" s="5" t="n">
        <v>5</v>
      </c>
      <c r="N12" s="5" t="n">
        <v>0</v>
      </c>
      <c r="O12" s="5" t="n">
        <v>30</v>
      </c>
      <c r="P12" s="5" t="n">
        <v>4</v>
      </c>
      <c r="Q12" s="5" t="n">
        <v>34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5">
        <f>SUM(R12:Y12)</f>
        <v/>
      </c>
      <c r="AA12" s="2" t="n"/>
      <c r="AB12" s="2" t="n"/>
      <c r="AC12" s="2" t="n"/>
    </row>
    <row r="13">
      <c r="A13" s="54" t="n"/>
      <c r="B13" s="54" t="n"/>
      <c r="C13" s="55" t="n"/>
      <c r="D13" s="4" t="inlineStr">
        <is>
          <t>小总</t>
        </is>
      </c>
      <c r="E13" s="8">
        <f>SUM(E10:E12)</f>
        <v/>
      </c>
      <c r="F13" s="8">
        <f>SUM(F10:F12)</f>
        <v/>
      </c>
      <c r="G13" s="8">
        <f>SUM(G10:G12)</f>
        <v/>
      </c>
      <c r="H13" s="8">
        <f>SUM(H10:H12)</f>
        <v/>
      </c>
      <c r="I13" s="8">
        <f>SUM(I10:I12)</f>
        <v/>
      </c>
      <c r="J13" s="8">
        <f>SUM(J10:J12)</f>
        <v/>
      </c>
      <c r="K13" s="8">
        <f>SUM(K10:K12)</f>
        <v/>
      </c>
      <c r="L13" s="8">
        <f>SUM(L10:L12)</f>
        <v/>
      </c>
      <c r="M13" s="8">
        <f>SUM(M10:M12)</f>
        <v/>
      </c>
      <c r="N13" s="8">
        <f>SUM(N10:N12)</f>
        <v/>
      </c>
      <c r="O13" s="8">
        <f>SUM(O10:O12)</f>
        <v/>
      </c>
      <c r="P13" s="8">
        <f>SUM(P10:P12)</f>
        <v/>
      </c>
      <c r="Q13" s="8">
        <f>SUM(Q10:Q12)</f>
        <v/>
      </c>
      <c r="R13" s="8">
        <f>SUM(R10:R12)</f>
        <v/>
      </c>
      <c r="S13" s="8">
        <f>SUM(S10:S12)</f>
        <v/>
      </c>
      <c r="T13" s="8">
        <f>SUM(T10:T12)</f>
        <v/>
      </c>
      <c r="U13" s="8">
        <f>SUM(U10:U12)</f>
        <v/>
      </c>
      <c r="V13" s="8">
        <f>SUM(V10:V12)</f>
        <v/>
      </c>
      <c r="W13" s="8">
        <f>SUM(W10:W12)</f>
        <v/>
      </c>
      <c r="X13" s="8">
        <f>SUM(X10:X12)</f>
        <v/>
      </c>
      <c r="Y13" s="8">
        <f>SUM(Y10:Y12)</f>
        <v/>
      </c>
      <c r="Z13" s="8">
        <f>SUM(Z10:Z12)</f>
        <v/>
      </c>
      <c r="AA13" s="2" t="n"/>
      <c r="AB13" s="2" t="n"/>
      <c r="AC13" s="2" t="n"/>
    </row>
    <row r="14">
      <c r="A14" s="54" t="n"/>
      <c r="B14" s="54" t="n"/>
      <c r="C14" s="53" t="inlineStr">
        <is>
          <t>YLS</t>
        </is>
      </c>
      <c r="D14" s="16" t="inlineStr">
        <is>
          <t>以利沙</t>
        </is>
      </c>
      <c r="E14" s="16" t="n">
        <v>1</v>
      </c>
      <c r="F14" s="5" t="n">
        <v>5</v>
      </c>
      <c r="G14" s="5" t="n">
        <v>6</v>
      </c>
      <c r="H14" s="5" t="n">
        <v>4</v>
      </c>
      <c r="I14" s="5" t="n">
        <v>3</v>
      </c>
      <c r="J14" s="5" t="n">
        <v>18</v>
      </c>
      <c r="K14" s="5" t="n">
        <v>6</v>
      </c>
      <c r="L14" s="5" t="n">
        <v>24</v>
      </c>
      <c r="M14" s="5" t="n">
        <v>3</v>
      </c>
      <c r="N14" s="5" t="n">
        <v>0</v>
      </c>
      <c r="O14" s="5" t="n">
        <v>27</v>
      </c>
      <c r="P14" s="5" t="n">
        <v>7</v>
      </c>
      <c r="Q14" s="5" t="n">
        <v>34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5">
        <f>SUM(R14:Y14)</f>
        <v/>
      </c>
      <c r="AA14" s="2" t="n"/>
      <c r="AB14" s="2" t="n"/>
      <c r="AC14" s="2" t="n"/>
    </row>
    <row r="15">
      <c r="A15" s="54" t="n"/>
      <c r="B15" s="54" t="n"/>
      <c r="C15" s="54" t="n"/>
      <c r="D15" s="16" t="inlineStr">
        <is>
          <t>迦勒</t>
        </is>
      </c>
      <c r="E15" s="16" t="n">
        <v>1</v>
      </c>
      <c r="F15" s="5" t="n">
        <v>5</v>
      </c>
      <c r="G15" s="5" t="n">
        <v>5</v>
      </c>
      <c r="H15" s="5" t="n">
        <v>7</v>
      </c>
      <c r="I15" s="5" t="n">
        <v>0</v>
      </c>
      <c r="J15" s="5" t="n">
        <v>17</v>
      </c>
      <c r="K15" s="5" t="n">
        <v>2</v>
      </c>
      <c r="L15" s="5" t="n">
        <v>19</v>
      </c>
      <c r="M15" s="5" t="n">
        <v>5</v>
      </c>
      <c r="N15" s="5" t="n">
        <v>1</v>
      </c>
      <c r="O15" s="5" t="n">
        <v>25</v>
      </c>
      <c r="P15" s="5" t="n">
        <v>3</v>
      </c>
      <c r="Q15" s="5" t="n">
        <v>35</v>
      </c>
      <c r="R15" s="5" t="n">
        <v>0</v>
      </c>
      <c r="S15" s="5" t="n">
        <v>1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>
        <f>SUM(R15:Y15)</f>
        <v/>
      </c>
      <c r="AA15" s="2" t="n"/>
      <c r="AB15" s="2" t="n"/>
      <c r="AC15" s="2" t="n"/>
    </row>
    <row r="16">
      <c r="A16" s="54" t="n"/>
      <c r="B16" s="54" t="n"/>
      <c r="C16" s="54" t="n"/>
      <c r="D16" s="16" t="inlineStr">
        <is>
          <t>约书亚</t>
        </is>
      </c>
      <c r="E16" s="16" t="n">
        <v>1</v>
      </c>
      <c r="F16" s="5" t="n">
        <v>4</v>
      </c>
      <c r="G16" s="5" t="n">
        <v>5</v>
      </c>
      <c r="H16" s="5" t="n">
        <v>5</v>
      </c>
      <c r="I16" s="5" t="n">
        <v>2</v>
      </c>
      <c r="J16" s="5" t="n">
        <v>16</v>
      </c>
      <c r="K16" s="5" t="n">
        <v>0</v>
      </c>
      <c r="L16" s="5" t="n">
        <v>16</v>
      </c>
      <c r="M16" s="5" t="n">
        <v>2</v>
      </c>
      <c r="N16" s="5" t="n">
        <v>0</v>
      </c>
      <c r="O16" s="5" t="n">
        <v>18</v>
      </c>
      <c r="P16" s="5" t="n">
        <v>8</v>
      </c>
      <c r="Q16" s="5" t="n">
        <v>26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>
        <f>SUM(R16:Y16)</f>
        <v/>
      </c>
      <c r="AA16" s="2" t="n"/>
      <c r="AB16" s="2" t="n"/>
      <c r="AC16" s="2" t="n"/>
    </row>
    <row r="17">
      <c r="A17" s="54" t="n"/>
      <c r="B17" s="54" t="n"/>
      <c r="C17" s="55" t="n"/>
      <c r="D17" s="4" t="inlineStr">
        <is>
          <t>小总</t>
        </is>
      </c>
      <c r="E17" s="4">
        <f>SUM(E14:E16)</f>
        <v/>
      </c>
      <c r="F17" s="4">
        <f>SUM(F14:F16)</f>
        <v/>
      </c>
      <c r="G17" s="4">
        <f>SUM(G14:G16)</f>
        <v/>
      </c>
      <c r="H17" s="4">
        <f>SUM(H14:H16)</f>
        <v/>
      </c>
      <c r="I17" s="4">
        <f>SUM(I14:I16)</f>
        <v/>
      </c>
      <c r="J17" s="4">
        <f>SUM(J14:J16)</f>
        <v/>
      </c>
      <c r="K17" s="4">
        <f>SUM(K14:K16)</f>
        <v/>
      </c>
      <c r="L17" s="4">
        <f>SUM(L14:L16)</f>
        <v/>
      </c>
      <c r="M17" s="4">
        <f>SUM(M14:M16)</f>
        <v/>
      </c>
      <c r="N17" s="4">
        <f>SUM(N14:N16)</f>
        <v/>
      </c>
      <c r="O17" s="4">
        <f>SUM(O14:O16)</f>
        <v/>
      </c>
      <c r="P17" s="4">
        <f>SUM(P14:P16)</f>
        <v/>
      </c>
      <c r="Q17" s="4">
        <f>SUM(Q14:Q16)</f>
        <v/>
      </c>
      <c r="R17" s="4">
        <f>SUM(R14:R16)</f>
        <v/>
      </c>
      <c r="S17" s="4">
        <f>SUM(S14:S16)</f>
        <v/>
      </c>
      <c r="T17" s="4">
        <f>SUM(T14:T16)</f>
        <v/>
      </c>
      <c r="U17" s="4">
        <f>SUM(U14:U16)</f>
        <v/>
      </c>
      <c r="V17" s="4">
        <f>SUM(V14:V16)</f>
        <v/>
      </c>
      <c r="W17" s="4">
        <f>SUM(W14:W16)</f>
        <v/>
      </c>
      <c r="X17" s="4">
        <f>SUM(X14:X16)</f>
        <v/>
      </c>
      <c r="Y17" s="4">
        <f>SUM(Y14:Y16)</f>
        <v/>
      </c>
      <c r="Z17" s="4">
        <f>SUM(R17:Y17)</f>
        <v/>
      </c>
      <c r="AA17" s="2" t="n"/>
      <c r="AB17" s="2" t="n"/>
      <c r="AC17" s="2" t="n"/>
    </row>
    <row r="18">
      <c r="A18" s="55" t="n"/>
      <c r="B18" s="55" t="n"/>
      <c r="C18" s="47" t="inlineStr">
        <is>
          <t xml:space="preserve">HOD </t>
        </is>
      </c>
      <c r="D18" s="3" t="inlineStr">
        <is>
          <t xml:space="preserve">Total </t>
        </is>
      </c>
      <c r="E18" s="3">
        <f>E9+E13+E17</f>
        <v/>
      </c>
      <c r="F18" s="3">
        <f>F9+F13+F17</f>
        <v/>
      </c>
      <c r="G18" s="3">
        <f>G9+G13+G17</f>
        <v/>
      </c>
      <c r="H18" s="3">
        <f>H9+H13+H17</f>
        <v/>
      </c>
      <c r="I18" s="3">
        <f>I9+I13+I17</f>
        <v/>
      </c>
      <c r="J18" s="3">
        <f>J9+J13+J17</f>
        <v/>
      </c>
      <c r="K18" s="3">
        <f>K9+K13+K17</f>
        <v/>
      </c>
      <c r="L18" s="3">
        <f>L9+L13+L17</f>
        <v/>
      </c>
      <c r="M18" s="3">
        <f>M9+M13+M17</f>
        <v/>
      </c>
      <c r="N18" s="3">
        <f>N9+N13+N17</f>
        <v/>
      </c>
      <c r="O18" s="3">
        <f>O9+O13+O17</f>
        <v/>
      </c>
      <c r="P18" s="3">
        <f>P9+P13+P17</f>
        <v/>
      </c>
      <c r="Q18" s="3">
        <f>Q9+Q13+Q17</f>
        <v/>
      </c>
      <c r="R18" s="9">
        <f>R9+R13+R17</f>
        <v/>
      </c>
      <c r="S18" s="10">
        <f>S9+S13+S17</f>
        <v/>
      </c>
      <c r="T18" s="11">
        <f>T9+T13+T17</f>
        <v/>
      </c>
      <c r="U18" s="12">
        <f>U9+U13+U17</f>
        <v/>
      </c>
      <c r="V18" s="9">
        <f>V9+V13+V17</f>
        <v/>
      </c>
      <c r="W18" s="10">
        <f>W9+W13+W17</f>
        <v/>
      </c>
      <c r="X18" s="11">
        <f>X9+X13+X17</f>
        <v/>
      </c>
      <c r="Y18" s="7">
        <f>Y9+Y13+Y17</f>
        <v/>
      </c>
      <c r="Z18" s="13">
        <f>SUM(R18:Y18)</f>
        <v/>
      </c>
      <c r="AA18" s="2" t="n"/>
      <c r="AB18" s="2" t="n"/>
      <c r="AC18" s="2" t="n"/>
    </row>
    <row customHeight="1" ht="17.1" r="19">
      <c r="A19" s="52" t="n">
        <v>44206</v>
      </c>
      <c r="B19" s="52" t="inlineStr">
        <is>
          <t xml:space="preserve">HOD </t>
        </is>
      </c>
      <c r="C19" s="53" t="inlineStr">
        <is>
          <t>HJ</t>
        </is>
      </c>
      <c r="D19" s="16" t="inlineStr">
        <is>
          <t>华景</t>
        </is>
      </c>
      <c r="E19" s="16" t="n">
        <v>1</v>
      </c>
      <c r="F19" s="5" t="n">
        <v>3</v>
      </c>
      <c r="G19" s="5" t="n">
        <v>4</v>
      </c>
      <c r="H19" s="5" t="n">
        <v>4</v>
      </c>
      <c r="I19" s="5" t="n">
        <v>1</v>
      </c>
      <c r="J19" s="5" t="n">
        <v>12</v>
      </c>
      <c r="K19" s="5" t="n">
        <v>5</v>
      </c>
      <c r="L19" s="5" t="n">
        <v>17</v>
      </c>
      <c r="M19" s="5" t="n">
        <v>4</v>
      </c>
      <c r="N19" s="5" t="n">
        <v>2</v>
      </c>
      <c r="O19" s="5" t="n">
        <v>23</v>
      </c>
      <c r="P19" s="5" t="n">
        <v>15</v>
      </c>
      <c r="Q19" s="5" t="n">
        <v>38</v>
      </c>
      <c r="R19" s="5" t="n">
        <v>0</v>
      </c>
      <c r="S19" s="5" t="n">
        <v>1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1</v>
      </c>
      <c r="Y19" s="5" t="n">
        <v>0</v>
      </c>
      <c r="Z19" s="5">
        <f>SUM(R19:Y19)</f>
        <v/>
      </c>
      <c r="AA19" s="2" t="n"/>
      <c r="AB19" s="2" t="n"/>
      <c r="AC19" s="2" t="n"/>
    </row>
    <row r="20">
      <c r="A20" s="54" t="n"/>
      <c r="B20" s="54" t="n"/>
      <c r="C20" s="54" t="n"/>
      <c r="D20" s="16" t="inlineStr">
        <is>
          <t>提摩太</t>
        </is>
      </c>
      <c r="E20" s="16" t="n">
        <v>1</v>
      </c>
      <c r="F20" s="5" t="n">
        <v>3</v>
      </c>
      <c r="G20" s="5" t="n">
        <v>4</v>
      </c>
      <c r="H20" s="5" t="n">
        <v>2</v>
      </c>
      <c r="I20" s="5" t="n">
        <v>4</v>
      </c>
      <c r="J20" s="5" t="n">
        <v>13</v>
      </c>
      <c r="K20" s="5" t="n">
        <v>4</v>
      </c>
      <c r="L20" s="5" t="n">
        <v>17</v>
      </c>
      <c r="M20" s="5" t="n">
        <v>1</v>
      </c>
      <c r="N20" s="5" t="n">
        <v>0</v>
      </c>
      <c r="O20" s="5" t="n">
        <v>18</v>
      </c>
      <c r="P20" s="5" t="n">
        <v>10</v>
      </c>
      <c r="Q20" s="5" t="n">
        <v>28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5">
        <f>SUM(R20:Y20)</f>
        <v/>
      </c>
      <c r="AA20" s="2" t="n"/>
      <c r="AB20" s="2" t="n"/>
      <c r="AC20" s="2" t="n"/>
    </row>
    <row r="21">
      <c r="A21" s="54" t="n"/>
      <c r="B21" s="54" t="n"/>
      <c r="C21" s="54" t="n"/>
      <c r="D21" s="16" t="inlineStr">
        <is>
          <t>以琳</t>
        </is>
      </c>
      <c r="E21" s="16" t="n">
        <v>1</v>
      </c>
      <c r="F21" s="5" t="n">
        <v>3</v>
      </c>
      <c r="G21" s="5" t="n">
        <v>6</v>
      </c>
      <c r="H21" s="5" t="n">
        <v>4</v>
      </c>
      <c r="I21" s="5" t="n">
        <v>2</v>
      </c>
      <c r="J21" s="5" t="n">
        <v>15</v>
      </c>
      <c r="K21" s="5" t="n">
        <v>4</v>
      </c>
      <c r="L21" s="5" t="n">
        <v>19</v>
      </c>
      <c r="M21" s="5" t="n">
        <v>1</v>
      </c>
      <c r="N21" s="5" t="n">
        <v>0</v>
      </c>
      <c r="O21" s="5" t="n">
        <v>20</v>
      </c>
      <c r="P21" s="5" t="n">
        <v>2</v>
      </c>
      <c r="Q21" s="5" t="n">
        <v>22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5">
        <f>SUM(R21:Y21)</f>
        <v/>
      </c>
      <c r="AA21" s="2" t="n"/>
      <c r="AB21" s="2" t="n"/>
      <c r="AC21" s="2" t="n"/>
    </row>
    <row r="22">
      <c r="A22" s="54" t="n"/>
      <c r="B22" s="54" t="n"/>
      <c r="C22" s="54" t="n"/>
      <c r="D22" s="16" t="inlineStr">
        <is>
          <t>亚伦</t>
        </is>
      </c>
      <c r="E22" s="16" t="n">
        <v>1</v>
      </c>
      <c r="F22" s="5" t="n">
        <v>3</v>
      </c>
      <c r="G22" s="5" t="n">
        <v>5</v>
      </c>
      <c r="H22" s="5" t="n">
        <v>4</v>
      </c>
      <c r="I22" s="5" t="n">
        <v>2</v>
      </c>
      <c r="J22" s="5" t="n">
        <v>14</v>
      </c>
      <c r="K22" s="5" t="n">
        <v>5</v>
      </c>
      <c r="L22" s="5" t="n">
        <v>19</v>
      </c>
      <c r="M22" s="5" t="n">
        <v>2</v>
      </c>
      <c r="N22" s="5" t="n">
        <v>0</v>
      </c>
      <c r="O22" s="5" t="n">
        <v>21</v>
      </c>
      <c r="P22" s="5" t="n">
        <v>1</v>
      </c>
      <c r="Q22" s="5" t="n">
        <v>22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5">
        <f>SUM(R22:Y22)</f>
        <v/>
      </c>
      <c r="AA22" s="2" t="n"/>
      <c r="AB22" s="2" t="n"/>
      <c r="AC22" s="2" t="n"/>
    </row>
    <row r="23">
      <c r="A23" s="54" t="n"/>
      <c r="B23" s="54" t="n"/>
      <c r="C23" s="55" t="n"/>
      <c r="D23" s="4" t="inlineStr">
        <is>
          <t>小总</t>
        </is>
      </c>
      <c r="E23" s="8">
        <f>SUM(E19:E22)</f>
        <v/>
      </c>
      <c r="F23" s="8">
        <f>SUM(F19:F22)</f>
        <v/>
      </c>
      <c r="G23" s="8">
        <f>SUM(G19:G22)</f>
        <v/>
      </c>
      <c r="H23" s="8">
        <f>SUM(H19:H22)</f>
        <v/>
      </c>
      <c r="I23" s="8">
        <f>SUM(I19:I22)</f>
        <v/>
      </c>
      <c r="J23" s="8">
        <f>SUM(J19:J22)</f>
        <v/>
      </c>
      <c r="K23" s="8">
        <f>SUM(K19:K22)</f>
        <v/>
      </c>
      <c r="L23" s="8">
        <f>SUM(L19:L22)</f>
        <v/>
      </c>
      <c r="M23" s="8">
        <f>SUM(M19:M22)</f>
        <v/>
      </c>
      <c r="N23" s="8">
        <f>SUM(N19:N22)</f>
        <v/>
      </c>
      <c r="O23" s="8">
        <f>SUM(O19:O22)</f>
        <v/>
      </c>
      <c r="P23" s="8">
        <f>SUM(P19:P22)</f>
        <v/>
      </c>
      <c r="Q23" s="8">
        <f>SUM(Q19:Q22)</f>
        <v/>
      </c>
      <c r="R23" s="8">
        <f>SUM(R19:R22)</f>
        <v/>
      </c>
      <c r="S23" s="8">
        <f>SUM(S19:S22)</f>
        <v/>
      </c>
      <c r="T23" s="8">
        <f>SUM(T19:T22)</f>
        <v/>
      </c>
      <c r="U23" s="8">
        <f>SUM(U19:U22)</f>
        <v/>
      </c>
      <c r="V23" s="8">
        <f>SUM(V19:V22)</f>
        <v/>
      </c>
      <c r="W23" s="8">
        <f>SUM(W19:W22)</f>
        <v/>
      </c>
      <c r="X23" s="8">
        <f>SUM(X19:X22)</f>
        <v/>
      </c>
      <c r="Y23" s="8">
        <f>SUM(Y19:Y22)</f>
        <v/>
      </c>
      <c r="Z23" s="8">
        <f>SUM(Z19:Z22)</f>
        <v/>
      </c>
      <c r="AA23" s="2" t="n"/>
      <c r="AB23" s="2" t="n"/>
      <c r="AC23" s="2" t="n"/>
    </row>
    <row customHeight="1" ht="17.1" r="24">
      <c r="A24" s="54" t="n"/>
      <c r="B24" s="54" t="n"/>
      <c r="C24" s="53" t="inlineStr">
        <is>
          <t>JMS</t>
        </is>
      </c>
      <c r="D24" s="16" t="inlineStr">
        <is>
          <t>迦密山</t>
        </is>
      </c>
      <c r="E24" s="16" t="n">
        <v>1</v>
      </c>
      <c r="F24" s="5" t="n">
        <v>4</v>
      </c>
      <c r="G24" s="5" t="n">
        <v>5</v>
      </c>
      <c r="H24" s="5" t="n">
        <v>5</v>
      </c>
      <c r="I24" s="5" t="n">
        <v>1</v>
      </c>
      <c r="J24" s="5" t="n">
        <v>15</v>
      </c>
      <c r="K24" s="5" t="n">
        <v>7</v>
      </c>
      <c r="L24" s="5" t="n">
        <v>22</v>
      </c>
      <c r="M24" s="5" t="n">
        <v>1</v>
      </c>
      <c r="N24" s="5" t="n">
        <v>2</v>
      </c>
      <c r="O24" s="5" t="n">
        <v>25</v>
      </c>
      <c r="P24" s="5" t="n">
        <v>4</v>
      </c>
      <c r="Q24" s="5" t="n">
        <v>29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2</v>
      </c>
      <c r="W24" s="5" t="n">
        <v>0</v>
      </c>
      <c r="X24" s="5" t="n">
        <v>0</v>
      </c>
      <c r="Y24" s="5" t="n">
        <v>0</v>
      </c>
      <c r="Z24" s="5">
        <f>SUM(R24:Y24)</f>
        <v/>
      </c>
      <c r="AA24" s="2" t="n"/>
      <c r="AB24" s="2" t="n"/>
      <c r="AC24" s="2" t="n"/>
    </row>
    <row r="25">
      <c r="A25" s="54" t="n"/>
      <c r="B25" s="54" t="n"/>
      <c r="C25" s="54" t="n"/>
      <c r="D25" s="16" t="inlineStr">
        <is>
          <t>基甸</t>
        </is>
      </c>
      <c r="E25" s="16" t="n">
        <v>1</v>
      </c>
      <c r="F25" s="5" t="n">
        <v>3</v>
      </c>
      <c r="G25" s="5" t="n">
        <v>4</v>
      </c>
      <c r="H25" s="5" t="n">
        <v>4</v>
      </c>
      <c r="I25" s="5" t="n">
        <v>2</v>
      </c>
      <c r="J25" s="5" t="n">
        <v>10</v>
      </c>
      <c r="K25" s="5" t="n">
        <v>3</v>
      </c>
      <c r="L25" s="5" t="n">
        <v>13</v>
      </c>
      <c r="M25" s="5" t="n">
        <v>4</v>
      </c>
      <c r="N25" s="5" t="n">
        <v>2</v>
      </c>
      <c r="O25" s="5" t="n">
        <v>19</v>
      </c>
      <c r="P25" s="5" t="n">
        <v>5</v>
      </c>
      <c r="Q25" s="5" t="n">
        <v>24</v>
      </c>
      <c r="R25" s="5" t="n">
        <v>1</v>
      </c>
      <c r="S25" s="5" t="n">
        <v>0</v>
      </c>
      <c r="T25" s="5" t="n">
        <v>1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5">
        <f>SUM(R25:Y25)</f>
        <v/>
      </c>
      <c r="AA25" s="2" t="n"/>
      <c r="AB25" s="2" t="n"/>
      <c r="AC25" s="2" t="n"/>
    </row>
    <row r="26">
      <c r="A26" s="54" t="n"/>
      <c r="B26" s="54" t="n"/>
      <c r="C26" s="54" t="n"/>
      <c r="D26" s="16" t="inlineStr">
        <is>
          <t>波阿斯</t>
        </is>
      </c>
      <c r="E26" s="16" t="n">
        <v>1</v>
      </c>
      <c r="F26" s="28" t="n">
        <v>4</v>
      </c>
      <c r="G26" s="28" t="n">
        <v>4</v>
      </c>
      <c r="H26" s="28" t="n">
        <v>6</v>
      </c>
      <c r="I26" s="28" t="n">
        <v>4</v>
      </c>
      <c r="J26" s="29">
        <f>F26+G26+H26+I26</f>
        <v/>
      </c>
      <c r="K26" s="28" t="n">
        <v>7</v>
      </c>
      <c r="L26" s="26">
        <f>J26+K26</f>
        <v/>
      </c>
      <c r="M26" s="28" t="n">
        <v>6</v>
      </c>
      <c r="N26" s="28" t="n">
        <v>0</v>
      </c>
      <c r="O26" s="29">
        <f>L26+M26+N26</f>
        <v/>
      </c>
      <c r="P26" s="28" t="n">
        <v>4</v>
      </c>
      <c r="Q26" s="29">
        <f>O26+P26</f>
        <v/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5">
        <f>SUM(R26:Y26)</f>
        <v/>
      </c>
      <c r="AA26" s="2" t="n"/>
      <c r="AB26" s="2" t="n"/>
      <c r="AC26" s="2" t="n"/>
    </row>
    <row r="27">
      <c r="A27" s="54" t="n"/>
      <c r="B27" s="54" t="n"/>
      <c r="C27" s="55" t="n"/>
      <c r="D27" s="4" t="inlineStr">
        <is>
          <t>小总</t>
        </is>
      </c>
      <c r="E27" s="8">
        <f>SUM(E24:E26)</f>
        <v/>
      </c>
      <c r="F27" s="8">
        <f>SUM(F24:F26)</f>
        <v/>
      </c>
      <c r="G27" s="8">
        <f>SUM(G24:G26)</f>
        <v/>
      </c>
      <c r="H27" s="8">
        <f>SUM(H24:H26)</f>
        <v/>
      </c>
      <c r="I27" s="8">
        <f>SUM(I24:I26)</f>
        <v/>
      </c>
      <c r="J27" s="8">
        <f>SUM(J24:J26)</f>
        <v/>
      </c>
      <c r="K27" s="8">
        <f>SUM(K24:K26)</f>
        <v/>
      </c>
      <c r="L27" s="8">
        <f>SUM(L24:L26)</f>
        <v/>
      </c>
      <c r="M27" s="8">
        <f>SUM(M24:M26)</f>
        <v/>
      </c>
      <c r="N27" s="8">
        <f>SUM(N24:N26)</f>
        <v/>
      </c>
      <c r="O27" s="8">
        <f>SUM(O24:O26)</f>
        <v/>
      </c>
      <c r="P27" s="8">
        <f>SUM(P24:P26)</f>
        <v/>
      </c>
      <c r="Q27" s="8">
        <f>SUM(Q24:Q26)</f>
        <v/>
      </c>
      <c r="R27" s="8">
        <f>SUM(R24:R26)</f>
        <v/>
      </c>
      <c r="S27" s="8">
        <f>SUM(S24:S26)</f>
        <v/>
      </c>
      <c r="T27" s="8">
        <f>SUM(T24:T26)</f>
        <v/>
      </c>
      <c r="U27" s="8">
        <f>SUM(U24:U26)</f>
        <v/>
      </c>
      <c r="V27" s="8">
        <f>SUM(V24:V26)</f>
        <v/>
      </c>
      <c r="W27" s="8">
        <f>SUM(W24:W26)</f>
        <v/>
      </c>
      <c r="X27" s="8">
        <f>SUM(X24:X26)</f>
        <v/>
      </c>
      <c r="Y27" s="8">
        <f>SUM(Y24:Y26)</f>
        <v/>
      </c>
      <c r="Z27" s="8">
        <f>SUM(Z24:Z26)</f>
        <v/>
      </c>
      <c r="AA27" s="2" t="n"/>
      <c r="AB27" s="2" t="n"/>
      <c r="AC27" s="2" t="n"/>
    </row>
    <row r="28">
      <c r="A28" s="54" t="n"/>
      <c r="B28" s="54" t="n"/>
      <c r="C28" s="53" t="inlineStr">
        <is>
          <t>YLS</t>
        </is>
      </c>
      <c r="D28" s="16" t="inlineStr">
        <is>
          <t>以利沙</t>
        </is>
      </c>
      <c r="E28" s="16" t="n">
        <v>1</v>
      </c>
      <c r="F28" s="5" t="n">
        <v>5</v>
      </c>
      <c r="G28" s="5" t="n">
        <v>7</v>
      </c>
      <c r="H28" s="5" t="n">
        <v>4</v>
      </c>
      <c r="I28" s="5" t="n">
        <v>3</v>
      </c>
      <c r="J28" s="5" t="n">
        <v>19</v>
      </c>
      <c r="K28" s="5" t="n">
        <v>7</v>
      </c>
      <c r="L28" s="5" t="n">
        <v>26</v>
      </c>
      <c r="M28" s="5" t="n">
        <v>4</v>
      </c>
      <c r="N28" s="5" t="n">
        <v>0</v>
      </c>
      <c r="O28" s="5" t="n">
        <v>30</v>
      </c>
      <c r="P28" s="5" t="n">
        <v>5</v>
      </c>
      <c r="Q28" s="5" t="n">
        <v>35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>
        <f>SUM(R28:Y28)</f>
        <v/>
      </c>
      <c r="AA28" s="2" t="n"/>
      <c r="AB28" s="2" t="n"/>
      <c r="AC28" s="2" t="n"/>
    </row>
    <row r="29">
      <c r="A29" s="54" t="n"/>
      <c r="B29" s="54" t="n"/>
      <c r="C29" s="54" t="n"/>
      <c r="D29" s="16" t="inlineStr">
        <is>
          <t>迦勒</t>
        </is>
      </c>
      <c r="E29" s="16" t="n">
        <v>1</v>
      </c>
      <c r="F29" s="24" t="n">
        <v>5</v>
      </c>
      <c r="G29" s="24" t="n">
        <v>5</v>
      </c>
      <c r="H29" s="24" t="n">
        <v>7</v>
      </c>
      <c r="I29" s="24" t="n">
        <v>0</v>
      </c>
      <c r="J29" s="25">
        <f>F29+G29+H29+I29</f>
        <v/>
      </c>
      <c r="K29" s="24" t="n">
        <v>2</v>
      </c>
      <c r="L29" s="26">
        <f>J29+K29</f>
        <v/>
      </c>
      <c r="M29" s="24" t="n">
        <v>5</v>
      </c>
      <c r="N29" s="24" t="n">
        <v>1</v>
      </c>
      <c r="O29" s="25">
        <f>L29+M29+N29</f>
        <v/>
      </c>
      <c r="P29" s="24" t="n">
        <v>3</v>
      </c>
      <c r="Q29" s="25">
        <f>O29+P29</f>
        <v/>
      </c>
      <c r="R29" s="5" t="n">
        <v>0</v>
      </c>
      <c r="S29" s="5" t="n">
        <v>0</v>
      </c>
      <c r="T29" s="5" t="n">
        <v>1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5">
        <f>SUM(R29:Y29)</f>
        <v/>
      </c>
      <c r="AA29" s="2" t="n"/>
      <c r="AB29" s="2" t="n"/>
      <c r="AC29" s="2" t="n"/>
    </row>
    <row r="30">
      <c r="A30" s="54" t="n"/>
      <c r="B30" s="54" t="n"/>
      <c r="C30" s="54" t="n"/>
      <c r="D30" s="16" t="inlineStr">
        <is>
          <t>约书亚</t>
        </is>
      </c>
      <c r="E30" s="16" t="n">
        <v>1</v>
      </c>
      <c r="F30" s="5" t="n">
        <v>4</v>
      </c>
      <c r="G30" s="5" t="n">
        <v>5</v>
      </c>
      <c r="H30" s="5" t="n">
        <v>5</v>
      </c>
      <c r="I30" s="5" t="n">
        <v>2</v>
      </c>
      <c r="J30" s="5" t="n">
        <v>16</v>
      </c>
      <c r="K30" s="5" t="n">
        <v>0</v>
      </c>
      <c r="L30" s="5" t="n">
        <v>16</v>
      </c>
      <c r="M30" s="5" t="n">
        <v>4</v>
      </c>
      <c r="N30" s="5" t="n">
        <v>0</v>
      </c>
      <c r="O30" s="5" t="n">
        <v>20</v>
      </c>
      <c r="P30" s="5" t="n">
        <v>7</v>
      </c>
      <c r="Q30" s="5" t="n">
        <v>27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5">
        <f>SUM(R30:Y30)</f>
        <v/>
      </c>
      <c r="AA30" s="2" t="n"/>
      <c r="AB30" s="2" t="n"/>
      <c r="AC30" s="2" t="n"/>
    </row>
    <row r="31">
      <c r="A31" s="54" t="n"/>
      <c r="B31" s="54" t="n"/>
      <c r="C31" s="55" t="n"/>
      <c r="D31" s="4" t="inlineStr">
        <is>
          <t>小总</t>
        </is>
      </c>
      <c r="E31" s="4">
        <f>SUM(E28:E30)</f>
        <v/>
      </c>
      <c r="F31" s="4">
        <f>SUM(F28:F30)</f>
        <v/>
      </c>
      <c r="G31" s="4">
        <f>SUM(G28:G30)</f>
        <v/>
      </c>
      <c r="H31" s="4">
        <f>SUM(H28:H30)</f>
        <v/>
      </c>
      <c r="I31" s="4">
        <f>SUM(I28:I30)</f>
        <v/>
      </c>
      <c r="J31" s="4">
        <f>SUM(J28:J30)</f>
        <v/>
      </c>
      <c r="K31" s="4">
        <f>SUM(K28:K30)</f>
        <v/>
      </c>
      <c r="L31" s="4">
        <f>SUM(L28:L30)</f>
        <v/>
      </c>
      <c r="M31" s="4">
        <f>SUM(M28:M30)</f>
        <v/>
      </c>
      <c r="N31" s="4">
        <f>SUM(N28:N30)</f>
        <v/>
      </c>
      <c r="O31" s="4">
        <f>SUM(O28:O30)</f>
        <v/>
      </c>
      <c r="P31" s="4">
        <f>SUM(P28:P30)</f>
        <v/>
      </c>
      <c r="Q31" s="4">
        <f>SUM(Q28:Q30)</f>
        <v/>
      </c>
      <c r="R31" s="4">
        <f>SUM(R28:R30)</f>
        <v/>
      </c>
      <c r="S31" s="4">
        <f>SUM(S28:S30)</f>
        <v/>
      </c>
      <c r="T31" s="4">
        <f>SUM(T28:T30)</f>
        <v/>
      </c>
      <c r="U31" s="4">
        <f>SUM(U28:U30)</f>
        <v/>
      </c>
      <c r="V31" s="4">
        <f>SUM(V28:V30)</f>
        <v/>
      </c>
      <c r="W31" s="4">
        <f>SUM(W28:W30)</f>
        <v/>
      </c>
      <c r="X31" s="4">
        <f>SUM(X28:X30)</f>
        <v/>
      </c>
      <c r="Y31" s="4">
        <f>SUM(Y28:Y30)</f>
        <v/>
      </c>
      <c r="Z31" s="4">
        <f>SUM(R31:Y31)</f>
        <v/>
      </c>
      <c r="AA31" s="2" t="n"/>
      <c r="AB31" s="2" t="n"/>
      <c r="AC31" s="2" t="n"/>
    </row>
    <row r="32">
      <c r="A32" s="55" t="n"/>
      <c r="B32" s="55" t="n"/>
      <c r="C32" s="47" t="inlineStr">
        <is>
          <t xml:space="preserve">HOD </t>
        </is>
      </c>
      <c r="D32" s="3" t="inlineStr">
        <is>
          <t xml:space="preserve">Total </t>
        </is>
      </c>
      <c r="E32" s="3">
        <f>E23+E27+E31</f>
        <v/>
      </c>
      <c r="F32" s="3">
        <f>F23+F27+F31</f>
        <v/>
      </c>
      <c r="G32" s="3">
        <f>G23+G27+G31</f>
        <v/>
      </c>
      <c r="H32" s="3">
        <f>H23+H27+H31</f>
        <v/>
      </c>
      <c r="I32" s="3">
        <f>I23+I27+I31</f>
        <v/>
      </c>
      <c r="J32" s="3">
        <f>J23+J27+J31</f>
        <v/>
      </c>
      <c r="K32" s="3">
        <f>K23+K27+K31</f>
        <v/>
      </c>
      <c r="L32" s="3">
        <f>L23+L27+L31</f>
        <v/>
      </c>
      <c r="M32" s="3">
        <f>M23+M27+M31</f>
        <v/>
      </c>
      <c r="N32" s="39">
        <f>N23+N27+N31</f>
        <v/>
      </c>
      <c r="O32" s="3">
        <f>O23+O27+O31</f>
        <v/>
      </c>
      <c r="P32" s="3">
        <f>P23+P27+P31</f>
        <v/>
      </c>
      <c r="Q32" s="3">
        <f>Q23+Q27+Q31</f>
        <v/>
      </c>
      <c r="R32" s="9">
        <f>R23+R27+R31</f>
        <v/>
      </c>
      <c r="S32" s="10">
        <f>S23+S27+S31</f>
        <v/>
      </c>
      <c r="T32" s="11">
        <f>T23+T27+T31</f>
        <v/>
      </c>
      <c r="U32" s="12">
        <f>U23+U27+U31</f>
        <v/>
      </c>
      <c r="V32" s="9">
        <f>V23+V27+V31</f>
        <v/>
      </c>
      <c r="W32" s="10">
        <f>W23+W27+W31</f>
        <v/>
      </c>
      <c r="X32" s="11">
        <f>X23+X27+X31</f>
        <v/>
      </c>
      <c r="Y32" s="7">
        <f>Y23+Y27+Y31</f>
        <v/>
      </c>
      <c r="Z32" s="13">
        <f>SUM(R32:Y32)</f>
        <v/>
      </c>
      <c r="AA32" s="2" t="n"/>
      <c r="AB32" s="2" t="n"/>
      <c r="AC32" s="2" t="n"/>
    </row>
    <row customHeight="1" ht="17.1" r="33">
      <c r="A33" s="52" t="n">
        <v>44213</v>
      </c>
      <c r="B33" s="52" t="inlineStr">
        <is>
          <t xml:space="preserve">HOD </t>
        </is>
      </c>
      <c r="C33" s="53" t="inlineStr">
        <is>
          <t>HJ</t>
        </is>
      </c>
      <c r="D33" s="16" t="inlineStr">
        <is>
          <t>华景</t>
        </is>
      </c>
      <c r="E33" s="16" t="n">
        <v>1</v>
      </c>
      <c r="F33" s="5" t="n">
        <v>3</v>
      </c>
      <c r="G33" s="5" t="n">
        <v>4</v>
      </c>
      <c r="H33" s="5" t="n">
        <v>4</v>
      </c>
      <c r="I33" s="5" t="n">
        <v>0</v>
      </c>
      <c r="J33" s="5" t="n">
        <v>11</v>
      </c>
      <c r="K33" s="5" t="n">
        <v>5</v>
      </c>
      <c r="L33" s="5" t="n">
        <v>16</v>
      </c>
      <c r="M33" s="5" t="n">
        <v>4</v>
      </c>
      <c r="N33" s="5" t="n">
        <v>3</v>
      </c>
      <c r="O33" s="5" t="n">
        <v>23</v>
      </c>
      <c r="P33" s="5" t="n">
        <v>15</v>
      </c>
      <c r="Q33" s="5" t="n">
        <v>38</v>
      </c>
      <c r="R33" s="5" t="n">
        <v>1</v>
      </c>
      <c r="S33" s="5" t="n">
        <v>0</v>
      </c>
      <c r="T33" s="5" t="n">
        <v>1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1</v>
      </c>
      <c r="Z33" s="5">
        <f>SUM(R33:Y33)</f>
        <v/>
      </c>
      <c r="AA33" s="2" t="n"/>
      <c r="AB33" s="2" t="n"/>
      <c r="AC33" s="2" t="n"/>
    </row>
    <row r="34">
      <c r="A34" s="54" t="n"/>
      <c r="B34" s="54" t="n"/>
      <c r="C34" s="54" t="n"/>
      <c r="D34" s="16" t="inlineStr">
        <is>
          <t>提摩太</t>
        </is>
      </c>
      <c r="E34" s="16" t="n">
        <v>1</v>
      </c>
      <c r="F34" s="5" t="n">
        <v>3</v>
      </c>
      <c r="G34" s="5" t="n">
        <v>4</v>
      </c>
      <c r="H34" s="5" t="n">
        <v>2</v>
      </c>
      <c r="I34" s="5" t="n">
        <v>4</v>
      </c>
      <c r="J34" s="5" t="n">
        <v>13</v>
      </c>
      <c r="K34" s="5" t="n">
        <v>4</v>
      </c>
      <c r="L34" s="5" t="n">
        <v>17</v>
      </c>
      <c r="M34" s="5" t="n">
        <v>1</v>
      </c>
      <c r="N34" s="5" t="n">
        <v>0</v>
      </c>
      <c r="O34" s="5" t="n">
        <v>18</v>
      </c>
      <c r="P34" s="5" t="n">
        <v>10</v>
      </c>
      <c r="Q34" s="5" t="n">
        <v>28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5">
        <f>SUM(R34:Y34)</f>
        <v/>
      </c>
      <c r="AA34" s="2" t="n"/>
      <c r="AB34" s="2" t="n"/>
      <c r="AC34" s="2" t="n"/>
    </row>
    <row r="35">
      <c r="A35" s="54" t="n"/>
      <c r="B35" s="54" t="n"/>
      <c r="C35" s="54" t="n"/>
      <c r="D35" s="16" t="inlineStr">
        <is>
          <t>以琳</t>
        </is>
      </c>
      <c r="E35" s="16" t="n">
        <v>1</v>
      </c>
      <c r="F35" s="5" t="n">
        <v>3</v>
      </c>
      <c r="G35" s="5" t="n">
        <v>6</v>
      </c>
      <c r="H35" s="5" t="n">
        <v>4</v>
      </c>
      <c r="I35" s="5" t="n">
        <v>2</v>
      </c>
      <c r="J35" s="5" t="n">
        <v>15</v>
      </c>
      <c r="K35" s="5" t="n">
        <v>4</v>
      </c>
      <c r="L35" s="5" t="n">
        <v>19</v>
      </c>
      <c r="M35" s="5" t="n">
        <v>1</v>
      </c>
      <c r="N35" s="5" t="n">
        <v>0</v>
      </c>
      <c r="O35" s="5" t="n">
        <v>20</v>
      </c>
      <c r="P35" s="5" t="n">
        <v>2</v>
      </c>
      <c r="Q35" s="5" t="n">
        <v>22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5">
        <f>SUM(R35:Y35)</f>
        <v/>
      </c>
      <c r="AA35" s="2" t="n"/>
      <c r="AB35" s="2" t="n"/>
      <c r="AC35" s="2" t="n"/>
    </row>
    <row r="36">
      <c r="A36" s="54" t="n"/>
      <c r="B36" s="54" t="n"/>
      <c r="C36" s="54" t="n"/>
      <c r="D36" s="16" t="inlineStr">
        <is>
          <t>亚伦</t>
        </is>
      </c>
      <c r="E36" s="16" t="n">
        <v>1</v>
      </c>
      <c r="F36" s="5" t="n">
        <v>3</v>
      </c>
      <c r="G36" s="5" t="n">
        <v>5</v>
      </c>
      <c r="H36" s="5" t="n">
        <v>4</v>
      </c>
      <c r="I36" s="5" t="n">
        <v>2</v>
      </c>
      <c r="J36" s="5" t="n">
        <v>14</v>
      </c>
      <c r="K36" s="5" t="n">
        <v>5</v>
      </c>
      <c r="L36" s="5" t="n">
        <v>19</v>
      </c>
      <c r="M36" s="5" t="n">
        <v>2</v>
      </c>
      <c r="N36" s="5" t="n">
        <v>0</v>
      </c>
      <c r="O36" s="5" t="n">
        <v>21</v>
      </c>
      <c r="P36" s="5" t="n">
        <v>1</v>
      </c>
      <c r="Q36" s="5" t="n">
        <v>22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5">
        <f>SUM(R36:Y36)</f>
        <v/>
      </c>
      <c r="AA36" s="2" t="n"/>
      <c r="AB36" s="2" t="n"/>
      <c r="AC36" s="2" t="n"/>
    </row>
    <row r="37">
      <c r="A37" s="54" t="n"/>
      <c r="B37" s="54" t="n"/>
      <c r="C37" s="55" t="n"/>
      <c r="D37" s="4" t="inlineStr">
        <is>
          <t>小总</t>
        </is>
      </c>
      <c r="E37" s="8">
        <f>SUM(E33:E36)</f>
        <v/>
      </c>
      <c r="F37" s="8">
        <f>SUM(F33:F36)</f>
        <v/>
      </c>
      <c r="G37" s="8">
        <f>SUM(G33:G36)</f>
        <v/>
      </c>
      <c r="H37" s="8">
        <f>SUM(H33:H36)</f>
        <v/>
      </c>
      <c r="I37" s="8">
        <f>SUM(I33:I36)</f>
        <v/>
      </c>
      <c r="J37" s="8">
        <f>SUM(J33:J36)</f>
        <v/>
      </c>
      <c r="K37" s="8">
        <f>SUM(K33:K36)</f>
        <v/>
      </c>
      <c r="L37" s="8">
        <f>SUM(L33:L36)</f>
        <v/>
      </c>
      <c r="M37" s="8">
        <f>SUM(M33:M36)</f>
        <v/>
      </c>
      <c r="N37" s="8">
        <f>SUM(N33:N36)</f>
        <v/>
      </c>
      <c r="O37" s="8">
        <f>SUM(O33:O36)</f>
        <v/>
      </c>
      <c r="P37" s="8">
        <f>SUM(P33:P36)</f>
        <v/>
      </c>
      <c r="Q37" s="8">
        <f>SUM(Q33:Q36)</f>
        <v/>
      </c>
      <c r="R37" s="8">
        <f>SUM(R33:R36)</f>
        <v/>
      </c>
      <c r="S37" s="8">
        <f>SUM(S33:S36)</f>
        <v/>
      </c>
      <c r="T37" s="8">
        <f>SUM(T33:T36)</f>
        <v/>
      </c>
      <c r="U37" s="8">
        <f>SUM(U33:U36)</f>
        <v/>
      </c>
      <c r="V37" s="8">
        <f>SUM(V33:V36)</f>
        <v/>
      </c>
      <c r="W37" s="8">
        <f>SUM(W33:W36)</f>
        <v/>
      </c>
      <c r="X37" s="8">
        <f>SUM(X33:X36)</f>
        <v/>
      </c>
      <c r="Y37" s="8">
        <f>SUM(Y33:Y36)</f>
        <v/>
      </c>
      <c r="Z37" s="8">
        <f>SUM(Z33:Z36)</f>
        <v/>
      </c>
      <c r="AA37" s="2" t="n"/>
      <c r="AB37" s="2" t="n"/>
      <c r="AC37" s="2" t="n"/>
    </row>
    <row customHeight="1" ht="17.1" r="38">
      <c r="A38" s="54" t="n"/>
      <c r="B38" s="54" t="n"/>
      <c r="C38" s="53" t="inlineStr">
        <is>
          <t>JMS</t>
        </is>
      </c>
      <c r="D38" s="16" t="inlineStr">
        <is>
          <t>迦密山</t>
        </is>
      </c>
      <c r="E38" s="16" t="n">
        <v>1</v>
      </c>
      <c r="F38" s="5" t="n">
        <v>4</v>
      </c>
      <c r="G38" s="5" t="n">
        <v>5</v>
      </c>
      <c r="H38" s="5" t="n">
        <v>5</v>
      </c>
      <c r="I38" s="5" t="n">
        <v>1</v>
      </c>
      <c r="J38" s="5" t="n">
        <v>15</v>
      </c>
      <c r="K38" s="5" t="n">
        <v>9</v>
      </c>
      <c r="L38" s="5" t="n">
        <v>24</v>
      </c>
      <c r="M38" s="5" t="n">
        <v>1</v>
      </c>
      <c r="N38" s="5" t="n">
        <v>0</v>
      </c>
      <c r="O38" s="5" t="n">
        <v>25</v>
      </c>
      <c r="P38" s="5" t="n">
        <v>4</v>
      </c>
      <c r="Q38" s="5" t="n">
        <v>29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  <c r="Z38" s="5">
        <f>SUM(R38:Y38)</f>
        <v/>
      </c>
      <c r="AA38" s="2" t="n"/>
      <c r="AB38" s="2" t="n"/>
      <c r="AC38" s="2" t="n"/>
    </row>
    <row r="39">
      <c r="A39" s="54" t="n"/>
      <c r="B39" s="54" t="n"/>
      <c r="C39" s="54" t="n"/>
      <c r="D39" s="16" t="inlineStr">
        <is>
          <t>基甸</t>
        </is>
      </c>
      <c r="E39" s="16" t="n">
        <v>1</v>
      </c>
      <c r="F39" s="5" t="n">
        <v>3</v>
      </c>
      <c r="G39" s="5" t="n">
        <v>4</v>
      </c>
      <c r="H39" s="5" t="n">
        <v>4</v>
      </c>
      <c r="I39" s="5" t="n">
        <v>2</v>
      </c>
      <c r="J39" s="5" t="n">
        <v>12</v>
      </c>
      <c r="K39" s="5" t="n">
        <v>4</v>
      </c>
      <c r="L39" s="5" t="n">
        <v>16</v>
      </c>
      <c r="M39" s="5" t="n">
        <v>4</v>
      </c>
      <c r="N39" s="5" t="n">
        <v>3</v>
      </c>
      <c r="O39" s="5" t="n">
        <v>23</v>
      </c>
      <c r="P39" s="5" t="n">
        <v>4</v>
      </c>
      <c r="Q39" s="5" t="n">
        <v>27</v>
      </c>
      <c r="R39" s="5" t="n">
        <v>0</v>
      </c>
      <c r="S39" s="5" t="n">
        <v>0</v>
      </c>
      <c r="T39" s="5" t="n">
        <v>0</v>
      </c>
      <c r="U39" s="5" t="n">
        <v>1</v>
      </c>
      <c r="V39" s="5" t="n">
        <v>2</v>
      </c>
      <c r="W39" s="5" t="n">
        <v>0</v>
      </c>
      <c r="X39" s="5" t="n">
        <v>0</v>
      </c>
      <c r="Y39" s="5" t="n">
        <v>0</v>
      </c>
      <c r="Z39" s="5">
        <f>SUM(R39:Y39)</f>
        <v/>
      </c>
      <c r="AA39" s="2" t="n"/>
      <c r="AB39" s="2" t="n"/>
      <c r="AC39" s="2" t="n"/>
    </row>
    <row r="40">
      <c r="A40" s="54" t="n"/>
      <c r="B40" s="54" t="n"/>
      <c r="C40" s="54" t="n"/>
      <c r="D40" s="16" t="inlineStr">
        <is>
          <t>波阿斯</t>
        </is>
      </c>
      <c r="E40" s="16" t="n">
        <v>1</v>
      </c>
      <c r="F40" s="5" t="n">
        <v>4</v>
      </c>
      <c r="G40" s="5" t="n">
        <v>4</v>
      </c>
      <c r="H40" s="5" t="n">
        <v>6</v>
      </c>
      <c r="I40" s="5" t="n">
        <v>4</v>
      </c>
      <c r="J40" s="5" t="n">
        <v>18</v>
      </c>
      <c r="K40" s="5" t="n">
        <v>7</v>
      </c>
      <c r="L40" s="5" t="n">
        <v>25</v>
      </c>
      <c r="M40" s="5" t="n">
        <v>5</v>
      </c>
      <c r="N40" s="5" t="n">
        <v>1</v>
      </c>
      <c r="O40" s="5" t="n">
        <v>30</v>
      </c>
      <c r="P40" s="5" t="n">
        <v>4</v>
      </c>
      <c r="Q40" s="5" t="n">
        <v>34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1</v>
      </c>
      <c r="Z40" s="5">
        <f>SUM(R40:Y40)</f>
        <v/>
      </c>
      <c r="AA40" s="2" t="n"/>
      <c r="AB40" s="2" t="n"/>
      <c r="AC40" s="2" t="n"/>
    </row>
    <row r="41">
      <c r="A41" s="54" t="n"/>
      <c r="B41" s="54" t="n"/>
      <c r="C41" s="55" t="n"/>
      <c r="D41" s="4" t="inlineStr">
        <is>
          <t>小总</t>
        </is>
      </c>
      <c r="E41" s="8">
        <f>SUM(E38:E40)</f>
        <v/>
      </c>
      <c r="F41" s="8">
        <f>SUM(F38:F40)</f>
        <v/>
      </c>
      <c r="G41" s="8">
        <f>SUM(G38:G40)</f>
        <v/>
      </c>
      <c r="H41" s="8">
        <f>SUM(H38:H40)</f>
        <v/>
      </c>
      <c r="I41" s="8">
        <f>SUM(I38:I40)</f>
        <v/>
      </c>
      <c r="J41" s="8">
        <f>SUM(J38:J40)</f>
        <v/>
      </c>
      <c r="K41" s="8">
        <f>SUM(K38:K40)</f>
        <v/>
      </c>
      <c r="L41" s="8">
        <f>SUM(L38:L40)</f>
        <v/>
      </c>
      <c r="M41" s="8">
        <f>SUM(M38:M40)</f>
        <v/>
      </c>
      <c r="N41" s="8">
        <f>SUM(N38:N40)</f>
        <v/>
      </c>
      <c r="O41" s="8">
        <f>SUM(O38:O40)</f>
        <v/>
      </c>
      <c r="P41" s="8">
        <f>SUM(P38:P40)</f>
        <v/>
      </c>
      <c r="Q41" s="8">
        <f>SUM(Q38:Q40)</f>
        <v/>
      </c>
      <c r="R41" s="8">
        <f>SUM(R38:R40)</f>
        <v/>
      </c>
      <c r="S41" s="8">
        <f>SUM(S38:S40)</f>
        <v/>
      </c>
      <c r="T41" s="8">
        <f>SUM(T38:T40)</f>
        <v/>
      </c>
      <c r="U41" s="8">
        <f>SUM(U38:U40)</f>
        <v/>
      </c>
      <c r="V41" s="8">
        <f>SUM(V38:V40)</f>
        <v/>
      </c>
      <c r="W41" s="8">
        <f>SUM(W38:W40)</f>
        <v/>
      </c>
      <c r="X41" s="8">
        <f>SUM(X38:X40)</f>
        <v/>
      </c>
      <c r="Y41" s="8">
        <f>SUM(Y38:Y40)</f>
        <v/>
      </c>
      <c r="Z41" s="8">
        <f>SUM(Z38:Z40)</f>
        <v/>
      </c>
      <c r="AA41" s="2" t="n"/>
      <c r="AB41" s="2" t="n"/>
      <c r="AC41" s="2" t="n"/>
    </row>
    <row r="42">
      <c r="A42" s="54" t="n"/>
      <c r="B42" s="54" t="n"/>
      <c r="C42" s="53" t="inlineStr">
        <is>
          <t>YLS</t>
        </is>
      </c>
      <c r="D42" s="16" t="inlineStr">
        <is>
          <t>以利沙</t>
        </is>
      </c>
      <c r="E42" s="16" t="n">
        <v>1</v>
      </c>
      <c r="F42" s="5" t="n">
        <v>5</v>
      </c>
      <c r="G42" s="5" t="n">
        <v>8</v>
      </c>
      <c r="H42" s="5" t="n">
        <v>4</v>
      </c>
      <c r="I42" s="5" t="n">
        <v>3</v>
      </c>
      <c r="J42" s="5" t="n">
        <v>20</v>
      </c>
      <c r="K42" s="5" t="n">
        <v>2</v>
      </c>
      <c r="L42" s="5" t="n">
        <v>22</v>
      </c>
      <c r="M42" s="5" t="n">
        <v>4</v>
      </c>
      <c r="N42" s="5" t="n">
        <v>6</v>
      </c>
      <c r="O42" s="5" t="n">
        <v>32</v>
      </c>
      <c r="P42" s="5" t="n">
        <v>5</v>
      </c>
      <c r="Q42" s="5" t="n">
        <v>37</v>
      </c>
      <c r="R42" s="5" t="n">
        <v>1</v>
      </c>
      <c r="S42" s="5" t="n">
        <v>0</v>
      </c>
      <c r="T42" s="5" t="n">
        <v>0</v>
      </c>
      <c r="U42" s="5" t="n">
        <v>0</v>
      </c>
      <c r="V42" s="5" t="n">
        <v>5</v>
      </c>
      <c r="W42" s="5" t="n">
        <v>0</v>
      </c>
      <c r="X42" s="5" t="n">
        <v>0</v>
      </c>
      <c r="Y42" s="5" t="n">
        <v>0</v>
      </c>
      <c r="Z42" s="5">
        <f>SUM(R42:Y42)</f>
        <v/>
      </c>
      <c r="AA42" s="2" t="n"/>
      <c r="AB42" s="2" t="n"/>
      <c r="AC42" s="2" t="n"/>
    </row>
    <row r="43">
      <c r="A43" s="54" t="n"/>
      <c r="B43" s="54" t="n"/>
      <c r="C43" s="54" t="n"/>
      <c r="D43" s="16" t="inlineStr">
        <is>
          <t>迦勒</t>
        </is>
      </c>
      <c r="E43" s="16" t="n">
        <v>1</v>
      </c>
      <c r="F43" s="5" t="n">
        <v>4</v>
      </c>
      <c r="G43" s="5" t="n">
        <v>5</v>
      </c>
      <c r="H43" s="5" t="n">
        <v>6</v>
      </c>
      <c r="I43" s="5" t="n">
        <v>0</v>
      </c>
      <c r="J43" s="5" t="n">
        <v>15</v>
      </c>
      <c r="K43" s="5" t="n">
        <v>2</v>
      </c>
      <c r="L43" s="5" t="n">
        <v>17</v>
      </c>
      <c r="M43" s="5" t="n">
        <v>5</v>
      </c>
      <c r="N43" s="5" t="n">
        <v>0</v>
      </c>
      <c r="O43" s="5" t="n">
        <v>22</v>
      </c>
      <c r="P43" s="5" t="n">
        <v>3</v>
      </c>
      <c r="Q43" s="5" t="n">
        <v>25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0</v>
      </c>
      <c r="Y43" s="5" t="n">
        <v>0</v>
      </c>
      <c r="Z43" s="5">
        <f>SUM(R43:Y43)</f>
        <v/>
      </c>
      <c r="AA43" s="2" t="n"/>
      <c r="AB43" s="2" t="n"/>
      <c r="AC43" s="2" t="n"/>
    </row>
    <row r="44">
      <c r="A44" s="54" t="n"/>
      <c r="B44" s="54" t="n"/>
      <c r="C44" s="54" t="n"/>
      <c r="D44" s="16" t="inlineStr">
        <is>
          <t>约书亚</t>
        </is>
      </c>
      <c r="E44" s="16" t="n">
        <v>1</v>
      </c>
      <c r="F44" s="5" t="n">
        <v>4</v>
      </c>
      <c r="G44" s="5" t="n">
        <v>5</v>
      </c>
      <c r="H44" s="5" t="n">
        <v>6</v>
      </c>
      <c r="I44" s="5" t="n">
        <v>1</v>
      </c>
      <c r="J44" s="5" t="n">
        <v>16</v>
      </c>
      <c r="K44" s="5" t="n">
        <v>0</v>
      </c>
      <c r="L44" s="5" t="n">
        <v>16</v>
      </c>
      <c r="M44" s="5" t="n">
        <v>6</v>
      </c>
      <c r="N44" s="5" t="n">
        <v>0</v>
      </c>
      <c r="O44" s="5" t="n">
        <v>22</v>
      </c>
      <c r="P44" s="5" t="n">
        <v>6</v>
      </c>
      <c r="Q44" s="5" t="n">
        <v>28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  <c r="Z44" s="5">
        <f>SUM(R44:Y44)</f>
        <v/>
      </c>
      <c r="AA44" s="2" t="n"/>
      <c r="AB44" s="2" t="n"/>
      <c r="AC44" s="2" t="n"/>
    </row>
    <row r="45">
      <c r="A45" s="54" t="n"/>
      <c r="B45" s="54" t="n"/>
      <c r="C45" s="55" t="n"/>
      <c r="D45" s="4" t="inlineStr">
        <is>
          <t>小总</t>
        </is>
      </c>
      <c r="E45" s="4">
        <f>SUM(E42:E44)</f>
        <v/>
      </c>
      <c r="F45" s="4">
        <f>SUM(F42:F44)</f>
        <v/>
      </c>
      <c r="G45" s="4">
        <f>SUM(G42:G44)</f>
        <v/>
      </c>
      <c r="H45" s="4">
        <f>SUM(H42:H44)</f>
        <v/>
      </c>
      <c r="I45" s="4">
        <f>SUM(I42:I44)</f>
        <v/>
      </c>
      <c r="J45" s="4">
        <f>SUM(J42:J44)</f>
        <v/>
      </c>
      <c r="K45" s="4">
        <f>SUM(K42:K44)</f>
        <v/>
      </c>
      <c r="L45" s="4">
        <f>SUM(L42:L44)</f>
        <v/>
      </c>
      <c r="M45" s="4">
        <f>SUM(M42:M44)</f>
        <v/>
      </c>
      <c r="N45" s="4">
        <f>SUM(N42:N44)</f>
        <v/>
      </c>
      <c r="O45" s="4">
        <f>SUM(O42:O44)</f>
        <v/>
      </c>
      <c r="P45" s="4">
        <f>SUM(P42:P44)</f>
        <v/>
      </c>
      <c r="Q45" s="4">
        <f>SUM(Q42:Q44)</f>
        <v/>
      </c>
      <c r="R45" s="4">
        <f>SUM(R42:R44)</f>
        <v/>
      </c>
      <c r="S45" s="4">
        <f>SUM(S42:S44)</f>
        <v/>
      </c>
      <c r="T45" s="4">
        <f>SUM(T42:T44)</f>
        <v/>
      </c>
      <c r="U45" s="4">
        <f>SUM(U42:U44)</f>
        <v/>
      </c>
      <c r="V45" s="4">
        <f>SUM(V42:V44)</f>
        <v/>
      </c>
      <c r="W45" s="4">
        <f>SUM(W42:W44)</f>
        <v/>
      </c>
      <c r="X45" s="4">
        <f>SUM(X42:X44)</f>
        <v/>
      </c>
      <c r="Y45" s="4">
        <f>SUM(Y42:Y44)</f>
        <v/>
      </c>
      <c r="Z45" s="4">
        <f>SUM(R45:Y45)</f>
        <v/>
      </c>
      <c r="AA45" s="2" t="n"/>
      <c r="AB45" s="2" t="n"/>
      <c r="AC45" s="2" t="n"/>
    </row>
    <row r="46">
      <c r="A46" s="55" t="n"/>
      <c r="B46" s="55" t="n"/>
      <c r="C46" s="47" t="inlineStr">
        <is>
          <t xml:space="preserve">HOD </t>
        </is>
      </c>
      <c r="D46" s="3" t="inlineStr">
        <is>
          <t xml:space="preserve">Total </t>
        </is>
      </c>
      <c r="E46" s="3">
        <f>E37+E41+E45</f>
        <v/>
      </c>
      <c r="F46" s="3">
        <f>F37+F41+F45</f>
        <v/>
      </c>
      <c r="G46" s="3">
        <f>G37+G41+G45</f>
        <v/>
      </c>
      <c r="H46" s="3">
        <f>H37+H41+H45</f>
        <v/>
      </c>
      <c r="I46" s="3">
        <f>I37+I41+I45</f>
        <v/>
      </c>
      <c r="J46" s="3">
        <f>J37+J41+J45</f>
        <v/>
      </c>
      <c r="K46" s="3">
        <f>K37+K41+K45</f>
        <v/>
      </c>
      <c r="L46" s="3">
        <f>L37+L41+L45</f>
        <v/>
      </c>
      <c r="M46" s="3">
        <f>M37+M41+M45</f>
        <v/>
      </c>
      <c r="N46" s="3">
        <f>N37+N41+N45</f>
        <v/>
      </c>
      <c r="O46" s="3">
        <f>O37+O41+O45</f>
        <v/>
      </c>
      <c r="P46" s="3">
        <f>P37+P41+P45</f>
        <v/>
      </c>
      <c r="Q46" s="3">
        <f>Q37+Q41+Q45</f>
        <v/>
      </c>
      <c r="R46" s="9">
        <f>R37+R41+R45</f>
        <v/>
      </c>
      <c r="S46" s="10">
        <f>S37+S41+S45</f>
        <v/>
      </c>
      <c r="T46" s="11">
        <f>T37+T41+T45</f>
        <v/>
      </c>
      <c r="U46" s="12">
        <f>U37+U41+U45</f>
        <v/>
      </c>
      <c r="V46" s="9">
        <f>V37+V41+V45</f>
        <v/>
      </c>
      <c r="W46" s="10">
        <f>W37+W41+W45</f>
        <v/>
      </c>
      <c r="X46" s="11">
        <f>X37+X41+X45</f>
        <v/>
      </c>
      <c r="Y46" s="7">
        <f>Y37+Y41+Y45</f>
        <v/>
      </c>
      <c r="Z46" s="13">
        <f>SUM(R46:Y46)</f>
        <v/>
      </c>
      <c r="AA46" s="2" t="n"/>
      <c r="AB46" s="2" t="n"/>
      <c r="AC46" s="2" t="n"/>
    </row>
    <row customHeight="1" ht="17.1" r="47">
      <c r="A47" s="52" t="n">
        <v>44220</v>
      </c>
      <c r="B47" s="52" t="inlineStr">
        <is>
          <t xml:space="preserve">HOD </t>
        </is>
      </c>
      <c r="C47" s="53" t="inlineStr">
        <is>
          <t>HJ</t>
        </is>
      </c>
      <c r="D47" s="16" t="inlineStr">
        <is>
          <t>华景</t>
        </is>
      </c>
      <c r="E47" s="16" t="n">
        <v>1</v>
      </c>
      <c r="F47" s="5" t="n">
        <v>3</v>
      </c>
      <c r="G47" s="5" t="n">
        <v>2</v>
      </c>
      <c r="H47" s="5" t="n">
        <v>3</v>
      </c>
      <c r="I47" s="5" t="n">
        <v>2</v>
      </c>
      <c r="J47" s="5" t="n">
        <v>10</v>
      </c>
      <c r="K47" s="5" t="n">
        <v>4</v>
      </c>
      <c r="L47" s="5" t="n">
        <v>14</v>
      </c>
      <c r="M47" s="5" t="n">
        <v>2</v>
      </c>
      <c r="N47" s="5" t="n">
        <v>1</v>
      </c>
      <c r="O47" s="5" t="n">
        <v>17</v>
      </c>
      <c r="P47" s="5" t="n">
        <v>13</v>
      </c>
      <c r="Q47" s="5" t="n">
        <v>30</v>
      </c>
      <c r="R47" s="5" t="n">
        <v>0</v>
      </c>
      <c r="S47" s="5" t="n">
        <v>1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  <c r="Z47" s="5">
        <f>SUM(R47:Y47)</f>
        <v/>
      </c>
      <c r="AA47" s="2" t="n"/>
      <c r="AB47" s="2" t="n"/>
      <c r="AC47" s="2" t="n"/>
    </row>
    <row r="48">
      <c r="A48" s="54" t="n"/>
      <c r="B48" s="54" t="n"/>
      <c r="C48" s="54" t="n"/>
      <c r="D48" s="16" t="inlineStr">
        <is>
          <t>提摩太</t>
        </is>
      </c>
      <c r="E48" s="16" t="n">
        <v>1</v>
      </c>
      <c r="F48" s="5" t="n">
        <v>3</v>
      </c>
      <c r="G48" s="5" t="n">
        <v>4</v>
      </c>
      <c r="H48" s="5" t="n">
        <v>3</v>
      </c>
      <c r="I48" s="5" t="n">
        <v>3</v>
      </c>
      <c r="J48" s="5" t="n">
        <v>13</v>
      </c>
      <c r="K48" s="5" t="n">
        <v>4</v>
      </c>
      <c r="L48" s="5" t="n">
        <v>17</v>
      </c>
      <c r="M48" s="5" t="n">
        <v>1</v>
      </c>
      <c r="N48" s="5" t="n">
        <v>0</v>
      </c>
      <c r="O48" s="5" t="n">
        <v>18</v>
      </c>
      <c r="P48" s="5" t="n">
        <v>13</v>
      </c>
      <c r="Q48" s="5" t="n">
        <v>31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v>0</v>
      </c>
      <c r="Z48" s="5">
        <f>SUM(R48:Y48)</f>
        <v/>
      </c>
      <c r="AA48" s="2" t="n"/>
      <c r="AB48" s="2" t="n"/>
      <c r="AC48" s="2" t="n"/>
    </row>
    <row r="49">
      <c r="A49" s="54" t="n"/>
      <c r="B49" s="54" t="n"/>
      <c r="C49" s="54" t="n"/>
      <c r="D49" s="16" t="inlineStr">
        <is>
          <t>约瑟</t>
        </is>
      </c>
      <c r="E49" s="16" t="n">
        <v>1</v>
      </c>
      <c r="F49" s="5" t="n">
        <v>3</v>
      </c>
      <c r="G49" s="5" t="n">
        <v>5</v>
      </c>
      <c r="H49" s="5" t="n">
        <v>3</v>
      </c>
      <c r="I49" s="5" t="n">
        <v>3</v>
      </c>
      <c r="J49" s="5" t="n">
        <v>14</v>
      </c>
      <c r="K49" s="5" t="n">
        <v>8</v>
      </c>
      <c r="L49" s="5" t="n">
        <v>22</v>
      </c>
      <c r="M49" s="5" t="n">
        <v>2</v>
      </c>
      <c r="N49" s="5" t="n">
        <v>0</v>
      </c>
      <c r="O49" s="5" t="n">
        <v>24</v>
      </c>
      <c r="P49" s="5" t="n">
        <v>2</v>
      </c>
      <c r="Q49" s="5" t="n">
        <v>26</v>
      </c>
      <c r="R49" s="5" t="n">
        <v>0</v>
      </c>
      <c r="S49" s="5" t="n">
        <v>0</v>
      </c>
      <c r="T49" s="5" t="n">
        <v>0</v>
      </c>
      <c r="U49" s="5" t="n">
        <v>0</v>
      </c>
      <c r="V49" s="5" t="n">
        <v>0</v>
      </c>
      <c r="W49" s="5" t="n">
        <v>0</v>
      </c>
      <c r="X49" s="5" t="n">
        <v>0</v>
      </c>
      <c r="Y49" s="5" t="n">
        <v>0</v>
      </c>
      <c r="Z49" s="5">
        <f>SUM(R49:Y49)</f>
        <v/>
      </c>
      <c r="AA49" s="2" t="n"/>
      <c r="AB49" s="2" t="n"/>
      <c r="AC49" s="2" t="n"/>
    </row>
    <row r="50">
      <c r="A50" s="54" t="n"/>
      <c r="B50" s="54" t="n"/>
      <c r="C50" s="54" t="n"/>
      <c r="D50" s="16" t="inlineStr">
        <is>
          <t>以琳</t>
        </is>
      </c>
      <c r="E50" s="16" t="n">
        <v>1</v>
      </c>
      <c r="F50" s="5" t="n">
        <v>3</v>
      </c>
      <c r="G50" s="5" t="n">
        <v>6</v>
      </c>
      <c r="H50" s="5" t="n">
        <v>4</v>
      </c>
      <c r="I50" s="5" t="n">
        <v>2</v>
      </c>
      <c r="J50" s="5" t="n">
        <v>15</v>
      </c>
      <c r="K50" s="5" t="n">
        <v>4</v>
      </c>
      <c r="L50" s="5" t="n">
        <v>19</v>
      </c>
      <c r="M50" s="5" t="n">
        <v>1</v>
      </c>
      <c r="N50" s="5" t="n">
        <v>0</v>
      </c>
      <c r="O50" s="5" t="n">
        <v>20</v>
      </c>
      <c r="P50" s="5" t="n">
        <v>2</v>
      </c>
      <c r="Q50" s="5" t="n">
        <v>22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  <c r="X50" s="5" t="n">
        <v>0</v>
      </c>
      <c r="Y50" s="5" t="n">
        <v>0</v>
      </c>
      <c r="Z50" s="5">
        <f>SUM(R50:Y50)</f>
        <v/>
      </c>
      <c r="AA50" s="2" t="n"/>
      <c r="AB50" s="2" t="n"/>
      <c r="AC50" s="2" t="n"/>
    </row>
    <row r="51">
      <c r="A51" s="54" t="n"/>
      <c r="B51" s="54" t="n"/>
      <c r="C51" s="54" t="n"/>
      <c r="D51" s="16" t="inlineStr">
        <is>
          <t>亚伦</t>
        </is>
      </c>
      <c r="E51" s="16" t="n">
        <v>1</v>
      </c>
      <c r="F51" s="5" t="n">
        <v>3</v>
      </c>
      <c r="G51" s="5" t="n">
        <v>5</v>
      </c>
      <c r="H51" s="5" t="n">
        <v>4</v>
      </c>
      <c r="I51" s="5" t="n">
        <v>2</v>
      </c>
      <c r="J51" s="5" t="n">
        <v>14</v>
      </c>
      <c r="K51" s="5" t="n">
        <v>2</v>
      </c>
      <c r="L51" s="5" t="n">
        <v>16</v>
      </c>
      <c r="M51" s="5" t="n">
        <v>1</v>
      </c>
      <c r="N51" s="5" t="n">
        <v>3</v>
      </c>
      <c r="O51" s="5" t="n">
        <v>20</v>
      </c>
      <c r="P51" s="5" t="n">
        <v>1</v>
      </c>
      <c r="Q51" s="5" t="n">
        <v>21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3</v>
      </c>
      <c r="W51" s="5" t="n">
        <v>0</v>
      </c>
      <c r="X51" s="5" t="n">
        <v>0</v>
      </c>
      <c r="Y51" s="5" t="n">
        <v>0</v>
      </c>
      <c r="Z51" s="5">
        <f>SUM(R51:Y51)</f>
        <v/>
      </c>
      <c r="AA51" s="2" t="n"/>
      <c r="AB51" s="2" t="n"/>
      <c r="AC51" s="2" t="n"/>
    </row>
    <row r="52">
      <c r="A52" s="54" t="n"/>
      <c r="B52" s="54" t="n"/>
      <c r="C52" s="55" t="n"/>
      <c r="D52" s="4" t="inlineStr">
        <is>
          <t>小总</t>
        </is>
      </c>
      <c r="E52" s="8">
        <f>SUM(E47:E51)</f>
        <v/>
      </c>
      <c r="F52" s="8">
        <f>SUM(F47:F51)</f>
        <v/>
      </c>
      <c r="G52" s="8">
        <f>SUM(G47:G51)</f>
        <v/>
      </c>
      <c r="H52" s="8">
        <f>SUM(H47:H51)</f>
        <v/>
      </c>
      <c r="I52" s="8">
        <f>SUM(I47:I51)</f>
        <v/>
      </c>
      <c r="J52" s="8">
        <f>SUM(J47:J51)</f>
        <v/>
      </c>
      <c r="K52" s="8">
        <f>SUM(K47:K51)</f>
        <v/>
      </c>
      <c r="L52" s="8">
        <f>SUM(L47:L51)</f>
        <v/>
      </c>
      <c r="M52" s="8">
        <f>SUM(M47:M51)</f>
        <v/>
      </c>
      <c r="N52" s="8">
        <f>SUM(N47:N51)</f>
        <v/>
      </c>
      <c r="O52" s="8">
        <f>SUM(O47:O51)</f>
        <v/>
      </c>
      <c r="P52" s="8">
        <f>SUM(P47:P51)</f>
        <v/>
      </c>
      <c r="Q52" s="8">
        <f>SUM(Q47:Q51)</f>
        <v/>
      </c>
      <c r="R52" s="8">
        <f>SUM(R47:R51)</f>
        <v/>
      </c>
      <c r="S52" s="8">
        <f>SUM(S47:S51)</f>
        <v/>
      </c>
      <c r="T52" s="8">
        <f>SUM(T47:T51)</f>
        <v/>
      </c>
      <c r="U52" s="8">
        <f>SUM(U47:U51)</f>
        <v/>
      </c>
      <c r="V52" s="8">
        <f>SUM(V47:V51)</f>
        <v/>
      </c>
      <c r="W52" s="8">
        <f>SUM(W47:W51)</f>
        <v/>
      </c>
      <c r="X52" s="8">
        <f>SUM(X47:X51)</f>
        <v/>
      </c>
      <c r="Y52" s="8">
        <f>SUM(Y47:Y51)</f>
        <v/>
      </c>
      <c r="Z52" s="8">
        <f>SUM(Z47:Z51)</f>
        <v/>
      </c>
      <c r="AA52" s="2" t="n"/>
      <c r="AB52" s="2" t="n"/>
      <c r="AC52" s="2" t="n"/>
    </row>
    <row customHeight="1" ht="17.1" r="53">
      <c r="A53" s="54" t="n"/>
      <c r="B53" s="54" t="n"/>
      <c r="C53" s="53" t="inlineStr">
        <is>
          <t>JMS</t>
        </is>
      </c>
      <c r="D53" s="16" t="inlineStr">
        <is>
          <t>迦密山</t>
        </is>
      </c>
      <c r="E53" s="16" t="n">
        <v>1</v>
      </c>
      <c r="F53" s="5" t="n">
        <v>4</v>
      </c>
      <c r="G53" s="5" t="n">
        <v>5</v>
      </c>
      <c r="H53" s="5" t="n">
        <v>5</v>
      </c>
      <c r="I53" s="5" t="n">
        <v>1</v>
      </c>
      <c r="J53" s="5" t="n">
        <v>15</v>
      </c>
      <c r="K53" s="5" t="n">
        <v>9</v>
      </c>
      <c r="L53" s="5" t="n">
        <v>24</v>
      </c>
      <c r="M53" s="5" t="n">
        <v>1</v>
      </c>
      <c r="N53" s="5" t="n">
        <v>1</v>
      </c>
      <c r="O53" s="5" t="n">
        <v>26</v>
      </c>
      <c r="P53" s="5" t="n">
        <v>4</v>
      </c>
      <c r="Q53" s="5" t="n">
        <v>30</v>
      </c>
      <c r="R53" s="5" t="n">
        <v>1</v>
      </c>
      <c r="S53" s="5" t="n">
        <v>0</v>
      </c>
      <c r="T53" s="5" t="n">
        <v>0</v>
      </c>
      <c r="U53" s="5" t="n">
        <v>0</v>
      </c>
      <c r="V53" s="5" t="n">
        <v>0</v>
      </c>
      <c r="W53" s="5" t="n">
        <v>0</v>
      </c>
      <c r="X53" s="5" t="n">
        <v>0</v>
      </c>
      <c r="Y53" s="5" t="n">
        <v>0</v>
      </c>
      <c r="Z53" s="5">
        <f>SUM(R53:Y53)</f>
        <v/>
      </c>
      <c r="AA53" s="2" t="n"/>
      <c r="AB53" s="2" t="n"/>
      <c r="AC53" s="2" t="n"/>
    </row>
    <row r="54">
      <c r="A54" s="54" t="n"/>
      <c r="B54" s="54" t="n"/>
      <c r="C54" s="54" t="n"/>
      <c r="D54" s="16" t="inlineStr">
        <is>
          <t>基甸</t>
        </is>
      </c>
      <c r="E54" s="16" t="n">
        <v>1</v>
      </c>
      <c r="F54" s="5" t="n">
        <v>3</v>
      </c>
      <c r="G54" s="5" t="n">
        <v>4</v>
      </c>
      <c r="H54" s="5" t="n">
        <v>4</v>
      </c>
      <c r="I54" s="5" t="n">
        <v>2</v>
      </c>
      <c r="J54" s="5" t="n">
        <v>12</v>
      </c>
      <c r="K54" s="5" t="n">
        <v>4</v>
      </c>
      <c r="L54" s="5" t="n">
        <v>16</v>
      </c>
      <c r="M54" s="5" t="n">
        <v>4</v>
      </c>
      <c r="N54" s="5" t="n">
        <v>1</v>
      </c>
      <c r="O54" s="5" t="n">
        <v>23</v>
      </c>
      <c r="P54" s="5" t="n">
        <v>4</v>
      </c>
      <c r="Q54" s="5" t="n">
        <v>27</v>
      </c>
      <c r="R54" s="5" t="n">
        <v>1</v>
      </c>
      <c r="S54" s="5" t="n">
        <v>0</v>
      </c>
      <c r="T54" s="5" t="n">
        <v>0</v>
      </c>
      <c r="U54" s="5" t="n">
        <v>0</v>
      </c>
      <c r="V54" s="5" t="n">
        <v>0</v>
      </c>
      <c r="W54" s="5" t="n">
        <v>0</v>
      </c>
      <c r="X54" s="5" t="n">
        <v>0</v>
      </c>
      <c r="Y54" s="5" t="n">
        <v>0</v>
      </c>
      <c r="Z54" s="5">
        <f>SUM(R54:Y54)</f>
        <v/>
      </c>
      <c r="AA54" s="2" t="n"/>
      <c r="AB54" s="2" t="n"/>
      <c r="AC54" s="2" t="n"/>
    </row>
    <row r="55">
      <c r="A55" s="54" t="n"/>
      <c r="B55" s="54" t="n"/>
      <c r="C55" s="54" t="n"/>
      <c r="D55" s="16" t="inlineStr">
        <is>
          <t>波阿斯</t>
        </is>
      </c>
      <c r="E55" s="16" t="n">
        <v>1</v>
      </c>
      <c r="F55" s="5" t="n">
        <v>4</v>
      </c>
      <c r="G55" s="5" t="n">
        <v>5</v>
      </c>
      <c r="H55" s="5" t="n">
        <v>5</v>
      </c>
      <c r="I55" s="5" t="n">
        <v>4</v>
      </c>
      <c r="J55" s="5" t="n">
        <v>18</v>
      </c>
      <c r="K55" s="5" t="n">
        <v>7</v>
      </c>
      <c r="L55" s="5" t="n">
        <v>25</v>
      </c>
      <c r="M55" s="5" t="n">
        <v>5</v>
      </c>
      <c r="N55" s="5" t="n">
        <v>1</v>
      </c>
      <c r="O55" s="5" t="n">
        <v>31</v>
      </c>
      <c r="P55" s="5" t="n">
        <v>4</v>
      </c>
      <c r="Q55" s="5" t="n">
        <v>35</v>
      </c>
      <c r="R55" s="5" t="n">
        <v>0</v>
      </c>
      <c r="S55" s="5" t="n">
        <v>0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0</v>
      </c>
      <c r="Y55" s="5" t="n">
        <v>1</v>
      </c>
      <c r="Z55" s="5">
        <f>SUM(R55:Y55)</f>
        <v/>
      </c>
      <c r="AA55" s="2" t="n"/>
      <c r="AB55" s="2" t="n"/>
      <c r="AC55" s="2" t="n"/>
    </row>
    <row r="56">
      <c r="A56" s="54" t="n"/>
      <c r="B56" s="54" t="n"/>
      <c r="C56" s="55" t="n"/>
      <c r="D56" s="4" t="inlineStr">
        <is>
          <t>小总</t>
        </is>
      </c>
      <c r="E56" s="8">
        <f>SUM(E53:E55)</f>
        <v/>
      </c>
      <c r="F56" s="8">
        <f>SUM(F53:F55)</f>
        <v/>
      </c>
      <c r="G56" s="8">
        <f>SUM(G53:G55)</f>
        <v/>
      </c>
      <c r="H56" s="8">
        <f>SUM(H53:H55)</f>
        <v/>
      </c>
      <c r="I56" s="8">
        <f>SUM(I53:I55)</f>
        <v/>
      </c>
      <c r="J56" s="8">
        <f>SUM(J53:J55)</f>
        <v/>
      </c>
      <c r="K56" s="8">
        <f>SUM(K53:K55)</f>
        <v/>
      </c>
      <c r="L56" s="8">
        <f>SUM(L53:L55)</f>
        <v/>
      </c>
      <c r="M56" s="8">
        <f>SUM(M53:M55)</f>
        <v/>
      </c>
      <c r="N56" s="8">
        <f>SUM(N53:N55)</f>
        <v/>
      </c>
      <c r="O56" s="8">
        <f>SUM(O53:O55)</f>
        <v/>
      </c>
      <c r="P56" s="8">
        <f>SUM(P53:P55)</f>
        <v/>
      </c>
      <c r="Q56" s="8">
        <f>SUM(Q53:Q55)</f>
        <v/>
      </c>
      <c r="R56" s="8">
        <f>SUM(R53:R55)</f>
        <v/>
      </c>
      <c r="S56" s="8">
        <f>SUM(S53:S55)</f>
        <v/>
      </c>
      <c r="T56" s="8">
        <f>SUM(T53:T55)</f>
        <v/>
      </c>
      <c r="U56" s="8">
        <f>SUM(U53:U55)</f>
        <v/>
      </c>
      <c r="V56" s="8">
        <f>SUM(V53:V55)</f>
        <v/>
      </c>
      <c r="W56" s="8">
        <f>SUM(W53:W55)</f>
        <v/>
      </c>
      <c r="X56" s="8">
        <f>SUM(X53:X55)</f>
        <v/>
      </c>
      <c r="Y56" s="8">
        <f>SUM(Y53:Y55)</f>
        <v/>
      </c>
      <c r="Z56" s="8">
        <f>SUM(Z53:Z55)</f>
        <v/>
      </c>
      <c r="AA56" s="2" t="n"/>
      <c r="AB56" s="2" t="n"/>
      <c r="AC56" s="2" t="n"/>
    </row>
    <row r="57">
      <c r="A57" s="54" t="n"/>
      <c r="B57" s="54" t="n"/>
      <c r="C57" s="53" t="inlineStr">
        <is>
          <t>YLS</t>
        </is>
      </c>
      <c r="D57" s="16" t="inlineStr">
        <is>
          <t>以利沙</t>
        </is>
      </c>
      <c r="E57" s="16" t="n">
        <v>1</v>
      </c>
      <c r="F57" s="5" t="n">
        <v>3</v>
      </c>
      <c r="G57" s="5" t="n">
        <v>3</v>
      </c>
      <c r="H57" s="5" t="n">
        <v>3</v>
      </c>
      <c r="I57" s="5" t="n">
        <v>1</v>
      </c>
      <c r="J57" s="5" t="n">
        <v>10</v>
      </c>
      <c r="K57" s="5" t="n">
        <v>0</v>
      </c>
      <c r="L57" s="5" t="n">
        <v>10</v>
      </c>
      <c r="M57" s="5" t="n">
        <v>4</v>
      </c>
      <c r="N57" s="5" t="n">
        <v>1</v>
      </c>
      <c r="O57" s="5" t="n">
        <v>15</v>
      </c>
      <c r="P57" s="5" t="n">
        <v>3</v>
      </c>
      <c r="Q57" s="5" t="n">
        <v>18</v>
      </c>
      <c r="R57" s="5" t="n">
        <v>1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  <c r="Z57" s="5">
        <f>SUM(R57:Y57)</f>
        <v/>
      </c>
      <c r="AA57" s="2" t="n"/>
      <c r="AB57" s="2" t="n"/>
      <c r="AC57" s="2" t="n"/>
    </row>
    <row r="58">
      <c r="A58" s="54" t="n"/>
      <c r="B58" s="54" t="n"/>
      <c r="C58" s="54" t="n"/>
      <c r="D58" s="16" t="inlineStr">
        <is>
          <t>迦勒</t>
        </is>
      </c>
      <c r="E58" s="16" t="n">
        <v>1</v>
      </c>
      <c r="F58" s="5" t="n">
        <v>4</v>
      </c>
      <c r="G58" s="5" t="n">
        <v>4</v>
      </c>
      <c r="H58" s="5" t="n">
        <v>4</v>
      </c>
      <c r="I58" s="5" t="n">
        <v>0</v>
      </c>
      <c r="J58" s="5" t="n">
        <v>12</v>
      </c>
      <c r="K58" s="5" t="n">
        <v>2</v>
      </c>
      <c r="L58" s="5" t="n">
        <v>14</v>
      </c>
      <c r="M58" s="5" t="n">
        <v>5</v>
      </c>
      <c r="N58" s="5" t="n">
        <v>0</v>
      </c>
      <c r="O58" s="5" t="n">
        <v>19</v>
      </c>
      <c r="P58" s="5" t="n">
        <v>3</v>
      </c>
      <c r="Q58" s="5" t="n">
        <v>22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>
        <v>0</v>
      </c>
      <c r="Y58" s="5" t="n">
        <v>0</v>
      </c>
      <c r="Z58" s="5">
        <f>SUM(R58:Y58)</f>
        <v/>
      </c>
      <c r="AA58" s="2" t="n"/>
      <c r="AB58" s="2" t="n"/>
      <c r="AC58" s="2" t="n"/>
    </row>
    <row r="59">
      <c r="A59" s="54" t="n"/>
      <c r="B59" s="54" t="n"/>
      <c r="C59" s="54" t="n"/>
      <c r="D59" s="16" t="inlineStr">
        <is>
          <t>约书亚</t>
        </is>
      </c>
      <c r="E59" s="16" t="n">
        <v>1</v>
      </c>
      <c r="F59" s="5" t="n">
        <v>4</v>
      </c>
      <c r="G59" s="5" t="n">
        <v>5</v>
      </c>
      <c r="H59" s="5" t="n">
        <v>6</v>
      </c>
      <c r="I59" s="5" t="n">
        <v>1</v>
      </c>
      <c r="J59" s="5" t="n">
        <v>16</v>
      </c>
      <c r="K59" s="5" t="n">
        <v>0</v>
      </c>
      <c r="L59" s="5" t="n">
        <v>16</v>
      </c>
      <c r="M59" s="5" t="n">
        <v>7</v>
      </c>
      <c r="N59" s="5" t="n">
        <v>0</v>
      </c>
      <c r="O59" s="5" t="n">
        <v>23</v>
      </c>
      <c r="P59" s="5" t="n">
        <v>6</v>
      </c>
      <c r="Q59" s="5" t="n">
        <v>29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0</v>
      </c>
      <c r="X59" s="5" t="n">
        <v>0</v>
      </c>
      <c r="Y59" s="5" t="n">
        <v>0</v>
      </c>
      <c r="Z59" s="5">
        <f>SUM(R59:Y59)</f>
        <v/>
      </c>
      <c r="AA59" s="2" t="n"/>
      <c r="AB59" s="2" t="n"/>
      <c r="AC59" s="2" t="n"/>
    </row>
    <row r="60">
      <c r="A60" s="54" t="n"/>
      <c r="B60" s="54" t="n"/>
      <c r="C60" s="55" t="n"/>
      <c r="D60" s="4" t="inlineStr">
        <is>
          <t>小总</t>
        </is>
      </c>
      <c r="E60" s="4">
        <f>SUM(E57:E59)</f>
        <v/>
      </c>
      <c r="F60" s="4">
        <f>SUM(F57:F59)</f>
        <v/>
      </c>
      <c r="G60" s="4">
        <f>SUM(G57:G59)</f>
        <v/>
      </c>
      <c r="H60" s="4">
        <f>SUM(H57:H59)</f>
        <v/>
      </c>
      <c r="I60" s="4">
        <f>SUM(I57:I59)</f>
        <v/>
      </c>
      <c r="J60" s="4">
        <f>SUM(J57:J59)</f>
        <v/>
      </c>
      <c r="K60" s="4">
        <f>SUM(K57:K59)</f>
        <v/>
      </c>
      <c r="L60" s="4">
        <f>SUM(L57:L59)</f>
        <v/>
      </c>
      <c r="M60" s="4">
        <f>SUM(M57:M59)</f>
        <v/>
      </c>
      <c r="N60" s="4">
        <f>SUM(N57:N59)</f>
        <v/>
      </c>
      <c r="O60" s="4">
        <f>SUM(O57:O59)</f>
        <v/>
      </c>
      <c r="P60" s="4">
        <f>SUM(P57:P59)</f>
        <v/>
      </c>
      <c r="Q60" s="4">
        <f>SUM(Q57:Q59)</f>
        <v/>
      </c>
      <c r="R60" s="4">
        <f>SUM(R57:R59)</f>
        <v/>
      </c>
      <c r="S60" s="4">
        <f>SUM(S57:S59)</f>
        <v/>
      </c>
      <c r="T60" s="4">
        <f>SUM(T57:T59)</f>
        <v/>
      </c>
      <c r="U60" s="4">
        <f>SUM(U57:U59)</f>
        <v/>
      </c>
      <c r="V60" s="4">
        <f>SUM(V57:V59)</f>
        <v/>
      </c>
      <c r="W60" s="4">
        <f>SUM(W57:W59)</f>
        <v/>
      </c>
      <c r="X60" s="4">
        <f>SUM(X57:X59)</f>
        <v/>
      </c>
      <c r="Y60" s="4">
        <f>SUM(Y57:Y59)</f>
        <v/>
      </c>
      <c r="Z60" s="4">
        <f>SUM(R60:Y60)</f>
        <v/>
      </c>
      <c r="AA60" s="2" t="n"/>
      <c r="AB60" s="2" t="n"/>
      <c r="AC60" s="2" t="n"/>
    </row>
    <row r="61">
      <c r="A61" s="55" t="n"/>
      <c r="B61" s="55" t="n"/>
      <c r="C61" s="47" t="inlineStr">
        <is>
          <t xml:space="preserve">HOD </t>
        </is>
      </c>
      <c r="D61" s="3" t="inlineStr">
        <is>
          <t xml:space="preserve">Total </t>
        </is>
      </c>
      <c r="E61" s="3">
        <f>E52+E56+E60</f>
        <v/>
      </c>
      <c r="F61" s="3">
        <f>F52+F56+F60</f>
        <v/>
      </c>
      <c r="G61" s="3">
        <f>G52+G56+G60</f>
        <v/>
      </c>
      <c r="H61" s="3">
        <f>H52+H56+H60</f>
        <v/>
      </c>
      <c r="I61" s="3">
        <f>I52+I56+I60</f>
        <v/>
      </c>
      <c r="J61" s="3">
        <f>J52+J56+J60</f>
        <v/>
      </c>
      <c r="K61" s="3">
        <f>K52+K56+K60</f>
        <v/>
      </c>
      <c r="L61" s="3">
        <f>L52+L56+L60</f>
        <v/>
      </c>
      <c r="M61" s="3">
        <f>M52+M56+M60</f>
        <v/>
      </c>
      <c r="N61" s="3">
        <f>N52+N56+N60</f>
        <v/>
      </c>
      <c r="O61" s="3">
        <f>O52+O56+O60</f>
        <v/>
      </c>
      <c r="P61" s="3">
        <f>P52+P56+P60</f>
        <v/>
      </c>
      <c r="Q61" s="3">
        <f>Q52+Q56+Q60</f>
        <v/>
      </c>
      <c r="R61" s="9">
        <f>R52+R56+R60</f>
        <v/>
      </c>
      <c r="S61" s="10">
        <f>S52+S56+S60</f>
        <v/>
      </c>
      <c r="T61" s="11">
        <f>T52+T56+T60</f>
        <v/>
      </c>
      <c r="U61" s="12">
        <f>U52+U56+U60</f>
        <v/>
      </c>
      <c r="V61" s="9">
        <f>V52+V56+V60</f>
        <v/>
      </c>
      <c r="W61" s="10">
        <f>W52+W56+W60</f>
        <v/>
      </c>
      <c r="X61" s="11">
        <f>X52+X56+X60</f>
        <v/>
      </c>
      <c r="Y61" s="7">
        <f>Y52+Y56+Y60</f>
        <v/>
      </c>
      <c r="Z61" s="13">
        <f>SUM(R61:Y61)</f>
        <v/>
      </c>
      <c r="AA61" s="2" t="n"/>
      <c r="AB61" s="2" t="n"/>
      <c r="AC61" s="2" t="n"/>
    </row>
    <row customHeight="1" ht="17.1" r="62">
      <c r="A62" s="52" t="n">
        <v>44227</v>
      </c>
      <c r="B62" s="52" t="inlineStr">
        <is>
          <t xml:space="preserve">HOD </t>
        </is>
      </c>
      <c r="C62" s="53" t="inlineStr">
        <is>
          <t>HJ</t>
        </is>
      </c>
      <c r="D62" s="16" t="inlineStr">
        <is>
          <t>华景</t>
        </is>
      </c>
      <c r="E62" s="16" t="n">
        <v>1</v>
      </c>
      <c r="F62" s="5" t="n">
        <v>3</v>
      </c>
      <c r="G62" s="5" t="n">
        <v>2</v>
      </c>
      <c r="H62" s="5" t="n">
        <v>3</v>
      </c>
      <c r="I62" s="5" t="n">
        <v>2</v>
      </c>
      <c r="J62" s="5" t="n">
        <v>10</v>
      </c>
      <c r="K62" s="5" t="n">
        <v>4</v>
      </c>
      <c r="L62" s="5" t="n">
        <v>14</v>
      </c>
      <c r="M62" s="5" t="n">
        <v>2</v>
      </c>
      <c r="N62" s="5" t="n">
        <v>1</v>
      </c>
      <c r="O62" s="5" t="n">
        <v>17</v>
      </c>
      <c r="P62" s="5" t="n">
        <v>13</v>
      </c>
      <c r="Q62" s="5" t="n">
        <v>30</v>
      </c>
      <c r="R62" s="5" t="n">
        <v>0</v>
      </c>
      <c r="S62" s="5" t="n">
        <v>0</v>
      </c>
      <c r="T62" s="5" t="n">
        <v>1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  <c r="Z62" s="5">
        <f>SUM(R62:Y62)</f>
        <v/>
      </c>
      <c r="AA62" s="2" t="n"/>
      <c r="AB62" s="2" t="n"/>
      <c r="AC62" s="2" t="n"/>
    </row>
    <row r="63">
      <c r="A63" s="54" t="n"/>
      <c r="B63" s="54" t="n"/>
      <c r="C63" s="54" t="n"/>
      <c r="D63" s="16" t="inlineStr">
        <is>
          <t>提摩太</t>
        </is>
      </c>
      <c r="E63" s="16" t="n">
        <v>1</v>
      </c>
      <c r="F63" s="5" t="n">
        <v>3</v>
      </c>
      <c r="G63" s="5" t="n">
        <v>4</v>
      </c>
      <c r="H63" s="5" t="n">
        <v>3</v>
      </c>
      <c r="I63" s="5" t="n">
        <v>2</v>
      </c>
      <c r="J63" s="5" t="n">
        <v>12</v>
      </c>
      <c r="K63" s="5" t="n">
        <v>4</v>
      </c>
      <c r="L63" s="5" t="n">
        <v>16</v>
      </c>
      <c r="M63" s="5" t="n">
        <v>1</v>
      </c>
      <c r="N63" s="5" t="n">
        <v>1</v>
      </c>
      <c r="O63" s="5" t="n">
        <v>18</v>
      </c>
      <c r="P63" s="5" t="n">
        <v>13</v>
      </c>
      <c r="Q63" s="5" t="n">
        <v>31</v>
      </c>
      <c r="R63" s="5" t="n">
        <v>1</v>
      </c>
      <c r="S63" s="5" t="n">
        <v>0</v>
      </c>
      <c r="T63" s="5" t="n">
        <v>0</v>
      </c>
      <c r="U63" s="5" t="n">
        <v>0</v>
      </c>
      <c r="V63" s="5" t="n">
        <v>0</v>
      </c>
      <c r="W63" s="5" t="n">
        <v>0</v>
      </c>
      <c r="X63" s="5" t="n">
        <v>0</v>
      </c>
      <c r="Y63" s="5" t="n">
        <v>0</v>
      </c>
      <c r="Z63" s="5">
        <f>SUM(R63:Y63)</f>
        <v/>
      </c>
      <c r="AA63" s="2" t="n"/>
      <c r="AB63" s="2" t="n"/>
      <c r="AC63" s="2" t="n"/>
    </row>
    <row r="64">
      <c r="A64" s="54" t="n"/>
      <c r="B64" s="54" t="n"/>
      <c r="C64" s="54" t="n"/>
      <c r="D64" s="16" t="inlineStr">
        <is>
          <t>约瑟</t>
        </is>
      </c>
      <c r="E64" s="16" t="n">
        <v>1</v>
      </c>
      <c r="F64" s="5" t="n">
        <v>3</v>
      </c>
      <c r="G64" s="5" t="n">
        <v>5</v>
      </c>
      <c r="H64" s="5" t="n">
        <v>3</v>
      </c>
      <c r="I64" s="5" t="n">
        <v>3</v>
      </c>
      <c r="J64" s="5" t="n">
        <v>14</v>
      </c>
      <c r="K64" s="5" t="n">
        <v>8</v>
      </c>
      <c r="L64" s="5" t="n">
        <v>22</v>
      </c>
      <c r="M64" s="5" t="n">
        <v>2</v>
      </c>
      <c r="N64" s="5" t="n">
        <v>0</v>
      </c>
      <c r="O64" s="5" t="n">
        <v>24</v>
      </c>
      <c r="P64" s="5" t="n">
        <v>2</v>
      </c>
      <c r="Q64" s="5" t="n">
        <v>26</v>
      </c>
      <c r="R64" s="5" t="n">
        <v>0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  <c r="X64" s="5" t="n">
        <v>0</v>
      </c>
      <c r="Y64" s="5" t="n">
        <v>0</v>
      </c>
      <c r="Z64" s="5">
        <f>SUM(R64:Y64)</f>
        <v/>
      </c>
      <c r="AA64" s="2" t="n"/>
      <c r="AB64" s="2" t="n"/>
      <c r="AC64" s="2" t="n"/>
    </row>
    <row r="65">
      <c r="A65" s="54" t="n"/>
      <c r="B65" s="54" t="n"/>
      <c r="C65" s="54" t="n"/>
      <c r="D65" s="16" t="inlineStr">
        <is>
          <t>以琳</t>
        </is>
      </c>
      <c r="E65" s="16" t="n">
        <v>1</v>
      </c>
      <c r="F65" s="5" t="n">
        <v>3</v>
      </c>
      <c r="G65" s="5" t="n">
        <v>6</v>
      </c>
      <c r="H65" s="5" t="n">
        <v>4</v>
      </c>
      <c r="I65" s="5" t="n">
        <v>2</v>
      </c>
      <c r="J65" s="5" t="n">
        <v>15</v>
      </c>
      <c r="K65" s="5" t="n">
        <v>4</v>
      </c>
      <c r="L65" s="5" t="n">
        <v>19</v>
      </c>
      <c r="M65" s="5" t="n">
        <v>1</v>
      </c>
      <c r="N65" s="5" t="n">
        <v>0</v>
      </c>
      <c r="O65" s="5" t="n">
        <v>20</v>
      </c>
      <c r="P65" s="5" t="n">
        <v>2</v>
      </c>
      <c r="Q65" s="5" t="n">
        <v>22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5" t="n">
        <v>0</v>
      </c>
      <c r="X65" s="5" t="n">
        <v>0</v>
      </c>
      <c r="Y65" s="5" t="n">
        <v>0</v>
      </c>
      <c r="Z65" s="5">
        <f>SUM(R65:Y65)</f>
        <v/>
      </c>
      <c r="AA65" s="2" t="n"/>
      <c r="AB65" s="2" t="n"/>
      <c r="AC65" s="2" t="n"/>
    </row>
    <row r="66">
      <c r="A66" s="54" t="n"/>
      <c r="B66" s="54" t="n"/>
      <c r="C66" s="54" t="n"/>
      <c r="D66" s="16" t="inlineStr">
        <is>
          <t>亚伦</t>
        </is>
      </c>
      <c r="E66" s="16" t="n">
        <v>1</v>
      </c>
      <c r="F66" s="5" t="n">
        <v>3</v>
      </c>
      <c r="G66" s="5" t="n">
        <v>5</v>
      </c>
      <c r="H66" s="5" t="n">
        <v>4</v>
      </c>
      <c r="I66" s="5" t="n">
        <v>1</v>
      </c>
      <c r="J66" s="5" t="n">
        <v>13</v>
      </c>
      <c r="K66" s="5" t="n">
        <v>0</v>
      </c>
      <c r="L66" s="5" t="n">
        <v>13</v>
      </c>
      <c r="M66" s="5" t="n">
        <v>1</v>
      </c>
      <c r="N66" s="5" t="n">
        <v>6</v>
      </c>
      <c r="O66" s="5" t="n">
        <v>20</v>
      </c>
      <c r="P66" s="5" t="n">
        <v>1</v>
      </c>
      <c r="Q66" s="5" t="n">
        <v>21</v>
      </c>
      <c r="R66" s="5" t="n">
        <v>1</v>
      </c>
      <c r="S66" s="5" t="n">
        <v>0</v>
      </c>
      <c r="T66" s="5" t="n">
        <v>0</v>
      </c>
      <c r="U66" s="5" t="n">
        <v>0</v>
      </c>
      <c r="V66" s="5" t="n">
        <v>2</v>
      </c>
      <c r="W66" s="5" t="n">
        <v>3</v>
      </c>
      <c r="X66" s="5" t="n">
        <v>0</v>
      </c>
      <c r="Y66" s="5" t="n">
        <v>0</v>
      </c>
      <c r="Z66" s="5">
        <f>SUM(R66:Y66)</f>
        <v/>
      </c>
      <c r="AA66" s="2" t="n"/>
      <c r="AB66" s="2" t="n"/>
      <c r="AC66" s="2" t="n"/>
    </row>
    <row r="67">
      <c r="A67" s="54" t="n"/>
      <c r="B67" s="54" t="n"/>
      <c r="C67" s="55" t="n"/>
      <c r="D67" s="4" t="inlineStr">
        <is>
          <t>小总</t>
        </is>
      </c>
      <c r="E67" s="8">
        <f>SUM(E62:E66)</f>
        <v/>
      </c>
      <c r="F67" s="8">
        <f>SUM(F62:F66)</f>
        <v/>
      </c>
      <c r="G67" s="8">
        <f>SUM(G62:G66)</f>
        <v/>
      </c>
      <c r="H67" s="8">
        <f>SUM(H62:H66)</f>
        <v/>
      </c>
      <c r="I67" s="8">
        <f>SUM(I62:I66)</f>
        <v/>
      </c>
      <c r="J67" s="8">
        <f>SUM(J62:J66)</f>
        <v/>
      </c>
      <c r="K67" s="8">
        <f>SUM(K62:K66)</f>
        <v/>
      </c>
      <c r="L67" s="8">
        <f>SUM(L62:L66)</f>
        <v/>
      </c>
      <c r="M67" s="8">
        <f>SUM(M62:M66)</f>
        <v/>
      </c>
      <c r="N67" s="8">
        <f>SUM(N62:N66)</f>
        <v/>
      </c>
      <c r="O67" s="8">
        <f>SUM(O62:O66)</f>
        <v/>
      </c>
      <c r="P67" s="8">
        <f>SUM(P62:P66)</f>
        <v/>
      </c>
      <c r="Q67" s="8">
        <f>SUM(Q62:Q66)</f>
        <v/>
      </c>
      <c r="R67" s="8">
        <f>SUM(R62:R66)</f>
        <v/>
      </c>
      <c r="S67" s="8">
        <f>SUM(S62:S66)</f>
        <v/>
      </c>
      <c r="T67" s="8">
        <f>SUM(T62:T66)</f>
        <v/>
      </c>
      <c r="U67" s="8">
        <f>SUM(U62:U66)</f>
        <v/>
      </c>
      <c r="V67" s="8">
        <f>SUM(V62:V66)</f>
        <v/>
      </c>
      <c r="W67" s="8">
        <f>SUM(W62:W66)</f>
        <v/>
      </c>
      <c r="X67" s="8">
        <f>SUM(X62:X66)</f>
        <v/>
      </c>
      <c r="Y67" s="8">
        <f>SUM(Y62:Y66)</f>
        <v/>
      </c>
      <c r="Z67" s="8">
        <f>SUM(Z62:Z66)</f>
        <v/>
      </c>
      <c r="AA67" s="2" t="n"/>
      <c r="AB67" s="2" t="n"/>
      <c r="AC67" s="2" t="n"/>
    </row>
    <row customHeight="1" ht="17.1" r="68">
      <c r="A68" s="54" t="n"/>
      <c r="B68" s="54" t="n"/>
      <c r="C68" s="53" t="inlineStr">
        <is>
          <t>JMS</t>
        </is>
      </c>
      <c r="D68" s="16" t="inlineStr">
        <is>
          <t>迦密山</t>
        </is>
      </c>
      <c r="E68" s="16" t="n">
        <v>1</v>
      </c>
      <c r="F68" s="5" t="n">
        <v>4</v>
      </c>
      <c r="G68" s="5" t="n">
        <v>5</v>
      </c>
      <c r="H68" s="5" t="n">
        <v>5</v>
      </c>
      <c r="I68" s="5" t="n">
        <v>1</v>
      </c>
      <c r="J68" s="5" t="n">
        <v>15</v>
      </c>
      <c r="K68" s="5" t="n">
        <v>9</v>
      </c>
      <c r="L68" s="5" t="n">
        <v>24</v>
      </c>
      <c r="M68" s="5" t="n">
        <v>1</v>
      </c>
      <c r="N68" s="5" t="n">
        <v>0</v>
      </c>
      <c r="O68" s="5" t="n">
        <v>25</v>
      </c>
      <c r="P68" s="5" t="n">
        <v>4</v>
      </c>
      <c r="Q68" s="5" t="n">
        <v>29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0</v>
      </c>
      <c r="X68" s="5" t="n">
        <v>0</v>
      </c>
      <c r="Y68" s="5" t="n">
        <v>0</v>
      </c>
      <c r="Z68" s="5">
        <f>SUM(R68:Y68)</f>
        <v/>
      </c>
      <c r="AA68" s="2" t="n"/>
      <c r="AB68" s="2" t="n"/>
      <c r="AC68" s="2" t="n"/>
    </row>
    <row r="69">
      <c r="A69" s="54" t="n"/>
      <c r="B69" s="54" t="n"/>
      <c r="C69" s="54" t="n"/>
      <c r="D69" s="16" t="inlineStr">
        <is>
          <t>基甸</t>
        </is>
      </c>
      <c r="E69" s="16" t="n">
        <v>1</v>
      </c>
      <c r="F69" s="5" t="n">
        <v>3</v>
      </c>
      <c r="G69" s="5" t="n">
        <v>4</v>
      </c>
      <c r="H69" s="5" t="n">
        <v>4</v>
      </c>
      <c r="I69" s="5" t="n">
        <v>2</v>
      </c>
      <c r="J69" s="5" t="n">
        <v>12</v>
      </c>
      <c r="K69" s="5" t="n">
        <v>6</v>
      </c>
      <c r="L69" s="5" t="n">
        <v>18</v>
      </c>
      <c r="M69" s="5" t="n">
        <v>4</v>
      </c>
      <c r="N69" s="5" t="n">
        <v>1</v>
      </c>
      <c r="O69" s="5" t="n">
        <v>23</v>
      </c>
      <c r="P69" s="5" t="n">
        <v>5</v>
      </c>
      <c r="Q69" s="5" t="n">
        <v>28</v>
      </c>
      <c r="R69" s="5" t="n">
        <v>1</v>
      </c>
      <c r="S69" s="5" t="n">
        <v>0</v>
      </c>
      <c r="T69" s="5" t="n">
        <v>0</v>
      </c>
      <c r="U69" s="5" t="n">
        <v>0</v>
      </c>
      <c r="V69" s="5" t="n">
        <v>0</v>
      </c>
      <c r="W69" s="5" t="n">
        <v>0</v>
      </c>
      <c r="X69" s="5" t="n">
        <v>0</v>
      </c>
      <c r="Y69" s="5" t="n">
        <v>0</v>
      </c>
      <c r="Z69" s="5">
        <f>SUM(R69:Y69)</f>
        <v/>
      </c>
      <c r="AA69" s="2" t="n"/>
      <c r="AB69" s="2" t="n"/>
      <c r="AC69" s="2" t="n"/>
    </row>
    <row r="70">
      <c r="A70" s="54" t="n"/>
      <c r="B70" s="54" t="n"/>
      <c r="C70" s="54" t="n"/>
      <c r="D70" s="16" t="inlineStr">
        <is>
          <t>波阿斯</t>
        </is>
      </c>
      <c r="E70" s="16" t="n">
        <v>1</v>
      </c>
      <c r="F70" s="5" t="n">
        <v>5</v>
      </c>
      <c r="G70" s="5" t="n">
        <v>5</v>
      </c>
      <c r="H70" s="5" t="n">
        <v>4</v>
      </c>
      <c r="I70" s="5" t="n">
        <v>5</v>
      </c>
      <c r="J70" s="5" t="n">
        <v>19</v>
      </c>
      <c r="K70" s="5" t="n">
        <v>6</v>
      </c>
      <c r="L70" s="5" t="n">
        <v>25</v>
      </c>
      <c r="M70" s="5" t="n">
        <v>5</v>
      </c>
      <c r="N70" s="5" t="n">
        <v>1</v>
      </c>
      <c r="O70" s="5" t="n">
        <v>31</v>
      </c>
      <c r="P70" s="5" t="n">
        <v>4</v>
      </c>
      <c r="Q70" s="5" t="n">
        <v>35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1</v>
      </c>
      <c r="X70" s="5" t="n">
        <v>0</v>
      </c>
      <c r="Y70" s="5" t="n">
        <v>0</v>
      </c>
      <c r="Z70" s="5">
        <f>SUM(R70:Y70)</f>
        <v/>
      </c>
      <c r="AA70" s="2" t="n"/>
      <c r="AB70" s="2" t="n"/>
      <c r="AC70" s="2" t="n"/>
    </row>
    <row r="71">
      <c r="A71" s="54" t="n"/>
      <c r="B71" s="54" t="n"/>
      <c r="C71" s="55" t="n"/>
      <c r="D71" s="4" t="inlineStr">
        <is>
          <t>小总</t>
        </is>
      </c>
      <c r="E71" s="8">
        <f>SUM(E68:E70)</f>
        <v/>
      </c>
      <c r="F71" s="8">
        <f>SUM(F68:F70)</f>
        <v/>
      </c>
      <c r="G71" s="8">
        <f>SUM(G68:G70)</f>
        <v/>
      </c>
      <c r="H71" s="8">
        <f>SUM(H68:H70)</f>
        <v/>
      </c>
      <c r="I71" s="8">
        <f>SUM(I68:I70)</f>
        <v/>
      </c>
      <c r="J71" s="8">
        <f>SUM(J68:J70)</f>
        <v/>
      </c>
      <c r="K71" s="8">
        <f>SUM(K68:K70)</f>
        <v/>
      </c>
      <c r="L71" s="8">
        <f>SUM(L68:L70)</f>
        <v/>
      </c>
      <c r="M71" s="8">
        <f>SUM(M68:M70)</f>
        <v/>
      </c>
      <c r="N71" s="8">
        <f>SUM(N68:N70)</f>
        <v/>
      </c>
      <c r="O71" s="8">
        <f>SUM(O68:O70)</f>
        <v/>
      </c>
      <c r="P71" s="8">
        <f>SUM(P68:P70)</f>
        <v/>
      </c>
      <c r="Q71" s="8">
        <f>SUM(Q68:Q70)</f>
        <v/>
      </c>
      <c r="R71" s="8">
        <f>SUM(R68:R70)</f>
        <v/>
      </c>
      <c r="S71" s="8">
        <f>SUM(S68:S70)</f>
        <v/>
      </c>
      <c r="T71" s="8">
        <f>SUM(T68:T70)</f>
        <v/>
      </c>
      <c r="U71" s="8">
        <f>SUM(U68:U70)</f>
        <v/>
      </c>
      <c r="V71" s="8">
        <f>SUM(V68:V70)</f>
        <v/>
      </c>
      <c r="W71" s="8">
        <f>SUM(W68:W70)</f>
        <v/>
      </c>
      <c r="X71" s="8">
        <f>SUM(X68:X70)</f>
        <v/>
      </c>
      <c r="Y71" s="8">
        <f>SUM(Y68:Y70)</f>
        <v/>
      </c>
      <c r="Z71" s="8">
        <f>SUM(Z68:Z70)</f>
        <v/>
      </c>
      <c r="AA71" s="2" t="n"/>
      <c r="AB71" s="2" t="n"/>
      <c r="AC71" s="2" t="n"/>
    </row>
    <row r="72">
      <c r="A72" s="54" t="n"/>
      <c r="B72" s="54" t="n"/>
      <c r="C72" s="53" t="inlineStr">
        <is>
          <t>YLS</t>
        </is>
      </c>
      <c r="D72" s="16" t="inlineStr">
        <is>
          <t>以利沙</t>
        </is>
      </c>
      <c r="E72" s="16" t="n">
        <v>1</v>
      </c>
      <c r="F72" s="5" t="n">
        <v>3</v>
      </c>
      <c r="G72" s="5" t="n">
        <v>3</v>
      </c>
      <c r="H72" s="5" t="n">
        <v>2</v>
      </c>
      <c r="I72" s="5" t="n">
        <v>0</v>
      </c>
      <c r="J72" s="5" t="n">
        <v>8</v>
      </c>
      <c r="K72" s="5" t="n">
        <v>0</v>
      </c>
      <c r="L72" s="5" t="n">
        <v>8</v>
      </c>
      <c r="M72" s="5" t="n">
        <v>4</v>
      </c>
      <c r="N72" s="5" t="n">
        <v>3</v>
      </c>
      <c r="O72" s="5" t="n">
        <v>15</v>
      </c>
      <c r="P72" s="5" t="n">
        <v>3</v>
      </c>
      <c r="Q72" s="5" t="n">
        <v>18</v>
      </c>
      <c r="R72" s="5" t="n">
        <v>2</v>
      </c>
      <c r="S72" s="5" t="n">
        <v>1</v>
      </c>
      <c r="T72" s="5" t="n">
        <v>0</v>
      </c>
      <c r="U72" s="5" t="n">
        <v>0</v>
      </c>
      <c r="V72" s="5" t="n">
        <v>0</v>
      </c>
      <c r="W72" s="5" t="n">
        <v>0</v>
      </c>
      <c r="X72" s="5" t="n">
        <v>0</v>
      </c>
      <c r="Y72" s="5" t="n">
        <v>0</v>
      </c>
      <c r="Z72" s="5">
        <f>SUM(R72:Y72)</f>
        <v/>
      </c>
      <c r="AA72" s="2" t="n"/>
      <c r="AB72" s="2" t="n"/>
      <c r="AC72" s="2" t="n"/>
    </row>
    <row r="73">
      <c r="A73" s="54" t="n"/>
      <c r="B73" s="54" t="n"/>
      <c r="C73" s="54" t="n"/>
      <c r="D73" s="16" t="inlineStr">
        <is>
          <t>迦勒</t>
        </is>
      </c>
      <c r="E73" s="16" t="n">
        <v>1</v>
      </c>
      <c r="F73" s="5" t="n">
        <v>4</v>
      </c>
      <c r="G73" s="5" t="n">
        <v>4</v>
      </c>
      <c r="H73" s="5" t="n">
        <v>2</v>
      </c>
      <c r="I73" s="5" t="n">
        <v>0</v>
      </c>
      <c r="J73" s="5" t="n">
        <v>10</v>
      </c>
      <c r="K73" s="5" t="n">
        <v>2</v>
      </c>
      <c r="L73" s="5" t="n">
        <v>12</v>
      </c>
      <c r="M73" s="5" t="n">
        <v>5</v>
      </c>
      <c r="N73" s="5" t="n">
        <v>2</v>
      </c>
      <c r="O73" s="5" t="n">
        <v>19</v>
      </c>
      <c r="P73" s="5" t="n">
        <v>3</v>
      </c>
      <c r="Q73" s="5" t="n">
        <v>22</v>
      </c>
      <c r="R73" s="5" t="n">
        <v>2</v>
      </c>
      <c r="S73" s="5" t="n">
        <v>0</v>
      </c>
      <c r="T73" s="5" t="n">
        <v>0</v>
      </c>
      <c r="U73" s="5" t="n">
        <v>0</v>
      </c>
      <c r="V73" s="5" t="n">
        <v>0</v>
      </c>
      <c r="W73" s="5" t="n">
        <v>0</v>
      </c>
      <c r="X73" s="5" t="n">
        <v>0</v>
      </c>
      <c r="Y73" s="5" t="n">
        <v>0</v>
      </c>
      <c r="Z73" s="5">
        <f>SUM(R73:Y73)</f>
        <v/>
      </c>
      <c r="AA73" s="2" t="n"/>
      <c r="AB73" s="2" t="n"/>
      <c r="AC73" s="2" t="n"/>
    </row>
    <row r="74">
      <c r="A74" s="54" t="n"/>
      <c r="B74" s="54" t="n"/>
      <c r="C74" s="54" t="n"/>
      <c r="D74" s="16" t="inlineStr">
        <is>
          <t>约书亚</t>
        </is>
      </c>
      <c r="E74" s="16" t="n">
        <v>1</v>
      </c>
      <c r="F74" s="5" t="n">
        <v>4</v>
      </c>
      <c r="G74" s="5" t="n">
        <v>5</v>
      </c>
      <c r="H74" s="5" t="n">
        <v>5</v>
      </c>
      <c r="I74" s="5" t="n">
        <v>1</v>
      </c>
      <c r="J74" s="5" t="n">
        <v>15</v>
      </c>
      <c r="K74" s="5" t="n">
        <v>0</v>
      </c>
      <c r="L74" s="5" t="n">
        <v>15</v>
      </c>
      <c r="M74" s="5" t="n">
        <v>7</v>
      </c>
      <c r="N74" s="5" t="n">
        <v>0</v>
      </c>
      <c r="O74" s="5" t="n">
        <v>22</v>
      </c>
      <c r="P74" s="5" t="n">
        <v>6</v>
      </c>
      <c r="Q74" s="5" t="n">
        <v>28</v>
      </c>
      <c r="R74" s="5" t="n">
        <v>1</v>
      </c>
      <c r="S74" s="5" t="n">
        <v>0</v>
      </c>
      <c r="T74" s="5" t="n">
        <v>0</v>
      </c>
      <c r="U74" s="5" t="n">
        <v>0</v>
      </c>
      <c r="V74" s="5" t="n">
        <v>0</v>
      </c>
      <c r="W74" s="5" t="n">
        <v>0</v>
      </c>
      <c r="X74" s="5" t="n">
        <v>0</v>
      </c>
      <c r="Y74" s="5" t="n">
        <v>0</v>
      </c>
      <c r="Z74" s="5">
        <f>SUM(R74:Y74)</f>
        <v/>
      </c>
      <c r="AA74" s="2" t="n"/>
      <c r="AB74" s="2" t="n"/>
      <c r="AC74" s="2" t="n"/>
    </row>
    <row r="75">
      <c r="A75" s="54" t="n"/>
      <c r="B75" s="54" t="n"/>
      <c r="C75" s="55" t="n"/>
      <c r="D75" s="4" t="inlineStr">
        <is>
          <t>小总</t>
        </is>
      </c>
      <c r="E75" s="4">
        <f>SUM(E72:E74)</f>
        <v/>
      </c>
      <c r="F75" s="4">
        <f>SUM(F72:F74)</f>
        <v/>
      </c>
      <c r="G75" s="4">
        <f>SUM(G72:G74)</f>
        <v/>
      </c>
      <c r="H75" s="4">
        <f>SUM(H72:H74)</f>
        <v/>
      </c>
      <c r="I75" s="4">
        <f>SUM(I72:I74)</f>
        <v/>
      </c>
      <c r="J75" s="4">
        <f>SUM(J72:J74)</f>
        <v/>
      </c>
      <c r="K75" s="4">
        <f>SUM(K72:K74)</f>
        <v/>
      </c>
      <c r="L75" s="4">
        <f>SUM(L72:L74)</f>
        <v/>
      </c>
      <c r="M75" s="4">
        <f>SUM(M72:M74)</f>
        <v/>
      </c>
      <c r="N75" s="4">
        <f>SUM(N72:N74)</f>
        <v/>
      </c>
      <c r="O75" s="4">
        <f>SUM(O72:O74)</f>
        <v/>
      </c>
      <c r="P75" s="4">
        <f>SUM(P72:P74)</f>
        <v/>
      </c>
      <c r="Q75" s="4">
        <f>SUM(Q72:Q74)</f>
        <v/>
      </c>
      <c r="R75" s="4">
        <f>SUM(R72:R74)</f>
        <v/>
      </c>
      <c r="S75" s="4">
        <f>SUM(S72:S74)</f>
        <v/>
      </c>
      <c r="T75" s="4">
        <f>SUM(T72:T74)</f>
        <v/>
      </c>
      <c r="U75" s="4">
        <f>SUM(U72:U74)</f>
        <v/>
      </c>
      <c r="V75" s="4">
        <f>SUM(V72:V74)</f>
        <v/>
      </c>
      <c r="W75" s="4">
        <f>SUM(W72:W74)</f>
        <v/>
      </c>
      <c r="X75" s="4">
        <f>SUM(X72:X74)</f>
        <v/>
      </c>
      <c r="Y75" s="4">
        <f>SUM(Y72:Y74)</f>
        <v/>
      </c>
      <c r="Z75" s="4">
        <f>SUM(R75:Y75)</f>
        <v/>
      </c>
      <c r="AA75" s="2" t="n"/>
      <c r="AB75" s="2" t="n"/>
      <c r="AC75" s="2" t="n"/>
    </row>
    <row r="76">
      <c r="A76" s="55" t="n"/>
      <c r="B76" s="55" t="n"/>
      <c r="C76" s="47" t="inlineStr">
        <is>
          <t xml:space="preserve">HOD </t>
        </is>
      </c>
      <c r="D76" s="3" t="inlineStr">
        <is>
          <t xml:space="preserve">Total </t>
        </is>
      </c>
      <c r="E76" s="3">
        <f>E67+E71+E75</f>
        <v/>
      </c>
      <c r="F76" s="3">
        <f>F67+F71+F75</f>
        <v/>
      </c>
      <c r="G76" s="3">
        <f>G67+G71+G75</f>
        <v/>
      </c>
      <c r="H76" s="3">
        <f>H67+H71+H75</f>
        <v/>
      </c>
      <c r="I76" s="3">
        <f>I67+I71+I75</f>
        <v/>
      </c>
      <c r="J76" s="3">
        <f>J67+J71+J75</f>
        <v/>
      </c>
      <c r="K76" s="3">
        <f>K67+K71+K75</f>
        <v/>
      </c>
      <c r="L76" s="3">
        <f>L67+L71+L75</f>
        <v/>
      </c>
      <c r="M76" s="3">
        <f>M67+M71+M75</f>
        <v/>
      </c>
      <c r="N76" s="3">
        <f>N67+N71+N75</f>
        <v/>
      </c>
      <c r="O76" s="3">
        <f>O67+O71+O75</f>
        <v/>
      </c>
      <c r="P76" s="3">
        <f>P67+P71+P75</f>
        <v/>
      </c>
      <c r="Q76" s="3">
        <f>Q67+Q71+Q75</f>
        <v/>
      </c>
      <c r="R76" s="9">
        <f>R67+R71+R75</f>
        <v/>
      </c>
      <c r="S76" s="10">
        <f>S67+S71+S75</f>
        <v/>
      </c>
      <c r="T76" s="11">
        <f>T67+T71+T75</f>
        <v/>
      </c>
      <c r="U76" s="12">
        <f>U67+U71+U75</f>
        <v/>
      </c>
      <c r="V76" s="9">
        <f>V67+V71+V75</f>
        <v/>
      </c>
      <c r="W76" s="10">
        <f>W67+W71+W75</f>
        <v/>
      </c>
      <c r="X76" s="11">
        <f>X67+X71+X75</f>
        <v/>
      </c>
      <c r="Y76" s="7">
        <f>Y67+Y71+Y75</f>
        <v/>
      </c>
      <c r="Z76" s="13">
        <f>SUM(R76:Y76)</f>
        <v/>
      </c>
      <c r="AA76" s="2" t="n"/>
      <c r="AB76" s="2" t="n"/>
      <c r="AC76" s="2" t="n"/>
    </row>
    <row customHeight="1" ht="17.25" r="77">
      <c r="A77" s="6" t="inlineStr">
        <is>
          <t xml:space="preserve">Sunday </t>
        </is>
      </c>
      <c r="B77" s="6" t="inlineStr">
        <is>
          <t xml:space="preserve">Large </t>
        </is>
      </c>
      <c r="C77" s="6" t="inlineStr">
        <is>
          <t>Medium</t>
        </is>
      </c>
      <c r="D77" s="6" t="inlineStr">
        <is>
          <t xml:space="preserve">Small </t>
        </is>
      </c>
      <c r="E77" s="20" t="inlineStr">
        <is>
          <t>SF</t>
        </is>
      </c>
      <c r="F77" s="17" t="inlineStr">
        <is>
          <t>L3+</t>
        </is>
      </c>
      <c r="G77" s="18" t="inlineStr">
        <is>
          <t>L2</t>
        </is>
      </c>
      <c r="H77" s="18" t="inlineStr">
        <is>
          <t>L1</t>
        </is>
      </c>
      <c r="I77" s="18" t="inlineStr">
        <is>
          <t>L0</t>
        </is>
      </c>
      <c r="J77" s="18" t="inlineStr">
        <is>
          <t xml:space="preserve">Adults </t>
        </is>
      </c>
      <c r="K77" s="18" t="inlineStr">
        <is>
          <t xml:space="preserve">Children </t>
        </is>
      </c>
      <c r="L77" s="18" t="inlineStr">
        <is>
          <t>Attendance</t>
        </is>
      </c>
      <c r="M77" s="18" t="inlineStr">
        <is>
          <t>Newcomers</t>
        </is>
      </c>
      <c r="N77" s="18" t="inlineStr">
        <is>
          <t>Absence</t>
        </is>
      </c>
      <c r="O77" s="18" t="inlineStr">
        <is>
          <t>Care</t>
        </is>
      </c>
      <c r="P77" s="18" t="inlineStr">
        <is>
          <t>Lost Sheep</t>
        </is>
      </c>
      <c r="Q77" s="18" t="inlineStr">
        <is>
          <t>Cover</t>
        </is>
      </c>
      <c r="R77" s="9" t="inlineStr">
        <is>
          <t>Absen 1</t>
        </is>
      </c>
      <c r="S77" s="10" t="inlineStr">
        <is>
          <t>Absen 2</t>
        </is>
      </c>
      <c r="T77" s="11" t="inlineStr">
        <is>
          <t>Absen 3</t>
        </is>
      </c>
      <c r="U77" s="12" t="inlineStr">
        <is>
          <t>Absen 4</t>
        </is>
      </c>
      <c r="V77" s="9" t="inlineStr">
        <is>
          <t>Absen 1</t>
        </is>
      </c>
      <c r="W77" s="10" t="inlineStr">
        <is>
          <t>Absen 2</t>
        </is>
      </c>
      <c r="X77" s="11" t="inlineStr">
        <is>
          <t>Absen 3</t>
        </is>
      </c>
      <c r="Y77" s="21" t="inlineStr">
        <is>
          <t>Absen 4</t>
        </is>
      </c>
      <c r="Z77" s="13" t="inlineStr">
        <is>
          <t>Abs Ttl</t>
        </is>
      </c>
      <c r="AA77" s="2" t="n"/>
      <c r="AB77" s="2" t="n"/>
      <c r="AC77" s="2" t="n"/>
    </row>
    <row customHeight="1" ht="17.1" r="78">
      <c r="A78" s="52" t="n">
        <v>44234</v>
      </c>
      <c r="B78" s="52" t="inlineStr">
        <is>
          <t xml:space="preserve">HOD </t>
        </is>
      </c>
      <c r="C78" s="53" t="inlineStr">
        <is>
          <t>HJ</t>
        </is>
      </c>
      <c r="D78" s="16" t="inlineStr">
        <is>
          <t>华景</t>
        </is>
      </c>
      <c r="E78" s="16" t="n">
        <v>1</v>
      </c>
      <c r="F78" s="5" t="n">
        <v>3</v>
      </c>
      <c r="G78" s="5" t="n">
        <v>3</v>
      </c>
      <c r="H78" s="5" t="n">
        <v>2</v>
      </c>
      <c r="I78" s="5" t="n">
        <v>3</v>
      </c>
      <c r="J78" s="5" t="n">
        <v>11</v>
      </c>
      <c r="K78" s="5" t="n">
        <v>4</v>
      </c>
      <c r="L78" s="5" t="n">
        <v>15</v>
      </c>
      <c r="M78" s="5" t="n">
        <v>2</v>
      </c>
      <c r="N78" s="5" t="n">
        <v>0</v>
      </c>
      <c r="O78" s="5" t="n">
        <v>18</v>
      </c>
      <c r="P78" s="5" t="n">
        <v>13</v>
      </c>
      <c r="Q78" s="5" t="n">
        <v>31</v>
      </c>
      <c r="R78" s="5" t="n">
        <v>0</v>
      </c>
      <c r="S78" s="5" t="n">
        <v>0</v>
      </c>
      <c r="T78" s="5" t="n">
        <v>0</v>
      </c>
      <c r="U78" s="5" t="n">
        <v>0</v>
      </c>
      <c r="V78" s="5" t="n">
        <v>0</v>
      </c>
      <c r="W78" s="5" t="n">
        <v>0</v>
      </c>
      <c r="X78" s="5" t="n">
        <v>0</v>
      </c>
      <c r="Y78" s="5" t="n">
        <v>0</v>
      </c>
      <c r="Z78" s="5">
        <f>SUM(R78:Y78)</f>
        <v/>
      </c>
      <c r="AA78" s="2" t="n"/>
      <c r="AB78" s="2" t="n"/>
      <c r="AC78" s="2" t="n"/>
    </row>
    <row r="79">
      <c r="A79" s="54" t="n"/>
      <c r="B79" s="54" t="n"/>
      <c r="C79" s="54" t="n"/>
      <c r="D79" s="16" t="inlineStr">
        <is>
          <t>提摩太</t>
        </is>
      </c>
      <c r="E79" s="16" t="n">
        <v>1</v>
      </c>
      <c r="F79" s="5" t="n">
        <v>3</v>
      </c>
      <c r="G79" s="5" t="n">
        <v>4</v>
      </c>
      <c r="H79" s="5" t="n">
        <v>3</v>
      </c>
      <c r="I79" s="5" t="n">
        <v>3</v>
      </c>
      <c r="J79" s="5" t="n">
        <v>13</v>
      </c>
      <c r="K79" s="5" t="n">
        <v>4</v>
      </c>
      <c r="L79" s="5" t="n">
        <v>17</v>
      </c>
      <c r="M79" s="5" t="n">
        <v>1</v>
      </c>
      <c r="N79" s="5" t="n">
        <v>0</v>
      </c>
      <c r="O79" s="5" t="n">
        <v>18</v>
      </c>
      <c r="P79" s="5" t="n">
        <v>13</v>
      </c>
      <c r="Q79" s="5" t="n">
        <v>31</v>
      </c>
      <c r="R79" s="5" t="n">
        <v>0</v>
      </c>
      <c r="S79" s="5" t="n">
        <v>0</v>
      </c>
      <c r="T79" s="5" t="n">
        <v>0</v>
      </c>
      <c r="U79" s="5" t="n">
        <v>0</v>
      </c>
      <c r="V79" s="5" t="n">
        <v>0</v>
      </c>
      <c r="W79" s="5" t="n">
        <v>0</v>
      </c>
      <c r="X79" s="5" t="n">
        <v>0</v>
      </c>
      <c r="Y79" s="5" t="n">
        <v>0</v>
      </c>
      <c r="Z79" s="5">
        <f>SUM(R79:Y79)</f>
        <v/>
      </c>
      <c r="AA79" s="2" t="n"/>
      <c r="AB79" s="2" t="n"/>
      <c r="AC79" s="2" t="n"/>
    </row>
    <row r="80">
      <c r="A80" s="54" t="n"/>
      <c r="B80" s="54" t="n"/>
      <c r="C80" s="54" t="n"/>
      <c r="D80" s="16" t="inlineStr">
        <is>
          <t>约瑟</t>
        </is>
      </c>
      <c r="E80" s="16" t="n">
        <v>1</v>
      </c>
      <c r="F80" s="5" t="n">
        <v>3</v>
      </c>
      <c r="G80" s="5" t="n">
        <v>5</v>
      </c>
      <c r="H80" s="5" t="n">
        <v>3</v>
      </c>
      <c r="I80" s="5" t="n">
        <v>3</v>
      </c>
      <c r="J80" s="5" t="n">
        <v>14</v>
      </c>
      <c r="K80" s="5" t="n">
        <v>3</v>
      </c>
      <c r="L80" s="5" t="n">
        <v>17</v>
      </c>
      <c r="M80" s="5" t="n">
        <v>2</v>
      </c>
      <c r="N80" s="5" t="n">
        <v>5</v>
      </c>
      <c r="O80" s="5" t="n">
        <v>24</v>
      </c>
      <c r="P80" s="5" t="n">
        <v>2</v>
      </c>
      <c r="Q80" s="5" t="n">
        <v>26</v>
      </c>
      <c r="R80" s="5" t="n">
        <v>0</v>
      </c>
      <c r="S80" s="5" t="n">
        <v>0</v>
      </c>
      <c r="T80" s="5" t="n">
        <v>0</v>
      </c>
      <c r="U80" s="5" t="n">
        <v>0</v>
      </c>
      <c r="V80" s="5" t="n">
        <v>5</v>
      </c>
      <c r="W80" s="5" t="n">
        <v>0</v>
      </c>
      <c r="X80" s="5" t="n">
        <v>0</v>
      </c>
      <c r="Y80" s="5" t="n">
        <v>0</v>
      </c>
      <c r="Z80" s="5">
        <f>SUM(R80:Y80)</f>
        <v/>
      </c>
      <c r="AA80" s="2" t="n"/>
      <c r="AB80" s="2" t="n"/>
      <c r="AC80" s="2" t="n"/>
    </row>
    <row r="81">
      <c r="A81" s="54" t="n"/>
      <c r="B81" s="54" t="n"/>
      <c r="C81" s="54" t="n"/>
      <c r="D81" s="16" t="inlineStr">
        <is>
          <t>以琳</t>
        </is>
      </c>
      <c r="E81" s="16" t="n">
        <v>1</v>
      </c>
      <c r="F81" s="5" t="n">
        <v>3</v>
      </c>
      <c r="G81" s="5" t="n">
        <v>6</v>
      </c>
      <c r="H81" s="5" t="n">
        <v>4</v>
      </c>
      <c r="I81" s="5" t="n">
        <v>2</v>
      </c>
      <c r="J81" s="5" t="n">
        <v>15</v>
      </c>
      <c r="K81" s="5" t="n">
        <v>4</v>
      </c>
      <c r="L81" s="5" t="n">
        <v>19</v>
      </c>
      <c r="M81" s="5" t="n">
        <v>1</v>
      </c>
      <c r="N81" s="5" t="n">
        <v>0</v>
      </c>
      <c r="O81" s="5" t="n">
        <v>20</v>
      </c>
      <c r="P81" s="5" t="n">
        <v>2</v>
      </c>
      <c r="Q81" s="5" t="n">
        <v>22</v>
      </c>
      <c r="R81" s="5" t="n">
        <v>0</v>
      </c>
      <c r="S81" s="5" t="n">
        <v>0</v>
      </c>
      <c r="T81" s="5" t="n">
        <v>0</v>
      </c>
      <c r="U81" s="5" t="n">
        <v>0</v>
      </c>
      <c r="V81" s="5" t="n">
        <v>0</v>
      </c>
      <c r="W81" s="5" t="n">
        <v>0</v>
      </c>
      <c r="X81" s="5" t="n">
        <v>0</v>
      </c>
      <c r="Y81" s="5" t="n">
        <v>0</v>
      </c>
      <c r="Z81" s="5">
        <f>SUM(R81:Y81)</f>
        <v/>
      </c>
      <c r="AA81" s="2" t="n"/>
      <c r="AB81" s="2" t="n"/>
      <c r="AC81" s="2" t="n"/>
    </row>
    <row r="82">
      <c r="A82" s="54" t="n"/>
      <c r="B82" s="54" t="n"/>
      <c r="C82" s="54" t="n"/>
      <c r="D82" s="16" t="inlineStr">
        <is>
          <t>亚伦</t>
        </is>
      </c>
      <c r="E82" s="16" t="n">
        <v>1</v>
      </c>
      <c r="F82" s="5" t="n">
        <v>3</v>
      </c>
      <c r="G82" s="5" t="n">
        <v>5</v>
      </c>
      <c r="H82" s="5" t="n">
        <v>4</v>
      </c>
      <c r="I82" s="5" t="n">
        <v>2</v>
      </c>
      <c r="J82" s="5" t="n">
        <v>14</v>
      </c>
      <c r="K82" s="5" t="n">
        <v>5</v>
      </c>
      <c r="L82" s="5" t="n">
        <v>19</v>
      </c>
      <c r="M82" s="5" t="n">
        <v>1</v>
      </c>
      <c r="N82" s="5" t="n">
        <v>0</v>
      </c>
      <c r="O82" s="5" t="n">
        <v>20</v>
      </c>
      <c r="P82" s="5" t="n">
        <v>1</v>
      </c>
      <c r="Q82" s="5" t="n">
        <v>21</v>
      </c>
      <c r="R82" s="5" t="n">
        <v>0</v>
      </c>
      <c r="S82" s="5" t="n">
        <v>0</v>
      </c>
      <c r="T82" s="5" t="n">
        <v>0</v>
      </c>
      <c r="U82" s="5" t="n">
        <v>0</v>
      </c>
      <c r="V82" s="5" t="n">
        <v>0</v>
      </c>
      <c r="W82" s="5" t="n">
        <v>0</v>
      </c>
      <c r="X82" s="5" t="n">
        <v>0</v>
      </c>
      <c r="Y82" s="5" t="n">
        <v>0</v>
      </c>
      <c r="Z82" s="5">
        <f>SUM(R82:Y82)</f>
        <v/>
      </c>
      <c r="AA82" s="2" t="n"/>
      <c r="AB82" s="2" t="n"/>
      <c r="AC82" s="2" t="n"/>
    </row>
    <row r="83">
      <c r="A83" s="54" t="n"/>
      <c r="B83" s="54" t="n"/>
      <c r="C83" s="55" t="n"/>
      <c r="D83" s="4" t="inlineStr">
        <is>
          <t>小总</t>
        </is>
      </c>
      <c r="E83" s="8">
        <f>SUM(E78:E82)</f>
        <v/>
      </c>
      <c r="F83" s="8">
        <f>SUM(F78:F82)</f>
        <v/>
      </c>
      <c r="G83" s="8">
        <f>SUM(G78:G82)</f>
        <v/>
      </c>
      <c r="H83" s="8">
        <f>SUM(H78:H82)</f>
        <v/>
      </c>
      <c r="I83" s="8">
        <f>SUM(I78:I82)</f>
        <v/>
      </c>
      <c r="J83" s="8">
        <f>SUM(J78:J82)</f>
        <v/>
      </c>
      <c r="K83" s="8">
        <f>SUM(K78:K82)</f>
        <v/>
      </c>
      <c r="L83" s="8">
        <f>SUM(L78:L82)</f>
        <v/>
      </c>
      <c r="M83" s="8">
        <f>SUM(M78:M82)</f>
        <v/>
      </c>
      <c r="N83" s="8">
        <f>SUM(N78:N82)</f>
        <v/>
      </c>
      <c r="O83" s="8">
        <f>SUM(O78:O82)</f>
        <v/>
      </c>
      <c r="P83" s="8">
        <f>SUM(P78:P82)</f>
        <v/>
      </c>
      <c r="Q83" s="8">
        <f>SUM(Q78:Q82)</f>
        <v/>
      </c>
      <c r="R83" s="8">
        <f>SUM(R78:R82)</f>
        <v/>
      </c>
      <c r="S83" s="8">
        <f>SUM(S78:S82)</f>
        <v/>
      </c>
      <c r="T83" s="8">
        <f>SUM(T78:T82)</f>
        <v/>
      </c>
      <c r="U83" s="8">
        <f>SUM(U78:U82)</f>
        <v/>
      </c>
      <c r="V83" s="8">
        <f>SUM(V78:V82)</f>
        <v/>
      </c>
      <c r="W83" s="8">
        <f>SUM(W78:W82)</f>
        <v/>
      </c>
      <c r="X83" s="8">
        <f>SUM(X78:X82)</f>
        <v/>
      </c>
      <c r="Y83" s="8">
        <f>SUM(Y78:Y82)</f>
        <v/>
      </c>
      <c r="Z83" s="8">
        <f>SUM(Z78:Z82)</f>
        <v/>
      </c>
      <c r="AA83" s="2" t="n"/>
      <c r="AB83" s="2" t="n"/>
      <c r="AC83" s="2" t="n"/>
    </row>
    <row customHeight="1" ht="17.1" r="84">
      <c r="A84" s="54" t="n"/>
      <c r="B84" s="54" t="n"/>
      <c r="C84" s="53" t="inlineStr">
        <is>
          <t>JMS</t>
        </is>
      </c>
      <c r="D84" s="16" t="inlineStr">
        <is>
          <t>迦密山</t>
        </is>
      </c>
      <c r="E84" s="16" t="n">
        <v>1</v>
      </c>
      <c r="F84" s="5" t="n">
        <v>4</v>
      </c>
      <c r="G84" s="5" t="n">
        <v>5</v>
      </c>
      <c r="H84" s="5" t="n">
        <v>5</v>
      </c>
      <c r="I84" s="5" t="n">
        <v>1</v>
      </c>
      <c r="J84" s="5" t="n">
        <v>14</v>
      </c>
      <c r="K84" s="5" t="n">
        <v>8</v>
      </c>
      <c r="L84" s="5" t="n">
        <v>22</v>
      </c>
      <c r="M84" s="5" t="n">
        <v>3</v>
      </c>
      <c r="N84" s="5" t="n">
        <v>2</v>
      </c>
      <c r="O84" s="5" t="n">
        <v>27</v>
      </c>
      <c r="P84" s="5" t="n">
        <v>4</v>
      </c>
      <c r="Q84" s="5" t="n">
        <v>31</v>
      </c>
      <c r="R84" s="5" t="n">
        <v>1</v>
      </c>
      <c r="S84" s="5" t="n">
        <v>0</v>
      </c>
      <c r="T84" s="5" t="n">
        <v>0</v>
      </c>
      <c r="U84" s="5" t="n">
        <v>0</v>
      </c>
      <c r="V84" s="5" t="n">
        <v>1</v>
      </c>
      <c r="W84" s="5" t="n">
        <v>0</v>
      </c>
      <c r="X84" s="5" t="n">
        <v>0</v>
      </c>
      <c r="Y84" s="5" t="n">
        <v>0</v>
      </c>
      <c r="Z84" s="5">
        <f>SUM(R84:Y84)</f>
        <v/>
      </c>
      <c r="AA84" s="2" t="n"/>
      <c r="AB84" s="2" t="n"/>
      <c r="AC84" s="2" t="n"/>
    </row>
    <row r="85">
      <c r="A85" s="54" t="n"/>
      <c r="B85" s="54" t="n"/>
      <c r="C85" s="54" t="n"/>
      <c r="D85" s="16" t="inlineStr">
        <is>
          <t>基甸</t>
        </is>
      </c>
      <c r="E85" s="16" t="n">
        <v>1</v>
      </c>
      <c r="F85" s="5" t="n">
        <v>3</v>
      </c>
      <c r="G85" s="5" t="n">
        <v>4</v>
      </c>
      <c r="H85" s="5" t="n">
        <v>4</v>
      </c>
      <c r="I85" s="5" t="n">
        <v>2</v>
      </c>
      <c r="J85" s="5" t="n">
        <v>11</v>
      </c>
      <c r="K85" s="5" t="n">
        <v>6</v>
      </c>
      <c r="L85" s="5" t="n">
        <v>17</v>
      </c>
      <c r="M85" s="5" t="n">
        <v>4</v>
      </c>
      <c r="N85" s="5" t="n">
        <v>2</v>
      </c>
      <c r="O85" s="5" t="n">
        <v>23</v>
      </c>
      <c r="P85" s="5" t="n">
        <v>5</v>
      </c>
      <c r="Q85" s="5" t="n">
        <v>28</v>
      </c>
      <c r="R85" s="5" t="n">
        <v>1</v>
      </c>
      <c r="S85" s="10" t="n">
        <v>1</v>
      </c>
      <c r="T85" s="5" t="n">
        <v>0</v>
      </c>
      <c r="U85" s="5" t="n">
        <v>0</v>
      </c>
      <c r="V85" s="5" t="n">
        <v>0</v>
      </c>
      <c r="W85" s="5" t="n">
        <v>0</v>
      </c>
      <c r="X85" s="5" t="n">
        <v>0</v>
      </c>
      <c r="Y85" s="5" t="n">
        <v>0</v>
      </c>
      <c r="Z85" s="5">
        <f>SUM(R85:Y85)</f>
        <v/>
      </c>
      <c r="AA85" s="2" t="n"/>
      <c r="AB85" s="2" t="n"/>
      <c r="AC85" s="2" t="n"/>
    </row>
    <row r="86">
      <c r="A86" s="54" t="n"/>
      <c r="B86" s="54" t="n"/>
      <c r="C86" s="54" t="n"/>
      <c r="D86" s="16" t="inlineStr">
        <is>
          <t>波阿斯</t>
        </is>
      </c>
      <c r="E86" s="16" t="n">
        <v>1</v>
      </c>
      <c r="F86" s="5" t="n">
        <v>5</v>
      </c>
      <c r="G86" s="5" t="n">
        <v>5</v>
      </c>
      <c r="H86" s="5" t="n">
        <v>4</v>
      </c>
      <c r="I86" s="5" t="n">
        <v>5</v>
      </c>
      <c r="J86" s="5" t="n">
        <v>19</v>
      </c>
      <c r="K86" s="5" t="n">
        <v>7</v>
      </c>
      <c r="L86" s="5" t="n">
        <v>26</v>
      </c>
      <c r="M86" s="5" t="n">
        <v>5</v>
      </c>
      <c r="N86" s="5" t="n">
        <v>0</v>
      </c>
      <c r="O86" s="5" t="n">
        <v>31</v>
      </c>
      <c r="P86" s="5" t="n">
        <v>4</v>
      </c>
      <c r="Q86" s="5" t="n">
        <v>35</v>
      </c>
      <c r="R86" s="5" t="n">
        <v>0</v>
      </c>
      <c r="S86" s="5" t="n">
        <v>0</v>
      </c>
      <c r="T86" s="5" t="n">
        <v>0</v>
      </c>
      <c r="U86" s="5" t="n">
        <v>0</v>
      </c>
      <c r="V86" s="5" t="n">
        <v>0</v>
      </c>
      <c r="W86" s="5" t="n">
        <v>0</v>
      </c>
      <c r="X86" s="5" t="n">
        <v>0</v>
      </c>
      <c r="Y86" s="5" t="n">
        <v>0</v>
      </c>
      <c r="Z86" s="5">
        <f>SUM(R86:Y86)</f>
        <v/>
      </c>
      <c r="AA86" s="2" t="n"/>
      <c r="AB86" s="2" t="n"/>
      <c r="AC86" s="2" t="n"/>
    </row>
    <row r="87">
      <c r="A87" s="54" t="n"/>
      <c r="B87" s="54" t="n"/>
      <c r="C87" s="55" t="n"/>
      <c r="D87" s="4" t="inlineStr">
        <is>
          <t>小总</t>
        </is>
      </c>
      <c r="E87" s="8">
        <f>SUM(E84:E86)</f>
        <v/>
      </c>
      <c r="F87" s="8">
        <f>SUM(F84:F86)</f>
        <v/>
      </c>
      <c r="G87" s="8">
        <f>SUM(G84:G86)</f>
        <v/>
      </c>
      <c r="H87" s="8">
        <f>SUM(H84:H86)</f>
        <v/>
      </c>
      <c r="I87" s="8">
        <f>SUM(I84:I86)</f>
        <v/>
      </c>
      <c r="J87" s="8">
        <f>SUM(J84:J86)</f>
        <v/>
      </c>
      <c r="K87" s="8">
        <f>SUM(K84:K86)</f>
        <v/>
      </c>
      <c r="L87" s="8">
        <f>SUM(L84:L86)</f>
        <v/>
      </c>
      <c r="M87" s="8">
        <f>SUM(M84:M86)</f>
        <v/>
      </c>
      <c r="N87" s="8">
        <f>SUM(N84:N86)</f>
        <v/>
      </c>
      <c r="O87" s="8">
        <f>SUM(O84:O86)</f>
        <v/>
      </c>
      <c r="P87" s="8">
        <f>SUM(P84:P86)</f>
        <v/>
      </c>
      <c r="Q87" s="8">
        <f>SUM(Q84:Q86)</f>
        <v/>
      </c>
      <c r="R87" s="8">
        <f>SUM(R84:R86)</f>
        <v/>
      </c>
      <c r="S87" s="8">
        <f>SUM(S84:S86)</f>
        <v/>
      </c>
      <c r="T87" s="8">
        <f>SUM(T84:T86)</f>
        <v/>
      </c>
      <c r="U87" s="8">
        <f>SUM(U84:U86)</f>
        <v/>
      </c>
      <c r="V87" s="8">
        <f>SUM(V84:V86)</f>
        <v/>
      </c>
      <c r="W87" s="8">
        <f>SUM(W84:W86)</f>
        <v/>
      </c>
      <c r="X87" s="8">
        <f>SUM(X84:X86)</f>
        <v/>
      </c>
      <c r="Y87" s="8">
        <f>SUM(Y84:Y86)</f>
        <v/>
      </c>
      <c r="Z87" s="8">
        <f>SUM(Z84:Z86)</f>
        <v/>
      </c>
      <c r="AA87" s="2" t="n"/>
      <c r="AB87" s="2" t="n"/>
      <c r="AC87" s="2" t="n"/>
    </row>
    <row r="88">
      <c r="A88" s="54" t="n"/>
      <c r="B88" s="54" t="n"/>
      <c r="C88" s="53" t="inlineStr">
        <is>
          <t>YLS</t>
        </is>
      </c>
      <c r="D88" s="16" t="inlineStr">
        <is>
          <t>以利沙</t>
        </is>
      </c>
      <c r="E88" s="16" t="n">
        <v>1</v>
      </c>
      <c r="F88" s="5" t="n">
        <v>3</v>
      </c>
      <c r="G88" s="5" t="n">
        <v>3</v>
      </c>
      <c r="H88" s="5" t="n">
        <v>4</v>
      </c>
      <c r="I88" s="5" t="n">
        <v>1</v>
      </c>
      <c r="J88" s="5" t="n">
        <v>11</v>
      </c>
      <c r="K88" s="5" t="n">
        <v>0</v>
      </c>
      <c r="L88" s="5" t="n">
        <v>11</v>
      </c>
      <c r="M88" s="5" t="n">
        <v>4</v>
      </c>
      <c r="N88" s="5" t="n">
        <v>0</v>
      </c>
      <c r="O88" s="5" t="n">
        <v>15</v>
      </c>
      <c r="P88" s="5" t="n">
        <v>3</v>
      </c>
      <c r="Q88" s="5" t="n">
        <v>18</v>
      </c>
      <c r="R88" s="5" t="n">
        <v>0</v>
      </c>
      <c r="S88" s="5" t="n">
        <v>0</v>
      </c>
      <c r="T88" s="5" t="n">
        <v>0</v>
      </c>
      <c r="U88" s="5" t="n">
        <v>0</v>
      </c>
      <c r="V88" s="5" t="n">
        <v>0</v>
      </c>
      <c r="W88" s="5" t="n">
        <v>0</v>
      </c>
      <c r="X88" s="5" t="n">
        <v>0</v>
      </c>
      <c r="Y88" s="5" t="n">
        <v>0</v>
      </c>
      <c r="Z88" s="5">
        <f>SUM(R88:Y88)</f>
        <v/>
      </c>
      <c r="AA88" s="2" t="n"/>
      <c r="AB88" s="2" t="n"/>
      <c r="AC88" s="2" t="n"/>
    </row>
    <row r="89">
      <c r="A89" s="54" t="n"/>
      <c r="B89" s="54" t="n"/>
      <c r="C89" s="54" t="n"/>
      <c r="D89" s="16" t="inlineStr">
        <is>
          <t>迦勒</t>
        </is>
      </c>
      <c r="E89" s="16" t="n">
        <v>1</v>
      </c>
      <c r="F89" s="5" t="n">
        <v>4</v>
      </c>
      <c r="G89" s="5" t="n">
        <v>4</v>
      </c>
      <c r="H89" s="5" t="n">
        <v>4</v>
      </c>
      <c r="I89" s="5" t="n">
        <v>0</v>
      </c>
      <c r="J89" s="5" t="n">
        <v>12</v>
      </c>
      <c r="K89" s="5" t="n">
        <v>2</v>
      </c>
      <c r="L89" s="5" t="n">
        <v>14</v>
      </c>
      <c r="M89" s="5" t="n">
        <v>5</v>
      </c>
      <c r="N89" s="5" t="n">
        <v>1</v>
      </c>
      <c r="O89" s="5" t="n">
        <v>20</v>
      </c>
      <c r="P89" s="5" t="n">
        <v>3</v>
      </c>
      <c r="Q89" s="5" t="n">
        <v>23</v>
      </c>
      <c r="R89" s="5" t="n">
        <v>1</v>
      </c>
      <c r="S89" s="5" t="n">
        <v>0</v>
      </c>
      <c r="T89" s="5" t="n">
        <v>0</v>
      </c>
      <c r="U89" s="5" t="n">
        <v>0</v>
      </c>
      <c r="V89" s="5" t="n">
        <v>0</v>
      </c>
      <c r="W89" s="5" t="n">
        <v>0</v>
      </c>
      <c r="X89" s="5" t="n">
        <v>0</v>
      </c>
      <c r="Y89" s="5" t="n">
        <v>0</v>
      </c>
      <c r="Z89" s="5">
        <f>SUM(R89:Y89)</f>
        <v/>
      </c>
      <c r="AA89" s="2" t="n"/>
      <c r="AB89" s="2" t="n"/>
      <c r="AC89" s="2" t="n"/>
    </row>
    <row r="90">
      <c r="A90" s="54" t="n"/>
      <c r="B90" s="54" t="n"/>
      <c r="C90" s="54" t="n"/>
      <c r="D90" s="16" t="inlineStr">
        <is>
          <t>约书亚</t>
        </is>
      </c>
      <c r="E90" s="16" t="n">
        <v>1</v>
      </c>
      <c r="F90" s="5" t="n">
        <v>4</v>
      </c>
      <c r="G90" s="5" t="n">
        <v>4</v>
      </c>
      <c r="H90" s="5" t="n">
        <v>6</v>
      </c>
      <c r="I90" s="5" t="n">
        <v>1</v>
      </c>
      <c r="J90" s="5" t="n">
        <v>15</v>
      </c>
      <c r="K90" s="5" t="n">
        <v>0</v>
      </c>
      <c r="L90" s="5" t="n">
        <v>15</v>
      </c>
      <c r="M90" s="5" t="n">
        <v>7</v>
      </c>
      <c r="N90" s="5" t="n">
        <v>0</v>
      </c>
      <c r="O90" s="5" t="n">
        <v>22</v>
      </c>
      <c r="P90" s="5" t="n">
        <v>7</v>
      </c>
      <c r="Q90" s="5" t="n">
        <v>29</v>
      </c>
      <c r="R90" s="5" t="n">
        <v>0</v>
      </c>
      <c r="S90" s="5" t="n">
        <v>0</v>
      </c>
      <c r="T90" s="5" t="n">
        <v>0</v>
      </c>
      <c r="U90" s="5" t="n">
        <v>0</v>
      </c>
      <c r="V90" s="5" t="n">
        <v>0</v>
      </c>
      <c r="W90" s="5" t="n">
        <v>0</v>
      </c>
      <c r="X90" s="5" t="n">
        <v>0</v>
      </c>
      <c r="Y90" s="5" t="n">
        <v>0</v>
      </c>
      <c r="Z90" s="5">
        <f>SUM(R90:Y90)</f>
        <v/>
      </c>
      <c r="AA90" s="2" t="n"/>
      <c r="AB90" s="2" t="n"/>
      <c r="AC90" s="2" t="n"/>
    </row>
    <row r="91">
      <c r="A91" s="54" t="n"/>
      <c r="B91" s="54" t="n"/>
      <c r="C91" s="55" t="n"/>
      <c r="D91" s="4" t="inlineStr">
        <is>
          <t>小总</t>
        </is>
      </c>
      <c r="E91" s="4">
        <f>SUM(E88:E90)</f>
        <v/>
      </c>
      <c r="F91" s="4">
        <f>SUM(F88:F90)</f>
        <v/>
      </c>
      <c r="G91" s="4">
        <f>SUM(G88:G90)</f>
        <v/>
      </c>
      <c r="H91" s="4">
        <f>SUM(H88:H90)</f>
        <v/>
      </c>
      <c r="I91" s="4">
        <f>SUM(I88:I90)</f>
        <v/>
      </c>
      <c r="J91" s="4">
        <f>SUM(J88:J90)</f>
        <v/>
      </c>
      <c r="K91" s="4">
        <f>SUM(K88:K90)</f>
        <v/>
      </c>
      <c r="L91" s="4">
        <f>SUM(L88:L90)</f>
        <v/>
      </c>
      <c r="M91" s="4">
        <f>SUM(M88:M90)</f>
        <v/>
      </c>
      <c r="N91" s="4">
        <f>SUM(N88:N90)</f>
        <v/>
      </c>
      <c r="O91" s="4">
        <f>SUM(O88:O90)</f>
        <v/>
      </c>
      <c r="P91" s="4">
        <f>SUM(P88:P90)</f>
        <v/>
      </c>
      <c r="Q91" s="4">
        <f>SUM(Q88:Q90)</f>
        <v/>
      </c>
      <c r="R91" s="4">
        <f>SUM(R88:R90)</f>
        <v/>
      </c>
      <c r="S91" s="4">
        <f>SUM(S88:S90)</f>
        <v/>
      </c>
      <c r="T91" s="4">
        <f>SUM(T88:T90)</f>
        <v/>
      </c>
      <c r="U91" s="4">
        <f>SUM(U88:U90)</f>
        <v/>
      </c>
      <c r="V91" s="4">
        <f>SUM(V88:V90)</f>
        <v/>
      </c>
      <c r="W91" s="4">
        <f>SUM(W88:W90)</f>
        <v/>
      </c>
      <c r="X91" s="4">
        <f>SUM(X88:X90)</f>
        <v/>
      </c>
      <c r="Y91" s="4">
        <f>SUM(Y88:Y90)</f>
        <v/>
      </c>
      <c r="Z91" s="4">
        <f>SUM(R91:Y91)</f>
        <v/>
      </c>
      <c r="AA91" s="2" t="n"/>
      <c r="AB91" s="2" t="n"/>
      <c r="AC91" s="2" t="n"/>
    </row>
    <row r="92">
      <c r="A92" s="55" t="n"/>
      <c r="B92" s="55" t="n"/>
      <c r="C92" s="47" t="inlineStr">
        <is>
          <t xml:space="preserve">HOD </t>
        </is>
      </c>
      <c r="D92" s="3" t="inlineStr">
        <is>
          <t xml:space="preserve">Total </t>
        </is>
      </c>
      <c r="E92" s="3">
        <f>E83+E87+E91</f>
        <v/>
      </c>
      <c r="F92" s="3">
        <f>F83+F87+F91</f>
        <v/>
      </c>
      <c r="G92" s="3">
        <f>G83+G87+G91</f>
        <v/>
      </c>
      <c r="H92" s="3">
        <f>H83+H87+H91</f>
        <v/>
      </c>
      <c r="I92" s="3">
        <f>I83+I87+I91</f>
        <v/>
      </c>
      <c r="J92" s="3">
        <f>J83+J87+J91</f>
        <v/>
      </c>
      <c r="K92" s="3">
        <f>K83+K87+K91</f>
        <v/>
      </c>
      <c r="L92" s="3">
        <f>L83+L87+L91</f>
        <v/>
      </c>
      <c r="M92" s="3">
        <f>M83+M87+M91</f>
        <v/>
      </c>
      <c r="N92" s="39">
        <f>N83+N87+N91</f>
        <v/>
      </c>
      <c r="O92" s="3">
        <f>O83+O87+O91</f>
        <v/>
      </c>
      <c r="P92" s="3">
        <f>P83+P87+P91</f>
        <v/>
      </c>
      <c r="Q92" s="3">
        <f>Q83+Q87+Q91</f>
        <v/>
      </c>
      <c r="R92" s="9">
        <f>R83+R87+R91</f>
        <v/>
      </c>
      <c r="S92" s="10">
        <f>S83+S87+S91</f>
        <v/>
      </c>
      <c r="T92" s="11">
        <f>T83+T87+T91</f>
        <v/>
      </c>
      <c r="U92" s="12">
        <f>U83+U87+U91</f>
        <v/>
      </c>
      <c r="V92" s="9">
        <f>V83+V87+V91</f>
        <v/>
      </c>
      <c r="W92" s="10">
        <f>W83+W87+W91</f>
        <v/>
      </c>
      <c r="X92" s="11">
        <f>X83+X87+X91</f>
        <v/>
      </c>
      <c r="Y92" s="7">
        <f>Y83+Y87+Y91</f>
        <v/>
      </c>
      <c r="Z92" s="13">
        <f>SUM(R92:Y92)</f>
        <v/>
      </c>
      <c r="AA92" s="2" t="n"/>
      <c r="AB92" s="2" t="n"/>
      <c r="AC92" s="2" t="n"/>
    </row>
    <row customHeight="1" ht="17.1" r="93">
      <c r="A93" s="52" t="n">
        <v>44241</v>
      </c>
      <c r="B93" s="52" t="inlineStr">
        <is>
          <t xml:space="preserve">HOD </t>
        </is>
      </c>
      <c r="C93" s="53" t="inlineStr">
        <is>
          <t>HJ</t>
        </is>
      </c>
      <c r="D93" s="16" t="inlineStr">
        <is>
          <t>华景</t>
        </is>
      </c>
      <c r="E93" s="16" t="n">
        <v>1</v>
      </c>
      <c r="F93" s="5" t="n">
        <v>3</v>
      </c>
      <c r="G93" s="5" t="n">
        <v>3</v>
      </c>
      <c r="H93" s="5" t="n">
        <v>1</v>
      </c>
      <c r="I93" s="5" t="n">
        <v>3</v>
      </c>
      <c r="J93" s="5" t="n">
        <v>10</v>
      </c>
      <c r="K93" s="5" t="n">
        <v>4</v>
      </c>
      <c r="L93" s="5" t="n">
        <v>14</v>
      </c>
      <c r="M93" s="5" t="n">
        <v>2</v>
      </c>
      <c r="N93" s="5" t="n">
        <v>1</v>
      </c>
      <c r="O93" s="5" t="n">
        <v>17</v>
      </c>
      <c r="P93" s="5" t="n">
        <v>13</v>
      </c>
      <c r="Q93" s="5" t="n">
        <v>30</v>
      </c>
      <c r="R93" s="41" t="n">
        <v>1</v>
      </c>
      <c r="S93" s="5" t="n">
        <v>0</v>
      </c>
      <c r="T93" s="5" t="n">
        <v>0</v>
      </c>
      <c r="U93" s="5" t="n">
        <v>0</v>
      </c>
      <c r="V93" s="5" t="n">
        <v>0</v>
      </c>
      <c r="W93" s="5" t="n">
        <v>0</v>
      </c>
      <c r="X93" s="5" t="n">
        <v>0</v>
      </c>
      <c r="Y93" s="5" t="n">
        <v>0</v>
      </c>
      <c r="Z93" s="5">
        <f>SUM(R93:Y93)</f>
        <v/>
      </c>
      <c r="AA93" s="2" t="n"/>
      <c r="AB93" s="2" t="n"/>
      <c r="AC93" s="2" t="n"/>
    </row>
    <row r="94">
      <c r="A94" s="54" t="n"/>
      <c r="B94" s="54" t="n"/>
      <c r="C94" s="54" t="n"/>
      <c r="D94" s="16" t="inlineStr">
        <is>
          <t>提摩太</t>
        </is>
      </c>
      <c r="E94" s="16" t="n">
        <v>1</v>
      </c>
      <c r="F94" s="5" t="n">
        <v>3</v>
      </c>
      <c r="G94" s="5" t="n">
        <v>4</v>
      </c>
      <c r="H94" s="5" t="n">
        <v>3</v>
      </c>
      <c r="I94" s="5" t="n">
        <v>3</v>
      </c>
      <c r="J94" s="5" t="n">
        <v>13</v>
      </c>
      <c r="K94" s="5" t="n">
        <v>4</v>
      </c>
      <c r="L94" s="5" t="n">
        <v>17</v>
      </c>
      <c r="M94" s="5" t="n">
        <v>1</v>
      </c>
      <c r="N94" s="5" t="n">
        <v>1</v>
      </c>
      <c r="O94" s="5" t="n">
        <v>18</v>
      </c>
      <c r="P94" s="5" t="n">
        <v>13</v>
      </c>
      <c r="Q94" s="5" t="n">
        <v>31</v>
      </c>
      <c r="R94" s="41" t="n">
        <v>1</v>
      </c>
      <c r="S94" s="5" t="n">
        <v>0</v>
      </c>
      <c r="T94" s="5" t="n">
        <v>0</v>
      </c>
      <c r="U94" s="5" t="n">
        <v>0</v>
      </c>
      <c r="V94" s="5" t="n">
        <v>0</v>
      </c>
      <c r="W94" s="5" t="n">
        <v>0</v>
      </c>
      <c r="X94" s="5" t="n">
        <v>0</v>
      </c>
      <c r="Y94" s="5" t="n">
        <v>0</v>
      </c>
      <c r="Z94" s="5">
        <f>SUM(R94:Y94)</f>
        <v/>
      </c>
      <c r="AA94" s="2" t="n"/>
      <c r="AB94" s="2" t="n"/>
      <c r="AC94" s="2" t="n"/>
    </row>
    <row r="95">
      <c r="A95" s="54" t="n"/>
      <c r="B95" s="54" t="n"/>
      <c r="C95" s="54" t="n"/>
      <c r="D95" s="16" t="inlineStr">
        <is>
          <t>约瑟</t>
        </is>
      </c>
      <c r="E95" s="16" t="n">
        <v>1</v>
      </c>
      <c r="F95" s="5" t="n">
        <v>3</v>
      </c>
      <c r="G95" s="5" t="n">
        <v>4</v>
      </c>
      <c r="H95" s="5" t="n">
        <v>2</v>
      </c>
      <c r="I95" s="5" t="n">
        <v>2</v>
      </c>
      <c r="J95" s="5" t="n">
        <v>11</v>
      </c>
      <c r="K95" s="5" t="n">
        <v>5</v>
      </c>
      <c r="L95" s="5" t="n">
        <v>16</v>
      </c>
      <c r="M95" s="5" t="n">
        <v>2</v>
      </c>
      <c r="N95" s="5" t="n">
        <v>6</v>
      </c>
      <c r="O95" s="5" t="n">
        <v>24</v>
      </c>
      <c r="P95" s="5" t="n">
        <v>2</v>
      </c>
      <c r="Q95" s="5" t="n">
        <v>26</v>
      </c>
      <c r="R95" s="41" t="n">
        <v>3</v>
      </c>
      <c r="S95" s="5" t="n">
        <v>0</v>
      </c>
      <c r="T95" s="5" t="n">
        <v>0</v>
      </c>
      <c r="U95" s="5" t="n">
        <v>0</v>
      </c>
      <c r="V95" s="5" t="n">
        <v>0</v>
      </c>
      <c r="W95" s="10" t="n">
        <v>3</v>
      </c>
      <c r="X95" s="5" t="n">
        <v>0</v>
      </c>
      <c r="Y95" s="5" t="n">
        <v>0</v>
      </c>
      <c r="Z95" s="5">
        <f>SUM(R95:Y95)</f>
        <v/>
      </c>
      <c r="AA95" s="2" t="n"/>
      <c r="AB95" s="2" t="n"/>
      <c r="AC95" s="2" t="n"/>
    </row>
    <row r="96">
      <c r="A96" s="54" t="n"/>
      <c r="B96" s="54" t="n"/>
      <c r="C96" s="54" t="n"/>
      <c r="D96" s="16" t="inlineStr">
        <is>
          <t>以琳</t>
        </is>
      </c>
      <c r="E96" s="16" t="n">
        <v>1</v>
      </c>
      <c r="F96" s="5" t="n">
        <v>3</v>
      </c>
      <c r="G96" s="5" t="n">
        <v>6</v>
      </c>
      <c r="H96" s="5" t="n">
        <v>4</v>
      </c>
      <c r="I96" s="5" t="n">
        <v>2</v>
      </c>
      <c r="J96" s="5" t="n">
        <v>15</v>
      </c>
      <c r="K96" s="5" t="n">
        <v>4</v>
      </c>
      <c r="L96" s="5" t="n">
        <v>19</v>
      </c>
      <c r="M96" s="5" t="n">
        <v>1</v>
      </c>
      <c r="N96" s="5" t="n">
        <v>0</v>
      </c>
      <c r="O96" s="5" t="n">
        <v>20</v>
      </c>
      <c r="P96" s="5" t="n">
        <v>2</v>
      </c>
      <c r="Q96" s="5" t="n">
        <v>22</v>
      </c>
      <c r="R96" s="5" t="n">
        <v>0</v>
      </c>
      <c r="S96" s="5" t="n">
        <v>0</v>
      </c>
      <c r="T96" s="5" t="n">
        <v>0</v>
      </c>
      <c r="U96" s="5" t="n">
        <v>0</v>
      </c>
      <c r="V96" s="5" t="n">
        <v>0</v>
      </c>
      <c r="W96" s="5" t="n">
        <v>0</v>
      </c>
      <c r="X96" s="5" t="n">
        <v>0</v>
      </c>
      <c r="Y96" s="5" t="n">
        <v>0</v>
      </c>
      <c r="Z96" s="5">
        <f>SUM(R96:Y96)</f>
        <v/>
      </c>
      <c r="AA96" s="2" t="n"/>
      <c r="AB96" s="2" t="n"/>
      <c r="AC96" s="2" t="n"/>
    </row>
    <row r="97">
      <c r="A97" s="54" t="n"/>
      <c r="B97" s="54" t="n"/>
      <c r="C97" s="54" t="n"/>
      <c r="D97" s="16" t="inlineStr">
        <is>
          <t>亚伦</t>
        </is>
      </c>
      <c r="E97" s="16" t="n">
        <v>1</v>
      </c>
      <c r="F97" s="5" t="n">
        <v>3</v>
      </c>
      <c r="G97" s="5" t="n">
        <v>5</v>
      </c>
      <c r="H97" s="5" t="n">
        <v>4</v>
      </c>
      <c r="I97" s="5" t="n">
        <v>2</v>
      </c>
      <c r="J97" s="5" t="n">
        <v>14</v>
      </c>
      <c r="K97" s="5" t="n">
        <v>3</v>
      </c>
      <c r="L97" s="5" t="n">
        <v>17</v>
      </c>
      <c r="M97" s="5" t="n">
        <v>1</v>
      </c>
      <c r="N97" s="5" t="n">
        <v>2</v>
      </c>
      <c r="O97" s="5" t="n">
        <v>20</v>
      </c>
      <c r="P97" s="5" t="n">
        <v>1</v>
      </c>
      <c r="Q97" s="5" t="n">
        <v>21</v>
      </c>
      <c r="R97" s="5" t="n">
        <v>0</v>
      </c>
      <c r="S97" s="5" t="n">
        <v>0</v>
      </c>
      <c r="T97" s="5" t="n">
        <v>0</v>
      </c>
      <c r="U97" s="5" t="n">
        <v>0</v>
      </c>
      <c r="V97" s="41" t="n">
        <v>2</v>
      </c>
      <c r="W97" s="5" t="n">
        <v>0</v>
      </c>
      <c r="X97" s="5" t="n">
        <v>0</v>
      </c>
      <c r="Y97" s="5" t="n">
        <v>0</v>
      </c>
      <c r="Z97" s="5">
        <f>SUM(R97:Y97)</f>
        <v/>
      </c>
      <c r="AA97" s="2" t="n"/>
      <c r="AB97" s="2" t="n"/>
      <c r="AC97" s="2" t="n"/>
    </row>
    <row r="98">
      <c r="A98" s="54" t="n"/>
      <c r="B98" s="54" t="n"/>
      <c r="C98" s="55" t="n"/>
      <c r="D98" s="4" t="inlineStr">
        <is>
          <t>小总</t>
        </is>
      </c>
      <c r="E98" s="8">
        <f>SUM(E93:E97)</f>
        <v/>
      </c>
      <c r="F98" s="8">
        <f>SUM(F93:F97)</f>
        <v/>
      </c>
      <c r="G98" s="8">
        <f>SUM(G93:G97)</f>
        <v/>
      </c>
      <c r="H98" s="8">
        <f>SUM(H93:H97)</f>
        <v/>
      </c>
      <c r="I98" s="8">
        <f>SUM(I93:I97)</f>
        <v/>
      </c>
      <c r="J98" s="8">
        <f>SUM(J93:J97)</f>
        <v/>
      </c>
      <c r="K98" s="8">
        <f>SUM(K93:K97)</f>
        <v/>
      </c>
      <c r="L98" s="8">
        <f>SUM(L93:L97)</f>
        <v/>
      </c>
      <c r="M98" s="8">
        <f>SUM(M93:M97)</f>
        <v/>
      </c>
      <c r="N98" s="8">
        <f>SUM(N93:N97)</f>
        <v/>
      </c>
      <c r="O98" s="8">
        <f>SUM(O93:O97)</f>
        <v/>
      </c>
      <c r="P98" s="8">
        <f>SUM(P93:P97)</f>
        <v/>
      </c>
      <c r="Q98" s="8">
        <f>SUM(Q93:Q97)</f>
        <v/>
      </c>
      <c r="R98" s="8">
        <f>SUM(R93:R97)</f>
        <v/>
      </c>
      <c r="S98" s="8">
        <f>SUM(S93:S97)</f>
        <v/>
      </c>
      <c r="T98" s="8">
        <f>SUM(T93:T97)</f>
        <v/>
      </c>
      <c r="U98" s="8">
        <f>SUM(U93:U97)</f>
        <v/>
      </c>
      <c r="V98" s="8">
        <f>SUM(V93:V97)</f>
        <v/>
      </c>
      <c r="W98" s="8">
        <f>SUM(W93:W97)</f>
        <v/>
      </c>
      <c r="X98" s="8">
        <f>SUM(X93:X97)</f>
        <v/>
      </c>
      <c r="Y98" s="8">
        <f>SUM(Y93:Y97)</f>
        <v/>
      </c>
      <c r="Z98" s="8">
        <f>SUM(Z93:Z97)</f>
        <v/>
      </c>
      <c r="AA98" s="2" t="n"/>
      <c r="AB98" s="2" t="n"/>
      <c r="AC98" s="2" t="n"/>
    </row>
    <row customHeight="1" ht="17.1" r="99">
      <c r="A99" s="54" t="n"/>
      <c r="B99" s="54" t="n"/>
      <c r="C99" s="53" t="inlineStr">
        <is>
          <t>JMS</t>
        </is>
      </c>
      <c r="D99" s="16" t="inlineStr">
        <is>
          <t>迦密山</t>
        </is>
      </c>
      <c r="E99" s="16" t="n">
        <v>1</v>
      </c>
      <c r="F99" s="5" t="n">
        <v>4</v>
      </c>
      <c r="G99" s="5" t="n">
        <v>5</v>
      </c>
      <c r="H99" s="5" t="n">
        <v>5</v>
      </c>
      <c r="I99" s="5" t="n">
        <v>1</v>
      </c>
      <c r="J99" s="5" t="n">
        <v>15</v>
      </c>
      <c r="K99" s="5" t="n">
        <v>7</v>
      </c>
      <c r="L99" s="5" t="n">
        <v>22</v>
      </c>
      <c r="M99" s="5" t="n">
        <v>3</v>
      </c>
      <c r="N99" s="5" t="n">
        <v>2</v>
      </c>
      <c r="O99" s="5" t="n">
        <v>27</v>
      </c>
      <c r="P99" s="5" t="n">
        <v>4</v>
      </c>
      <c r="Q99" s="5" t="n">
        <v>31</v>
      </c>
      <c r="R99" s="5" t="n">
        <v>0</v>
      </c>
      <c r="S99" s="5" t="n">
        <v>0</v>
      </c>
      <c r="T99" s="5" t="n">
        <v>0</v>
      </c>
      <c r="U99" s="5" t="n">
        <v>0</v>
      </c>
      <c r="V99" s="41" t="n">
        <v>2</v>
      </c>
      <c r="W99" s="5" t="n">
        <v>0</v>
      </c>
      <c r="X99" s="5" t="n">
        <v>0</v>
      </c>
      <c r="Y99" s="5" t="n">
        <v>0</v>
      </c>
      <c r="Z99" s="5">
        <f>SUM(R99:Y99)</f>
        <v/>
      </c>
      <c r="AA99" s="2" t="n"/>
      <c r="AB99" s="2" t="n"/>
      <c r="AC99" s="2" t="n"/>
    </row>
    <row r="100">
      <c r="A100" s="54" t="n"/>
      <c r="B100" s="54" t="n"/>
      <c r="C100" s="54" t="n"/>
      <c r="D100" s="16" t="inlineStr">
        <is>
          <t>基甸</t>
        </is>
      </c>
      <c r="E100" s="16" t="n">
        <v>1</v>
      </c>
      <c r="F100" s="5" t="n">
        <v>3</v>
      </c>
      <c r="G100" s="5" t="n">
        <v>4</v>
      </c>
      <c r="H100" s="5" t="n">
        <v>4</v>
      </c>
      <c r="I100" s="5" t="n">
        <v>2</v>
      </c>
      <c r="J100" s="5" t="n">
        <v>11</v>
      </c>
      <c r="K100" s="5" t="n">
        <v>5</v>
      </c>
      <c r="L100" s="5" t="n">
        <v>16</v>
      </c>
      <c r="M100" s="5" t="n">
        <v>4</v>
      </c>
      <c r="N100" s="5" t="n">
        <v>3</v>
      </c>
      <c r="O100" s="5" t="n">
        <v>23</v>
      </c>
      <c r="P100" s="5" t="n">
        <v>5</v>
      </c>
      <c r="Q100" s="5" t="n">
        <v>28</v>
      </c>
      <c r="R100" s="41" t="n">
        <v>1</v>
      </c>
      <c r="S100" s="5" t="n">
        <v>0</v>
      </c>
      <c r="T100" s="11" t="n">
        <v>1</v>
      </c>
      <c r="U100" s="5" t="n">
        <v>0</v>
      </c>
      <c r="V100" s="41" t="n">
        <v>1</v>
      </c>
      <c r="W100" s="5" t="n">
        <v>0</v>
      </c>
      <c r="X100" s="5" t="n">
        <v>0</v>
      </c>
      <c r="Y100" s="5" t="n">
        <v>0</v>
      </c>
      <c r="Z100" s="5">
        <f>SUM(R100:Y100)</f>
        <v/>
      </c>
      <c r="AA100" s="2" t="n"/>
      <c r="AB100" s="2" t="n"/>
      <c r="AC100" s="2" t="n"/>
    </row>
    <row r="101">
      <c r="A101" s="54" t="n"/>
      <c r="B101" s="54" t="n"/>
      <c r="C101" s="54" t="n"/>
      <c r="D101" s="16" t="inlineStr">
        <is>
          <t>波阿斯</t>
        </is>
      </c>
      <c r="E101" s="16" t="n">
        <v>1</v>
      </c>
      <c r="F101" s="5" t="n">
        <v>5</v>
      </c>
      <c r="G101" s="5" t="n">
        <v>5</v>
      </c>
      <c r="H101" s="5" t="n">
        <v>4</v>
      </c>
      <c r="I101" s="5" t="n">
        <v>5</v>
      </c>
      <c r="J101" s="5" t="n">
        <v>19</v>
      </c>
      <c r="K101" s="5" t="n">
        <v>7</v>
      </c>
      <c r="L101" s="5" t="n">
        <v>26</v>
      </c>
      <c r="M101" s="5" t="n">
        <v>7</v>
      </c>
      <c r="N101" s="5" t="n">
        <v>0</v>
      </c>
      <c r="O101" s="5" t="n">
        <v>33</v>
      </c>
      <c r="P101" s="5" t="n">
        <v>4</v>
      </c>
      <c r="Q101" s="5" t="n">
        <v>37</v>
      </c>
      <c r="R101" s="5" t="n">
        <v>0</v>
      </c>
      <c r="S101" s="5" t="n">
        <v>0</v>
      </c>
      <c r="T101" s="5" t="n">
        <v>0</v>
      </c>
      <c r="U101" s="5" t="n">
        <v>0</v>
      </c>
      <c r="V101" s="5" t="n">
        <v>0</v>
      </c>
      <c r="W101" s="5" t="n">
        <v>0</v>
      </c>
      <c r="X101" s="5" t="n">
        <v>0</v>
      </c>
      <c r="Y101" s="5" t="n">
        <v>0</v>
      </c>
      <c r="Z101" s="5">
        <f>SUM(R101:Y101)</f>
        <v/>
      </c>
      <c r="AA101" s="2" t="n"/>
      <c r="AB101" s="2" t="n"/>
      <c r="AC101" s="2" t="n"/>
    </row>
    <row r="102">
      <c r="A102" s="54" t="n"/>
      <c r="B102" s="54" t="n"/>
      <c r="C102" s="55" t="n"/>
      <c r="D102" s="4" t="inlineStr">
        <is>
          <t>小总</t>
        </is>
      </c>
      <c r="E102" s="8">
        <f>SUM(E99:E101)</f>
        <v/>
      </c>
      <c r="F102" s="8">
        <f>SUM(F99:F101)</f>
        <v/>
      </c>
      <c r="G102" s="8">
        <f>SUM(G99:G101)</f>
        <v/>
      </c>
      <c r="H102" s="8">
        <f>SUM(H99:H101)</f>
        <v/>
      </c>
      <c r="I102" s="8">
        <f>SUM(I99:I101)</f>
        <v/>
      </c>
      <c r="J102" s="8">
        <f>SUM(J99:J101)</f>
        <v/>
      </c>
      <c r="K102" s="8">
        <f>SUM(K99:K101)</f>
        <v/>
      </c>
      <c r="L102" s="8">
        <f>SUM(L99:L101)</f>
        <v/>
      </c>
      <c r="M102" s="8">
        <f>SUM(M99:M101)</f>
        <v/>
      </c>
      <c r="N102" s="8">
        <f>SUM(N99:N101)</f>
        <v/>
      </c>
      <c r="O102" s="8">
        <f>SUM(O99:O101)</f>
        <v/>
      </c>
      <c r="P102" s="8">
        <f>SUM(P99:P101)</f>
        <v/>
      </c>
      <c r="Q102" s="8">
        <f>SUM(Q99:Q101)</f>
        <v/>
      </c>
      <c r="R102" s="8">
        <f>SUM(R99:R101)</f>
        <v/>
      </c>
      <c r="S102" s="8">
        <f>SUM(S99:S101)</f>
        <v/>
      </c>
      <c r="T102" s="8">
        <f>SUM(T99:T101)</f>
        <v/>
      </c>
      <c r="U102" s="8">
        <f>SUM(U99:U101)</f>
        <v/>
      </c>
      <c r="V102" s="8">
        <f>SUM(V99:V101)</f>
        <v/>
      </c>
      <c r="W102" s="8">
        <f>SUM(W99:W101)</f>
        <v/>
      </c>
      <c r="X102" s="8">
        <f>SUM(X99:X101)</f>
        <v/>
      </c>
      <c r="Y102" s="8">
        <f>SUM(Y99:Y101)</f>
        <v/>
      </c>
      <c r="Z102" s="8">
        <f>SUM(Z99:Z101)</f>
        <v/>
      </c>
      <c r="AA102" s="2" t="n"/>
      <c r="AB102" s="2" t="n"/>
      <c r="AC102" s="2" t="n"/>
    </row>
    <row r="103">
      <c r="A103" s="54" t="n"/>
      <c r="B103" s="54" t="n"/>
      <c r="C103" s="53" t="inlineStr">
        <is>
          <t>YLS</t>
        </is>
      </c>
      <c r="D103" s="16" t="inlineStr">
        <is>
          <t>以利沙</t>
        </is>
      </c>
      <c r="E103" s="16" t="n">
        <v>1</v>
      </c>
      <c r="F103" s="5" t="n">
        <v>3</v>
      </c>
      <c r="G103" s="5" t="n">
        <v>3</v>
      </c>
      <c r="H103" s="5" t="n">
        <v>3</v>
      </c>
      <c r="I103" s="5" t="n">
        <v>1</v>
      </c>
      <c r="J103" s="5" t="n">
        <v>10</v>
      </c>
      <c r="K103" s="5" t="n">
        <v>0</v>
      </c>
      <c r="L103" s="5" t="n">
        <v>10</v>
      </c>
      <c r="M103" s="5" t="n">
        <v>4</v>
      </c>
      <c r="N103" s="5" t="n">
        <v>0</v>
      </c>
      <c r="O103" s="5" t="n">
        <v>14</v>
      </c>
      <c r="P103" s="5" t="n">
        <v>3</v>
      </c>
      <c r="Q103" s="5" t="n">
        <v>17</v>
      </c>
      <c r="R103" s="5" t="n">
        <v>0</v>
      </c>
      <c r="S103" s="5" t="n">
        <v>0</v>
      </c>
      <c r="T103" s="5" t="n">
        <v>0</v>
      </c>
      <c r="U103" s="5" t="n">
        <v>0</v>
      </c>
      <c r="V103" s="5" t="n">
        <v>0</v>
      </c>
      <c r="W103" s="5" t="n">
        <v>0</v>
      </c>
      <c r="X103" s="5" t="n">
        <v>0</v>
      </c>
      <c r="Y103" s="5" t="n">
        <v>0</v>
      </c>
      <c r="Z103" s="5">
        <f>SUM(R103:Y103)</f>
        <v/>
      </c>
      <c r="AA103" s="2" t="n"/>
      <c r="AB103" s="2" t="n"/>
      <c r="AC103" s="2" t="n"/>
    </row>
    <row r="104">
      <c r="A104" s="54" t="n"/>
      <c r="B104" s="54" t="n"/>
      <c r="C104" s="54" t="n"/>
      <c r="D104" s="16" t="inlineStr">
        <is>
          <t>迦勒</t>
        </is>
      </c>
      <c r="E104" s="16" t="n">
        <v>1</v>
      </c>
      <c r="F104" s="5" t="n">
        <v>4</v>
      </c>
      <c r="G104" s="5" t="n">
        <v>4</v>
      </c>
      <c r="H104" s="5" t="n">
        <v>5</v>
      </c>
      <c r="I104" s="5" t="n">
        <v>0</v>
      </c>
      <c r="J104" s="5" t="n">
        <v>13</v>
      </c>
      <c r="K104" s="5" t="n">
        <v>2</v>
      </c>
      <c r="L104" s="5" t="n">
        <v>15</v>
      </c>
      <c r="M104" s="5" t="n">
        <v>5</v>
      </c>
      <c r="N104" s="5" t="n">
        <v>0</v>
      </c>
      <c r="O104" s="5" t="n">
        <v>20</v>
      </c>
      <c r="P104" s="5" t="n">
        <v>3</v>
      </c>
      <c r="Q104" s="5" t="n">
        <v>23</v>
      </c>
      <c r="R104" s="5" t="n">
        <v>0</v>
      </c>
      <c r="S104" s="5" t="n">
        <v>0</v>
      </c>
      <c r="T104" s="5" t="n">
        <v>0</v>
      </c>
      <c r="U104" s="5" t="n">
        <v>0</v>
      </c>
      <c r="V104" s="5" t="n">
        <v>0</v>
      </c>
      <c r="W104" s="5" t="n">
        <v>0</v>
      </c>
      <c r="X104" s="5" t="n">
        <v>0</v>
      </c>
      <c r="Y104" s="5" t="n">
        <v>0</v>
      </c>
      <c r="Z104" s="5">
        <f>SUM(R104:Y104)</f>
        <v/>
      </c>
      <c r="AA104" s="2" t="n"/>
      <c r="AB104" s="2" t="n"/>
      <c r="AC104" s="2" t="n"/>
    </row>
    <row r="105">
      <c r="A105" s="54" t="n"/>
      <c r="B105" s="54" t="n"/>
      <c r="C105" s="54" t="n"/>
      <c r="D105" s="16" t="inlineStr">
        <is>
          <t>约书亚</t>
        </is>
      </c>
      <c r="E105" s="16" t="n">
        <v>1</v>
      </c>
      <c r="F105" s="5" t="n">
        <v>4</v>
      </c>
      <c r="G105" s="5" t="n">
        <v>4</v>
      </c>
      <c r="H105" s="5" t="n">
        <v>5</v>
      </c>
      <c r="I105" s="5" t="n">
        <v>1</v>
      </c>
      <c r="J105" s="5" t="n">
        <v>14</v>
      </c>
      <c r="K105" s="5" t="n">
        <v>0</v>
      </c>
      <c r="L105" s="5" t="n">
        <v>14</v>
      </c>
      <c r="M105" s="5" t="n">
        <v>7</v>
      </c>
      <c r="N105" s="5" t="n">
        <v>1</v>
      </c>
      <c r="O105" s="5" t="n">
        <v>22</v>
      </c>
      <c r="P105" s="5" t="n">
        <v>7</v>
      </c>
      <c r="Q105" s="5" t="n">
        <v>29</v>
      </c>
      <c r="R105" s="41" t="n">
        <v>1</v>
      </c>
      <c r="S105" s="5" t="n">
        <v>0</v>
      </c>
      <c r="T105" s="5" t="n">
        <v>0</v>
      </c>
      <c r="U105" s="5" t="n">
        <v>0</v>
      </c>
      <c r="V105" s="5" t="n">
        <v>0</v>
      </c>
      <c r="W105" s="5" t="n">
        <v>0</v>
      </c>
      <c r="X105" s="5" t="n">
        <v>0</v>
      </c>
      <c r="Y105" s="5" t="n">
        <v>0</v>
      </c>
      <c r="Z105" s="5">
        <f>SUM(R105:Y105)</f>
        <v/>
      </c>
      <c r="AA105" s="2" t="n"/>
      <c r="AB105" s="2" t="n"/>
      <c r="AC105" s="2" t="n"/>
    </row>
    <row r="106">
      <c r="A106" s="54" t="n"/>
      <c r="B106" s="54" t="n"/>
      <c r="C106" s="55" t="n"/>
      <c r="D106" s="4" t="inlineStr">
        <is>
          <t>小总</t>
        </is>
      </c>
      <c r="E106" s="4">
        <f>SUM(E103:E105)</f>
        <v/>
      </c>
      <c r="F106" s="4">
        <f>SUM(F103:F105)</f>
        <v/>
      </c>
      <c r="G106" s="4">
        <f>SUM(G103:G105)</f>
        <v/>
      </c>
      <c r="H106" s="4">
        <f>SUM(H103:H105)</f>
        <v/>
      </c>
      <c r="I106" s="4">
        <f>SUM(I103:I105)</f>
        <v/>
      </c>
      <c r="J106" s="4">
        <f>SUM(J103:J105)</f>
        <v/>
      </c>
      <c r="K106" s="4">
        <f>SUM(K103:K105)</f>
        <v/>
      </c>
      <c r="L106" s="4">
        <f>SUM(L103:L105)</f>
        <v/>
      </c>
      <c r="M106" s="4">
        <f>SUM(M103:M105)</f>
        <v/>
      </c>
      <c r="N106" s="4">
        <f>SUM(N103:N105)</f>
        <v/>
      </c>
      <c r="O106" s="4">
        <f>SUM(O103:O105)</f>
        <v/>
      </c>
      <c r="P106" s="4">
        <f>SUM(P103:P105)</f>
        <v/>
      </c>
      <c r="Q106" s="4">
        <f>SUM(Q103:Q105)</f>
        <v/>
      </c>
      <c r="R106" s="4">
        <f>SUM(R103:R105)</f>
        <v/>
      </c>
      <c r="S106" s="4">
        <f>SUM(S103:S105)</f>
        <v/>
      </c>
      <c r="T106" s="4">
        <f>SUM(T103:T105)</f>
        <v/>
      </c>
      <c r="U106" s="4">
        <f>SUM(U103:U105)</f>
        <v/>
      </c>
      <c r="V106" s="4">
        <f>SUM(V103:V105)</f>
        <v/>
      </c>
      <c r="W106" s="4">
        <f>SUM(W103:W105)</f>
        <v/>
      </c>
      <c r="X106" s="4">
        <f>SUM(X103:X105)</f>
        <v/>
      </c>
      <c r="Y106" s="4">
        <f>SUM(Y103:Y105)</f>
        <v/>
      </c>
      <c r="Z106" s="4">
        <f>SUM(R106:Y106)</f>
        <v/>
      </c>
      <c r="AA106" s="2" t="n"/>
      <c r="AB106" s="2" t="n"/>
      <c r="AC106" s="2" t="n"/>
    </row>
    <row r="107">
      <c r="A107" s="55" t="n"/>
      <c r="B107" s="55" t="n"/>
      <c r="C107" s="47" t="inlineStr">
        <is>
          <t xml:space="preserve">HOD </t>
        </is>
      </c>
      <c r="D107" s="3" t="inlineStr">
        <is>
          <t xml:space="preserve">Total </t>
        </is>
      </c>
      <c r="E107" s="3">
        <f>E98+E102+E106</f>
        <v/>
      </c>
      <c r="F107" s="3">
        <f>F98+F102+F106</f>
        <v/>
      </c>
      <c r="G107" s="3">
        <f>G98+G102+G106</f>
        <v/>
      </c>
      <c r="H107" s="3">
        <f>H98+H102+H106</f>
        <v/>
      </c>
      <c r="I107" s="3">
        <f>I98+I102+I106</f>
        <v/>
      </c>
      <c r="J107" s="3">
        <f>J98+J102+J106</f>
        <v/>
      </c>
      <c r="K107" s="3">
        <f>K98+K102+K106</f>
        <v/>
      </c>
      <c r="L107" s="3">
        <f>L98+L102+L106</f>
        <v/>
      </c>
      <c r="M107" s="3">
        <f>M98+M102+M106</f>
        <v/>
      </c>
      <c r="N107" s="3">
        <f>N98+N102+N106</f>
        <v/>
      </c>
      <c r="O107" s="3">
        <f>O98+O102+O106</f>
        <v/>
      </c>
      <c r="P107" s="3">
        <f>P98+P102+P106</f>
        <v/>
      </c>
      <c r="Q107" s="3">
        <f>Q98+Q102+Q106</f>
        <v/>
      </c>
      <c r="R107" s="9">
        <f>R98+R102+R106</f>
        <v/>
      </c>
      <c r="S107" s="10">
        <f>S98+S102+S106</f>
        <v/>
      </c>
      <c r="T107" s="11">
        <f>T98+T102+T106</f>
        <v/>
      </c>
      <c r="U107" s="12">
        <f>U98+U102+U106</f>
        <v/>
      </c>
      <c r="V107" s="9">
        <f>V98+V102+V106</f>
        <v/>
      </c>
      <c r="W107" s="10">
        <f>W98+W102+W106</f>
        <v/>
      </c>
      <c r="X107" s="11">
        <f>X98+X102+X106</f>
        <v/>
      </c>
      <c r="Y107" s="7">
        <f>Y98+Y102+Y106</f>
        <v/>
      </c>
      <c r="Z107" s="13">
        <f>SUM(R107:Y107)</f>
        <v/>
      </c>
      <c r="AA107" s="2" t="n"/>
      <c r="AB107" s="2" t="n"/>
      <c r="AC107" s="2" t="n"/>
    </row>
    <row customHeight="1" ht="17.25" r="108">
      <c r="A108" s="35" t="inlineStr">
        <is>
          <t xml:space="preserve">Sunday </t>
        </is>
      </c>
      <c r="B108" s="35" t="inlineStr">
        <is>
          <t xml:space="preserve">Large </t>
        </is>
      </c>
      <c r="C108" s="35" t="inlineStr">
        <is>
          <t>Medium</t>
        </is>
      </c>
      <c r="D108" s="35" t="inlineStr">
        <is>
          <t xml:space="preserve">Small </t>
        </is>
      </c>
      <c r="E108" s="36" t="inlineStr">
        <is>
          <t>SF</t>
        </is>
      </c>
      <c r="F108" s="37" t="inlineStr">
        <is>
          <t>L3+</t>
        </is>
      </c>
      <c r="G108" s="38" t="inlineStr">
        <is>
          <t>L2</t>
        </is>
      </c>
      <c r="H108" s="38" t="inlineStr">
        <is>
          <t>L1</t>
        </is>
      </c>
      <c r="I108" s="38" t="inlineStr">
        <is>
          <t>L0</t>
        </is>
      </c>
      <c r="J108" s="38" t="inlineStr">
        <is>
          <t xml:space="preserve">Adults </t>
        </is>
      </c>
      <c r="K108" s="38" t="inlineStr">
        <is>
          <t xml:space="preserve">Children </t>
        </is>
      </c>
      <c r="L108" s="38" t="inlineStr">
        <is>
          <t>Attendance</t>
        </is>
      </c>
      <c r="M108" s="38" t="inlineStr">
        <is>
          <t>Newcomers</t>
        </is>
      </c>
      <c r="N108" s="38" t="inlineStr">
        <is>
          <t>Absence</t>
        </is>
      </c>
      <c r="O108" s="38" t="inlineStr">
        <is>
          <t>Care</t>
        </is>
      </c>
      <c r="P108" s="38" t="inlineStr">
        <is>
          <t>Lost Sheep</t>
        </is>
      </c>
      <c r="Q108" s="38" t="inlineStr">
        <is>
          <t>Cover</t>
        </is>
      </c>
      <c r="R108" s="9" t="inlineStr">
        <is>
          <t>Absen 1</t>
        </is>
      </c>
      <c r="S108" s="10" t="inlineStr">
        <is>
          <t>Absen 2</t>
        </is>
      </c>
      <c r="T108" s="11" t="inlineStr">
        <is>
          <t>Absen 3</t>
        </is>
      </c>
      <c r="U108" s="12" t="inlineStr">
        <is>
          <t>Absen 4</t>
        </is>
      </c>
      <c r="V108" s="9" t="inlineStr">
        <is>
          <t>Absen 1</t>
        </is>
      </c>
      <c r="W108" s="10" t="inlineStr">
        <is>
          <t>Absen 2</t>
        </is>
      </c>
      <c r="X108" s="11" t="inlineStr">
        <is>
          <t>Absen 3</t>
        </is>
      </c>
      <c r="Y108" s="21" t="inlineStr">
        <is>
          <t>Absen 4</t>
        </is>
      </c>
      <c r="Z108" s="13" t="inlineStr">
        <is>
          <t>Abs Ttl</t>
        </is>
      </c>
      <c r="AA108" s="2" t="n"/>
      <c r="AB108" s="2" t="n"/>
      <c r="AC108" s="2" t="n"/>
    </row>
    <row customHeight="1" ht="17.1" r="109">
      <c r="A109" s="52" t="n">
        <v>44248</v>
      </c>
      <c r="B109" s="52" t="inlineStr">
        <is>
          <t xml:space="preserve">HOD </t>
        </is>
      </c>
      <c r="C109" s="53" t="inlineStr">
        <is>
          <t>HJ</t>
        </is>
      </c>
      <c r="D109" s="16" t="inlineStr">
        <is>
          <t>华景</t>
        </is>
      </c>
      <c r="E109" s="16" t="n">
        <v>1</v>
      </c>
      <c r="F109" s="5" t="n">
        <v>3</v>
      </c>
      <c r="G109" s="5" t="n">
        <v>3</v>
      </c>
      <c r="H109" s="5" t="n">
        <v>2</v>
      </c>
      <c r="I109" s="5" t="n">
        <v>2</v>
      </c>
      <c r="J109" s="5" t="n">
        <v>10</v>
      </c>
      <c r="K109" s="5" t="n">
        <v>2</v>
      </c>
      <c r="L109" s="5" t="n">
        <v>12</v>
      </c>
      <c r="M109" s="5" t="n">
        <v>2</v>
      </c>
      <c r="N109" s="5" t="n">
        <v>3</v>
      </c>
      <c r="O109" s="5" t="n">
        <v>17</v>
      </c>
      <c r="P109" s="5" t="n">
        <v>13</v>
      </c>
      <c r="Q109" s="5" t="n">
        <v>30</v>
      </c>
      <c r="R109" s="41" t="n">
        <v>1</v>
      </c>
      <c r="S109" s="5" t="n">
        <v>0</v>
      </c>
      <c r="T109" s="5" t="n">
        <v>0</v>
      </c>
      <c r="U109" s="5" t="n">
        <v>0</v>
      </c>
      <c r="V109" s="41" t="n">
        <v>2</v>
      </c>
      <c r="W109" s="5" t="n">
        <v>0</v>
      </c>
      <c r="X109" s="5" t="n">
        <v>0</v>
      </c>
      <c r="Y109" s="5" t="n">
        <v>0</v>
      </c>
      <c r="Z109" s="5">
        <f>SUM(R109:Y109)</f>
        <v/>
      </c>
      <c r="AA109" s="2" t="n"/>
      <c r="AB109" s="2" t="n"/>
      <c r="AC109" s="2" t="n"/>
    </row>
    <row r="110">
      <c r="A110" s="54" t="n"/>
      <c r="B110" s="54" t="n"/>
      <c r="C110" s="54" t="n"/>
      <c r="D110" s="10" t="inlineStr">
        <is>
          <t>提摩太</t>
        </is>
      </c>
      <c r="E110" s="16" t="n">
        <v>1</v>
      </c>
      <c r="F110" s="5" t="n">
        <v>3</v>
      </c>
      <c r="G110" s="5" t="n">
        <v>4</v>
      </c>
      <c r="H110" s="5" t="n">
        <v>2</v>
      </c>
      <c r="I110" s="5" t="n">
        <v>3</v>
      </c>
      <c r="J110" s="5" t="n">
        <v>12</v>
      </c>
      <c r="K110" s="5" t="n">
        <v>4</v>
      </c>
      <c r="L110" s="5" t="n">
        <v>16</v>
      </c>
      <c r="M110" s="5" t="n">
        <v>1</v>
      </c>
      <c r="N110" s="5" t="n">
        <v>1</v>
      </c>
      <c r="O110" s="5" t="n">
        <v>18</v>
      </c>
      <c r="P110" s="5" t="n">
        <v>13</v>
      </c>
      <c r="Q110" s="5" t="n">
        <v>31</v>
      </c>
      <c r="R110" s="5" t="n">
        <v>0</v>
      </c>
      <c r="S110" s="10" t="n">
        <v>1</v>
      </c>
      <c r="T110" s="5" t="n">
        <v>0</v>
      </c>
      <c r="U110" s="5" t="n">
        <v>0</v>
      </c>
      <c r="V110" s="5" t="n">
        <v>0</v>
      </c>
      <c r="W110" s="5" t="n">
        <v>0</v>
      </c>
      <c r="X110" s="5" t="n">
        <v>0</v>
      </c>
      <c r="Y110" s="5" t="n">
        <v>0</v>
      </c>
      <c r="Z110" s="5">
        <f>SUM(R110:Y110)</f>
        <v/>
      </c>
      <c r="AA110" s="2" t="n"/>
      <c r="AB110" s="2" t="n"/>
      <c r="AC110" s="2" t="n"/>
    </row>
    <row r="111">
      <c r="A111" s="54" t="n"/>
      <c r="B111" s="54" t="n"/>
      <c r="C111" s="54" t="n"/>
      <c r="D111" s="16" t="inlineStr">
        <is>
          <t>约瑟</t>
        </is>
      </c>
      <c r="E111" s="16" t="n">
        <v>1</v>
      </c>
      <c r="F111" s="5" t="n">
        <v>3</v>
      </c>
      <c r="G111" s="5" t="n">
        <v>5</v>
      </c>
      <c r="H111" s="5" t="n">
        <v>3</v>
      </c>
      <c r="I111" s="5" t="n">
        <v>3</v>
      </c>
      <c r="J111" s="5" t="n">
        <v>14</v>
      </c>
      <c r="K111" s="5" t="n">
        <v>8</v>
      </c>
      <c r="L111" s="5" t="n">
        <v>22</v>
      </c>
      <c r="M111" s="5" t="n">
        <v>2</v>
      </c>
      <c r="N111" s="5" t="n">
        <v>0</v>
      </c>
      <c r="O111" s="5" t="n">
        <v>24</v>
      </c>
      <c r="P111" s="5" t="n">
        <v>2</v>
      </c>
      <c r="Q111" s="5" t="n">
        <v>26</v>
      </c>
      <c r="R111" s="5" t="n">
        <v>0</v>
      </c>
      <c r="S111" s="5" t="n">
        <v>0</v>
      </c>
      <c r="T111" s="5" t="n">
        <v>0</v>
      </c>
      <c r="U111" s="5" t="n">
        <v>0</v>
      </c>
      <c r="V111" s="5" t="n">
        <v>0</v>
      </c>
      <c r="W111" s="5" t="n">
        <v>0</v>
      </c>
      <c r="X111" s="5" t="n">
        <v>0</v>
      </c>
      <c r="Y111" s="5" t="n">
        <v>0</v>
      </c>
      <c r="Z111" s="5">
        <f>SUM(R111:Y111)</f>
        <v/>
      </c>
      <c r="AA111" s="23" t="inlineStr">
        <is>
          <t>超级棒</t>
        </is>
      </c>
      <c r="AB111" s="2" t="n"/>
      <c r="AC111" s="2" t="n"/>
    </row>
    <row r="112">
      <c r="A112" s="54" t="n"/>
      <c r="B112" s="54" t="n"/>
      <c r="C112" s="54" t="n"/>
      <c r="D112" s="16" t="inlineStr">
        <is>
          <t>以琳</t>
        </is>
      </c>
      <c r="E112" s="16" t="n">
        <v>1</v>
      </c>
      <c r="F112" s="5" t="n">
        <v>3</v>
      </c>
      <c r="G112" s="5" t="n">
        <v>6</v>
      </c>
      <c r="H112" s="5" t="n">
        <v>4</v>
      </c>
      <c r="I112" s="5" t="n">
        <v>2</v>
      </c>
      <c r="J112" s="5" t="n">
        <v>15</v>
      </c>
      <c r="K112" s="5" t="n">
        <v>4</v>
      </c>
      <c r="L112" s="5" t="n">
        <v>19</v>
      </c>
      <c r="M112" s="5" t="n">
        <v>1</v>
      </c>
      <c r="N112" s="5" t="n">
        <v>0</v>
      </c>
      <c r="O112" s="5" t="n">
        <v>20</v>
      </c>
      <c r="P112" s="5" t="n">
        <v>2</v>
      </c>
      <c r="Q112" s="5" t="n">
        <v>22</v>
      </c>
      <c r="R112" s="5" t="n">
        <v>0</v>
      </c>
      <c r="S112" s="5" t="n">
        <v>0</v>
      </c>
      <c r="T112" s="5" t="n">
        <v>0</v>
      </c>
      <c r="U112" s="5" t="n">
        <v>0</v>
      </c>
      <c r="V112" s="5" t="n">
        <v>0</v>
      </c>
      <c r="W112" s="5" t="n">
        <v>0</v>
      </c>
      <c r="X112" s="5" t="n">
        <v>0</v>
      </c>
      <c r="Y112" s="5" t="n">
        <v>0</v>
      </c>
      <c r="Z112" s="5">
        <f>SUM(R112:Y112)</f>
        <v/>
      </c>
      <c r="AA112" s="2" t="n"/>
      <c r="AB112" s="2" t="n"/>
      <c r="AC112" s="2" t="n"/>
    </row>
    <row r="113">
      <c r="A113" s="54" t="n"/>
      <c r="B113" s="54" t="n"/>
      <c r="C113" s="54" t="n"/>
      <c r="D113" s="16" t="inlineStr">
        <is>
          <t>亚伦</t>
        </is>
      </c>
      <c r="E113" s="16" t="n">
        <v>1</v>
      </c>
      <c r="F113" s="5" t="n">
        <v>3</v>
      </c>
      <c r="G113" s="5" t="n">
        <v>5</v>
      </c>
      <c r="H113" s="5" t="n">
        <v>4</v>
      </c>
      <c r="I113" s="5" t="n">
        <v>2</v>
      </c>
      <c r="J113" s="5" t="n">
        <v>14</v>
      </c>
      <c r="K113" s="5" t="n">
        <v>5</v>
      </c>
      <c r="L113" s="5" t="n">
        <v>19</v>
      </c>
      <c r="M113" s="5" t="n">
        <v>1</v>
      </c>
      <c r="N113" s="5" t="n">
        <v>0</v>
      </c>
      <c r="O113" s="5" t="n">
        <v>20</v>
      </c>
      <c r="P113" s="5" t="n">
        <v>1</v>
      </c>
      <c r="Q113" s="5" t="n">
        <v>21</v>
      </c>
      <c r="R113" s="5" t="n">
        <v>0</v>
      </c>
      <c r="S113" s="5" t="n">
        <v>0</v>
      </c>
      <c r="T113" s="5" t="n">
        <v>0</v>
      </c>
      <c r="U113" s="5" t="n">
        <v>0</v>
      </c>
      <c r="V113" s="5" t="n">
        <v>0</v>
      </c>
      <c r="W113" s="5" t="n">
        <v>0</v>
      </c>
      <c r="X113" s="5" t="n">
        <v>0</v>
      </c>
      <c r="Y113" s="5" t="n">
        <v>0</v>
      </c>
      <c r="Z113" s="5">
        <f>SUM(R113:Y113)</f>
        <v/>
      </c>
      <c r="AA113" s="2" t="n"/>
      <c r="AB113" s="2" t="n"/>
      <c r="AC113" s="2" t="n"/>
    </row>
    <row r="114">
      <c r="A114" s="54" t="n"/>
      <c r="B114" s="54" t="n"/>
      <c r="C114" s="55" t="n"/>
      <c r="D114" s="4" t="inlineStr">
        <is>
          <t>小总</t>
        </is>
      </c>
      <c r="E114" s="8">
        <f>SUM(E109:E113)</f>
        <v/>
      </c>
      <c r="F114" s="8">
        <f>SUM(F109:F113)</f>
        <v/>
      </c>
      <c r="G114" s="8">
        <f>SUM(G109:G113)</f>
        <v/>
      </c>
      <c r="H114" s="8">
        <f>SUM(H109:H113)</f>
        <v/>
      </c>
      <c r="I114" s="8">
        <f>SUM(I109:I113)</f>
        <v/>
      </c>
      <c r="J114" s="8">
        <f>SUM(J109:J113)</f>
        <v/>
      </c>
      <c r="K114" s="8">
        <f>SUM(K109:K113)</f>
        <v/>
      </c>
      <c r="L114" s="8">
        <f>SUM(L109:L113)</f>
        <v/>
      </c>
      <c r="M114" s="8">
        <f>SUM(M109:M113)</f>
        <v/>
      </c>
      <c r="N114" s="8">
        <f>SUM(N109:N113)</f>
        <v/>
      </c>
      <c r="O114" s="8">
        <f>SUM(O109:O113)</f>
        <v/>
      </c>
      <c r="P114" s="8">
        <f>SUM(P109:P113)</f>
        <v/>
      </c>
      <c r="Q114" s="8">
        <f>SUM(Q109:Q113)</f>
        <v/>
      </c>
      <c r="R114" s="8">
        <f>SUM(R109:R113)</f>
        <v/>
      </c>
      <c r="S114" s="8">
        <f>SUM(S109:S113)</f>
        <v/>
      </c>
      <c r="T114" s="8">
        <f>SUM(T109:T113)</f>
        <v/>
      </c>
      <c r="U114" s="8">
        <f>SUM(U109:U113)</f>
        <v/>
      </c>
      <c r="V114" s="8">
        <f>SUM(V109:V113)</f>
        <v/>
      </c>
      <c r="W114" s="8">
        <f>SUM(W109:W113)</f>
        <v/>
      </c>
      <c r="X114" s="8">
        <f>SUM(X109:X113)</f>
        <v/>
      </c>
      <c r="Y114" s="8">
        <f>SUM(Y109:Y113)</f>
        <v/>
      </c>
      <c r="Z114" s="8">
        <f>SUM(Z109:Z113)</f>
        <v/>
      </c>
      <c r="AA114" s="2" t="n"/>
      <c r="AB114" s="2" t="n"/>
      <c r="AC114" s="2" t="n"/>
    </row>
    <row customHeight="1" ht="17.1" r="115">
      <c r="A115" s="54" t="n"/>
      <c r="B115" s="54" t="n"/>
      <c r="C115" s="53" t="inlineStr">
        <is>
          <t>JMS</t>
        </is>
      </c>
      <c r="D115" s="16" t="inlineStr">
        <is>
          <t>迦密山</t>
        </is>
      </c>
      <c r="E115" s="16" t="n">
        <v>1</v>
      </c>
      <c r="F115" s="5" t="n">
        <v>4</v>
      </c>
      <c r="G115" s="5" t="n">
        <v>5</v>
      </c>
      <c r="H115" s="5" t="n">
        <v>5</v>
      </c>
      <c r="I115" s="5" t="n">
        <v>1</v>
      </c>
      <c r="J115" s="5" t="n">
        <v>14</v>
      </c>
      <c r="K115" s="5" t="n">
        <v>8</v>
      </c>
      <c r="L115" s="5" t="n">
        <v>22</v>
      </c>
      <c r="M115" s="5" t="n">
        <v>3</v>
      </c>
      <c r="N115" s="5" t="n">
        <v>2</v>
      </c>
      <c r="O115" s="5" t="n">
        <v>27</v>
      </c>
      <c r="P115" s="5" t="n">
        <v>4</v>
      </c>
      <c r="Q115" s="5" t="n">
        <v>31</v>
      </c>
      <c r="R115" s="41" t="n">
        <v>1</v>
      </c>
      <c r="S115" s="5" t="n">
        <v>0</v>
      </c>
      <c r="T115" s="5" t="n">
        <v>0</v>
      </c>
      <c r="U115" s="5" t="n">
        <v>0</v>
      </c>
      <c r="V115" s="41" t="n">
        <v>1</v>
      </c>
      <c r="W115" s="5" t="n">
        <v>0</v>
      </c>
      <c r="X115" s="5" t="n">
        <v>0</v>
      </c>
      <c r="Y115" s="5" t="n">
        <v>0</v>
      </c>
      <c r="Z115" s="5">
        <f>SUM(R115:Y115)</f>
        <v/>
      </c>
      <c r="AA115" s="2" t="n"/>
      <c r="AB115" s="2" t="n"/>
      <c r="AC115" s="2" t="n"/>
    </row>
    <row r="116">
      <c r="A116" s="54" t="n"/>
      <c r="B116" s="54" t="n"/>
      <c r="C116" s="54" t="n"/>
      <c r="D116" s="16" t="inlineStr">
        <is>
          <t>波阿斯</t>
        </is>
      </c>
      <c r="E116" s="16" t="n">
        <v>1</v>
      </c>
      <c r="F116" s="5" t="n">
        <v>5</v>
      </c>
      <c r="G116" s="5" t="n">
        <v>5</v>
      </c>
      <c r="H116" s="5" t="n">
        <v>4</v>
      </c>
      <c r="I116" s="5" t="n">
        <v>5</v>
      </c>
      <c r="J116" s="5" t="n">
        <v>19</v>
      </c>
      <c r="K116" s="5" t="n">
        <v>7</v>
      </c>
      <c r="L116" s="5" t="n">
        <v>26</v>
      </c>
      <c r="M116" s="5" t="n">
        <v>7</v>
      </c>
      <c r="N116" s="5" t="n">
        <v>0</v>
      </c>
      <c r="O116" s="5" t="n">
        <v>33</v>
      </c>
      <c r="P116" s="5" t="n">
        <v>4</v>
      </c>
      <c r="Q116" s="5" t="n">
        <v>37</v>
      </c>
      <c r="R116" s="5" t="n">
        <v>0</v>
      </c>
      <c r="S116" s="5" t="n">
        <v>0</v>
      </c>
      <c r="T116" s="5" t="n">
        <v>0</v>
      </c>
      <c r="U116" s="5" t="n">
        <v>0</v>
      </c>
      <c r="V116" s="5" t="n">
        <v>0</v>
      </c>
      <c r="W116" s="5" t="n">
        <v>0</v>
      </c>
      <c r="X116" s="5" t="n">
        <v>0</v>
      </c>
      <c r="Y116" s="5" t="n">
        <v>0</v>
      </c>
      <c r="Z116" s="5">
        <f>SUM(R116:Y116)</f>
        <v/>
      </c>
      <c r="AA116" s="2" t="n"/>
      <c r="AB116" s="2" t="n"/>
      <c r="AC116" s="2" t="n"/>
    </row>
    <row r="117">
      <c r="A117" s="54" t="n"/>
      <c r="B117" s="54" t="n"/>
      <c r="C117" s="54" t="n"/>
      <c r="D117" s="12" t="inlineStr">
        <is>
          <t>基甸</t>
        </is>
      </c>
      <c r="E117" s="16" t="n">
        <v>1</v>
      </c>
      <c r="F117" s="5" t="n">
        <v>3</v>
      </c>
      <c r="G117" s="5" t="n">
        <v>4</v>
      </c>
      <c r="H117" s="5" t="n">
        <v>4</v>
      </c>
      <c r="I117" s="5" t="n">
        <v>2</v>
      </c>
      <c r="J117" s="5" t="n">
        <v>12</v>
      </c>
      <c r="K117" s="5" t="n">
        <v>4</v>
      </c>
      <c r="L117" s="5" t="n">
        <v>16</v>
      </c>
      <c r="M117" s="5" t="n">
        <v>4</v>
      </c>
      <c r="N117" s="5" t="n">
        <v>3</v>
      </c>
      <c r="O117" s="5" t="n">
        <v>23</v>
      </c>
      <c r="P117" s="5" t="n">
        <v>4</v>
      </c>
      <c r="Q117" s="5" t="n">
        <v>27</v>
      </c>
      <c r="R117" s="5" t="n"/>
      <c r="S117" s="5" t="n">
        <v>0</v>
      </c>
      <c r="T117" s="5" t="n">
        <v>0</v>
      </c>
      <c r="U117" s="12" t="n">
        <v>1</v>
      </c>
      <c r="V117" s="41" t="n">
        <v>2</v>
      </c>
      <c r="W117" s="5" t="n">
        <v>0</v>
      </c>
      <c r="X117" s="5" t="n">
        <v>0</v>
      </c>
      <c r="Y117" s="5" t="n">
        <v>0</v>
      </c>
      <c r="Z117" s="5">
        <f>SUM(R117:Y117)</f>
        <v/>
      </c>
      <c r="AA117" s="2" t="n"/>
      <c r="AB117" s="2" t="n"/>
      <c r="AC117" s="2" t="n"/>
    </row>
    <row r="118">
      <c r="A118" s="54" t="n"/>
      <c r="B118" s="54" t="n"/>
      <c r="C118" s="55" t="n"/>
      <c r="D118" s="4" t="inlineStr">
        <is>
          <t>小总</t>
        </is>
      </c>
      <c r="E118" s="8">
        <f>SUM(E115:E117)</f>
        <v/>
      </c>
      <c r="F118" s="8">
        <f>SUM(F115:F117)</f>
        <v/>
      </c>
      <c r="G118" s="8">
        <f>SUM(G115:G117)</f>
        <v/>
      </c>
      <c r="H118" s="8">
        <f>SUM(H115:H117)</f>
        <v/>
      </c>
      <c r="I118" s="8">
        <f>SUM(I115:I117)</f>
        <v/>
      </c>
      <c r="J118" s="8">
        <f>SUM(J115:J117)</f>
        <v/>
      </c>
      <c r="K118" s="8">
        <f>SUM(K115:K117)</f>
        <v/>
      </c>
      <c r="L118" s="8">
        <f>SUM(L115:L117)</f>
        <v/>
      </c>
      <c r="M118" s="8">
        <f>SUM(M115:M117)</f>
        <v/>
      </c>
      <c r="N118" s="8">
        <f>SUM(N115:N117)</f>
        <v/>
      </c>
      <c r="O118" s="8">
        <f>SUM(O115:O117)</f>
        <v/>
      </c>
      <c r="P118" s="8">
        <f>SUM(P115:P117)</f>
        <v/>
      </c>
      <c r="Q118" s="8">
        <f>SUM(Q115:Q117)</f>
        <v/>
      </c>
      <c r="R118" s="8">
        <f>SUM(R115:R117)</f>
        <v/>
      </c>
      <c r="S118" s="8">
        <f>SUM(S115:S117)</f>
        <v/>
      </c>
      <c r="T118" s="8">
        <f>SUM(T115:T117)</f>
        <v/>
      </c>
      <c r="U118" s="8">
        <f>SUM(U115:U117)</f>
        <v/>
      </c>
      <c r="V118" s="8">
        <f>SUM(V115:V117)</f>
        <v/>
      </c>
      <c r="W118" s="8">
        <f>SUM(W115:W117)</f>
        <v/>
      </c>
      <c r="X118" s="8">
        <f>SUM(X115:X117)</f>
        <v/>
      </c>
      <c r="Y118" s="8">
        <f>SUM(Y115:Y117)</f>
        <v/>
      </c>
      <c r="Z118" s="8">
        <f>SUM(Z115:Z117)</f>
        <v/>
      </c>
      <c r="AA118" s="2" t="n"/>
      <c r="AB118" s="2" t="n"/>
      <c r="AC118" s="2" t="n"/>
    </row>
    <row r="119">
      <c r="A119" s="54" t="n"/>
      <c r="B119" s="54" t="n"/>
      <c r="C119" s="53" t="inlineStr">
        <is>
          <t>YLS</t>
        </is>
      </c>
      <c r="D119" s="16" t="inlineStr">
        <is>
          <t>以利沙</t>
        </is>
      </c>
      <c r="E119" s="16" t="n">
        <v>1</v>
      </c>
      <c r="F119" s="5" t="n">
        <v>3</v>
      </c>
      <c r="G119" s="5" t="n">
        <v>3</v>
      </c>
      <c r="H119" s="5" t="n">
        <v>2</v>
      </c>
      <c r="I119" s="5" t="n">
        <v>1</v>
      </c>
      <c r="J119" s="5" t="n">
        <v>9</v>
      </c>
      <c r="K119" s="5" t="n">
        <v>0</v>
      </c>
      <c r="L119" s="5" t="n">
        <v>9</v>
      </c>
      <c r="M119" s="5" t="n">
        <v>4</v>
      </c>
      <c r="N119" s="5" t="n">
        <v>1</v>
      </c>
      <c r="O119" s="5" t="n">
        <v>14</v>
      </c>
      <c r="P119" s="5" t="n">
        <v>3</v>
      </c>
      <c r="Q119" s="5" t="n">
        <v>17</v>
      </c>
      <c r="R119" s="41" t="n">
        <v>1</v>
      </c>
      <c r="S119" s="5" t="n">
        <v>0</v>
      </c>
      <c r="T119" s="5" t="n">
        <v>0</v>
      </c>
      <c r="U119" s="5" t="n">
        <v>0</v>
      </c>
      <c r="V119" s="5" t="n">
        <v>0</v>
      </c>
      <c r="W119" s="5" t="n">
        <v>0</v>
      </c>
      <c r="X119" s="5" t="n">
        <v>0</v>
      </c>
      <c r="Y119" s="5" t="n">
        <v>0</v>
      </c>
      <c r="Z119" s="5">
        <f>SUM(R119:Y119)</f>
        <v/>
      </c>
      <c r="AA119" s="2" t="n"/>
      <c r="AB119" s="2" t="n"/>
      <c r="AC119" s="2" t="n"/>
    </row>
    <row r="120">
      <c r="A120" s="54" t="n"/>
      <c r="B120" s="54" t="n"/>
      <c r="C120" s="54" t="n"/>
      <c r="D120" s="16" t="inlineStr">
        <is>
          <t>约书亚</t>
        </is>
      </c>
      <c r="E120" s="16" t="n">
        <v>1</v>
      </c>
      <c r="F120" s="5" t="n">
        <v>4</v>
      </c>
      <c r="G120" s="5" t="n">
        <v>5</v>
      </c>
      <c r="H120" s="5" t="n">
        <v>6</v>
      </c>
      <c r="I120" s="5" t="n">
        <v>1</v>
      </c>
      <c r="J120" s="5" t="n">
        <v>16</v>
      </c>
      <c r="K120" s="5" t="n">
        <v>0</v>
      </c>
      <c r="L120" s="5" t="n">
        <v>16</v>
      </c>
      <c r="M120" s="5" t="n">
        <v>7</v>
      </c>
      <c r="N120" s="5" t="n">
        <v>0</v>
      </c>
      <c r="O120" s="5" t="n">
        <v>23</v>
      </c>
      <c r="P120" s="5" t="n">
        <v>7</v>
      </c>
      <c r="Q120" s="5" t="n">
        <v>30</v>
      </c>
      <c r="R120" s="5" t="n">
        <v>0</v>
      </c>
      <c r="S120" s="5" t="n">
        <v>0</v>
      </c>
      <c r="T120" s="5" t="n">
        <v>0</v>
      </c>
      <c r="U120" s="5" t="n">
        <v>0</v>
      </c>
      <c r="V120" s="5" t="n">
        <v>0</v>
      </c>
      <c r="W120" s="5" t="n">
        <v>0</v>
      </c>
      <c r="X120" s="5" t="n">
        <v>0</v>
      </c>
      <c r="Y120" s="5" t="n">
        <v>0</v>
      </c>
      <c r="Z120" s="5">
        <f>SUM(R120:Y120)</f>
        <v/>
      </c>
      <c r="AA120" s="2" t="n"/>
      <c r="AB120" s="2" t="n"/>
      <c r="AC120" s="2" t="n"/>
    </row>
    <row r="121">
      <c r="A121" s="54" t="n"/>
      <c r="B121" s="54" t="n"/>
      <c r="C121" s="54" t="n"/>
      <c r="D121" s="16" t="inlineStr">
        <is>
          <t>迦勒</t>
        </is>
      </c>
      <c r="E121" s="16" t="n">
        <v>1</v>
      </c>
      <c r="F121" s="5" t="n">
        <v>3</v>
      </c>
      <c r="G121" s="5" t="n">
        <v>4</v>
      </c>
      <c r="H121" s="5" t="n">
        <v>5</v>
      </c>
      <c r="I121" s="5" t="n">
        <v>0</v>
      </c>
      <c r="J121" s="5" t="n">
        <v>12</v>
      </c>
      <c r="K121" s="5" t="n">
        <v>0</v>
      </c>
      <c r="L121" s="5" t="n">
        <v>12</v>
      </c>
      <c r="M121" s="5" t="n">
        <v>5</v>
      </c>
      <c r="N121" s="5" t="n">
        <v>0</v>
      </c>
      <c r="O121" s="5" t="n">
        <v>17</v>
      </c>
      <c r="P121" s="5" t="n">
        <v>3</v>
      </c>
      <c r="Q121" s="5" t="n">
        <v>20</v>
      </c>
      <c r="R121" s="5" t="n">
        <v>0</v>
      </c>
      <c r="S121" s="5" t="n">
        <v>0</v>
      </c>
      <c r="T121" s="5" t="n">
        <v>0</v>
      </c>
      <c r="U121" s="5" t="n">
        <v>0</v>
      </c>
      <c r="V121" s="5" t="n">
        <v>0</v>
      </c>
      <c r="W121" s="5" t="n">
        <v>0</v>
      </c>
      <c r="X121" s="5" t="n">
        <v>0</v>
      </c>
      <c r="Y121" s="5" t="n">
        <v>0</v>
      </c>
      <c r="Z121" s="5">
        <f>SUM(R121:Y121)</f>
        <v/>
      </c>
      <c r="AA121" s="2" t="n"/>
      <c r="AB121" s="2" t="n"/>
      <c r="AC121" s="2" t="n"/>
    </row>
    <row r="122">
      <c r="A122" s="54" t="n"/>
      <c r="B122" s="54" t="n"/>
      <c r="C122" s="55" t="n"/>
      <c r="D122" s="4" t="inlineStr">
        <is>
          <t>小总</t>
        </is>
      </c>
      <c r="E122" s="4">
        <f>SUM(E119:E121)</f>
        <v/>
      </c>
      <c r="F122" s="4">
        <f>SUM(F119:F121)</f>
        <v/>
      </c>
      <c r="G122" s="4">
        <f>SUM(G119:G121)</f>
        <v/>
      </c>
      <c r="H122" s="4">
        <f>SUM(H119:H121)</f>
        <v/>
      </c>
      <c r="I122" s="4">
        <f>SUM(I119:I121)</f>
        <v/>
      </c>
      <c r="J122" s="4">
        <f>SUM(J119:J121)</f>
        <v/>
      </c>
      <c r="K122" s="4">
        <f>SUM(K119:K121)</f>
        <v/>
      </c>
      <c r="L122" s="4">
        <f>SUM(L119:L121)</f>
        <v/>
      </c>
      <c r="M122" s="4">
        <f>SUM(M119:M121)</f>
        <v/>
      </c>
      <c r="N122" s="4">
        <f>SUM(N119:N121)</f>
        <v/>
      </c>
      <c r="O122" s="4">
        <f>SUM(O119:O121)</f>
        <v/>
      </c>
      <c r="P122" s="4">
        <f>SUM(P119:P121)</f>
        <v/>
      </c>
      <c r="Q122" s="4">
        <f>SUM(Q119:Q121)</f>
        <v/>
      </c>
      <c r="R122" s="4">
        <f>SUM(R119:R121)</f>
        <v/>
      </c>
      <c r="S122" s="4">
        <f>SUM(S119:S121)</f>
        <v/>
      </c>
      <c r="T122" s="4">
        <f>SUM(T119:T121)</f>
        <v/>
      </c>
      <c r="U122" s="4">
        <f>SUM(U119:U121)</f>
        <v/>
      </c>
      <c r="V122" s="4">
        <f>SUM(V119:V121)</f>
        <v/>
      </c>
      <c r="W122" s="4">
        <f>SUM(W119:W121)</f>
        <v/>
      </c>
      <c r="X122" s="4">
        <f>SUM(X119:X121)</f>
        <v/>
      </c>
      <c r="Y122" s="4">
        <f>SUM(Y119:Y121)</f>
        <v/>
      </c>
      <c r="Z122" s="4">
        <f>SUM(Z119:Z121)</f>
        <v/>
      </c>
      <c r="AA122" s="2" t="n"/>
      <c r="AB122" s="2" t="n"/>
      <c r="AC122" s="2" t="n"/>
    </row>
    <row r="123">
      <c r="A123" s="55" t="n"/>
      <c r="B123" s="55" t="n"/>
      <c r="C123" s="47" t="inlineStr">
        <is>
          <t xml:space="preserve">HOD </t>
        </is>
      </c>
      <c r="D123" s="3" t="inlineStr">
        <is>
          <t xml:space="preserve">Total </t>
        </is>
      </c>
      <c r="E123" s="3">
        <f>E114+E118+E122</f>
        <v/>
      </c>
      <c r="F123" s="3">
        <f>F114+F118+F122</f>
        <v/>
      </c>
      <c r="G123" s="3">
        <f>G114+G118+G122</f>
        <v/>
      </c>
      <c r="H123" s="3">
        <f>H114+H118+H122</f>
        <v/>
      </c>
      <c r="I123" s="3">
        <f>I114+I118+I122</f>
        <v/>
      </c>
      <c r="J123" s="3">
        <f>J114+J118+J122</f>
        <v/>
      </c>
      <c r="K123" s="3">
        <f>K114+K118+K122</f>
        <v/>
      </c>
      <c r="L123" s="3">
        <f>L114+L118+L122</f>
        <v/>
      </c>
      <c r="M123" s="3">
        <f>M114+M118+M122</f>
        <v/>
      </c>
      <c r="N123" s="3">
        <f>N114+N118+N122</f>
        <v/>
      </c>
      <c r="O123" s="3">
        <f>O114+O118+O122</f>
        <v/>
      </c>
      <c r="P123" s="3">
        <f>P114+P118+P122</f>
        <v/>
      </c>
      <c r="Q123" s="3">
        <f>Q114+Q118+Q122</f>
        <v/>
      </c>
      <c r="R123" s="3">
        <f>R114+R118+R122</f>
        <v/>
      </c>
      <c r="S123" s="3">
        <f>S114+S118+S122</f>
        <v/>
      </c>
      <c r="T123" s="3">
        <f>T114+T118+T122</f>
        <v/>
      </c>
      <c r="U123" s="3">
        <f>U114+U118+U122</f>
        <v/>
      </c>
      <c r="V123" s="3">
        <f>V114+V118+V122</f>
        <v/>
      </c>
      <c r="W123" s="3">
        <f>W114+W118+W122</f>
        <v/>
      </c>
      <c r="X123" s="3">
        <f>X114+X118+X122</f>
        <v/>
      </c>
      <c r="Y123" s="3">
        <f>Y114+Y118+Y122</f>
        <v/>
      </c>
      <c r="Z123" s="3">
        <f>Z114+Z118+Z122</f>
        <v/>
      </c>
      <c r="AA123" s="2" t="n"/>
      <c r="AB123" s="2" t="n"/>
      <c r="AC123" s="2" t="n"/>
    </row>
    <row r="124">
      <c r="A124" s="194" t="inlineStr">
        <is>
          <t>Sunday</t>
        </is>
      </c>
      <c r="B124" s="194" t="inlineStr">
        <is>
          <t>Large</t>
        </is>
      </c>
      <c r="C124" s="194" t="inlineStr">
        <is>
          <t>Medium</t>
        </is>
      </c>
      <c r="D124" s="194" t="inlineStr">
        <is>
          <t>Small</t>
        </is>
      </c>
      <c r="E124" s="195" t="inlineStr">
        <is>
          <t>SF</t>
        </is>
      </c>
      <c r="F124" s="195" t="inlineStr">
        <is>
          <t>L3+</t>
        </is>
      </c>
      <c r="G124" s="195" t="inlineStr">
        <is>
          <t>L2</t>
        </is>
      </c>
      <c r="H124" s="195" t="inlineStr">
        <is>
          <t>L1</t>
        </is>
      </c>
      <c r="I124" s="195" t="inlineStr">
        <is>
          <t>L0</t>
        </is>
      </c>
      <c r="J124" s="195" t="inlineStr">
        <is>
          <t>Adults</t>
        </is>
      </c>
      <c r="K124" s="195" t="inlineStr">
        <is>
          <t>Children</t>
        </is>
      </c>
      <c r="L124" s="195" t="inlineStr">
        <is>
          <t>Attendance</t>
        </is>
      </c>
      <c r="M124" s="195" t="inlineStr">
        <is>
          <t>Newcomers</t>
        </is>
      </c>
      <c r="N124" s="195" t="inlineStr">
        <is>
          <t>Absence</t>
        </is>
      </c>
      <c r="O124" s="195" t="inlineStr">
        <is>
          <t>Care</t>
        </is>
      </c>
      <c r="P124" s="195" t="inlineStr">
        <is>
          <t>Lost Sheep</t>
        </is>
      </c>
      <c r="Q124" s="195" t="inlineStr">
        <is>
          <t>Cover</t>
        </is>
      </c>
      <c r="R124" s="196" t="inlineStr">
        <is>
          <t>Absen 1</t>
        </is>
      </c>
      <c r="S124" s="197" t="inlineStr">
        <is>
          <t>Absen 2</t>
        </is>
      </c>
      <c r="T124" s="198" t="inlineStr">
        <is>
          <t>Absen 3</t>
        </is>
      </c>
      <c r="U124" s="199" t="inlineStr">
        <is>
          <t>Absen 4</t>
        </is>
      </c>
      <c r="V124" s="196" t="inlineStr">
        <is>
          <t>Absen 1</t>
        </is>
      </c>
      <c r="W124" s="197" t="inlineStr">
        <is>
          <t>Absen 2</t>
        </is>
      </c>
      <c r="X124" s="198" t="inlineStr">
        <is>
          <t>Absen 3</t>
        </is>
      </c>
      <c r="Y124" s="199" t="inlineStr">
        <is>
          <t>Absen 4</t>
        </is>
      </c>
      <c r="Z124" s="200" t="inlineStr">
        <is>
          <t>Abs Ttl</t>
        </is>
      </c>
    </row>
    <row r="125">
      <c r="A125" s="201" t="n"/>
      <c r="B125" s="201" t="n"/>
      <c r="C125" s="201" t="n"/>
      <c r="D125" s="196" t="inlineStr">
        <is>
          <t>华景</t>
        </is>
      </c>
      <c r="E125" s="201" t="n">
        <v>1</v>
      </c>
      <c r="F125" s="201" t="n">
        <v>3</v>
      </c>
      <c r="G125" s="201" t="n">
        <v>3</v>
      </c>
      <c r="H125" s="201" t="n">
        <v>2</v>
      </c>
      <c r="I125" s="201" t="n">
        <v>2</v>
      </c>
      <c r="J125" s="201" t="n">
        <v>10</v>
      </c>
      <c r="K125" s="201" t="n">
        <v>2</v>
      </c>
      <c r="L125" s="201" t="n">
        <v>12</v>
      </c>
      <c r="M125" s="201" t="n">
        <v>2</v>
      </c>
      <c r="N125" s="201" t="n">
        <v>3</v>
      </c>
      <c r="O125" s="201" t="n">
        <v>17</v>
      </c>
      <c r="P125" s="201" t="n">
        <v>13</v>
      </c>
      <c r="Q125" s="201" t="n">
        <v>30</v>
      </c>
      <c r="R125" s="196" t="n">
        <v>1</v>
      </c>
      <c r="S125" s="201" t="n">
        <v>0</v>
      </c>
      <c r="T125" s="201" t="n">
        <v>0</v>
      </c>
      <c r="U125" s="201" t="n">
        <v>0</v>
      </c>
      <c r="V125" s="196" t="n">
        <v>2</v>
      </c>
      <c r="W125" s="201" t="n">
        <v>0</v>
      </c>
      <c r="X125" s="201" t="n">
        <v>0</v>
      </c>
      <c r="Y125" s="201" t="n">
        <v>0</v>
      </c>
      <c r="Z125" s="201" t="n">
        <v>3</v>
      </c>
    </row>
    <row r="126">
      <c r="A126" s="64" t="n"/>
      <c r="B126" s="64" t="n"/>
      <c r="C126" s="64" t="n"/>
      <c r="D126" s="197" t="inlineStr">
        <is>
          <t>提摩太</t>
        </is>
      </c>
      <c r="E126" s="201" t="n">
        <v>1</v>
      </c>
      <c r="F126" s="201" t="n">
        <v>3</v>
      </c>
      <c r="G126" s="201" t="n">
        <v>4</v>
      </c>
      <c r="H126" s="201" t="n">
        <v>2</v>
      </c>
      <c r="I126" s="201" t="n">
        <v>3</v>
      </c>
      <c r="J126" s="201" t="n">
        <v>12</v>
      </c>
      <c r="K126" s="201" t="n">
        <v>4</v>
      </c>
      <c r="L126" s="201" t="n">
        <v>16</v>
      </c>
      <c r="M126" s="201" t="n">
        <v>1</v>
      </c>
      <c r="N126" s="201" t="n">
        <v>1</v>
      </c>
      <c r="O126" s="201" t="n">
        <v>18</v>
      </c>
      <c r="P126" s="201" t="n">
        <v>13</v>
      </c>
      <c r="Q126" s="201" t="n">
        <v>31</v>
      </c>
      <c r="R126" s="201" t="n">
        <v>0</v>
      </c>
      <c r="S126" s="197" t="n">
        <v>1</v>
      </c>
      <c r="T126" s="201" t="n">
        <v>0</v>
      </c>
      <c r="U126" s="201" t="n">
        <v>0</v>
      </c>
      <c r="V126" s="201" t="n">
        <v>0</v>
      </c>
      <c r="W126" s="201" t="n">
        <v>0</v>
      </c>
      <c r="X126" s="201" t="n">
        <v>0</v>
      </c>
      <c r="Y126" s="201" t="n">
        <v>0</v>
      </c>
      <c r="Z126" s="201" t="n">
        <v>1</v>
      </c>
    </row>
    <row r="127">
      <c r="A127" s="64" t="n"/>
      <c r="B127" s="64" t="n"/>
      <c r="C127" s="64" t="n"/>
      <c r="D127" s="201" t="inlineStr">
        <is>
          <t>约瑟</t>
        </is>
      </c>
      <c r="E127" s="201" t="n">
        <v>1</v>
      </c>
      <c r="F127" s="201" t="n">
        <v>3</v>
      </c>
      <c r="G127" s="201" t="n">
        <v>5</v>
      </c>
      <c r="H127" s="201" t="n">
        <v>3</v>
      </c>
      <c r="I127" s="201" t="n">
        <v>3</v>
      </c>
      <c r="J127" s="201" t="n">
        <v>14</v>
      </c>
      <c r="K127" s="201" t="n">
        <v>8</v>
      </c>
      <c r="L127" s="201" t="n">
        <v>22</v>
      </c>
      <c r="M127" s="201" t="n">
        <v>2</v>
      </c>
      <c r="N127" s="201" t="n">
        <v>0</v>
      </c>
      <c r="O127" s="201" t="n">
        <v>24</v>
      </c>
      <c r="P127" s="201" t="n">
        <v>2</v>
      </c>
      <c r="Q127" s="201" t="n">
        <v>26</v>
      </c>
      <c r="R127" s="201" t="n">
        <v>0</v>
      </c>
      <c r="S127" s="201" t="n">
        <v>0</v>
      </c>
      <c r="T127" s="201" t="n">
        <v>0</v>
      </c>
      <c r="U127" s="201" t="n">
        <v>0</v>
      </c>
      <c r="V127" s="201" t="n">
        <v>0</v>
      </c>
      <c r="W127" s="201" t="n">
        <v>0</v>
      </c>
      <c r="X127" s="201" t="n">
        <v>0</v>
      </c>
      <c r="Y127" s="201" t="n">
        <v>0</v>
      </c>
      <c r="Z127" s="201" t="n">
        <v>0</v>
      </c>
    </row>
    <row r="128">
      <c r="A128" s="64" t="n"/>
      <c r="B128" s="64" t="n"/>
      <c r="C128" s="64" t="n"/>
      <c r="D128" s="201" t="inlineStr">
        <is>
          <t>以琳</t>
        </is>
      </c>
      <c r="E128" s="201" t="n">
        <v>1</v>
      </c>
      <c r="F128" s="201" t="n">
        <v>3</v>
      </c>
      <c r="G128" s="201" t="n">
        <v>6</v>
      </c>
      <c r="H128" s="201" t="n">
        <v>4</v>
      </c>
      <c r="I128" s="201" t="n">
        <v>2</v>
      </c>
      <c r="J128" s="201" t="n">
        <v>15</v>
      </c>
      <c r="K128" s="201" t="n">
        <v>4</v>
      </c>
      <c r="L128" s="201" t="n">
        <v>19</v>
      </c>
      <c r="M128" s="201" t="n">
        <v>1</v>
      </c>
      <c r="N128" s="201" t="n">
        <v>0</v>
      </c>
      <c r="O128" s="201" t="n">
        <v>20</v>
      </c>
      <c r="P128" s="201" t="n">
        <v>2</v>
      </c>
      <c r="Q128" s="201" t="n">
        <v>22</v>
      </c>
      <c r="R128" s="201" t="n">
        <v>0</v>
      </c>
      <c r="S128" s="201" t="n">
        <v>0</v>
      </c>
      <c r="T128" s="201" t="n">
        <v>0</v>
      </c>
      <c r="U128" s="201" t="n">
        <v>0</v>
      </c>
      <c r="V128" s="201" t="n">
        <v>0</v>
      </c>
      <c r="W128" s="201" t="n">
        <v>0</v>
      </c>
      <c r="X128" s="201" t="n">
        <v>0</v>
      </c>
      <c r="Y128" s="201" t="n">
        <v>0</v>
      </c>
      <c r="Z128" s="201" t="n">
        <v>0</v>
      </c>
    </row>
    <row r="129">
      <c r="A129" s="64" t="n"/>
      <c r="B129" s="64" t="n"/>
      <c r="C129" s="64" t="n"/>
      <c r="D129" s="201" t="inlineStr">
        <is>
          <t>路得</t>
        </is>
      </c>
      <c r="E129" s="201" t="n">
        <v>0</v>
      </c>
      <c r="F129" s="201" t="n"/>
      <c r="G129" s="201" t="n"/>
      <c r="H129" s="201" t="n"/>
      <c r="I129" s="201" t="n"/>
      <c r="J129" s="201" t="n"/>
      <c r="K129" s="201" t="n"/>
      <c r="L129" s="201" t="n"/>
      <c r="M129" s="201" t="n"/>
      <c r="N129" s="201" t="n"/>
      <c r="O129" s="201" t="n"/>
      <c r="P129" s="201" t="n"/>
      <c r="Q129" s="201" t="n"/>
      <c r="R129" s="201" t="n"/>
      <c r="S129" s="201" t="n"/>
      <c r="T129" s="201" t="n"/>
      <c r="U129" s="201" t="n"/>
      <c r="V129" s="201" t="n"/>
      <c r="W129" s="201" t="n"/>
      <c r="X129" s="201" t="n"/>
      <c r="Y129" s="201" t="n"/>
      <c r="Z129" s="201" t="n"/>
    </row>
    <row r="130">
      <c r="A130" s="64" t="n"/>
      <c r="B130" s="64" t="n"/>
      <c r="C130" s="66" t="n"/>
      <c r="D130" s="195" t="inlineStr">
        <is>
          <t>小总</t>
        </is>
      </c>
      <c r="E130" s="195" t="n">
        <v>4</v>
      </c>
      <c r="F130" s="195" t="n">
        <v>12</v>
      </c>
      <c r="G130" s="195" t="n">
        <v>18</v>
      </c>
      <c r="H130" s="195" t="n">
        <v>11</v>
      </c>
      <c r="I130" s="195" t="n">
        <v>10</v>
      </c>
      <c r="J130" s="195" t="n">
        <v>51</v>
      </c>
      <c r="K130" s="195" t="n">
        <v>18</v>
      </c>
      <c r="L130" s="195" t="n">
        <v>69</v>
      </c>
      <c r="M130" s="195" t="n">
        <v>6</v>
      </c>
      <c r="N130" s="195" t="n">
        <v>4</v>
      </c>
      <c r="O130" s="195" t="n">
        <v>79</v>
      </c>
      <c r="P130" s="195" t="n">
        <v>30</v>
      </c>
      <c r="Q130" s="195" t="n">
        <v>109</v>
      </c>
      <c r="R130" s="195" t="n">
        <v>1</v>
      </c>
      <c r="S130" s="195" t="n">
        <v>1</v>
      </c>
      <c r="T130" s="195" t="n">
        <v>0</v>
      </c>
      <c r="U130" s="195" t="n">
        <v>0</v>
      </c>
      <c r="V130" s="195" t="n">
        <v>2</v>
      </c>
      <c r="W130" s="195" t="n">
        <v>0</v>
      </c>
      <c r="X130" s="195" t="n">
        <v>0</v>
      </c>
      <c r="Y130" s="195" t="n">
        <v>0</v>
      </c>
      <c r="Z130" s="195" t="n">
        <v>4</v>
      </c>
    </row>
    <row r="131">
      <c r="A131" s="64" t="n"/>
      <c r="B131" s="64" t="n"/>
      <c r="C131" s="201" t="n"/>
      <c r="D131" s="201" t="inlineStr">
        <is>
          <t>迦密山</t>
        </is>
      </c>
      <c r="E131" s="201" t="n">
        <v>0</v>
      </c>
      <c r="F131" s="201" t="n"/>
      <c r="G131" s="201" t="n"/>
      <c r="H131" s="201" t="n"/>
      <c r="I131" s="201" t="n"/>
      <c r="J131" s="201" t="n"/>
      <c r="K131" s="201" t="n"/>
      <c r="L131" s="201" t="n"/>
      <c r="M131" s="201" t="n"/>
      <c r="N131" s="201" t="n"/>
      <c r="O131" s="201" t="n"/>
      <c r="P131" s="201" t="n"/>
      <c r="Q131" s="201" t="n"/>
      <c r="R131" s="201" t="n"/>
      <c r="S131" s="201" t="n"/>
      <c r="T131" s="201" t="n"/>
      <c r="U131" s="201" t="n"/>
      <c r="V131" s="201" t="n"/>
      <c r="W131" s="201" t="n"/>
      <c r="X131" s="201" t="n"/>
      <c r="Y131" s="201" t="n"/>
      <c r="Z131" s="201" t="n"/>
    </row>
    <row r="132">
      <c r="A132" s="64" t="n"/>
      <c r="B132" s="64" t="n"/>
      <c r="C132" s="66" t="n"/>
      <c r="D132" s="195" t="inlineStr">
        <is>
          <t>小总</t>
        </is>
      </c>
      <c r="E132" s="195" t="n">
        <v>0</v>
      </c>
      <c r="F132" s="195" t="n">
        <v>0</v>
      </c>
      <c r="G132" s="195" t="n">
        <v>0</v>
      </c>
      <c r="H132" s="195" t="n">
        <v>0</v>
      </c>
      <c r="I132" s="195" t="n">
        <v>0</v>
      </c>
      <c r="J132" s="195" t="n">
        <v>0</v>
      </c>
      <c r="K132" s="195" t="n">
        <v>0</v>
      </c>
      <c r="L132" s="195" t="n">
        <v>0</v>
      </c>
      <c r="M132" s="195" t="n">
        <v>0</v>
      </c>
      <c r="N132" s="195" t="n">
        <v>0</v>
      </c>
      <c r="O132" s="195" t="n">
        <v>0</v>
      </c>
      <c r="P132" s="195" t="n">
        <v>0</v>
      </c>
      <c r="Q132" s="195" t="n">
        <v>0</v>
      </c>
      <c r="R132" s="195" t="n">
        <v>0</v>
      </c>
      <c r="S132" s="195" t="n">
        <v>0</v>
      </c>
      <c r="T132" s="195" t="n">
        <v>0</v>
      </c>
      <c r="U132" s="195" t="n">
        <v>0</v>
      </c>
      <c r="V132" s="195" t="n">
        <v>0</v>
      </c>
      <c r="W132" s="195" t="n">
        <v>0</v>
      </c>
      <c r="X132" s="195" t="n">
        <v>0</v>
      </c>
      <c r="Y132" s="195" t="n">
        <v>0</v>
      </c>
      <c r="Z132" s="195" t="n">
        <v>0</v>
      </c>
    </row>
    <row r="133">
      <c r="A133" s="64" t="n"/>
      <c r="B133" s="64" t="n"/>
      <c r="C133" s="201" t="n"/>
      <c r="D133" s="201" t="inlineStr">
        <is>
          <t>以利沙</t>
        </is>
      </c>
      <c r="E133" s="201" t="n">
        <v>0</v>
      </c>
      <c r="F133" s="201" t="n"/>
      <c r="G133" s="201" t="n"/>
      <c r="H133" s="201" t="n"/>
      <c r="I133" s="201" t="n"/>
      <c r="J133" s="201" t="n"/>
      <c r="K133" s="201" t="n"/>
      <c r="L133" s="201" t="n"/>
      <c r="M133" s="201" t="n"/>
      <c r="N133" s="201" t="n"/>
      <c r="O133" s="201" t="n"/>
      <c r="P133" s="201" t="n"/>
      <c r="Q133" s="201" t="n"/>
      <c r="R133" s="201" t="n"/>
      <c r="S133" s="201" t="n"/>
      <c r="T133" s="201" t="n"/>
      <c r="U133" s="201" t="n"/>
      <c r="V133" s="201" t="n"/>
      <c r="W133" s="201" t="n"/>
      <c r="X133" s="201" t="n"/>
      <c r="Y133" s="201" t="n"/>
      <c r="Z133" s="201" t="n"/>
    </row>
    <row r="134">
      <c r="A134" s="64" t="n"/>
      <c r="B134" s="64" t="n"/>
      <c r="C134" s="66" t="n"/>
      <c r="D134" s="195" t="inlineStr">
        <is>
          <t>小总</t>
        </is>
      </c>
      <c r="E134" s="195" t="n">
        <v>0</v>
      </c>
      <c r="F134" s="195" t="n">
        <v>0</v>
      </c>
      <c r="G134" s="195" t="n">
        <v>0</v>
      </c>
      <c r="H134" s="195" t="n">
        <v>0</v>
      </c>
      <c r="I134" s="195" t="n">
        <v>0</v>
      </c>
      <c r="J134" s="195" t="n">
        <v>0</v>
      </c>
      <c r="K134" s="195" t="n">
        <v>0</v>
      </c>
      <c r="L134" s="195" t="n">
        <v>0</v>
      </c>
      <c r="M134" s="195" t="n">
        <v>0</v>
      </c>
      <c r="N134" s="195" t="n">
        <v>0</v>
      </c>
      <c r="O134" s="195" t="n">
        <v>0</v>
      </c>
      <c r="P134" s="195" t="n">
        <v>0</v>
      </c>
      <c r="Q134" s="195" t="n">
        <v>0</v>
      </c>
      <c r="R134" s="195" t="n">
        <v>0</v>
      </c>
      <c r="S134" s="195" t="n">
        <v>0</v>
      </c>
      <c r="T134" s="195" t="n">
        <v>0</v>
      </c>
      <c r="U134" s="195" t="n">
        <v>0</v>
      </c>
      <c r="V134" s="195" t="n">
        <v>0</v>
      </c>
      <c r="W134" s="195" t="n">
        <v>0</v>
      </c>
      <c r="X134" s="195" t="n">
        <v>0</v>
      </c>
      <c r="Y134" s="195" t="n">
        <v>0</v>
      </c>
      <c r="Z134" s="195" t="n">
        <v>0</v>
      </c>
    </row>
    <row r="135">
      <c r="A135" s="66" t="n"/>
      <c r="B135" s="66" t="n"/>
      <c r="C135" s="201" t="inlineStr">
        <is>
          <t>HOD</t>
        </is>
      </c>
      <c r="D135" s="202" t="inlineStr">
        <is>
          <t>Total</t>
        </is>
      </c>
      <c r="E135" s="202" t="n">
        <v>4</v>
      </c>
      <c r="F135" s="202" t="n">
        <v>12</v>
      </c>
      <c r="G135" s="202" t="n">
        <v>18</v>
      </c>
      <c r="H135" s="202" t="n">
        <v>11</v>
      </c>
      <c r="I135" s="202" t="n">
        <v>10</v>
      </c>
      <c r="J135" s="202" t="n">
        <v>51</v>
      </c>
      <c r="K135" s="202" t="n">
        <v>18</v>
      </c>
      <c r="L135" s="202" t="n">
        <v>69</v>
      </c>
      <c r="M135" s="202" t="n">
        <v>6</v>
      </c>
      <c r="N135" s="202" t="n">
        <v>4</v>
      </c>
      <c r="O135" s="202" t="n">
        <v>79</v>
      </c>
      <c r="P135" s="202" t="n">
        <v>30</v>
      </c>
      <c r="Q135" s="202" t="n">
        <v>109</v>
      </c>
      <c r="R135" s="202" t="n">
        <v>1</v>
      </c>
      <c r="S135" s="202" t="n">
        <v>1</v>
      </c>
      <c r="T135" s="202" t="n">
        <v>0</v>
      </c>
      <c r="U135" s="202" t="n">
        <v>0</v>
      </c>
      <c r="V135" s="202" t="n">
        <v>2</v>
      </c>
      <c r="W135" s="202" t="n">
        <v>0</v>
      </c>
      <c r="X135" s="202" t="n">
        <v>0</v>
      </c>
      <c r="Y135" s="202" t="n">
        <v>0</v>
      </c>
      <c r="Z135" s="202" t="n">
        <v>4</v>
      </c>
    </row>
    <row r="136">
      <c r="A136" s="194" t="inlineStr">
        <is>
          <t>Sunday</t>
        </is>
      </c>
      <c r="B136" s="194" t="inlineStr">
        <is>
          <t>Large</t>
        </is>
      </c>
      <c r="C136" s="194" t="inlineStr">
        <is>
          <t>Medium</t>
        </is>
      </c>
      <c r="D136" s="194" t="inlineStr">
        <is>
          <t>Small</t>
        </is>
      </c>
      <c r="E136" s="195" t="inlineStr">
        <is>
          <t>SF</t>
        </is>
      </c>
      <c r="F136" s="195" t="inlineStr">
        <is>
          <t>L3+</t>
        </is>
      </c>
      <c r="G136" s="195" t="inlineStr">
        <is>
          <t>L2</t>
        </is>
      </c>
      <c r="H136" s="195" t="inlineStr">
        <is>
          <t>L1</t>
        </is>
      </c>
      <c r="I136" s="195" t="inlineStr">
        <is>
          <t>L0</t>
        </is>
      </c>
      <c r="J136" s="195" t="inlineStr">
        <is>
          <t>Adults</t>
        </is>
      </c>
      <c r="K136" s="195" t="inlineStr">
        <is>
          <t>Children</t>
        </is>
      </c>
      <c r="L136" s="195" t="inlineStr">
        <is>
          <t>Attendance</t>
        </is>
      </c>
      <c r="M136" s="195" t="inlineStr">
        <is>
          <t>Newcomers</t>
        </is>
      </c>
      <c r="N136" s="195" t="inlineStr">
        <is>
          <t>Absence</t>
        </is>
      </c>
      <c r="O136" s="195" t="inlineStr">
        <is>
          <t>Care</t>
        </is>
      </c>
      <c r="P136" s="195" t="inlineStr">
        <is>
          <t>Lost Sheep</t>
        </is>
      </c>
      <c r="Q136" s="195" t="inlineStr">
        <is>
          <t>Cover</t>
        </is>
      </c>
      <c r="R136" s="196" t="inlineStr">
        <is>
          <t>Absen 1</t>
        </is>
      </c>
      <c r="S136" s="197" t="inlineStr">
        <is>
          <t>Absen 2</t>
        </is>
      </c>
      <c r="T136" s="198" t="inlineStr">
        <is>
          <t>Absen 3</t>
        </is>
      </c>
      <c r="U136" s="199" t="inlineStr">
        <is>
          <t>Absen 4</t>
        </is>
      </c>
      <c r="V136" s="196" t="inlineStr">
        <is>
          <t>Absen 1</t>
        </is>
      </c>
      <c r="W136" s="197" t="inlineStr">
        <is>
          <t>Absen 2</t>
        </is>
      </c>
      <c r="X136" s="198" t="inlineStr">
        <is>
          <t>Absen 3</t>
        </is>
      </c>
      <c r="Y136" s="199" t="inlineStr">
        <is>
          <t>Absen 4</t>
        </is>
      </c>
      <c r="Z136" s="200" t="inlineStr">
        <is>
          <t>Abs Ttl</t>
        </is>
      </c>
    </row>
    <row r="137">
      <c r="A137" s="74" t="n">
        <v>44248</v>
      </c>
      <c r="B137" s="201" t="inlineStr">
        <is>
          <t>HOD</t>
        </is>
      </c>
      <c r="C137" s="201" t="inlineStr">
        <is>
          <t>HJ</t>
        </is>
      </c>
      <c r="D137" s="196" t="inlineStr">
        <is>
          <t>华景</t>
        </is>
      </c>
      <c r="E137" s="201" t="n">
        <v>1</v>
      </c>
      <c r="F137" s="201" t="n">
        <v>3</v>
      </c>
      <c r="G137" s="201" t="n">
        <v>3</v>
      </c>
      <c r="H137" s="201" t="n">
        <v>2</v>
      </c>
      <c r="I137" s="201" t="n">
        <v>2</v>
      </c>
      <c r="J137" s="201" t="n">
        <v>10</v>
      </c>
      <c r="K137" s="201" t="n">
        <v>2</v>
      </c>
      <c r="L137" s="201" t="n">
        <v>12</v>
      </c>
      <c r="M137" s="201" t="n">
        <v>2</v>
      </c>
      <c r="N137" s="201" t="n">
        <v>3</v>
      </c>
      <c r="O137" s="201" t="n">
        <v>17</v>
      </c>
      <c r="P137" s="201" t="n">
        <v>13</v>
      </c>
      <c r="Q137" s="201" t="n">
        <v>30</v>
      </c>
      <c r="R137" s="196" t="n">
        <v>1</v>
      </c>
      <c r="S137" s="201" t="n">
        <v>0</v>
      </c>
      <c r="T137" s="201" t="n">
        <v>0</v>
      </c>
      <c r="U137" s="201" t="n">
        <v>0</v>
      </c>
      <c r="V137" s="196" t="n">
        <v>2</v>
      </c>
      <c r="W137" s="201" t="n">
        <v>0</v>
      </c>
      <c r="X137" s="201" t="n">
        <v>0</v>
      </c>
      <c r="Y137" s="201" t="n">
        <v>0</v>
      </c>
      <c r="Z137" s="201" t="n">
        <v>3</v>
      </c>
    </row>
    <row r="138">
      <c r="A138" s="64" t="n"/>
      <c r="B138" s="64" t="n"/>
      <c r="C138" s="64" t="n"/>
      <c r="D138" s="197" t="inlineStr">
        <is>
          <t>提摩太</t>
        </is>
      </c>
      <c r="E138" s="201" t="n">
        <v>1</v>
      </c>
      <c r="F138" s="201" t="n">
        <v>3</v>
      </c>
      <c r="G138" s="201" t="n">
        <v>4</v>
      </c>
      <c r="H138" s="201" t="n">
        <v>2</v>
      </c>
      <c r="I138" s="201" t="n">
        <v>3</v>
      </c>
      <c r="J138" s="201" t="n">
        <v>12</v>
      </c>
      <c r="K138" s="201" t="n">
        <v>4</v>
      </c>
      <c r="L138" s="201" t="n">
        <v>16</v>
      </c>
      <c r="M138" s="201" t="n">
        <v>1</v>
      </c>
      <c r="N138" s="201" t="n">
        <v>1</v>
      </c>
      <c r="O138" s="201" t="n">
        <v>18</v>
      </c>
      <c r="P138" s="201" t="n">
        <v>13</v>
      </c>
      <c r="Q138" s="201" t="n">
        <v>31</v>
      </c>
      <c r="R138" s="201" t="n">
        <v>0</v>
      </c>
      <c r="S138" s="197" t="n">
        <v>1</v>
      </c>
      <c r="T138" s="201" t="n">
        <v>0</v>
      </c>
      <c r="U138" s="201" t="n">
        <v>0</v>
      </c>
      <c r="V138" s="201" t="n">
        <v>0</v>
      </c>
      <c r="W138" s="201" t="n">
        <v>0</v>
      </c>
      <c r="X138" s="201" t="n">
        <v>0</v>
      </c>
      <c r="Y138" s="201" t="n">
        <v>0</v>
      </c>
      <c r="Z138" s="201" t="n">
        <v>1</v>
      </c>
    </row>
    <row r="139">
      <c r="A139" s="64" t="n"/>
      <c r="B139" s="64" t="n"/>
      <c r="C139" s="64" t="n"/>
      <c r="D139" s="201" t="inlineStr">
        <is>
          <t>约瑟</t>
        </is>
      </c>
      <c r="E139" s="201" t="n">
        <v>1</v>
      </c>
      <c r="F139" s="201" t="n">
        <v>3</v>
      </c>
      <c r="G139" s="201" t="n">
        <v>5</v>
      </c>
      <c r="H139" s="201" t="n">
        <v>3</v>
      </c>
      <c r="I139" s="201" t="n">
        <v>3</v>
      </c>
      <c r="J139" s="201" t="n">
        <v>14</v>
      </c>
      <c r="K139" s="201" t="n">
        <v>8</v>
      </c>
      <c r="L139" s="201" t="n">
        <v>22</v>
      </c>
      <c r="M139" s="201" t="n">
        <v>2</v>
      </c>
      <c r="N139" s="201" t="n">
        <v>0</v>
      </c>
      <c r="O139" s="201" t="n">
        <v>24</v>
      </c>
      <c r="P139" s="201" t="n">
        <v>2</v>
      </c>
      <c r="Q139" s="201" t="n">
        <v>26</v>
      </c>
      <c r="R139" s="201" t="n">
        <v>0</v>
      </c>
      <c r="S139" s="201" t="n">
        <v>0</v>
      </c>
      <c r="T139" s="201" t="n">
        <v>0</v>
      </c>
      <c r="U139" s="201" t="n">
        <v>0</v>
      </c>
      <c r="V139" s="201" t="n">
        <v>0</v>
      </c>
      <c r="W139" s="201" t="n">
        <v>0</v>
      </c>
      <c r="X139" s="201" t="n">
        <v>0</v>
      </c>
      <c r="Y139" s="201" t="n">
        <v>0</v>
      </c>
      <c r="Z139" s="201" t="n">
        <v>0</v>
      </c>
    </row>
    <row r="140">
      <c r="A140" s="64" t="n"/>
      <c r="B140" s="64" t="n"/>
      <c r="C140" s="64" t="n"/>
      <c r="D140" s="201" t="inlineStr">
        <is>
          <t>以琳</t>
        </is>
      </c>
      <c r="E140" s="201" t="n">
        <v>1</v>
      </c>
      <c r="F140" s="201" t="n">
        <v>3</v>
      </c>
      <c r="G140" s="201" t="n">
        <v>6</v>
      </c>
      <c r="H140" s="201" t="n">
        <v>4</v>
      </c>
      <c r="I140" s="201" t="n">
        <v>2</v>
      </c>
      <c r="J140" s="201" t="n">
        <v>15</v>
      </c>
      <c r="K140" s="201" t="n">
        <v>4</v>
      </c>
      <c r="L140" s="201" t="n">
        <v>19</v>
      </c>
      <c r="M140" s="201" t="n">
        <v>1</v>
      </c>
      <c r="N140" s="201" t="n">
        <v>0</v>
      </c>
      <c r="O140" s="201" t="n">
        <v>20</v>
      </c>
      <c r="P140" s="201" t="n">
        <v>2</v>
      </c>
      <c r="Q140" s="201" t="n">
        <v>22</v>
      </c>
      <c r="R140" s="201" t="n">
        <v>0</v>
      </c>
      <c r="S140" s="201" t="n">
        <v>0</v>
      </c>
      <c r="T140" s="201" t="n">
        <v>0</v>
      </c>
      <c r="U140" s="201" t="n">
        <v>0</v>
      </c>
      <c r="V140" s="201" t="n">
        <v>0</v>
      </c>
      <c r="W140" s="201" t="n">
        <v>0</v>
      </c>
      <c r="X140" s="201" t="n">
        <v>0</v>
      </c>
      <c r="Y140" s="201" t="n">
        <v>0</v>
      </c>
      <c r="Z140" s="201" t="n">
        <v>0</v>
      </c>
    </row>
    <row r="141">
      <c r="A141" s="64" t="n"/>
      <c r="B141" s="64" t="n"/>
      <c r="C141" s="64" t="n"/>
      <c r="D141" s="201" t="inlineStr">
        <is>
          <t>路得</t>
        </is>
      </c>
      <c r="E141" s="201" t="n">
        <v>0</v>
      </c>
      <c r="F141" s="201" t="n"/>
      <c r="G141" s="201" t="n"/>
      <c r="H141" s="201" t="n"/>
      <c r="I141" s="201" t="n"/>
      <c r="J141" s="201" t="n"/>
      <c r="K141" s="201" t="n"/>
      <c r="L141" s="201" t="n"/>
      <c r="M141" s="201" t="n"/>
      <c r="N141" s="201" t="n"/>
      <c r="O141" s="201" t="n"/>
      <c r="P141" s="201" t="n"/>
      <c r="Q141" s="201" t="n"/>
      <c r="R141" s="201" t="n"/>
      <c r="S141" s="201" t="n"/>
      <c r="T141" s="201" t="n"/>
      <c r="U141" s="201" t="n"/>
      <c r="V141" s="201" t="n"/>
      <c r="W141" s="201" t="n"/>
      <c r="X141" s="201" t="n"/>
      <c r="Y141" s="201" t="n"/>
      <c r="Z141" s="201" t="n"/>
    </row>
    <row r="142">
      <c r="A142" s="64" t="n"/>
      <c r="B142" s="64" t="n"/>
      <c r="C142" s="66" t="n"/>
      <c r="D142" s="195" t="inlineStr">
        <is>
          <t>小总</t>
        </is>
      </c>
      <c r="E142" s="195" t="n">
        <v>4</v>
      </c>
      <c r="F142" s="195" t="n">
        <v>12</v>
      </c>
      <c r="G142" s="195" t="n">
        <v>18</v>
      </c>
      <c r="H142" s="195" t="n">
        <v>11</v>
      </c>
      <c r="I142" s="195" t="n">
        <v>10</v>
      </c>
      <c r="J142" s="195" t="n">
        <v>51</v>
      </c>
      <c r="K142" s="195" t="n">
        <v>18</v>
      </c>
      <c r="L142" s="195" t="n">
        <v>69</v>
      </c>
      <c r="M142" s="195" t="n">
        <v>6</v>
      </c>
      <c r="N142" s="195" t="n">
        <v>4</v>
      </c>
      <c r="O142" s="195" t="n">
        <v>79</v>
      </c>
      <c r="P142" s="195" t="n">
        <v>30</v>
      </c>
      <c r="Q142" s="195" t="n">
        <v>109</v>
      </c>
      <c r="R142" s="195" t="n">
        <v>1</v>
      </c>
      <c r="S142" s="195" t="n">
        <v>1</v>
      </c>
      <c r="T142" s="195" t="n">
        <v>0</v>
      </c>
      <c r="U142" s="195" t="n">
        <v>0</v>
      </c>
      <c r="V142" s="195" t="n">
        <v>2</v>
      </c>
      <c r="W142" s="195" t="n">
        <v>0</v>
      </c>
      <c r="X142" s="195" t="n">
        <v>0</v>
      </c>
      <c r="Y142" s="195" t="n">
        <v>0</v>
      </c>
      <c r="Z142" s="195" t="n">
        <v>4</v>
      </c>
    </row>
    <row r="143">
      <c r="A143" s="64" t="n"/>
      <c r="B143" s="64" t="n"/>
      <c r="C143" s="201" t="inlineStr">
        <is>
          <t>JMS</t>
        </is>
      </c>
      <c r="D143" s="201" t="inlineStr">
        <is>
          <t>迦密山</t>
        </is>
      </c>
      <c r="E143" s="201" t="n">
        <v>0</v>
      </c>
      <c r="F143" s="201" t="n"/>
      <c r="G143" s="201" t="n"/>
      <c r="H143" s="201" t="n"/>
      <c r="I143" s="201" t="n"/>
      <c r="J143" s="201" t="n"/>
      <c r="K143" s="201" t="n"/>
      <c r="L143" s="201" t="n"/>
      <c r="M143" s="201" t="n"/>
      <c r="N143" s="201" t="n"/>
      <c r="O143" s="201" t="n"/>
      <c r="P143" s="201" t="n"/>
      <c r="Q143" s="201" t="n"/>
      <c r="R143" s="201" t="n"/>
      <c r="S143" s="201" t="n"/>
      <c r="T143" s="201" t="n"/>
      <c r="U143" s="201" t="n"/>
      <c r="V143" s="201" t="n"/>
      <c r="W143" s="201" t="n"/>
      <c r="X143" s="201" t="n"/>
      <c r="Y143" s="201" t="n"/>
      <c r="Z143" s="201" t="n"/>
    </row>
    <row r="144">
      <c r="A144" s="64" t="n"/>
      <c r="B144" s="64" t="n"/>
      <c r="C144" s="66" t="n"/>
      <c r="D144" s="195" t="inlineStr">
        <is>
          <t>小总</t>
        </is>
      </c>
      <c r="E144" s="195" t="n">
        <v>0</v>
      </c>
      <c r="F144" s="195" t="n">
        <v>0</v>
      </c>
      <c r="G144" s="195" t="n">
        <v>0</v>
      </c>
      <c r="H144" s="195" t="n">
        <v>0</v>
      </c>
      <c r="I144" s="195" t="n">
        <v>0</v>
      </c>
      <c r="J144" s="195" t="n">
        <v>0</v>
      </c>
      <c r="K144" s="195" t="n">
        <v>0</v>
      </c>
      <c r="L144" s="195" t="n">
        <v>0</v>
      </c>
      <c r="M144" s="195" t="n">
        <v>0</v>
      </c>
      <c r="N144" s="195" t="n">
        <v>0</v>
      </c>
      <c r="O144" s="195" t="n">
        <v>0</v>
      </c>
      <c r="P144" s="195" t="n">
        <v>0</v>
      </c>
      <c r="Q144" s="195" t="n">
        <v>0</v>
      </c>
      <c r="R144" s="195" t="n">
        <v>0</v>
      </c>
      <c r="S144" s="195" t="n">
        <v>0</v>
      </c>
      <c r="T144" s="195" t="n">
        <v>0</v>
      </c>
      <c r="U144" s="195" t="n">
        <v>0</v>
      </c>
      <c r="V144" s="195" t="n">
        <v>0</v>
      </c>
      <c r="W144" s="195" t="n">
        <v>0</v>
      </c>
      <c r="X144" s="195" t="n">
        <v>0</v>
      </c>
      <c r="Y144" s="195" t="n">
        <v>0</v>
      </c>
      <c r="Z144" s="195" t="n">
        <v>0</v>
      </c>
    </row>
    <row r="145">
      <c r="A145" s="64" t="n"/>
      <c r="B145" s="64" t="n"/>
      <c r="C145" s="201" t="inlineStr">
        <is>
          <t>YLS</t>
        </is>
      </c>
      <c r="D145" s="201" t="inlineStr">
        <is>
          <t>以利沙</t>
        </is>
      </c>
      <c r="E145" s="201" t="n">
        <v>0</v>
      </c>
      <c r="F145" s="201" t="n"/>
      <c r="G145" s="201" t="n"/>
      <c r="H145" s="201" t="n"/>
      <c r="I145" s="201" t="n"/>
      <c r="J145" s="201" t="n"/>
      <c r="K145" s="201" t="n"/>
      <c r="L145" s="201" t="n"/>
      <c r="M145" s="201" t="n"/>
      <c r="N145" s="201" t="n"/>
      <c r="O145" s="201" t="n"/>
      <c r="P145" s="201" t="n"/>
      <c r="Q145" s="201" t="n"/>
      <c r="R145" s="201" t="n"/>
      <c r="S145" s="201" t="n"/>
      <c r="T145" s="201" t="n"/>
      <c r="U145" s="201" t="n"/>
      <c r="V145" s="201" t="n"/>
      <c r="W145" s="201" t="n"/>
      <c r="X145" s="201" t="n"/>
      <c r="Y145" s="201" t="n"/>
      <c r="Z145" s="201" t="n"/>
    </row>
    <row r="146">
      <c r="A146" s="64" t="n"/>
      <c r="B146" s="64" t="n"/>
      <c r="C146" s="66" t="n"/>
      <c r="D146" s="195" t="inlineStr">
        <is>
          <t>小总</t>
        </is>
      </c>
      <c r="E146" s="195" t="n">
        <v>0</v>
      </c>
      <c r="F146" s="195" t="n">
        <v>0</v>
      </c>
      <c r="G146" s="195" t="n">
        <v>0</v>
      </c>
      <c r="H146" s="195" t="n">
        <v>0</v>
      </c>
      <c r="I146" s="195" t="n">
        <v>0</v>
      </c>
      <c r="J146" s="195" t="n">
        <v>0</v>
      </c>
      <c r="K146" s="195" t="n">
        <v>0</v>
      </c>
      <c r="L146" s="195" t="n">
        <v>0</v>
      </c>
      <c r="M146" s="195" t="n">
        <v>0</v>
      </c>
      <c r="N146" s="195" t="n">
        <v>0</v>
      </c>
      <c r="O146" s="195" t="n">
        <v>0</v>
      </c>
      <c r="P146" s="195" t="n">
        <v>0</v>
      </c>
      <c r="Q146" s="195" t="n">
        <v>0</v>
      </c>
      <c r="R146" s="195" t="n">
        <v>0</v>
      </c>
      <c r="S146" s="195" t="n">
        <v>0</v>
      </c>
      <c r="T146" s="195" t="n">
        <v>0</v>
      </c>
      <c r="U146" s="195" t="n">
        <v>0</v>
      </c>
      <c r="V146" s="195" t="n">
        <v>0</v>
      </c>
      <c r="W146" s="195" t="n">
        <v>0</v>
      </c>
      <c r="X146" s="195" t="n">
        <v>0</v>
      </c>
      <c r="Y146" s="195" t="n">
        <v>0</v>
      </c>
      <c r="Z146" s="195" t="n">
        <v>0</v>
      </c>
    </row>
    <row r="147">
      <c r="A147" s="66" t="n"/>
      <c r="B147" s="66" t="n"/>
      <c r="C147" s="201" t="inlineStr">
        <is>
          <t>HOD</t>
        </is>
      </c>
      <c r="D147" s="202" t="inlineStr">
        <is>
          <t>Total</t>
        </is>
      </c>
      <c r="E147" s="202" t="n">
        <v>4</v>
      </c>
      <c r="F147" s="202" t="n">
        <v>12</v>
      </c>
      <c r="G147" s="202" t="n">
        <v>18</v>
      </c>
      <c r="H147" s="202" t="n">
        <v>11</v>
      </c>
      <c r="I147" s="202" t="n">
        <v>10</v>
      </c>
      <c r="J147" s="202" t="n">
        <v>51</v>
      </c>
      <c r="K147" s="202" t="n">
        <v>18</v>
      </c>
      <c r="L147" s="202" t="n">
        <v>69</v>
      </c>
      <c r="M147" s="202" t="n">
        <v>6</v>
      </c>
      <c r="N147" s="202" t="n">
        <v>4</v>
      </c>
      <c r="O147" s="202" t="n">
        <v>79</v>
      </c>
      <c r="P147" s="202" t="n">
        <v>30</v>
      </c>
      <c r="Q147" s="202" t="n">
        <v>109</v>
      </c>
      <c r="R147" s="202" t="n">
        <v>1</v>
      </c>
      <c r="S147" s="202" t="n">
        <v>1</v>
      </c>
      <c r="T147" s="202" t="n">
        <v>0</v>
      </c>
      <c r="U147" s="202" t="n">
        <v>0</v>
      </c>
      <c r="V147" s="202" t="n">
        <v>2</v>
      </c>
      <c r="W147" s="202" t="n">
        <v>0</v>
      </c>
      <c r="X147" s="202" t="n">
        <v>0</v>
      </c>
      <c r="Y147" s="202" t="n">
        <v>0</v>
      </c>
      <c r="Z147" s="202" t="n">
        <v>4</v>
      </c>
    </row>
    <row r="148">
      <c r="A148" s="194" t="inlineStr">
        <is>
          <t>Sunday</t>
        </is>
      </c>
      <c r="B148" s="194" t="inlineStr">
        <is>
          <t>Large</t>
        </is>
      </c>
      <c r="C148" s="194" t="inlineStr">
        <is>
          <t>Medium</t>
        </is>
      </c>
      <c r="D148" s="194" t="inlineStr">
        <is>
          <t>Small</t>
        </is>
      </c>
      <c r="E148" s="195" t="inlineStr">
        <is>
          <t>SF</t>
        </is>
      </c>
      <c r="F148" s="195" t="inlineStr">
        <is>
          <t>L3+</t>
        </is>
      </c>
      <c r="G148" s="195" t="inlineStr">
        <is>
          <t>L2</t>
        </is>
      </c>
      <c r="H148" s="195" t="inlineStr">
        <is>
          <t>L1</t>
        </is>
      </c>
      <c r="I148" s="195" t="inlineStr">
        <is>
          <t>L0</t>
        </is>
      </c>
      <c r="J148" s="195" t="inlineStr">
        <is>
          <t>Adults</t>
        </is>
      </c>
      <c r="K148" s="195" t="inlineStr">
        <is>
          <t>Children</t>
        </is>
      </c>
      <c r="L148" s="195" t="inlineStr">
        <is>
          <t>Attendance</t>
        </is>
      </c>
      <c r="M148" s="195" t="inlineStr">
        <is>
          <t>Newcomers</t>
        </is>
      </c>
      <c r="N148" s="195" t="inlineStr">
        <is>
          <t>Absence</t>
        </is>
      </c>
      <c r="O148" s="195" t="inlineStr">
        <is>
          <t>Care</t>
        </is>
      </c>
      <c r="P148" s="195" t="inlineStr">
        <is>
          <t>Lost Sheep</t>
        </is>
      </c>
      <c r="Q148" s="195" t="inlineStr">
        <is>
          <t>Cover</t>
        </is>
      </c>
      <c r="R148" s="196" t="inlineStr">
        <is>
          <t>Absen 1</t>
        </is>
      </c>
      <c r="S148" s="197" t="inlineStr">
        <is>
          <t>Absen 2</t>
        </is>
      </c>
      <c r="T148" s="198" t="inlineStr">
        <is>
          <t>Absen 3</t>
        </is>
      </c>
      <c r="U148" s="199" t="inlineStr">
        <is>
          <t>Absen 4</t>
        </is>
      </c>
      <c r="V148" s="196" t="inlineStr">
        <is>
          <t>Absen 1</t>
        </is>
      </c>
      <c r="W148" s="197" t="inlineStr">
        <is>
          <t>Absen 2</t>
        </is>
      </c>
      <c r="X148" s="198" t="inlineStr">
        <is>
          <t>Absen 3</t>
        </is>
      </c>
      <c r="Y148" s="199" t="inlineStr">
        <is>
          <t>Absen 4</t>
        </is>
      </c>
      <c r="Z148" s="200" t="inlineStr">
        <is>
          <t>Abs Ttl</t>
        </is>
      </c>
    </row>
    <row r="149">
      <c r="A149" s="201" t="inlineStr">
        <is>
          <t>2月21日</t>
        </is>
      </c>
      <c r="B149" s="201" t="inlineStr">
        <is>
          <t>HOD</t>
        </is>
      </c>
      <c r="C149" s="201" t="inlineStr">
        <is>
          <t>HJ</t>
        </is>
      </c>
      <c r="D149" s="196" t="inlineStr">
        <is>
          <t>华景</t>
        </is>
      </c>
      <c r="E149" s="201" t="n">
        <v>1</v>
      </c>
      <c r="F149" s="201" t="n">
        <v>3</v>
      </c>
      <c r="G149" s="201" t="n">
        <v>3</v>
      </c>
      <c r="H149" s="201" t="n">
        <v>2</v>
      </c>
      <c r="I149" s="201" t="n">
        <v>2</v>
      </c>
      <c r="J149" s="201" t="n">
        <v>10</v>
      </c>
      <c r="K149" s="201" t="n">
        <v>2</v>
      </c>
      <c r="L149" s="201" t="n">
        <v>12</v>
      </c>
      <c r="M149" s="201" t="n">
        <v>2</v>
      </c>
      <c r="N149" s="201" t="n">
        <v>3</v>
      </c>
      <c r="O149" s="201" t="n">
        <v>17</v>
      </c>
      <c r="P149" s="201" t="n">
        <v>13</v>
      </c>
      <c r="Q149" s="201" t="n">
        <v>30</v>
      </c>
      <c r="R149" s="196" t="n">
        <v>1</v>
      </c>
      <c r="S149" s="201" t="n">
        <v>0</v>
      </c>
      <c r="T149" s="201" t="n">
        <v>0</v>
      </c>
      <c r="U149" s="201" t="n">
        <v>0</v>
      </c>
      <c r="V149" s="196" t="n">
        <v>2</v>
      </c>
      <c r="W149" s="201" t="n">
        <v>0</v>
      </c>
      <c r="X149" s="201" t="n">
        <v>0</v>
      </c>
      <c r="Y149" s="201" t="n">
        <v>0</v>
      </c>
      <c r="Z149" s="201" t="n">
        <v>3</v>
      </c>
    </row>
    <row r="150">
      <c r="A150" s="64" t="n"/>
      <c r="B150" s="64" t="n"/>
      <c r="C150" s="64" t="n"/>
      <c r="D150" s="197" t="inlineStr">
        <is>
          <t>提摩太</t>
        </is>
      </c>
      <c r="E150" s="201" t="n">
        <v>1</v>
      </c>
      <c r="F150" s="201" t="n">
        <v>3</v>
      </c>
      <c r="G150" s="201" t="n">
        <v>4</v>
      </c>
      <c r="H150" s="201" t="n">
        <v>2</v>
      </c>
      <c r="I150" s="201" t="n">
        <v>3</v>
      </c>
      <c r="J150" s="201" t="n">
        <v>12</v>
      </c>
      <c r="K150" s="201" t="n">
        <v>4</v>
      </c>
      <c r="L150" s="201" t="n">
        <v>16</v>
      </c>
      <c r="M150" s="201" t="n">
        <v>1</v>
      </c>
      <c r="N150" s="201" t="n">
        <v>1</v>
      </c>
      <c r="O150" s="201" t="n">
        <v>18</v>
      </c>
      <c r="P150" s="201" t="n">
        <v>13</v>
      </c>
      <c r="Q150" s="201" t="n">
        <v>31</v>
      </c>
      <c r="R150" s="201" t="n">
        <v>0</v>
      </c>
      <c r="S150" s="197" t="n">
        <v>1</v>
      </c>
      <c r="T150" s="201" t="n">
        <v>0</v>
      </c>
      <c r="U150" s="201" t="n">
        <v>0</v>
      </c>
      <c r="V150" s="201" t="n">
        <v>0</v>
      </c>
      <c r="W150" s="201" t="n">
        <v>0</v>
      </c>
      <c r="X150" s="201" t="n">
        <v>0</v>
      </c>
      <c r="Y150" s="201" t="n">
        <v>0</v>
      </c>
      <c r="Z150" s="201" t="n">
        <v>1</v>
      </c>
    </row>
    <row r="151">
      <c r="A151" s="64" t="n"/>
      <c r="B151" s="64" t="n"/>
      <c r="C151" s="64" t="n"/>
      <c r="D151" s="201" t="inlineStr">
        <is>
          <t>约瑟</t>
        </is>
      </c>
      <c r="E151" s="201" t="n">
        <v>1</v>
      </c>
      <c r="F151" s="201" t="n">
        <v>3</v>
      </c>
      <c r="G151" s="201" t="n">
        <v>5</v>
      </c>
      <c r="H151" s="201" t="n">
        <v>3</v>
      </c>
      <c r="I151" s="201" t="n">
        <v>3</v>
      </c>
      <c r="J151" s="201" t="n">
        <v>14</v>
      </c>
      <c r="K151" s="201" t="n">
        <v>8</v>
      </c>
      <c r="L151" s="201" t="n">
        <v>22</v>
      </c>
      <c r="M151" s="201" t="n">
        <v>2</v>
      </c>
      <c r="N151" s="201" t="n">
        <v>0</v>
      </c>
      <c r="O151" s="201" t="n">
        <v>24</v>
      </c>
      <c r="P151" s="201" t="n">
        <v>2</v>
      </c>
      <c r="Q151" s="201" t="n">
        <v>26</v>
      </c>
      <c r="R151" s="201" t="n">
        <v>0</v>
      </c>
      <c r="S151" s="201" t="n">
        <v>0</v>
      </c>
      <c r="T151" s="201" t="n">
        <v>0</v>
      </c>
      <c r="U151" s="201" t="n">
        <v>0</v>
      </c>
      <c r="V151" s="201" t="n">
        <v>0</v>
      </c>
      <c r="W151" s="201" t="n">
        <v>0</v>
      </c>
      <c r="X151" s="201" t="n">
        <v>0</v>
      </c>
      <c r="Y151" s="201" t="n">
        <v>0</v>
      </c>
      <c r="Z151" s="201" t="n">
        <v>0</v>
      </c>
    </row>
    <row r="152">
      <c r="A152" s="64" t="n"/>
      <c r="B152" s="64" t="n"/>
      <c r="C152" s="64" t="n"/>
      <c r="D152" s="201" t="inlineStr">
        <is>
          <t>以琳</t>
        </is>
      </c>
      <c r="E152" s="201" t="n">
        <v>1</v>
      </c>
      <c r="F152" s="201" t="n">
        <v>3</v>
      </c>
      <c r="G152" s="201" t="n">
        <v>6</v>
      </c>
      <c r="H152" s="201" t="n">
        <v>4</v>
      </c>
      <c r="I152" s="201" t="n">
        <v>2</v>
      </c>
      <c r="J152" s="201" t="n">
        <v>15</v>
      </c>
      <c r="K152" s="201" t="n">
        <v>4</v>
      </c>
      <c r="L152" s="201" t="n">
        <v>19</v>
      </c>
      <c r="M152" s="201" t="n">
        <v>1</v>
      </c>
      <c r="N152" s="201" t="n">
        <v>0</v>
      </c>
      <c r="O152" s="201" t="n">
        <v>20</v>
      </c>
      <c r="P152" s="201" t="n">
        <v>2</v>
      </c>
      <c r="Q152" s="201" t="n">
        <v>22</v>
      </c>
      <c r="R152" s="201" t="n">
        <v>0</v>
      </c>
      <c r="S152" s="201" t="n">
        <v>0</v>
      </c>
      <c r="T152" s="201" t="n">
        <v>0</v>
      </c>
      <c r="U152" s="201" t="n">
        <v>0</v>
      </c>
      <c r="V152" s="201" t="n">
        <v>0</v>
      </c>
      <c r="W152" s="201" t="n">
        <v>0</v>
      </c>
      <c r="X152" s="201" t="n">
        <v>0</v>
      </c>
      <c r="Y152" s="201" t="n">
        <v>0</v>
      </c>
      <c r="Z152" s="201" t="n">
        <v>0</v>
      </c>
    </row>
    <row r="153">
      <c r="A153" s="64" t="n"/>
      <c r="B153" s="64" t="n"/>
      <c r="C153" s="64" t="n"/>
      <c r="D153" s="201" t="inlineStr">
        <is>
          <t>路得</t>
        </is>
      </c>
      <c r="E153" s="201" t="n">
        <v>0</v>
      </c>
      <c r="F153" s="201" t="n"/>
      <c r="G153" s="201" t="n"/>
      <c r="H153" s="201" t="n"/>
      <c r="I153" s="201" t="n"/>
      <c r="J153" s="201" t="n"/>
      <c r="K153" s="201" t="n"/>
      <c r="L153" s="201" t="n"/>
      <c r="M153" s="201" t="n"/>
      <c r="N153" s="201" t="n"/>
      <c r="O153" s="201" t="n"/>
      <c r="P153" s="201" t="n"/>
      <c r="Q153" s="201" t="n"/>
      <c r="R153" s="201" t="n"/>
      <c r="S153" s="201" t="n"/>
      <c r="T153" s="201" t="n"/>
      <c r="U153" s="201" t="n"/>
      <c r="V153" s="201" t="n"/>
      <c r="W153" s="201" t="n"/>
      <c r="X153" s="201" t="n"/>
      <c r="Y153" s="201" t="n"/>
      <c r="Z153" s="201" t="n"/>
    </row>
    <row r="154">
      <c r="A154" s="64" t="n"/>
      <c r="B154" s="64" t="n"/>
      <c r="C154" s="66" t="n"/>
      <c r="D154" s="195" t="inlineStr">
        <is>
          <t>小总</t>
        </is>
      </c>
      <c r="E154" s="195" t="n">
        <v>4</v>
      </c>
      <c r="F154" s="195" t="n">
        <v>12</v>
      </c>
      <c r="G154" s="195" t="n">
        <v>18</v>
      </c>
      <c r="H154" s="195" t="n">
        <v>11</v>
      </c>
      <c r="I154" s="195" t="n">
        <v>10</v>
      </c>
      <c r="J154" s="195" t="n">
        <v>51</v>
      </c>
      <c r="K154" s="195" t="n">
        <v>18</v>
      </c>
      <c r="L154" s="195" t="n">
        <v>69</v>
      </c>
      <c r="M154" s="195" t="n">
        <v>6</v>
      </c>
      <c r="N154" s="195" t="n">
        <v>4</v>
      </c>
      <c r="O154" s="195" t="n">
        <v>79</v>
      </c>
      <c r="P154" s="195" t="n">
        <v>30</v>
      </c>
      <c r="Q154" s="195" t="n">
        <v>109</v>
      </c>
      <c r="R154" s="195" t="n">
        <v>1</v>
      </c>
      <c r="S154" s="195" t="n">
        <v>1</v>
      </c>
      <c r="T154" s="195" t="n">
        <v>0</v>
      </c>
      <c r="U154" s="195" t="n">
        <v>0</v>
      </c>
      <c r="V154" s="195" t="n">
        <v>2</v>
      </c>
      <c r="W154" s="195" t="n">
        <v>0</v>
      </c>
      <c r="X154" s="195" t="n">
        <v>0</v>
      </c>
      <c r="Y154" s="195" t="n">
        <v>0</v>
      </c>
      <c r="Z154" s="195" t="n">
        <v>4</v>
      </c>
    </row>
    <row r="155">
      <c r="A155" s="64" t="n"/>
      <c r="B155" s="64" t="n"/>
      <c r="C155" s="201" t="inlineStr">
        <is>
          <t>JMS</t>
        </is>
      </c>
      <c r="D155" s="201" t="inlineStr">
        <is>
          <t>迦密山</t>
        </is>
      </c>
      <c r="E155" s="201" t="n">
        <v>0</v>
      </c>
      <c r="F155" s="201" t="n"/>
      <c r="G155" s="201" t="n"/>
      <c r="H155" s="201" t="n"/>
      <c r="I155" s="201" t="n"/>
      <c r="J155" s="201" t="n"/>
      <c r="K155" s="201" t="n"/>
      <c r="L155" s="201" t="n"/>
      <c r="M155" s="201" t="n"/>
      <c r="N155" s="201" t="n"/>
      <c r="O155" s="201" t="n"/>
      <c r="P155" s="201" t="n"/>
      <c r="Q155" s="201" t="n"/>
      <c r="R155" s="201" t="n"/>
      <c r="S155" s="201" t="n"/>
      <c r="T155" s="201" t="n"/>
      <c r="U155" s="201" t="n"/>
      <c r="V155" s="201" t="n"/>
      <c r="W155" s="201" t="n"/>
      <c r="X155" s="201" t="n"/>
      <c r="Y155" s="201" t="n"/>
      <c r="Z155" s="201" t="n"/>
    </row>
    <row r="156">
      <c r="A156" s="64" t="n"/>
      <c r="B156" s="64" t="n"/>
      <c r="C156" s="66" t="n"/>
      <c r="D156" s="195" t="inlineStr">
        <is>
          <t>小总</t>
        </is>
      </c>
      <c r="E156" s="195" t="n">
        <v>0</v>
      </c>
      <c r="F156" s="195" t="n">
        <v>0</v>
      </c>
      <c r="G156" s="195" t="n">
        <v>0</v>
      </c>
      <c r="H156" s="195" t="n">
        <v>0</v>
      </c>
      <c r="I156" s="195" t="n">
        <v>0</v>
      </c>
      <c r="J156" s="195" t="n">
        <v>0</v>
      </c>
      <c r="K156" s="195" t="n">
        <v>0</v>
      </c>
      <c r="L156" s="195" t="n">
        <v>0</v>
      </c>
      <c r="M156" s="195" t="n">
        <v>0</v>
      </c>
      <c r="N156" s="195" t="n">
        <v>0</v>
      </c>
      <c r="O156" s="195" t="n">
        <v>0</v>
      </c>
      <c r="P156" s="195" t="n">
        <v>0</v>
      </c>
      <c r="Q156" s="195" t="n">
        <v>0</v>
      </c>
      <c r="R156" s="195" t="n">
        <v>0</v>
      </c>
      <c r="S156" s="195" t="n">
        <v>0</v>
      </c>
      <c r="T156" s="195" t="n">
        <v>0</v>
      </c>
      <c r="U156" s="195" t="n">
        <v>0</v>
      </c>
      <c r="V156" s="195" t="n">
        <v>0</v>
      </c>
      <c r="W156" s="195" t="n">
        <v>0</v>
      </c>
      <c r="X156" s="195" t="n">
        <v>0</v>
      </c>
      <c r="Y156" s="195" t="n">
        <v>0</v>
      </c>
      <c r="Z156" s="195" t="n">
        <v>0</v>
      </c>
    </row>
    <row r="157">
      <c r="A157" s="64" t="n"/>
      <c r="B157" s="64" t="n"/>
      <c r="C157" s="201" t="inlineStr">
        <is>
          <t>YLS</t>
        </is>
      </c>
      <c r="D157" s="201" t="inlineStr">
        <is>
          <t>以利沙</t>
        </is>
      </c>
      <c r="E157" s="201" t="n">
        <v>0</v>
      </c>
      <c r="F157" s="201" t="n"/>
      <c r="G157" s="201" t="n"/>
      <c r="H157" s="201" t="n"/>
      <c r="I157" s="201" t="n"/>
      <c r="J157" s="201" t="n"/>
      <c r="K157" s="201" t="n"/>
      <c r="L157" s="201" t="n"/>
      <c r="M157" s="201" t="n"/>
      <c r="N157" s="201" t="n"/>
      <c r="O157" s="201" t="n"/>
      <c r="P157" s="201" t="n"/>
      <c r="Q157" s="201" t="n"/>
      <c r="R157" s="201" t="n"/>
      <c r="S157" s="201" t="n"/>
      <c r="T157" s="201" t="n"/>
      <c r="U157" s="201" t="n"/>
      <c r="V157" s="201" t="n"/>
      <c r="W157" s="201" t="n"/>
      <c r="X157" s="201" t="n"/>
      <c r="Y157" s="201" t="n"/>
      <c r="Z157" s="201" t="n"/>
    </row>
    <row r="158">
      <c r="A158" s="64" t="n"/>
      <c r="B158" s="64" t="n"/>
      <c r="C158" s="66" t="n"/>
      <c r="D158" s="195" t="inlineStr">
        <is>
          <t>小总</t>
        </is>
      </c>
      <c r="E158" s="195" t="n">
        <v>0</v>
      </c>
      <c r="F158" s="195" t="n">
        <v>0</v>
      </c>
      <c r="G158" s="195" t="n">
        <v>0</v>
      </c>
      <c r="H158" s="195" t="n">
        <v>0</v>
      </c>
      <c r="I158" s="195" t="n">
        <v>0</v>
      </c>
      <c r="J158" s="195" t="n">
        <v>0</v>
      </c>
      <c r="K158" s="195" t="n">
        <v>0</v>
      </c>
      <c r="L158" s="195" t="n">
        <v>0</v>
      </c>
      <c r="M158" s="195" t="n">
        <v>0</v>
      </c>
      <c r="N158" s="195" t="n">
        <v>0</v>
      </c>
      <c r="O158" s="195" t="n">
        <v>0</v>
      </c>
      <c r="P158" s="195" t="n">
        <v>0</v>
      </c>
      <c r="Q158" s="195" t="n">
        <v>0</v>
      </c>
      <c r="R158" s="195" t="n">
        <v>0</v>
      </c>
      <c r="S158" s="195" t="n">
        <v>0</v>
      </c>
      <c r="T158" s="195" t="n">
        <v>0</v>
      </c>
      <c r="U158" s="195" t="n">
        <v>0</v>
      </c>
      <c r="V158" s="195" t="n">
        <v>0</v>
      </c>
      <c r="W158" s="195" t="n">
        <v>0</v>
      </c>
      <c r="X158" s="195" t="n">
        <v>0</v>
      </c>
      <c r="Y158" s="195" t="n">
        <v>0</v>
      </c>
      <c r="Z158" s="195" t="n">
        <v>0</v>
      </c>
    </row>
    <row r="159">
      <c r="A159" s="66" t="n"/>
      <c r="B159" s="66" t="n"/>
      <c r="C159" s="201" t="inlineStr">
        <is>
          <t>HOD</t>
        </is>
      </c>
      <c r="D159" s="202" t="inlineStr">
        <is>
          <t>Total</t>
        </is>
      </c>
      <c r="E159" s="202" t="n">
        <v>4</v>
      </c>
      <c r="F159" s="202" t="n">
        <v>12</v>
      </c>
      <c r="G159" s="202" t="n">
        <v>18</v>
      </c>
      <c r="H159" s="202" t="n">
        <v>11</v>
      </c>
      <c r="I159" s="202" t="n">
        <v>10</v>
      </c>
      <c r="J159" s="202" t="n">
        <v>51</v>
      </c>
      <c r="K159" s="202" t="n">
        <v>18</v>
      </c>
      <c r="L159" s="202" t="n">
        <v>69</v>
      </c>
      <c r="M159" s="202" t="n">
        <v>6</v>
      </c>
      <c r="N159" s="202" t="n">
        <v>4</v>
      </c>
      <c r="O159" s="202" t="n">
        <v>79</v>
      </c>
      <c r="P159" s="202" t="n">
        <v>30</v>
      </c>
      <c r="Q159" s="202" t="n">
        <v>109</v>
      </c>
      <c r="R159" s="202" t="n">
        <v>1</v>
      </c>
      <c r="S159" s="202" t="n">
        <v>1</v>
      </c>
      <c r="T159" s="202" t="n">
        <v>0</v>
      </c>
      <c r="U159" s="202" t="n">
        <v>0</v>
      </c>
      <c r="V159" s="202" t="n">
        <v>2</v>
      </c>
      <c r="W159" s="202" t="n">
        <v>0</v>
      </c>
      <c r="X159" s="202" t="n">
        <v>0</v>
      </c>
      <c r="Y159" s="202" t="n">
        <v>0</v>
      </c>
      <c r="Z159" s="202" t="n">
        <v>4</v>
      </c>
    </row>
    <row r="160">
      <c r="A160" s="194" t="inlineStr">
        <is>
          <t>Sunday</t>
        </is>
      </c>
      <c r="B160" s="194" t="inlineStr">
        <is>
          <t>Large</t>
        </is>
      </c>
      <c r="C160" s="194" t="inlineStr">
        <is>
          <t>Medium</t>
        </is>
      </c>
      <c r="D160" s="194" t="inlineStr">
        <is>
          <t>Small</t>
        </is>
      </c>
      <c r="E160" s="195" t="inlineStr">
        <is>
          <t>SF</t>
        </is>
      </c>
      <c r="F160" s="195" t="inlineStr">
        <is>
          <t>L3+</t>
        </is>
      </c>
      <c r="G160" s="195" t="inlineStr">
        <is>
          <t>L2</t>
        </is>
      </c>
      <c r="H160" s="195" t="inlineStr">
        <is>
          <t>L1</t>
        </is>
      </c>
      <c r="I160" s="195" t="inlineStr">
        <is>
          <t>L0</t>
        </is>
      </c>
      <c r="J160" s="195" t="inlineStr">
        <is>
          <t>Adults</t>
        </is>
      </c>
      <c r="K160" s="195" t="inlineStr">
        <is>
          <t>Children</t>
        </is>
      </c>
      <c r="L160" s="195" t="inlineStr">
        <is>
          <t>Attendance</t>
        </is>
      </c>
      <c r="M160" s="195" t="inlineStr">
        <is>
          <t>Newcomers</t>
        </is>
      </c>
      <c r="N160" s="195" t="inlineStr">
        <is>
          <t>Absence</t>
        </is>
      </c>
      <c r="O160" s="195" t="inlineStr">
        <is>
          <t>Care</t>
        </is>
      </c>
      <c r="P160" s="195" t="inlineStr">
        <is>
          <t>Lost Sheep</t>
        </is>
      </c>
      <c r="Q160" s="195" t="inlineStr">
        <is>
          <t>Cover</t>
        </is>
      </c>
      <c r="R160" s="196" t="inlineStr">
        <is>
          <t>Absen 1</t>
        </is>
      </c>
      <c r="S160" s="197" t="inlineStr">
        <is>
          <t>Absen 2</t>
        </is>
      </c>
      <c r="T160" s="198" t="inlineStr">
        <is>
          <t>Absen 3</t>
        </is>
      </c>
      <c r="U160" s="199" t="inlineStr">
        <is>
          <t>Absen 4</t>
        </is>
      </c>
      <c r="V160" s="196" t="inlineStr">
        <is>
          <t>Absen 1</t>
        </is>
      </c>
      <c r="W160" s="197" t="inlineStr">
        <is>
          <t>Absen 2</t>
        </is>
      </c>
      <c r="X160" s="198" t="inlineStr">
        <is>
          <t>Absen 3</t>
        </is>
      </c>
      <c r="Y160" s="199" t="inlineStr">
        <is>
          <t>Absen 4</t>
        </is>
      </c>
      <c r="Z160" s="200" t="inlineStr">
        <is>
          <t>Abs Ttl</t>
        </is>
      </c>
    </row>
    <row r="161">
      <c r="A161" s="201" t="inlineStr">
        <is>
          <t>2月21日</t>
        </is>
      </c>
      <c r="B161" s="201" t="inlineStr">
        <is>
          <t>HOD</t>
        </is>
      </c>
      <c r="C161" s="201" t="inlineStr">
        <is>
          <t>HJ</t>
        </is>
      </c>
      <c r="D161" s="196" t="inlineStr">
        <is>
          <t>华景</t>
        </is>
      </c>
      <c r="E161" s="201" t="n">
        <v>1</v>
      </c>
      <c r="F161" s="201" t="n">
        <v>3</v>
      </c>
      <c r="G161" s="201" t="n">
        <v>3</v>
      </c>
      <c r="H161" s="201" t="n">
        <v>2</v>
      </c>
      <c r="I161" s="201" t="n">
        <v>2</v>
      </c>
      <c r="J161" s="201" t="n">
        <v>10</v>
      </c>
      <c r="K161" s="201" t="n">
        <v>2</v>
      </c>
      <c r="L161" s="201" t="n">
        <v>12</v>
      </c>
      <c r="M161" s="201" t="n">
        <v>2</v>
      </c>
      <c r="N161" s="201" t="n">
        <v>3</v>
      </c>
      <c r="O161" s="201" t="n">
        <v>17</v>
      </c>
      <c r="P161" s="201" t="n">
        <v>13</v>
      </c>
      <c r="Q161" s="201" t="n">
        <v>30</v>
      </c>
      <c r="R161" s="196" t="n">
        <v>1</v>
      </c>
      <c r="S161" s="201" t="n">
        <v>0</v>
      </c>
      <c r="T161" s="201" t="n">
        <v>0</v>
      </c>
      <c r="U161" s="201" t="n">
        <v>0</v>
      </c>
      <c r="V161" s="196" t="n">
        <v>2</v>
      </c>
      <c r="W161" s="201" t="n">
        <v>0</v>
      </c>
      <c r="X161" s="201" t="n">
        <v>0</v>
      </c>
      <c r="Y161" s="201" t="n">
        <v>0</v>
      </c>
      <c r="Z161" s="201" t="n">
        <v>3</v>
      </c>
    </row>
    <row r="162">
      <c r="A162" s="64" t="n"/>
      <c r="B162" s="64" t="n"/>
      <c r="C162" s="64" t="n"/>
      <c r="D162" s="197" t="inlineStr">
        <is>
          <t>提摩太</t>
        </is>
      </c>
      <c r="E162" s="201" t="n">
        <v>1</v>
      </c>
      <c r="F162" s="201" t="n">
        <v>3</v>
      </c>
      <c r="G162" s="201" t="n">
        <v>4</v>
      </c>
      <c r="H162" s="201" t="n">
        <v>2</v>
      </c>
      <c r="I162" s="201" t="n">
        <v>3</v>
      </c>
      <c r="J162" s="201" t="n">
        <v>12</v>
      </c>
      <c r="K162" s="201" t="n">
        <v>4</v>
      </c>
      <c r="L162" s="201" t="n">
        <v>16</v>
      </c>
      <c r="M162" s="201" t="n">
        <v>1</v>
      </c>
      <c r="N162" s="201" t="n">
        <v>1</v>
      </c>
      <c r="O162" s="201" t="n">
        <v>18</v>
      </c>
      <c r="P162" s="201" t="n">
        <v>13</v>
      </c>
      <c r="Q162" s="201" t="n">
        <v>31</v>
      </c>
      <c r="R162" s="201" t="n">
        <v>0</v>
      </c>
      <c r="S162" s="197" t="n">
        <v>1</v>
      </c>
      <c r="T162" s="201" t="n">
        <v>0</v>
      </c>
      <c r="U162" s="201" t="n">
        <v>0</v>
      </c>
      <c r="V162" s="201" t="n">
        <v>0</v>
      </c>
      <c r="W162" s="201" t="n">
        <v>0</v>
      </c>
      <c r="X162" s="201" t="n">
        <v>0</v>
      </c>
      <c r="Y162" s="201" t="n">
        <v>0</v>
      </c>
      <c r="Z162" s="201" t="n">
        <v>1</v>
      </c>
    </row>
    <row r="163">
      <c r="A163" s="64" t="n"/>
      <c r="B163" s="64" t="n"/>
      <c r="C163" s="64" t="n"/>
      <c r="D163" s="201" t="inlineStr">
        <is>
          <t>约瑟</t>
        </is>
      </c>
      <c r="E163" s="201" t="n">
        <v>1</v>
      </c>
      <c r="F163" s="201" t="n">
        <v>3</v>
      </c>
      <c r="G163" s="201" t="n">
        <v>5</v>
      </c>
      <c r="H163" s="201" t="n">
        <v>3</v>
      </c>
      <c r="I163" s="201" t="n">
        <v>3</v>
      </c>
      <c r="J163" s="201" t="n">
        <v>14</v>
      </c>
      <c r="K163" s="201" t="n">
        <v>8</v>
      </c>
      <c r="L163" s="201" t="n">
        <v>22</v>
      </c>
      <c r="M163" s="201" t="n">
        <v>2</v>
      </c>
      <c r="N163" s="201" t="n">
        <v>0</v>
      </c>
      <c r="O163" s="201" t="n">
        <v>24</v>
      </c>
      <c r="P163" s="201" t="n">
        <v>2</v>
      </c>
      <c r="Q163" s="201" t="n">
        <v>26</v>
      </c>
      <c r="R163" s="201" t="n">
        <v>0</v>
      </c>
      <c r="S163" s="201" t="n">
        <v>0</v>
      </c>
      <c r="T163" s="201" t="n">
        <v>0</v>
      </c>
      <c r="U163" s="201" t="n">
        <v>0</v>
      </c>
      <c r="V163" s="201" t="n">
        <v>0</v>
      </c>
      <c r="W163" s="201" t="n">
        <v>0</v>
      </c>
      <c r="X163" s="201" t="n">
        <v>0</v>
      </c>
      <c r="Y163" s="201" t="n">
        <v>0</v>
      </c>
      <c r="Z163" s="201" t="n">
        <v>0</v>
      </c>
    </row>
    <row r="164">
      <c r="A164" s="64" t="n"/>
      <c r="B164" s="64" t="n"/>
      <c r="C164" s="64" t="n"/>
      <c r="D164" s="201" t="inlineStr">
        <is>
          <t>以琳</t>
        </is>
      </c>
      <c r="E164" s="201" t="n">
        <v>1</v>
      </c>
      <c r="F164" s="201" t="n">
        <v>3</v>
      </c>
      <c r="G164" s="201" t="n">
        <v>6</v>
      </c>
      <c r="H164" s="201" t="n">
        <v>4</v>
      </c>
      <c r="I164" s="201" t="n">
        <v>2</v>
      </c>
      <c r="J164" s="201" t="n">
        <v>15</v>
      </c>
      <c r="K164" s="201" t="n">
        <v>4</v>
      </c>
      <c r="L164" s="201" t="n">
        <v>19</v>
      </c>
      <c r="M164" s="201" t="n">
        <v>1</v>
      </c>
      <c r="N164" s="201" t="n">
        <v>0</v>
      </c>
      <c r="O164" s="201" t="n">
        <v>20</v>
      </c>
      <c r="P164" s="201" t="n">
        <v>2</v>
      </c>
      <c r="Q164" s="201" t="n">
        <v>22</v>
      </c>
      <c r="R164" s="201" t="n">
        <v>0</v>
      </c>
      <c r="S164" s="201" t="n">
        <v>0</v>
      </c>
      <c r="T164" s="201" t="n">
        <v>0</v>
      </c>
      <c r="U164" s="201" t="n">
        <v>0</v>
      </c>
      <c r="V164" s="201" t="n">
        <v>0</v>
      </c>
      <c r="W164" s="201" t="n">
        <v>0</v>
      </c>
      <c r="X164" s="201" t="n">
        <v>0</v>
      </c>
      <c r="Y164" s="201" t="n">
        <v>0</v>
      </c>
      <c r="Z164" s="201" t="n">
        <v>0</v>
      </c>
    </row>
    <row r="165">
      <c r="A165" s="64" t="n"/>
      <c r="B165" s="64" t="n"/>
      <c r="C165" s="64" t="n"/>
      <c r="D165" s="201" t="inlineStr">
        <is>
          <t>路得</t>
        </is>
      </c>
      <c r="E165" s="201" t="n">
        <v>0</v>
      </c>
      <c r="F165" s="201" t="n"/>
      <c r="G165" s="201" t="n"/>
      <c r="H165" s="201" t="n"/>
      <c r="I165" s="201" t="n"/>
      <c r="J165" s="201" t="n"/>
      <c r="K165" s="201" t="n"/>
      <c r="L165" s="201" t="n"/>
      <c r="M165" s="201" t="n"/>
      <c r="N165" s="201" t="n"/>
      <c r="O165" s="201" t="n"/>
      <c r="P165" s="201" t="n"/>
      <c r="Q165" s="201" t="n"/>
      <c r="R165" s="201" t="n"/>
      <c r="S165" s="201" t="n"/>
      <c r="T165" s="201" t="n"/>
      <c r="U165" s="201" t="n"/>
      <c r="V165" s="201" t="n"/>
      <c r="W165" s="201" t="n"/>
      <c r="X165" s="201" t="n"/>
      <c r="Y165" s="201" t="n"/>
      <c r="Z165" s="201" t="n"/>
    </row>
    <row r="166">
      <c r="A166" s="64" t="n"/>
      <c r="B166" s="64" t="n"/>
      <c r="C166" s="66" t="n"/>
      <c r="D166" s="195" t="inlineStr">
        <is>
          <t>小总</t>
        </is>
      </c>
      <c r="E166" s="195" t="n">
        <v>4</v>
      </c>
      <c r="F166" s="195" t="n">
        <v>12</v>
      </c>
      <c r="G166" s="195" t="n">
        <v>18</v>
      </c>
      <c r="H166" s="195" t="n">
        <v>11</v>
      </c>
      <c r="I166" s="195" t="n">
        <v>10</v>
      </c>
      <c r="J166" s="195" t="n">
        <v>51</v>
      </c>
      <c r="K166" s="195" t="n">
        <v>18</v>
      </c>
      <c r="L166" s="195" t="n">
        <v>69</v>
      </c>
      <c r="M166" s="195" t="n">
        <v>6</v>
      </c>
      <c r="N166" s="195" t="n">
        <v>4</v>
      </c>
      <c r="O166" s="195" t="n">
        <v>79</v>
      </c>
      <c r="P166" s="195" t="n">
        <v>30</v>
      </c>
      <c r="Q166" s="195" t="n">
        <v>109</v>
      </c>
      <c r="R166" s="195" t="n">
        <v>1</v>
      </c>
      <c r="S166" s="195" t="n">
        <v>1</v>
      </c>
      <c r="T166" s="195" t="n">
        <v>0</v>
      </c>
      <c r="U166" s="195" t="n">
        <v>0</v>
      </c>
      <c r="V166" s="195" t="n">
        <v>2</v>
      </c>
      <c r="W166" s="195" t="n">
        <v>0</v>
      </c>
      <c r="X166" s="195" t="n">
        <v>0</v>
      </c>
      <c r="Y166" s="195" t="n">
        <v>0</v>
      </c>
      <c r="Z166" s="195" t="n">
        <v>4</v>
      </c>
    </row>
    <row r="167">
      <c r="A167" s="64" t="n"/>
      <c r="B167" s="64" t="n"/>
      <c r="C167" s="201" t="inlineStr">
        <is>
          <t>JMS</t>
        </is>
      </c>
      <c r="D167" s="201" t="inlineStr">
        <is>
          <t>迦密山</t>
        </is>
      </c>
      <c r="E167" s="201" t="n">
        <v>0</v>
      </c>
      <c r="F167" s="201" t="n"/>
      <c r="G167" s="201" t="n"/>
      <c r="H167" s="201" t="n"/>
      <c r="I167" s="201" t="n"/>
      <c r="J167" s="201" t="n"/>
      <c r="K167" s="201" t="n"/>
      <c r="L167" s="201" t="n"/>
      <c r="M167" s="201" t="n"/>
      <c r="N167" s="201" t="n"/>
      <c r="O167" s="201" t="n"/>
      <c r="P167" s="201" t="n"/>
      <c r="Q167" s="201" t="n"/>
      <c r="R167" s="201" t="n"/>
      <c r="S167" s="201" t="n"/>
      <c r="T167" s="201" t="n"/>
      <c r="U167" s="201" t="n"/>
      <c r="V167" s="201" t="n"/>
      <c r="W167" s="201" t="n"/>
      <c r="X167" s="201" t="n"/>
      <c r="Y167" s="201" t="n"/>
      <c r="Z167" s="201" t="n"/>
    </row>
    <row r="168">
      <c r="A168" s="64" t="n"/>
      <c r="B168" s="64" t="n"/>
      <c r="C168" s="66" t="n"/>
      <c r="D168" s="195" t="inlineStr">
        <is>
          <t>小总</t>
        </is>
      </c>
      <c r="E168" s="195" t="n">
        <v>0</v>
      </c>
      <c r="F168" s="195" t="n">
        <v>0</v>
      </c>
      <c r="G168" s="195" t="n">
        <v>0</v>
      </c>
      <c r="H168" s="195" t="n">
        <v>0</v>
      </c>
      <c r="I168" s="195" t="n">
        <v>0</v>
      </c>
      <c r="J168" s="195" t="n">
        <v>0</v>
      </c>
      <c r="K168" s="195" t="n">
        <v>0</v>
      </c>
      <c r="L168" s="195" t="n">
        <v>0</v>
      </c>
      <c r="M168" s="195" t="n">
        <v>0</v>
      </c>
      <c r="N168" s="195" t="n">
        <v>0</v>
      </c>
      <c r="O168" s="195" t="n">
        <v>0</v>
      </c>
      <c r="P168" s="195" t="n">
        <v>0</v>
      </c>
      <c r="Q168" s="195" t="n">
        <v>0</v>
      </c>
      <c r="R168" s="195" t="n">
        <v>0</v>
      </c>
      <c r="S168" s="195" t="n">
        <v>0</v>
      </c>
      <c r="T168" s="195" t="n">
        <v>0</v>
      </c>
      <c r="U168" s="195" t="n">
        <v>0</v>
      </c>
      <c r="V168" s="195" t="n">
        <v>0</v>
      </c>
      <c r="W168" s="195" t="n">
        <v>0</v>
      </c>
      <c r="X168" s="195" t="n">
        <v>0</v>
      </c>
      <c r="Y168" s="195" t="n">
        <v>0</v>
      </c>
      <c r="Z168" s="195" t="n">
        <v>0</v>
      </c>
    </row>
    <row r="169">
      <c r="A169" s="64" t="n"/>
      <c r="B169" s="64" t="n"/>
      <c r="C169" s="201" t="inlineStr">
        <is>
          <t>YLS</t>
        </is>
      </c>
      <c r="D169" s="201" t="inlineStr">
        <is>
          <t>以利沙</t>
        </is>
      </c>
      <c r="E169" s="201" t="n">
        <v>0</v>
      </c>
      <c r="F169" s="201" t="n"/>
      <c r="G169" s="201" t="n"/>
      <c r="H169" s="201" t="n"/>
      <c r="I169" s="201" t="n"/>
      <c r="J169" s="201" t="n"/>
      <c r="K169" s="201" t="n"/>
      <c r="L169" s="201" t="n"/>
      <c r="M169" s="201" t="n"/>
      <c r="N169" s="201" t="n"/>
      <c r="O169" s="201" t="n"/>
      <c r="P169" s="201" t="n"/>
      <c r="Q169" s="201" t="n"/>
      <c r="R169" s="201" t="n"/>
      <c r="S169" s="201" t="n"/>
      <c r="T169" s="201" t="n"/>
      <c r="U169" s="201" t="n"/>
      <c r="V169" s="201" t="n"/>
      <c r="W169" s="201" t="n"/>
      <c r="X169" s="201" t="n"/>
      <c r="Y169" s="201" t="n"/>
      <c r="Z169" s="201" t="n"/>
    </row>
    <row r="170">
      <c r="A170" s="64" t="n"/>
      <c r="B170" s="64" t="n"/>
      <c r="C170" s="66" t="n"/>
      <c r="D170" s="195" t="inlineStr">
        <is>
          <t>小总</t>
        </is>
      </c>
      <c r="E170" s="195" t="n">
        <v>0</v>
      </c>
      <c r="F170" s="195" t="n">
        <v>0</v>
      </c>
      <c r="G170" s="195" t="n">
        <v>0</v>
      </c>
      <c r="H170" s="195" t="n">
        <v>0</v>
      </c>
      <c r="I170" s="195" t="n">
        <v>0</v>
      </c>
      <c r="J170" s="195" t="n">
        <v>0</v>
      </c>
      <c r="K170" s="195" t="n">
        <v>0</v>
      </c>
      <c r="L170" s="195" t="n">
        <v>0</v>
      </c>
      <c r="M170" s="195" t="n">
        <v>0</v>
      </c>
      <c r="N170" s="195" t="n">
        <v>0</v>
      </c>
      <c r="O170" s="195" t="n">
        <v>0</v>
      </c>
      <c r="P170" s="195" t="n">
        <v>0</v>
      </c>
      <c r="Q170" s="195" t="n">
        <v>0</v>
      </c>
      <c r="R170" s="195" t="n">
        <v>0</v>
      </c>
      <c r="S170" s="195" t="n">
        <v>0</v>
      </c>
      <c r="T170" s="195" t="n">
        <v>0</v>
      </c>
      <c r="U170" s="195" t="n">
        <v>0</v>
      </c>
      <c r="V170" s="195" t="n">
        <v>0</v>
      </c>
      <c r="W170" s="195" t="n">
        <v>0</v>
      </c>
      <c r="X170" s="195" t="n">
        <v>0</v>
      </c>
      <c r="Y170" s="195" t="n">
        <v>0</v>
      </c>
      <c r="Z170" s="195" t="n">
        <v>0</v>
      </c>
    </row>
    <row r="171">
      <c r="A171" s="66" t="n"/>
      <c r="B171" s="66" t="n"/>
      <c r="C171" s="201" t="inlineStr">
        <is>
          <t>HOD</t>
        </is>
      </c>
      <c r="D171" s="202" t="inlineStr">
        <is>
          <t>Total</t>
        </is>
      </c>
      <c r="E171" s="202" t="n">
        <v>4</v>
      </c>
      <c r="F171" s="202" t="n">
        <v>12</v>
      </c>
      <c r="G171" s="202" t="n">
        <v>18</v>
      </c>
      <c r="H171" s="202" t="n">
        <v>11</v>
      </c>
      <c r="I171" s="202" t="n">
        <v>10</v>
      </c>
      <c r="J171" s="202" t="n">
        <v>51</v>
      </c>
      <c r="K171" s="202" t="n">
        <v>18</v>
      </c>
      <c r="L171" s="202" t="n">
        <v>69</v>
      </c>
      <c r="M171" s="202" t="n">
        <v>6</v>
      </c>
      <c r="N171" s="202" t="n">
        <v>4</v>
      </c>
      <c r="O171" s="202" t="n">
        <v>79</v>
      </c>
      <c r="P171" s="202" t="n">
        <v>30</v>
      </c>
      <c r="Q171" s="202" t="n">
        <v>109</v>
      </c>
      <c r="R171" s="202" t="n">
        <v>1</v>
      </c>
      <c r="S171" s="202" t="n">
        <v>1</v>
      </c>
      <c r="T171" s="202" t="n">
        <v>0</v>
      </c>
      <c r="U171" s="202" t="n">
        <v>0</v>
      </c>
      <c r="V171" s="202" t="n">
        <v>2</v>
      </c>
      <c r="W171" s="202" t="n">
        <v>0</v>
      </c>
      <c r="X171" s="202" t="n">
        <v>0</v>
      </c>
      <c r="Y171" s="202" t="n">
        <v>0</v>
      </c>
      <c r="Z171" s="202" t="n">
        <v>4</v>
      </c>
    </row>
    <row r="172">
      <c r="A172" s="194" t="inlineStr">
        <is>
          <t>Sunday</t>
        </is>
      </c>
      <c r="B172" s="194" t="inlineStr">
        <is>
          <t>Large</t>
        </is>
      </c>
      <c r="C172" s="194" t="inlineStr">
        <is>
          <t>Medium</t>
        </is>
      </c>
      <c r="D172" s="194" t="inlineStr">
        <is>
          <t>Small</t>
        </is>
      </c>
      <c r="E172" s="195" t="inlineStr">
        <is>
          <t>SF</t>
        </is>
      </c>
      <c r="F172" s="195" t="inlineStr">
        <is>
          <t>L3+</t>
        </is>
      </c>
      <c r="G172" s="195" t="inlineStr">
        <is>
          <t>L2</t>
        </is>
      </c>
      <c r="H172" s="195" t="inlineStr">
        <is>
          <t>L1</t>
        </is>
      </c>
      <c r="I172" s="195" t="inlineStr">
        <is>
          <t>L0</t>
        </is>
      </c>
      <c r="J172" s="195" t="inlineStr">
        <is>
          <t>Adults</t>
        </is>
      </c>
      <c r="K172" s="195" t="inlineStr">
        <is>
          <t>Children</t>
        </is>
      </c>
      <c r="L172" s="195" t="inlineStr">
        <is>
          <t>Attendance</t>
        </is>
      </c>
      <c r="M172" s="195" t="inlineStr">
        <is>
          <t>Newcomers</t>
        </is>
      </c>
      <c r="N172" s="195" t="inlineStr">
        <is>
          <t>Absence</t>
        </is>
      </c>
      <c r="O172" s="195" t="inlineStr">
        <is>
          <t>Care</t>
        </is>
      </c>
      <c r="P172" s="195" t="inlineStr">
        <is>
          <t>Lost Sheep</t>
        </is>
      </c>
      <c r="Q172" s="195" t="inlineStr">
        <is>
          <t>Cover</t>
        </is>
      </c>
      <c r="R172" s="196" t="inlineStr">
        <is>
          <t>Absen 1</t>
        </is>
      </c>
      <c r="S172" s="197" t="inlineStr">
        <is>
          <t>Absen 2</t>
        </is>
      </c>
      <c r="T172" s="198" t="inlineStr">
        <is>
          <t>Absen 3</t>
        </is>
      </c>
      <c r="U172" s="199" t="inlineStr">
        <is>
          <t>Absen 4</t>
        </is>
      </c>
      <c r="V172" s="196" t="inlineStr">
        <is>
          <t>Absen 1</t>
        </is>
      </c>
      <c r="W172" s="197" t="inlineStr">
        <is>
          <t>Absen 2</t>
        </is>
      </c>
      <c r="X172" s="198" t="inlineStr">
        <is>
          <t>Absen 3</t>
        </is>
      </c>
      <c r="Y172" s="199" t="inlineStr">
        <is>
          <t>Absen 4</t>
        </is>
      </c>
      <c r="Z172" s="200" t="inlineStr">
        <is>
          <t>Abs Ttl</t>
        </is>
      </c>
    </row>
    <row r="173">
      <c r="A173" s="201" t="inlineStr">
        <is>
          <t>2月21日</t>
        </is>
      </c>
      <c r="B173" s="201" t="inlineStr">
        <is>
          <t>HOD</t>
        </is>
      </c>
      <c r="C173" s="201" t="inlineStr">
        <is>
          <t>HJ</t>
        </is>
      </c>
      <c r="D173" s="196" t="inlineStr">
        <is>
          <t>华景</t>
        </is>
      </c>
      <c r="E173" s="201" t="n">
        <v>1</v>
      </c>
      <c r="F173" s="201" t="n">
        <v>3</v>
      </c>
      <c r="G173" s="201" t="n">
        <v>3</v>
      </c>
      <c r="H173" s="201" t="n">
        <v>2</v>
      </c>
      <c r="I173" s="201" t="n">
        <v>2</v>
      </c>
      <c r="J173" s="201" t="n">
        <v>10</v>
      </c>
      <c r="K173" s="201" t="n">
        <v>2</v>
      </c>
      <c r="L173" s="201" t="n">
        <v>12</v>
      </c>
      <c r="M173" s="201" t="n">
        <v>2</v>
      </c>
      <c r="N173" s="201" t="n">
        <v>3</v>
      </c>
      <c r="O173" s="201" t="n">
        <v>17</v>
      </c>
      <c r="P173" s="201" t="n">
        <v>13</v>
      </c>
      <c r="Q173" s="201" t="n">
        <v>30</v>
      </c>
      <c r="R173" s="196" t="n">
        <v>1</v>
      </c>
      <c r="S173" s="201" t="n">
        <v>0</v>
      </c>
      <c r="T173" s="201" t="n">
        <v>0</v>
      </c>
      <c r="U173" s="201" t="n">
        <v>0</v>
      </c>
      <c r="V173" s="196" t="n">
        <v>2</v>
      </c>
      <c r="W173" s="201" t="n">
        <v>0</v>
      </c>
      <c r="X173" s="201" t="n">
        <v>0</v>
      </c>
      <c r="Y173" s="201" t="n">
        <v>0</v>
      </c>
      <c r="Z173" s="201" t="n">
        <v>3</v>
      </c>
    </row>
    <row r="174">
      <c r="A174" s="64" t="n"/>
      <c r="B174" s="64" t="n"/>
      <c r="C174" s="64" t="n"/>
      <c r="D174" s="197" t="inlineStr">
        <is>
          <t>提摩太</t>
        </is>
      </c>
      <c r="E174" s="201" t="n">
        <v>1</v>
      </c>
      <c r="F174" s="201" t="n">
        <v>3</v>
      </c>
      <c r="G174" s="201" t="n">
        <v>4</v>
      </c>
      <c r="H174" s="201" t="n">
        <v>2</v>
      </c>
      <c r="I174" s="201" t="n">
        <v>3</v>
      </c>
      <c r="J174" s="201" t="n">
        <v>12</v>
      </c>
      <c r="K174" s="201" t="n">
        <v>4</v>
      </c>
      <c r="L174" s="201" t="n">
        <v>16</v>
      </c>
      <c r="M174" s="201" t="n">
        <v>1</v>
      </c>
      <c r="N174" s="201" t="n">
        <v>1</v>
      </c>
      <c r="O174" s="201" t="n">
        <v>18</v>
      </c>
      <c r="P174" s="201" t="n">
        <v>13</v>
      </c>
      <c r="Q174" s="201" t="n">
        <v>31</v>
      </c>
      <c r="R174" s="201" t="n">
        <v>0</v>
      </c>
      <c r="S174" s="197" t="n">
        <v>1</v>
      </c>
      <c r="T174" s="201" t="n">
        <v>0</v>
      </c>
      <c r="U174" s="201" t="n">
        <v>0</v>
      </c>
      <c r="V174" s="201" t="n">
        <v>0</v>
      </c>
      <c r="W174" s="201" t="n">
        <v>0</v>
      </c>
      <c r="X174" s="201" t="n">
        <v>0</v>
      </c>
      <c r="Y174" s="201" t="n">
        <v>0</v>
      </c>
      <c r="Z174" s="201" t="n">
        <v>1</v>
      </c>
    </row>
    <row r="175">
      <c r="A175" s="64" t="n"/>
      <c r="B175" s="64" t="n"/>
      <c r="C175" s="64" t="n"/>
      <c r="D175" s="201" t="inlineStr">
        <is>
          <t>约瑟</t>
        </is>
      </c>
      <c r="E175" s="201" t="n">
        <v>1</v>
      </c>
      <c r="F175" s="201" t="n">
        <v>3</v>
      </c>
      <c r="G175" s="201" t="n">
        <v>5</v>
      </c>
      <c r="H175" s="201" t="n">
        <v>3</v>
      </c>
      <c r="I175" s="201" t="n">
        <v>3</v>
      </c>
      <c r="J175" s="201" t="n">
        <v>14</v>
      </c>
      <c r="K175" s="201" t="n">
        <v>8</v>
      </c>
      <c r="L175" s="201" t="n">
        <v>22</v>
      </c>
      <c r="M175" s="201" t="n">
        <v>2</v>
      </c>
      <c r="N175" s="201" t="n">
        <v>0</v>
      </c>
      <c r="O175" s="201" t="n">
        <v>24</v>
      </c>
      <c r="P175" s="201" t="n">
        <v>2</v>
      </c>
      <c r="Q175" s="201" t="n">
        <v>26</v>
      </c>
      <c r="R175" s="201" t="n">
        <v>0</v>
      </c>
      <c r="S175" s="201" t="n">
        <v>0</v>
      </c>
      <c r="T175" s="201" t="n">
        <v>0</v>
      </c>
      <c r="U175" s="201" t="n">
        <v>0</v>
      </c>
      <c r="V175" s="201" t="n">
        <v>0</v>
      </c>
      <c r="W175" s="201" t="n">
        <v>0</v>
      </c>
      <c r="X175" s="201" t="n">
        <v>0</v>
      </c>
      <c r="Y175" s="201" t="n">
        <v>0</v>
      </c>
      <c r="Z175" s="201" t="n">
        <v>0</v>
      </c>
    </row>
    <row r="176">
      <c r="A176" s="64" t="n"/>
      <c r="B176" s="64" t="n"/>
      <c r="C176" s="64" t="n"/>
      <c r="D176" s="201" t="inlineStr">
        <is>
          <t>以琳</t>
        </is>
      </c>
      <c r="E176" s="201" t="n">
        <v>1</v>
      </c>
      <c r="F176" s="201" t="n">
        <v>3</v>
      </c>
      <c r="G176" s="201" t="n">
        <v>6</v>
      </c>
      <c r="H176" s="201" t="n">
        <v>4</v>
      </c>
      <c r="I176" s="201" t="n">
        <v>2</v>
      </c>
      <c r="J176" s="201" t="n">
        <v>15</v>
      </c>
      <c r="K176" s="201" t="n">
        <v>4</v>
      </c>
      <c r="L176" s="201" t="n">
        <v>19</v>
      </c>
      <c r="M176" s="201" t="n">
        <v>1</v>
      </c>
      <c r="N176" s="201" t="n">
        <v>0</v>
      </c>
      <c r="O176" s="201" t="n">
        <v>20</v>
      </c>
      <c r="P176" s="201" t="n">
        <v>2</v>
      </c>
      <c r="Q176" s="201" t="n">
        <v>22</v>
      </c>
      <c r="R176" s="201" t="n">
        <v>0</v>
      </c>
      <c r="S176" s="201" t="n">
        <v>0</v>
      </c>
      <c r="T176" s="201" t="n">
        <v>0</v>
      </c>
      <c r="U176" s="201" t="n">
        <v>0</v>
      </c>
      <c r="V176" s="201" t="n">
        <v>0</v>
      </c>
      <c r="W176" s="201" t="n">
        <v>0</v>
      </c>
      <c r="X176" s="201" t="n">
        <v>0</v>
      </c>
      <c r="Y176" s="201" t="n">
        <v>0</v>
      </c>
      <c r="Z176" s="201" t="n">
        <v>0</v>
      </c>
    </row>
    <row r="177">
      <c r="A177" s="64" t="n"/>
      <c r="B177" s="64" t="n"/>
      <c r="C177" s="64" t="n"/>
      <c r="D177" s="201" t="inlineStr">
        <is>
          <t>路得</t>
        </is>
      </c>
      <c r="E177" s="201" t="n">
        <v>0</v>
      </c>
      <c r="F177" s="201" t="n"/>
      <c r="G177" s="201" t="n"/>
      <c r="H177" s="201" t="n"/>
      <c r="I177" s="201" t="n"/>
      <c r="J177" s="201" t="n"/>
      <c r="K177" s="201" t="n"/>
      <c r="L177" s="201" t="n"/>
      <c r="M177" s="201" t="n"/>
      <c r="N177" s="201" t="n"/>
      <c r="O177" s="201" t="n"/>
      <c r="P177" s="201" t="n"/>
      <c r="Q177" s="201" t="n"/>
      <c r="R177" s="201" t="n"/>
      <c r="S177" s="201" t="n"/>
      <c r="T177" s="201" t="n"/>
      <c r="U177" s="201" t="n"/>
      <c r="V177" s="201" t="n"/>
      <c r="W177" s="201" t="n"/>
      <c r="X177" s="201" t="n"/>
      <c r="Y177" s="201" t="n"/>
      <c r="Z177" s="201" t="n"/>
    </row>
    <row r="178">
      <c r="A178" s="64" t="n"/>
      <c r="B178" s="64" t="n"/>
      <c r="C178" s="66" t="n"/>
      <c r="D178" s="195" t="inlineStr">
        <is>
          <t>小总</t>
        </is>
      </c>
      <c r="E178" s="195" t="n">
        <v>4</v>
      </c>
      <c r="F178" s="195" t="n">
        <v>12</v>
      </c>
      <c r="G178" s="195" t="n">
        <v>18</v>
      </c>
      <c r="H178" s="195" t="n">
        <v>11</v>
      </c>
      <c r="I178" s="195" t="n">
        <v>10</v>
      </c>
      <c r="J178" s="195" t="n">
        <v>51</v>
      </c>
      <c r="K178" s="195" t="n">
        <v>18</v>
      </c>
      <c r="L178" s="195" t="n">
        <v>69</v>
      </c>
      <c r="M178" s="195" t="n">
        <v>6</v>
      </c>
      <c r="N178" s="195" t="n">
        <v>4</v>
      </c>
      <c r="O178" s="195" t="n">
        <v>79</v>
      </c>
      <c r="P178" s="195" t="n">
        <v>30</v>
      </c>
      <c r="Q178" s="195" t="n">
        <v>109</v>
      </c>
      <c r="R178" s="195" t="n">
        <v>1</v>
      </c>
      <c r="S178" s="195" t="n">
        <v>1</v>
      </c>
      <c r="T178" s="195" t="n">
        <v>0</v>
      </c>
      <c r="U178" s="195" t="n">
        <v>0</v>
      </c>
      <c r="V178" s="195" t="n">
        <v>2</v>
      </c>
      <c r="W178" s="195" t="n">
        <v>0</v>
      </c>
      <c r="X178" s="195" t="n">
        <v>0</v>
      </c>
      <c r="Y178" s="195" t="n">
        <v>0</v>
      </c>
      <c r="Z178" s="195" t="n">
        <v>4</v>
      </c>
    </row>
    <row r="179">
      <c r="A179" s="64" t="n"/>
      <c r="B179" s="64" t="n"/>
      <c r="C179" s="201" t="inlineStr">
        <is>
          <t>JMS</t>
        </is>
      </c>
      <c r="D179" s="201" t="inlineStr">
        <is>
          <t>迦密山</t>
        </is>
      </c>
      <c r="E179" s="201" t="n">
        <v>0</v>
      </c>
      <c r="F179" s="201" t="n"/>
      <c r="G179" s="201" t="n"/>
      <c r="H179" s="201" t="n"/>
      <c r="I179" s="201" t="n"/>
      <c r="J179" s="201" t="n"/>
      <c r="K179" s="201" t="n"/>
      <c r="L179" s="201" t="n"/>
      <c r="M179" s="201" t="n"/>
      <c r="N179" s="201" t="n"/>
      <c r="O179" s="201" t="n"/>
      <c r="P179" s="201" t="n"/>
      <c r="Q179" s="201" t="n"/>
      <c r="R179" s="201" t="n"/>
      <c r="S179" s="201" t="n"/>
      <c r="T179" s="201" t="n"/>
      <c r="U179" s="201" t="n"/>
      <c r="V179" s="201" t="n"/>
      <c r="W179" s="201" t="n"/>
      <c r="X179" s="201" t="n"/>
      <c r="Y179" s="201" t="n"/>
      <c r="Z179" s="201" t="n"/>
    </row>
    <row r="180">
      <c r="A180" s="64" t="n"/>
      <c r="B180" s="64" t="n"/>
      <c r="C180" s="66" t="n"/>
      <c r="D180" s="195" t="inlineStr">
        <is>
          <t>小总</t>
        </is>
      </c>
      <c r="E180" s="195" t="n">
        <v>0</v>
      </c>
      <c r="F180" s="195" t="n">
        <v>0</v>
      </c>
      <c r="G180" s="195" t="n">
        <v>0</v>
      </c>
      <c r="H180" s="195" t="n">
        <v>0</v>
      </c>
      <c r="I180" s="195" t="n">
        <v>0</v>
      </c>
      <c r="J180" s="195" t="n">
        <v>0</v>
      </c>
      <c r="K180" s="195" t="n">
        <v>0</v>
      </c>
      <c r="L180" s="195" t="n">
        <v>0</v>
      </c>
      <c r="M180" s="195" t="n">
        <v>0</v>
      </c>
      <c r="N180" s="195" t="n">
        <v>0</v>
      </c>
      <c r="O180" s="195" t="n">
        <v>0</v>
      </c>
      <c r="P180" s="195" t="n">
        <v>0</v>
      </c>
      <c r="Q180" s="195" t="n">
        <v>0</v>
      </c>
      <c r="R180" s="195" t="n">
        <v>0</v>
      </c>
      <c r="S180" s="195" t="n">
        <v>0</v>
      </c>
      <c r="T180" s="195" t="n">
        <v>0</v>
      </c>
      <c r="U180" s="195" t="n">
        <v>0</v>
      </c>
      <c r="V180" s="195" t="n">
        <v>0</v>
      </c>
      <c r="W180" s="195" t="n">
        <v>0</v>
      </c>
      <c r="X180" s="195" t="n">
        <v>0</v>
      </c>
      <c r="Y180" s="195" t="n">
        <v>0</v>
      </c>
      <c r="Z180" s="195" t="n">
        <v>0</v>
      </c>
    </row>
    <row r="181">
      <c r="A181" s="64" t="n"/>
      <c r="B181" s="64" t="n"/>
      <c r="C181" s="201" t="inlineStr">
        <is>
          <t>YLS</t>
        </is>
      </c>
      <c r="D181" s="201" t="inlineStr">
        <is>
          <t>以利沙</t>
        </is>
      </c>
      <c r="E181" s="201" t="n">
        <v>0</v>
      </c>
      <c r="F181" s="201" t="n"/>
      <c r="G181" s="201" t="n"/>
      <c r="H181" s="201" t="n"/>
      <c r="I181" s="201" t="n"/>
      <c r="J181" s="201" t="n"/>
      <c r="K181" s="201" t="n"/>
      <c r="L181" s="201" t="n"/>
      <c r="M181" s="201" t="n"/>
      <c r="N181" s="201" t="n"/>
      <c r="O181" s="201" t="n"/>
      <c r="P181" s="201" t="n"/>
      <c r="Q181" s="201" t="n"/>
      <c r="R181" s="201" t="n"/>
      <c r="S181" s="201" t="n"/>
      <c r="T181" s="201" t="n"/>
      <c r="U181" s="201" t="n"/>
      <c r="V181" s="201" t="n"/>
      <c r="W181" s="201" t="n"/>
      <c r="X181" s="201" t="n"/>
      <c r="Y181" s="201" t="n"/>
      <c r="Z181" s="201" t="n"/>
    </row>
    <row r="182">
      <c r="A182" s="64" t="n"/>
      <c r="B182" s="64" t="n"/>
      <c r="C182" s="66" t="n"/>
      <c r="D182" s="195" t="inlineStr">
        <is>
          <t>小总</t>
        </is>
      </c>
      <c r="E182" s="195" t="n">
        <v>0</v>
      </c>
      <c r="F182" s="195" t="n">
        <v>0</v>
      </c>
      <c r="G182" s="195" t="n">
        <v>0</v>
      </c>
      <c r="H182" s="195" t="n">
        <v>0</v>
      </c>
      <c r="I182" s="195" t="n">
        <v>0</v>
      </c>
      <c r="J182" s="195" t="n">
        <v>0</v>
      </c>
      <c r="K182" s="195" t="n">
        <v>0</v>
      </c>
      <c r="L182" s="195" t="n">
        <v>0</v>
      </c>
      <c r="M182" s="195" t="n">
        <v>0</v>
      </c>
      <c r="N182" s="195" t="n">
        <v>0</v>
      </c>
      <c r="O182" s="195" t="n">
        <v>0</v>
      </c>
      <c r="P182" s="195" t="n">
        <v>0</v>
      </c>
      <c r="Q182" s="195" t="n">
        <v>0</v>
      </c>
      <c r="R182" s="195" t="n">
        <v>0</v>
      </c>
      <c r="S182" s="195" t="n">
        <v>0</v>
      </c>
      <c r="T182" s="195" t="n">
        <v>0</v>
      </c>
      <c r="U182" s="195" t="n">
        <v>0</v>
      </c>
      <c r="V182" s="195" t="n">
        <v>0</v>
      </c>
      <c r="W182" s="195" t="n">
        <v>0</v>
      </c>
      <c r="X182" s="195" t="n">
        <v>0</v>
      </c>
      <c r="Y182" s="195" t="n">
        <v>0</v>
      </c>
      <c r="Z182" s="195" t="n">
        <v>0</v>
      </c>
    </row>
    <row r="183">
      <c r="A183" s="66" t="n"/>
      <c r="B183" s="66" t="n"/>
      <c r="C183" s="201" t="inlineStr">
        <is>
          <t>HOD</t>
        </is>
      </c>
      <c r="D183" s="202" t="inlineStr">
        <is>
          <t>Total</t>
        </is>
      </c>
      <c r="E183" s="202" t="n">
        <v>4</v>
      </c>
      <c r="F183" s="202" t="n">
        <v>12</v>
      </c>
      <c r="G183" s="202" t="n">
        <v>18</v>
      </c>
      <c r="H183" s="202" t="n">
        <v>11</v>
      </c>
      <c r="I183" s="202" t="n">
        <v>10</v>
      </c>
      <c r="J183" s="202" t="n">
        <v>51</v>
      </c>
      <c r="K183" s="202" t="n">
        <v>18</v>
      </c>
      <c r="L183" s="202" t="n">
        <v>69</v>
      </c>
      <c r="M183" s="202" t="n">
        <v>6</v>
      </c>
      <c r="N183" s="202" t="n">
        <v>4</v>
      </c>
      <c r="O183" s="202" t="n">
        <v>79</v>
      </c>
      <c r="P183" s="202" t="n">
        <v>30</v>
      </c>
      <c r="Q183" s="202" t="n">
        <v>109</v>
      </c>
      <c r="R183" s="202" t="n">
        <v>1</v>
      </c>
      <c r="S183" s="202" t="n">
        <v>1</v>
      </c>
      <c r="T183" s="202" t="n">
        <v>0</v>
      </c>
      <c r="U183" s="202" t="n">
        <v>0</v>
      </c>
      <c r="V183" s="202" t="n">
        <v>2</v>
      </c>
      <c r="W183" s="202" t="n">
        <v>0</v>
      </c>
      <c r="X183" s="202" t="n">
        <v>0</v>
      </c>
      <c r="Y183" s="202" t="n">
        <v>0</v>
      </c>
      <c r="Z183" s="202" t="n">
        <v>4</v>
      </c>
    </row>
    <row r="184">
      <c r="A184" s="194" t="inlineStr">
        <is>
          <t>Sunday</t>
        </is>
      </c>
      <c r="B184" s="194" t="inlineStr">
        <is>
          <t>Large</t>
        </is>
      </c>
      <c r="C184" s="194" t="inlineStr">
        <is>
          <t>Medium</t>
        </is>
      </c>
      <c r="D184" s="194" t="inlineStr">
        <is>
          <t>Small</t>
        </is>
      </c>
      <c r="E184" s="195" t="inlineStr">
        <is>
          <t>SF</t>
        </is>
      </c>
      <c r="F184" s="195" t="inlineStr">
        <is>
          <t>L3+</t>
        </is>
      </c>
      <c r="G184" s="195" t="inlineStr">
        <is>
          <t>L2</t>
        </is>
      </c>
      <c r="H184" s="195" t="inlineStr">
        <is>
          <t>L1</t>
        </is>
      </c>
      <c r="I184" s="195" t="inlineStr">
        <is>
          <t>L0</t>
        </is>
      </c>
      <c r="J184" s="195" t="inlineStr">
        <is>
          <t>Adults</t>
        </is>
      </c>
      <c r="K184" s="195" t="inlineStr">
        <is>
          <t>Children</t>
        </is>
      </c>
      <c r="L184" s="195" t="inlineStr">
        <is>
          <t>Attendance</t>
        </is>
      </c>
      <c r="M184" s="195" t="inlineStr">
        <is>
          <t>Newcomers</t>
        </is>
      </c>
      <c r="N184" s="195" t="inlineStr">
        <is>
          <t>Absence</t>
        </is>
      </c>
      <c r="O184" s="195" t="inlineStr">
        <is>
          <t>Care</t>
        </is>
      </c>
      <c r="P184" s="195" t="inlineStr">
        <is>
          <t>Lost Sheep</t>
        </is>
      </c>
      <c r="Q184" s="195" t="inlineStr">
        <is>
          <t>Cover</t>
        </is>
      </c>
      <c r="R184" s="196" t="inlineStr">
        <is>
          <t>Absen 1</t>
        </is>
      </c>
      <c r="S184" s="197" t="inlineStr">
        <is>
          <t>Absen 2</t>
        </is>
      </c>
      <c r="T184" s="198" t="inlineStr">
        <is>
          <t>Absen 3</t>
        </is>
      </c>
      <c r="U184" s="199" t="inlineStr">
        <is>
          <t>Absen 4</t>
        </is>
      </c>
      <c r="V184" s="196" t="inlineStr">
        <is>
          <t>Absen 1</t>
        </is>
      </c>
      <c r="W184" s="197" t="inlineStr">
        <is>
          <t>Absen 2</t>
        </is>
      </c>
      <c r="X184" s="198" t="inlineStr">
        <is>
          <t>Absen 3</t>
        </is>
      </c>
      <c r="Y184" s="199" t="inlineStr">
        <is>
          <t>Absen 4</t>
        </is>
      </c>
      <c r="Z184" s="200" t="inlineStr">
        <is>
          <t>Abs Ttl</t>
        </is>
      </c>
    </row>
    <row r="185">
      <c r="A185" s="201" t="inlineStr">
        <is>
          <t>2月21日</t>
        </is>
      </c>
      <c r="B185" s="201" t="inlineStr">
        <is>
          <t>HOD</t>
        </is>
      </c>
      <c r="C185" s="201" t="inlineStr">
        <is>
          <t>HJ</t>
        </is>
      </c>
      <c r="D185" s="196" t="inlineStr">
        <is>
          <t>华景</t>
        </is>
      </c>
      <c r="E185" s="201" t="n">
        <v>1</v>
      </c>
      <c r="F185" s="201" t="n">
        <v>3</v>
      </c>
      <c r="G185" s="201" t="n">
        <v>3</v>
      </c>
      <c r="H185" s="201" t="n">
        <v>2</v>
      </c>
      <c r="I185" s="201" t="n">
        <v>2</v>
      </c>
      <c r="J185" s="201" t="n">
        <v>10</v>
      </c>
      <c r="K185" s="201" t="n">
        <v>2</v>
      </c>
      <c r="L185" s="201" t="n">
        <v>12</v>
      </c>
      <c r="M185" s="201" t="n">
        <v>2</v>
      </c>
      <c r="N185" s="201" t="n">
        <v>3</v>
      </c>
      <c r="O185" s="201" t="n">
        <v>17</v>
      </c>
      <c r="P185" s="201" t="n">
        <v>13</v>
      </c>
      <c r="Q185" s="201" t="n">
        <v>30</v>
      </c>
      <c r="R185" s="196" t="n">
        <v>1</v>
      </c>
      <c r="S185" s="201" t="n">
        <v>0</v>
      </c>
      <c r="T185" s="201" t="n">
        <v>0</v>
      </c>
      <c r="U185" s="201" t="n">
        <v>0</v>
      </c>
      <c r="V185" s="196" t="n">
        <v>2</v>
      </c>
      <c r="W185" s="201" t="n">
        <v>0</v>
      </c>
      <c r="X185" s="201" t="n">
        <v>0</v>
      </c>
      <c r="Y185" s="201" t="n">
        <v>0</v>
      </c>
      <c r="Z185" s="201" t="n">
        <v>3</v>
      </c>
    </row>
    <row r="186">
      <c r="A186" s="64" t="n"/>
      <c r="B186" s="64" t="n"/>
      <c r="C186" s="64" t="n"/>
      <c r="D186" s="197" t="inlineStr">
        <is>
          <t>提摩太</t>
        </is>
      </c>
      <c r="E186" s="201" t="n">
        <v>1</v>
      </c>
      <c r="F186" s="201" t="n">
        <v>3</v>
      </c>
      <c r="G186" s="201" t="n">
        <v>4</v>
      </c>
      <c r="H186" s="201" t="n">
        <v>2</v>
      </c>
      <c r="I186" s="201" t="n">
        <v>3</v>
      </c>
      <c r="J186" s="201" t="n">
        <v>12</v>
      </c>
      <c r="K186" s="201" t="n">
        <v>4</v>
      </c>
      <c r="L186" s="201" t="n">
        <v>16</v>
      </c>
      <c r="M186" s="201" t="n">
        <v>1</v>
      </c>
      <c r="N186" s="201" t="n">
        <v>1</v>
      </c>
      <c r="O186" s="201" t="n">
        <v>18</v>
      </c>
      <c r="P186" s="201" t="n">
        <v>13</v>
      </c>
      <c r="Q186" s="201" t="n">
        <v>31</v>
      </c>
      <c r="R186" s="201" t="n">
        <v>0</v>
      </c>
      <c r="S186" s="197" t="n">
        <v>1</v>
      </c>
      <c r="T186" s="201" t="n">
        <v>0</v>
      </c>
      <c r="U186" s="201" t="n">
        <v>0</v>
      </c>
      <c r="V186" s="201" t="n">
        <v>0</v>
      </c>
      <c r="W186" s="201" t="n">
        <v>0</v>
      </c>
      <c r="X186" s="201" t="n">
        <v>0</v>
      </c>
      <c r="Y186" s="201" t="n">
        <v>0</v>
      </c>
      <c r="Z186" s="201" t="n">
        <v>1</v>
      </c>
    </row>
    <row r="187">
      <c r="A187" s="64" t="n"/>
      <c r="B187" s="64" t="n"/>
      <c r="C187" s="64" t="n"/>
      <c r="D187" s="201" t="inlineStr">
        <is>
          <t>约瑟</t>
        </is>
      </c>
      <c r="E187" s="201" t="n">
        <v>1</v>
      </c>
      <c r="F187" s="201" t="n">
        <v>3</v>
      </c>
      <c r="G187" s="201" t="n">
        <v>5</v>
      </c>
      <c r="H187" s="201" t="n">
        <v>3</v>
      </c>
      <c r="I187" s="201" t="n">
        <v>3</v>
      </c>
      <c r="J187" s="201" t="n">
        <v>14</v>
      </c>
      <c r="K187" s="201" t="n">
        <v>8</v>
      </c>
      <c r="L187" s="201" t="n">
        <v>22</v>
      </c>
      <c r="M187" s="201" t="n">
        <v>2</v>
      </c>
      <c r="N187" s="201" t="n">
        <v>0</v>
      </c>
      <c r="O187" s="201" t="n">
        <v>24</v>
      </c>
      <c r="P187" s="201" t="n">
        <v>2</v>
      </c>
      <c r="Q187" s="201" t="n">
        <v>26</v>
      </c>
      <c r="R187" s="201" t="n">
        <v>0</v>
      </c>
      <c r="S187" s="201" t="n">
        <v>0</v>
      </c>
      <c r="T187" s="201" t="n">
        <v>0</v>
      </c>
      <c r="U187" s="201" t="n">
        <v>0</v>
      </c>
      <c r="V187" s="201" t="n">
        <v>0</v>
      </c>
      <c r="W187" s="201" t="n">
        <v>0</v>
      </c>
      <c r="X187" s="201" t="n">
        <v>0</v>
      </c>
      <c r="Y187" s="201" t="n">
        <v>0</v>
      </c>
      <c r="Z187" s="201" t="n">
        <v>0</v>
      </c>
    </row>
    <row r="188">
      <c r="A188" s="64" t="n"/>
      <c r="B188" s="64" t="n"/>
      <c r="C188" s="64" t="n"/>
      <c r="D188" s="201" t="inlineStr">
        <is>
          <t>以琳</t>
        </is>
      </c>
      <c r="E188" s="201" t="n">
        <v>1</v>
      </c>
      <c r="F188" s="201" t="n">
        <v>3</v>
      </c>
      <c r="G188" s="201" t="n">
        <v>6</v>
      </c>
      <c r="H188" s="201" t="n">
        <v>4</v>
      </c>
      <c r="I188" s="201" t="n">
        <v>2</v>
      </c>
      <c r="J188" s="201" t="n">
        <v>15</v>
      </c>
      <c r="K188" s="201" t="n">
        <v>4</v>
      </c>
      <c r="L188" s="201" t="n">
        <v>19</v>
      </c>
      <c r="M188" s="201" t="n">
        <v>1</v>
      </c>
      <c r="N188" s="201" t="n">
        <v>0</v>
      </c>
      <c r="O188" s="201" t="n">
        <v>20</v>
      </c>
      <c r="P188" s="201" t="n">
        <v>2</v>
      </c>
      <c r="Q188" s="201" t="n">
        <v>22</v>
      </c>
      <c r="R188" s="201" t="n">
        <v>0</v>
      </c>
      <c r="S188" s="201" t="n">
        <v>0</v>
      </c>
      <c r="T188" s="201" t="n">
        <v>0</v>
      </c>
      <c r="U188" s="201" t="n">
        <v>0</v>
      </c>
      <c r="V188" s="201" t="n">
        <v>0</v>
      </c>
      <c r="W188" s="201" t="n">
        <v>0</v>
      </c>
      <c r="X188" s="201" t="n">
        <v>0</v>
      </c>
      <c r="Y188" s="201" t="n">
        <v>0</v>
      </c>
      <c r="Z188" s="201" t="n">
        <v>0</v>
      </c>
    </row>
    <row r="189">
      <c r="A189" s="64" t="n"/>
      <c r="B189" s="64" t="n"/>
      <c r="C189" s="64" t="n"/>
      <c r="D189" s="201" t="inlineStr">
        <is>
          <t>路得</t>
        </is>
      </c>
      <c r="E189" s="201" t="n">
        <v>0</v>
      </c>
      <c r="F189" s="201" t="n"/>
      <c r="G189" s="201" t="n"/>
      <c r="H189" s="201" t="n"/>
      <c r="I189" s="201" t="n"/>
      <c r="J189" s="201" t="n"/>
      <c r="K189" s="201" t="n"/>
      <c r="L189" s="201" t="n"/>
      <c r="M189" s="201" t="n"/>
      <c r="N189" s="201" t="n"/>
      <c r="O189" s="201" t="n"/>
      <c r="P189" s="201" t="n"/>
      <c r="Q189" s="201" t="n"/>
      <c r="R189" s="201" t="n"/>
      <c r="S189" s="201" t="n"/>
      <c r="T189" s="201" t="n"/>
      <c r="U189" s="201" t="n"/>
      <c r="V189" s="201" t="n"/>
      <c r="W189" s="201" t="n"/>
      <c r="X189" s="201" t="n"/>
      <c r="Y189" s="201" t="n"/>
      <c r="Z189" s="201" t="n"/>
    </row>
    <row r="190">
      <c r="A190" s="64" t="n"/>
      <c r="B190" s="64" t="n"/>
      <c r="C190" s="66" t="n"/>
      <c r="D190" s="195" t="inlineStr">
        <is>
          <t>小总</t>
        </is>
      </c>
      <c r="E190" s="195" t="n">
        <v>4</v>
      </c>
      <c r="F190" s="195" t="n">
        <v>12</v>
      </c>
      <c r="G190" s="195" t="n">
        <v>18</v>
      </c>
      <c r="H190" s="195" t="n">
        <v>11</v>
      </c>
      <c r="I190" s="195" t="n">
        <v>10</v>
      </c>
      <c r="J190" s="195" t="n">
        <v>51</v>
      </c>
      <c r="K190" s="195" t="n">
        <v>18</v>
      </c>
      <c r="L190" s="195" t="n">
        <v>69</v>
      </c>
      <c r="M190" s="195" t="n">
        <v>6</v>
      </c>
      <c r="N190" s="195" t="n">
        <v>4</v>
      </c>
      <c r="O190" s="195" t="n">
        <v>79</v>
      </c>
      <c r="P190" s="195" t="n">
        <v>30</v>
      </c>
      <c r="Q190" s="195" t="n">
        <v>109</v>
      </c>
      <c r="R190" s="195" t="n">
        <v>1</v>
      </c>
      <c r="S190" s="195" t="n">
        <v>1</v>
      </c>
      <c r="T190" s="195" t="n">
        <v>0</v>
      </c>
      <c r="U190" s="195" t="n">
        <v>0</v>
      </c>
      <c r="V190" s="195" t="n">
        <v>2</v>
      </c>
      <c r="W190" s="195" t="n">
        <v>0</v>
      </c>
      <c r="X190" s="195" t="n">
        <v>0</v>
      </c>
      <c r="Y190" s="195" t="n">
        <v>0</v>
      </c>
      <c r="Z190" s="195" t="n">
        <v>4</v>
      </c>
    </row>
    <row r="191">
      <c r="A191" s="64" t="n"/>
      <c r="B191" s="64" t="n"/>
      <c r="C191" s="201" t="inlineStr">
        <is>
          <t>JMS</t>
        </is>
      </c>
      <c r="D191" s="201" t="inlineStr">
        <is>
          <t>迦密山</t>
        </is>
      </c>
      <c r="E191" s="201" t="n">
        <v>0</v>
      </c>
      <c r="F191" s="201" t="n"/>
      <c r="G191" s="201" t="n"/>
      <c r="H191" s="201" t="n"/>
      <c r="I191" s="201" t="n"/>
      <c r="J191" s="201" t="n"/>
      <c r="K191" s="201" t="n"/>
      <c r="L191" s="201" t="n"/>
      <c r="M191" s="201" t="n"/>
      <c r="N191" s="201" t="n"/>
      <c r="O191" s="201" t="n"/>
      <c r="P191" s="201" t="n"/>
      <c r="Q191" s="201" t="n"/>
      <c r="R191" s="201" t="n"/>
      <c r="S191" s="201" t="n"/>
      <c r="T191" s="201" t="n"/>
      <c r="U191" s="201" t="n"/>
      <c r="V191" s="201" t="n"/>
      <c r="W191" s="201" t="n"/>
      <c r="X191" s="201" t="n"/>
      <c r="Y191" s="201" t="n"/>
      <c r="Z191" s="201" t="n"/>
    </row>
    <row r="192">
      <c r="A192" s="64" t="n"/>
      <c r="B192" s="64" t="n"/>
      <c r="C192" s="66" t="n"/>
      <c r="D192" s="195" t="inlineStr">
        <is>
          <t>小总</t>
        </is>
      </c>
      <c r="E192" s="195" t="n">
        <v>0</v>
      </c>
      <c r="F192" s="195" t="n">
        <v>0</v>
      </c>
      <c r="G192" s="195" t="n">
        <v>0</v>
      </c>
      <c r="H192" s="195" t="n">
        <v>0</v>
      </c>
      <c r="I192" s="195" t="n">
        <v>0</v>
      </c>
      <c r="J192" s="195" t="n">
        <v>0</v>
      </c>
      <c r="K192" s="195" t="n">
        <v>0</v>
      </c>
      <c r="L192" s="195" t="n">
        <v>0</v>
      </c>
      <c r="M192" s="195" t="n">
        <v>0</v>
      </c>
      <c r="N192" s="195" t="n">
        <v>0</v>
      </c>
      <c r="O192" s="195" t="n">
        <v>0</v>
      </c>
      <c r="P192" s="195" t="n">
        <v>0</v>
      </c>
      <c r="Q192" s="195" t="n">
        <v>0</v>
      </c>
      <c r="R192" s="195" t="n">
        <v>0</v>
      </c>
      <c r="S192" s="195" t="n">
        <v>0</v>
      </c>
      <c r="T192" s="195" t="n">
        <v>0</v>
      </c>
      <c r="U192" s="195" t="n">
        <v>0</v>
      </c>
      <c r="V192" s="195" t="n">
        <v>0</v>
      </c>
      <c r="W192" s="195" t="n">
        <v>0</v>
      </c>
      <c r="X192" s="195" t="n">
        <v>0</v>
      </c>
      <c r="Y192" s="195" t="n">
        <v>0</v>
      </c>
      <c r="Z192" s="195" t="n">
        <v>0</v>
      </c>
    </row>
    <row r="193">
      <c r="A193" s="64" t="n"/>
      <c r="B193" s="64" t="n"/>
      <c r="C193" s="201" t="inlineStr">
        <is>
          <t>YLS</t>
        </is>
      </c>
      <c r="D193" s="201" t="inlineStr">
        <is>
          <t>以利沙</t>
        </is>
      </c>
      <c r="E193" s="201" t="n">
        <v>0</v>
      </c>
      <c r="F193" s="201" t="n"/>
      <c r="G193" s="201" t="n"/>
      <c r="H193" s="201" t="n"/>
      <c r="I193" s="201" t="n"/>
      <c r="J193" s="201" t="n"/>
      <c r="K193" s="201" t="n"/>
      <c r="L193" s="201" t="n"/>
      <c r="M193" s="201" t="n"/>
      <c r="N193" s="201" t="n"/>
      <c r="O193" s="201" t="n"/>
      <c r="P193" s="201" t="n"/>
      <c r="Q193" s="201" t="n"/>
      <c r="R193" s="201" t="n"/>
      <c r="S193" s="201" t="n"/>
      <c r="T193" s="201" t="n"/>
      <c r="U193" s="201" t="n"/>
      <c r="V193" s="201" t="n"/>
      <c r="W193" s="201" t="n"/>
      <c r="X193" s="201" t="n"/>
      <c r="Y193" s="201" t="n"/>
      <c r="Z193" s="201" t="n"/>
    </row>
    <row r="194">
      <c r="A194" s="64" t="n"/>
      <c r="B194" s="64" t="n"/>
      <c r="C194" s="66" t="n"/>
      <c r="D194" s="195" t="inlineStr">
        <is>
          <t>小总</t>
        </is>
      </c>
      <c r="E194" s="195" t="n">
        <v>0</v>
      </c>
      <c r="F194" s="195" t="n">
        <v>0</v>
      </c>
      <c r="G194" s="195" t="n">
        <v>0</v>
      </c>
      <c r="H194" s="195" t="n">
        <v>0</v>
      </c>
      <c r="I194" s="195" t="n">
        <v>0</v>
      </c>
      <c r="J194" s="195" t="n">
        <v>0</v>
      </c>
      <c r="K194" s="195" t="n">
        <v>0</v>
      </c>
      <c r="L194" s="195" t="n">
        <v>0</v>
      </c>
      <c r="M194" s="195" t="n">
        <v>0</v>
      </c>
      <c r="N194" s="195" t="n">
        <v>0</v>
      </c>
      <c r="O194" s="195" t="n">
        <v>0</v>
      </c>
      <c r="P194" s="195" t="n">
        <v>0</v>
      </c>
      <c r="Q194" s="195" t="n">
        <v>0</v>
      </c>
      <c r="R194" s="195" t="n">
        <v>0</v>
      </c>
      <c r="S194" s="195" t="n">
        <v>0</v>
      </c>
      <c r="T194" s="195" t="n">
        <v>0</v>
      </c>
      <c r="U194" s="195" t="n">
        <v>0</v>
      </c>
      <c r="V194" s="195" t="n">
        <v>0</v>
      </c>
      <c r="W194" s="195" t="n">
        <v>0</v>
      </c>
      <c r="X194" s="195" t="n">
        <v>0</v>
      </c>
      <c r="Y194" s="195" t="n">
        <v>0</v>
      </c>
      <c r="Z194" s="195" t="n">
        <v>0</v>
      </c>
    </row>
    <row r="195">
      <c r="A195" s="66" t="n"/>
      <c r="B195" s="66" t="n"/>
      <c r="C195" s="201" t="inlineStr">
        <is>
          <t>HOD</t>
        </is>
      </c>
      <c r="D195" s="202" t="inlineStr">
        <is>
          <t>Total</t>
        </is>
      </c>
      <c r="E195" s="202" t="n">
        <v>4</v>
      </c>
      <c r="F195" s="202" t="n">
        <v>12</v>
      </c>
      <c r="G195" s="202" t="n">
        <v>18</v>
      </c>
      <c r="H195" s="202" t="n">
        <v>11</v>
      </c>
      <c r="I195" s="202" t="n">
        <v>10</v>
      </c>
      <c r="J195" s="202" t="n">
        <v>51</v>
      </c>
      <c r="K195" s="202" t="n">
        <v>18</v>
      </c>
      <c r="L195" s="202" t="n">
        <v>69</v>
      </c>
      <c r="M195" s="202" t="n">
        <v>6</v>
      </c>
      <c r="N195" s="202" t="n">
        <v>4</v>
      </c>
      <c r="O195" s="202" t="n">
        <v>79</v>
      </c>
      <c r="P195" s="202" t="n">
        <v>30</v>
      </c>
      <c r="Q195" s="202" t="n">
        <v>109</v>
      </c>
      <c r="R195" s="202" t="n">
        <v>1</v>
      </c>
      <c r="S195" s="202" t="n">
        <v>1</v>
      </c>
      <c r="T195" s="202" t="n">
        <v>0</v>
      </c>
      <c r="U195" s="202" t="n">
        <v>0</v>
      </c>
      <c r="V195" s="202" t="n">
        <v>2</v>
      </c>
      <c r="W195" s="202" t="n">
        <v>0</v>
      </c>
      <c r="X195" s="202" t="n">
        <v>0</v>
      </c>
      <c r="Y195" s="202" t="n">
        <v>0</v>
      </c>
      <c r="Z195" s="202" t="n">
        <v>4</v>
      </c>
    </row>
    <row r="196">
      <c r="A196" s="194" t="inlineStr">
        <is>
          <t>Sunday</t>
        </is>
      </c>
      <c r="B196" s="194" t="inlineStr">
        <is>
          <t>Large</t>
        </is>
      </c>
      <c r="C196" s="194" t="inlineStr">
        <is>
          <t>Medium</t>
        </is>
      </c>
      <c r="D196" s="194" t="inlineStr">
        <is>
          <t>Small</t>
        </is>
      </c>
      <c r="E196" s="195" t="inlineStr">
        <is>
          <t>SF</t>
        </is>
      </c>
      <c r="F196" s="195" t="inlineStr">
        <is>
          <t>L3+</t>
        </is>
      </c>
      <c r="G196" s="195" t="inlineStr">
        <is>
          <t>L2</t>
        </is>
      </c>
      <c r="H196" s="195" t="inlineStr">
        <is>
          <t>L1</t>
        </is>
      </c>
      <c r="I196" s="195" t="inlineStr">
        <is>
          <t>L0</t>
        </is>
      </c>
      <c r="J196" s="195" t="inlineStr">
        <is>
          <t>Adults</t>
        </is>
      </c>
      <c r="K196" s="195" t="inlineStr">
        <is>
          <t>Children</t>
        </is>
      </c>
      <c r="L196" s="195" t="inlineStr">
        <is>
          <t>Attendance</t>
        </is>
      </c>
      <c r="M196" s="195" t="inlineStr">
        <is>
          <t>Newcomers</t>
        </is>
      </c>
      <c r="N196" s="195" t="inlineStr">
        <is>
          <t>Absence</t>
        </is>
      </c>
      <c r="O196" s="195" t="inlineStr">
        <is>
          <t>Care</t>
        </is>
      </c>
      <c r="P196" s="195" t="inlineStr">
        <is>
          <t>Lost Sheep</t>
        </is>
      </c>
      <c r="Q196" s="195" t="inlineStr">
        <is>
          <t>Cover</t>
        </is>
      </c>
      <c r="R196" s="196" t="inlineStr">
        <is>
          <t>Absen 1</t>
        </is>
      </c>
      <c r="S196" s="197" t="inlineStr">
        <is>
          <t>Absen 2</t>
        </is>
      </c>
      <c r="T196" s="198" t="inlineStr">
        <is>
          <t>Absen 3</t>
        </is>
      </c>
      <c r="U196" s="199" t="inlineStr">
        <is>
          <t>Absen 4</t>
        </is>
      </c>
      <c r="V196" s="196" t="inlineStr">
        <is>
          <t>Absen 1</t>
        </is>
      </c>
      <c r="W196" s="197" t="inlineStr">
        <is>
          <t>Absen 2</t>
        </is>
      </c>
      <c r="X196" s="198" t="inlineStr">
        <is>
          <t>Absen 3</t>
        </is>
      </c>
      <c r="Y196" s="199" t="inlineStr">
        <is>
          <t>Absen 4</t>
        </is>
      </c>
      <c r="Z196" s="200" t="inlineStr">
        <is>
          <t>Abs Ttl</t>
        </is>
      </c>
    </row>
    <row r="197">
      <c r="A197" s="201" t="inlineStr">
        <is>
          <t>2月21日</t>
        </is>
      </c>
      <c r="B197" s="201" t="inlineStr">
        <is>
          <t>HOD</t>
        </is>
      </c>
      <c r="C197" s="201" t="inlineStr">
        <is>
          <t>HJ</t>
        </is>
      </c>
      <c r="D197" s="196" t="inlineStr">
        <is>
          <t>华景</t>
        </is>
      </c>
      <c r="E197" s="201" t="n">
        <v>1</v>
      </c>
      <c r="F197" s="201" t="n">
        <v>3</v>
      </c>
      <c r="G197" s="201" t="n">
        <v>3</v>
      </c>
      <c r="H197" s="201" t="n">
        <v>2</v>
      </c>
      <c r="I197" s="201" t="n">
        <v>2</v>
      </c>
      <c r="J197" s="201" t="n">
        <v>10</v>
      </c>
      <c r="K197" s="201" t="n">
        <v>2</v>
      </c>
      <c r="L197" s="201" t="n">
        <v>12</v>
      </c>
      <c r="M197" s="201" t="n">
        <v>2</v>
      </c>
      <c r="N197" s="201" t="n">
        <v>3</v>
      </c>
      <c r="O197" s="201" t="n">
        <v>17</v>
      </c>
      <c r="P197" s="201" t="n">
        <v>13</v>
      </c>
      <c r="Q197" s="201" t="n">
        <v>30</v>
      </c>
      <c r="R197" s="196" t="n">
        <v>1</v>
      </c>
      <c r="S197" s="201" t="n">
        <v>0</v>
      </c>
      <c r="T197" s="201" t="n">
        <v>0</v>
      </c>
      <c r="U197" s="201" t="n">
        <v>0</v>
      </c>
      <c r="V197" s="196" t="n">
        <v>2</v>
      </c>
      <c r="W197" s="201" t="n">
        <v>0</v>
      </c>
      <c r="X197" s="201" t="n">
        <v>0</v>
      </c>
      <c r="Y197" s="201" t="n">
        <v>0</v>
      </c>
      <c r="Z197" s="201" t="n">
        <v>3</v>
      </c>
    </row>
    <row r="198">
      <c r="A198" s="64" t="n"/>
      <c r="B198" s="64" t="n"/>
      <c r="C198" s="64" t="n"/>
      <c r="D198" s="197" t="inlineStr">
        <is>
          <t>提摩太</t>
        </is>
      </c>
      <c r="E198" s="201" t="n">
        <v>1</v>
      </c>
      <c r="F198" s="201" t="n">
        <v>3</v>
      </c>
      <c r="G198" s="201" t="n">
        <v>4</v>
      </c>
      <c r="H198" s="201" t="n">
        <v>2</v>
      </c>
      <c r="I198" s="201" t="n">
        <v>3</v>
      </c>
      <c r="J198" s="201" t="n">
        <v>12</v>
      </c>
      <c r="K198" s="201" t="n">
        <v>4</v>
      </c>
      <c r="L198" s="201" t="n">
        <v>16</v>
      </c>
      <c r="M198" s="201" t="n">
        <v>1</v>
      </c>
      <c r="N198" s="201" t="n">
        <v>1</v>
      </c>
      <c r="O198" s="201" t="n">
        <v>18</v>
      </c>
      <c r="P198" s="201" t="n">
        <v>13</v>
      </c>
      <c r="Q198" s="201" t="n">
        <v>31</v>
      </c>
      <c r="R198" s="201" t="n">
        <v>0</v>
      </c>
      <c r="S198" s="197" t="n">
        <v>1</v>
      </c>
      <c r="T198" s="201" t="n">
        <v>0</v>
      </c>
      <c r="U198" s="201" t="n">
        <v>0</v>
      </c>
      <c r="V198" s="201" t="n">
        <v>0</v>
      </c>
      <c r="W198" s="201" t="n">
        <v>0</v>
      </c>
      <c r="X198" s="201" t="n">
        <v>0</v>
      </c>
      <c r="Y198" s="201" t="n">
        <v>0</v>
      </c>
      <c r="Z198" s="201" t="n">
        <v>1</v>
      </c>
    </row>
    <row r="199">
      <c r="A199" s="64" t="n"/>
      <c r="B199" s="64" t="n"/>
      <c r="C199" s="64" t="n"/>
      <c r="D199" s="201" t="inlineStr">
        <is>
          <t>约瑟</t>
        </is>
      </c>
      <c r="E199" s="201" t="n">
        <v>1</v>
      </c>
      <c r="F199" s="201" t="n">
        <v>3</v>
      </c>
      <c r="G199" s="201" t="n">
        <v>5</v>
      </c>
      <c r="H199" s="201" t="n">
        <v>3</v>
      </c>
      <c r="I199" s="201" t="n">
        <v>3</v>
      </c>
      <c r="J199" s="201" t="n">
        <v>14</v>
      </c>
      <c r="K199" s="201" t="n">
        <v>8</v>
      </c>
      <c r="L199" s="201" t="n">
        <v>22</v>
      </c>
      <c r="M199" s="201" t="n">
        <v>2</v>
      </c>
      <c r="N199" s="201" t="n">
        <v>0</v>
      </c>
      <c r="O199" s="201" t="n">
        <v>24</v>
      </c>
      <c r="P199" s="201" t="n">
        <v>2</v>
      </c>
      <c r="Q199" s="201" t="n">
        <v>26</v>
      </c>
      <c r="R199" s="201" t="n">
        <v>0</v>
      </c>
      <c r="S199" s="201" t="n">
        <v>0</v>
      </c>
      <c r="T199" s="201" t="n">
        <v>0</v>
      </c>
      <c r="U199" s="201" t="n">
        <v>0</v>
      </c>
      <c r="V199" s="201" t="n">
        <v>0</v>
      </c>
      <c r="W199" s="201" t="n">
        <v>0</v>
      </c>
      <c r="X199" s="201" t="n">
        <v>0</v>
      </c>
      <c r="Y199" s="201" t="n">
        <v>0</v>
      </c>
      <c r="Z199" s="201" t="n">
        <v>0</v>
      </c>
    </row>
    <row r="200">
      <c r="A200" s="64" t="n"/>
      <c r="B200" s="64" t="n"/>
      <c r="C200" s="64" t="n"/>
      <c r="D200" s="201" t="inlineStr">
        <is>
          <t>以琳</t>
        </is>
      </c>
      <c r="E200" s="201" t="n">
        <v>1</v>
      </c>
      <c r="F200" s="201" t="n">
        <v>3</v>
      </c>
      <c r="G200" s="201" t="n">
        <v>6</v>
      </c>
      <c r="H200" s="201" t="n">
        <v>4</v>
      </c>
      <c r="I200" s="201" t="n">
        <v>2</v>
      </c>
      <c r="J200" s="201" t="n">
        <v>15</v>
      </c>
      <c r="K200" s="201" t="n">
        <v>4</v>
      </c>
      <c r="L200" s="201" t="n">
        <v>19</v>
      </c>
      <c r="M200" s="201" t="n">
        <v>1</v>
      </c>
      <c r="N200" s="201" t="n">
        <v>0</v>
      </c>
      <c r="O200" s="201" t="n">
        <v>20</v>
      </c>
      <c r="P200" s="201" t="n">
        <v>2</v>
      </c>
      <c r="Q200" s="201" t="n">
        <v>22</v>
      </c>
      <c r="R200" s="201" t="n">
        <v>0</v>
      </c>
      <c r="S200" s="201" t="n">
        <v>0</v>
      </c>
      <c r="T200" s="201" t="n">
        <v>0</v>
      </c>
      <c r="U200" s="201" t="n">
        <v>0</v>
      </c>
      <c r="V200" s="201" t="n">
        <v>0</v>
      </c>
      <c r="W200" s="201" t="n">
        <v>0</v>
      </c>
      <c r="X200" s="201" t="n">
        <v>0</v>
      </c>
      <c r="Y200" s="201" t="n">
        <v>0</v>
      </c>
      <c r="Z200" s="201" t="n">
        <v>0</v>
      </c>
    </row>
    <row r="201">
      <c r="A201" s="64" t="n"/>
      <c r="B201" s="64" t="n"/>
      <c r="C201" s="64" t="n"/>
      <c r="D201" s="201" t="inlineStr">
        <is>
          <t>路得</t>
        </is>
      </c>
      <c r="E201" s="201" t="n">
        <v>0</v>
      </c>
      <c r="F201" s="201" t="n"/>
      <c r="G201" s="201" t="n"/>
      <c r="H201" s="201" t="n"/>
      <c r="I201" s="201" t="n"/>
      <c r="J201" s="201" t="n"/>
      <c r="K201" s="201" t="n"/>
      <c r="L201" s="201" t="n"/>
      <c r="M201" s="201" t="n"/>
      <c r="N201" s="201" t="n"/>
      <c r="O201" s="201" t="n"/>
      <c r="P201" s="201" t="n"/>
      <c r="Q201" s="201" t="n"/>
      <c r="R201" s="201" t="n"/>
      <c r="S201" s="201" t="n"/>
      <c r="T201" s="201" t="n"/>
      <c r="U201" s="201" t="n"/>
      <c r="V201" s="201" t="n"/>
      <c r="W201" s="201" t="n"/>
      <c r="X201" s="201" t="n"/>
      <c r="Y201" s="201" t="n"/>
      <c r="Z201" s="201" t="n"/>
    </row>
    <row r="202">
      <c r="A202" s="64" t="n"/>
      <c r="B202" s="64" t="n"/>
      <c r="C202" s="66" t="n"/>
      <c r="D202" s="195" t="inlineStr">
        <is>
          <t>小总</t>
        </is>
      </c>
      <c r="E202" s="195" t="n">
        <v>4</v>
      </c>
      <c r="F202" s="195" t="n">
        <v>12</v>
      </c>
      <c r="G202" s="195" t="n">
        <v>18</v>
      </c>
      <c r="H202" s="195" t="n">
        <v>11</v>
      </c>
      <c r="I202" s="195" t="n">
        <v>10</v>
      </c>
      <c r="J202" s="195" t="n">
        <v>51</v>
      </c>
      <c r="K202" s="195" t="n">
        <v>18</v>
      </c>
      <c r="L202" s="195" t="n">
        <v>69</v>
      </c>
      <c r="M202" s="195" t="n">
        <v>6</v>
      </c>
      <c r="N202" s="195" t="n">
        <v>4</v>
      </c>
      <c r="O202" s="195" t="n">
        <v>79</v>
      </c>
      <c r="P202" s="195" t="n">
        <v>30</v>
      </c>
      <c r="Q202" s="195" t="n">
        <v>109</v>
      </c>
      <c r="R202" s="195" t="n">
        <v>1</v>
      </c>
      <c r="S202" s="195" t="n">
        <v>1</v>
      </c>
      <c r="T202" s="195" t="n">
        <v>0</v>
      </c>
      <c r="U202" s="195" t="n">
        <v>0</v>
      </c>
      <c r="V202" s="195" t="n">
        <v>2</v>
      </c>
      <c r="W202" s="195" t="n">
        <v>0</v>
      </c>
      <c r="X202" s="195" t="n">
        <v>0</v>
      </c>
      <c r="Y202" s="195" t="n">
        <v>0</v>
      </c>
      <c r="Z202" s="195" t="n">
        <v>4</v>
      </c>
    </row>
    <row r="203">
      <c r="A203" s="64" t="n"/>
      <c r="B203" s="64" t="n"/>
      <c r="C203" s="201" t="inlineStr">
        <is>
          <t>JMS</t>
        </is>
      </c>
      <c r="D203" s="201" t="inlineStr">
        <is>
          <t>迦密山</t>
        </is>
      </c>
      <c r="E203" s="201" t="n">
        <v>0</v>
      </c>
      <c r="F203" s="201" t="n"/>
      <c r="G203" s="201" t="n"/>
      <c r="H203" s="201" t="n"/>
      <c r="I203" s="201" t="n"/>
      <c r="J203" s="201" t="n"/>
      <c r="K203" s="201" t="n"/>
      <c r="L203" s="201" t="n"/>
      <c r="M203" s="201" t="n"/>
      <c r="N203" s="201" t="n"/>
      <c r="O203" s="201" t="n"/>
      <c r="P203" s="201" t="n"/>
      <c r="Q203" s="201" t="n"/>
      <c r="R203" s="201" t="n"/>
      <c r="S203" s="201" t="n"/>
      <c r="T203" s="201" t="n"/>
      <c r="U203" s="201" t="n"/>
      <c r="V203" s="201" t="n"/>
      <c r="W203" s="201" t="n"/>
      <c r="X203" s="201" t="n"/>
      <c r="Y203" s="201" t="n"/>
      <c r="Z203" s="201" t="n"/>
    </row>
    <row r="204">
      <c r="A204" s="64" t="n"/>
      <c r="B204" s="64" t="n"/>
      <c r="C204" s="66" t="n"/>
      <c r="D204" s="195" t="inlineStr">
        <is>
          <t>小总</t>
        </is>
      </c>
      <c r="E204" s="195" t="n">
        <v>0</v>
      </c>
      <c r="F204" s="195" t="n">
        <v>0</v>
      </c>
      <c r="G204" s="195" t="n">
        <v>0</v>
      </c>
      <c r="H204" s="195" t="n">
        <v>0</v>
      </c>
      <c r="I204" s="195" t="n">
        <v>0</v>
      </c>
      <c r="J204" s="195" t="n">
        <v>0</v>
      </c>
      <c r="K204" s="195" t="n">
        <v>0</v>
      </c>
      <c r="L204" s="195" t="n">
        <v>0</v>
      </c>
      <c r="M204" s="195" t="n">
        <v>0</v>
      </c>
      <c r="N204" s="195" t="n">
        <v>0</v>
      </c>
      <c r="O204" s="195" t="n">
        <v>0</v>
      </c>
      <c r="P204" s="195" t="n">
        <v>0</v>
      </c>
      <c r="Q204" s="195" t="n">
        <v>0</v>
      </c>
      <c r="R204" s="195" t="n">
        <v>0</v>
      </c>
      <c r="S204" s="195" t="n">
        <v>0</v>
      </c>
      <c r="T204" s="195" t="n">
        <v>0</v>
      </c>
      <c r="U204" s="195" t="n">
        <v>0</v>
      </c>
      <c r="V204" s="195" t="n">
        <v>0</v>
      </c>
      <c r="W204" s="195" t="n">
        <v>0</v>
      </c>
      <c r="X204" s="195" t="n">
        <v>0</v>
      </c>
      <c r="Y204" s="195" t="n">
        <v>0</v>
      </c>
      <c r="Z204" s="195" t="n">
        <v>0</v>
      </c>
    </row>
    <row r="205">
      <c r="A205" s="64" t="n"/>
      <c r="B205" s="64" t="n"/>
      <c r="C205" s="201" t="inlineStr">
        <is>
          <t>YLS</t>
        </is>
      </c>
      <c r="D205" s="201" t="inlineStr">
        <is>
          <t>以利沙</t>
        </is>
      </c>
      <c r="E205" s="201" t="n">
        <v>0</v>
      </c>
      <c r="F205" s="201" t="n"/>
      <c r="G205" s="201" t="n"/>
      <c r="H205" s="201" t="n"/>
      <c r="I205" s="201" t="n"/>
      <c r="J205" s="201" t="n"/>
      <c r="K205" s="201" t="n"/>
      <c r="L205" s="201" t="n"/>
      <c r="M205" s="201" t="n"/>
      <c r="N205" s="201" t="n"/>
      <c r="O205" s="201" t="n"/>
      <c r="P205" s="201" t="n"/>
      <c r="Q205" s="201" t="n"/>
      <c r="R205" s="201" t="n"/>
      <c r="S205" s="201" t="n"/>
      <c r="T205" s="201" t="n"/>
      <c r="U205" s="201" t="n"/>
      <c r="V205" s="201" t="n"/>
      <c r="W205" s="201" t="n"/>
      <c r="X205" s="201" t="n"/>
      <c r="Y205" s="201" t="n"/>
      <c r="Z205" s="201" t="n"/>
    </row>
    <row r="206">
      <c r="A206" s="64" t="n"/>
      <c r="B206" s="64" t="n"/>
      <c r="C206" s="66" t="n"/>
      <c r="D206" s="195" t="inlineStr">
        <is>
          <t>小总</t>
        </is>
      </c>
      <c r="E206" s="195" t="n">
        <v>0</v>
      </c>
      <c r="F206" s="195" t="n">
        <v>0</v>
      </c>
      <c r="G206" s="195" t="n">
        <v>0</v>
      </c>
      <c r="H206" s="195" t="n">
        <v>0</v>
      </c>
      <c r="I206" s="195" t="n">
        <v>0</v>
      </c>
      <c r="J206" s="195" t="n">
        <v>0</v>
      </c>
      <c r="K206" s="195" t="n">
        <v>0</v>
      </c>
      <c r="L206" s="195" t="n">
        <v>0</v>
      </c>
      <c r="M206" s="195" t="n">
        <v>0</v>
      </c>
      <c r="N206" s="195" t="n">
        <v>0</v>
      </c>
      <c r="O206" s="195" t="n">
        <v>0</v>
      </c>
      <c r="P206" s="195" t="n">
        <v>0</v>
      </c>
      <c r="Q206" s="195" t="n">
        <v>0</v>
      </c>
      <c r="R206" s="195" t="n">
        <v>0</v>
      </c>
      <c r="S206" s="195" t="n">
        <v>0</v>
      </c>
      <c r="T206" s="195" t="n">
        <v>0</v>
      </c>
      <c r="U206" s="195" t="n">
        <v>0</v>
      </c>
      <c r="V206" s="195" t="n">
        <v>0</v>
      </c>
      <c r="W206" s="195" t="n">
        <v>0</v>
      </c>
      <c r="X206" s="195" t="n">
        <v>0</v>
      </c>
      <c r="Y206" s="195" t="n">
        <v>0</v>
      </c>
      <c r="Z206" s="195" t="n">
        <v>0</v>
      </c>
    </row>
    <row r="207">
      <c r="A207" s="66" t="n"/>
      <c r="B207" s="66" t="n"/>
      <c r="C207" s="201" t="inlineStr">
        <is>
          <t>HOD</t>
        </is>
      </c>
      <c r="D207" s="202" t="inlineStr">
        <is>
          <t>Total</t>
        </is>
      </c>
      <c r="E207" s="202" t="n">
        <v>4</v>
      </c>
      <c r="F207" s="202" t="n">
        <v>12</v>
      </c>
      <c r="G207" s="202" t="n">
        <v>18</v>
      </c>
      <c r="H207" s="202" t="n">
        <v>11</v>
      </c>
      <c r="I207" s="202" t="n">
        <v>10</v>
      </c>
      <c r="J207" s="202" t="n">
        <v>51</v>
      </c>
      <c r="K207" s="202" t="n">
        <v>18</v>
      </c>
      <c r="L207" s="202" t="n">
        <v>69</v>
      </c>
      <c r="M207" s="202" t="n">
        <v>6</v>
      </c>
      <c r="N207" s="202" t="n">
        <v>4</v>
      </c>
      <c r="O207" s="202" t="n">
        <v>79</v>
      </c>
      <c r="P207" s="202" t="n">
        <v>30</v>
      </c>
      <c r="Q207" s="202" t="n">
        <v>109</v>
      </c>
      <c r="R207" s="202" t="n">
        <v>1</v>
      </c>
      <c r="S207" s="202" t="n">
        <v>1</v>
      </c>
      <c r="T207" s="202" t="n">
        <v>0</v>
      </c>
      <c r="U207" s="202" t="n">
        <v>0</v>
      </c>
      <c r="V207" s="202" t="n">
        <v>2</v>
      </c>
      <c r="W207" s="202" t="n">
        <v>0</v>
      </c>
      <c r="X207" s="202" t="n">
        <v>0</v>
      </c>
      <c r="Y207" s="202" t="n">
        <v>0</v>
      </c>
      <c r="Z207" s="202" t="n">
        <v>4</v>
      </c>
    </row>
    <row r="208">
      <c r="A208" s="194" t="inlineStr">
        <is>
          <t>Sunday</t>
        </is>
      </c>
      <c r="B208" s="194" t="inlineStr">
        <is>
          <t>Large</t>
        </is>
      </c>
      <c r="C208" s="194" t="inlineStr">
        <is>
          <t>Medium</t>
        </is>
      </c>
      <c r="D208" s="194" t="inlineStr">
        <is>
          <t>Small</t>
        </is>
      </c>
      <c r="E208" s="195" t="inlineStr">
        <is>
          <t>SF</t>
        </is>
      </c>
      <c r="F208" s="195" t="inlineStr">
        <is>
          <t>L3+</t>
        </is>
      </c>
      <c r="G208" s="195" t="inlineStr">
        <is>
          <t>L2</t>
        </is>
      </c>
      <c r="H208" s="195" t="inlineStr">
        <is>
          <t>L1</t>
        </is>
      </c>
      <c r="I208" s="195" t="inlineStr">
        <is>
          <t>L0</t>
        </is>
      </c>
      <c r="J208" s="195" t="inlineStr">
        <is>
          <t>Adults</t>
        </is>
      </c>
      <c r="K208" s="195" t="inlineStr">
        <is>
          <t>Children</t>
        </is>
      </c>
      <c r="L208" s="195" t="inlineStr">
        <is>
          <t>Attendance</t>
        </is>
      </c>
      <c r="M208" s="195" t="inlineStr">
        <is>
          <t>Newcomers</t>
        </is>
      </c>
      <c r="N208" s="195" t="inlineStr">
        <is>
          <t>Absence</t>
        </is>
      </c>
      <c r="O208" s="195" t="inlineStr">
        <is>
          <t>Care</t>
        </is>
      </c>
      <c r="P208" s="195" t="inlineStr">
        <is>
          <t>Lost Sheep</t>
        </is>
      </c>
      <c r="Q208" s="195" t="inlineStr">
        <is>
          <t>Cover</t>
        </is>
      </c>
      <c r="R208" s="196" t="inlineStr">
        <is>
          <t>Absen 1</t>
        </is>
      </c>
      <c r="S208" s="197" t="inlineStr">
        <is>
          <t>Absen 2</t>
        </is>
      </c>
      <c r="T208" s="198" t="inlineStr">
        <is>
          <t>Absen 3</t>
        </is>
      </c>
      <c r="U208" s="199" t="inlineStr">
        <is>
          <t>Absen 4</t>
        </is>
      </c>
      <c r="V208" s="196" t="inlineStr">
        <is>
          <t>Absen 1</t>
        </is>
      </c>
      <c r="W208" s="197" t="inlineStr">
        <is>
          <t>Absen 2</t>
        </is>
      </c>
      <c r="X208" s="198" t="inlineStr">
        <is>
          <t>Absen 3</t>
        </is>
      </c>
      <c r="Y208" s="199" t="inlineStr">
        <is>
          <t>Absen 4</t>
        </is>
      </c>
      <c r="Z208" s="200" t="inlineStr">
        <is>
          <t>Abs Ttl</t>
        </is>
      </c>
    </row>
    <row r="209">
      <c r="A209" s="201" t="inlineStr">
        <is>
          <t>2月21日</t>
        </is>
      </c>
      <c r="B209" s="201" t="inlineStr">
        <is>
          <t>HOD</t>
        </is>
      </c>
      <c r="C209" s="201" t="inlineStr">
        <is>
          <t>HJ</t>
        </is>
      </c>
      <c r="D209" s="196" t="inlineStr">
        <is>
          <t>华景</t>
        </is>
      </c>
      <c r="E209" s="201" t="n">
        <v>1</v>
      </c>
      <c r="F209" s="201" t="n">
        <v>3</v>
      </c>
      <c r="G209" s="201" t="n">
        <v>3</v>
      </c>
      <c r="H209" s="201" t="n">
        <v>2</v>
      </c>
      <c r="I209" s="201" t="n">
        <v>2</v>
      </c>
      <c r="J209" s="201" t="n">
        <v>10</v>
      </c>
      <c r="K209" s="201" t="n">
        <v>2</v>
      </c>
      <c r="L209" s="201" t="n">
        <v>12</v>
      </c>
      <c r="M209" s="201" t="n">
        <v>2</v>
      </c>
      <c r="N209" s="201" t="n">
        <v>3</v>
      </c>
      <c r="O209" s="201" t="n">
        <v>17</v>
      </c>
      <c r="P209" s="201" t="n">
        <v>13</v>
      </c>
      <c r="Q209" s="201" t="n">
        <v>30</v>
      </c>
      <c r="R209" s="196" t="n">
        <v>1</v>
      </c>
      <c r="S209" s="201" t="n">
        <v>0</v>
      </c>
      <c r="T209" s="201" t="n">
        <v>0</v>
      </c>
      <c r="U209" s="201" t="n">
        <v>0</v>
      </c>
      <c r="V209" s="196" t="n">
        <v>2</v>
      </c>
      <c r="W209" s="201" t="n">
        <v>0</v>
      </c>
      <c r="X209" s="201" t="n">
        <v>0</v>
      </c>
      <c r="Y209" s="201" t="n">
        <v>0</v>
      </c>
      <c r="Z209" s="201" t="n">
        <v>3</v>
      </c>
    </row>
    <row r="210">
      <c r="A210" s="64" t="n"/>
      <c r="B210" s="64" t="n"/>
      <c r="C210" s="64" t="n"/>
      <c r="D210" s="197" t="inlineStr">
        <is>
          <t>提摩太</t>
        </is>
      </c>
      <c r="E210" s="201" t="n">
        <v>1</v>
      </c>
      <c r="F210" s="201" t="n">
        <v>3</v>
      </c>
      <c r="G210" s="201" t="n">
        <v>4</v>
      </c>
      <c r="H210" s="201" t="n">
        <v>2</v>
      </c>
      <c r="I210" s="201" t="n">
        <v>3</v>
      </c>
      <c r="J210" s="201" t="n">
        <v>12</v>
      </c>
      <c r="K210" s="201" t="n">
        <v>4</v>
      </c>
      <c r="L210" s="201" t="n">
        <v>16</v>
      </c>
      <c r="M210" s="201" t="n">
        <v>1</v>
      </c>
      <c r="N210" s="201" t="n">
        <v>1</v>
      </c>
      <c r="O210" s="201" t="n">
        <v>18</v>
      </c>
      <c r="P210" s="201" t="n">
        <v>13</v>
      </c>
      <c r="Q210" s="201" t="n">
        <v>31</v>
      </c>
      <c r="R210" s="201" t="n">
        <v>0</v>
      </c>
      <c r="S210" s="197" t="n">
        <v>1</v>
      </c>
      <c r="T210" s="201" t="n">
        <v>0</v>
      </c>
      <c r="U210" s="201" t="n">
        <v>0</v>
      </c>
      <c r="V210" s="201" t="n">
        <v>0</v>
      </c>
      <c r="W210" s="201" t="n">
        <v>0</v>
      </c>
      <c r="X210" s="201" t="n">
        <v>0</v>
      </c>
      <c r="Y210" s="201" t="n">
        <v>0</v>
      </c>
      <c r="Z210" s="201" t="n">
        <v>1</v>
      </c>
    </row>
    <row r="211">
      <c r="A211" s="64" t="n"/>
      <c r="B211" s="64" t="n"/>
      <c r="C211" s="64" t="n"/>
      <c r="D211" s="201" t="inlineStr">
        <is>
          <t>约瑟</t>
        </is>
      </c>
      <c r="E211" s="201" t="n">
        <v>1</v>
      </c>
      <c r="F211" s="201" t="n">
        <v>3</v>
      </c>
      <c r="G211" s="201" t="n">
        <v>5</v>
      </c>
      <c r="H211" s="201" t="n">
        <v>3</v>
      </c>
      <c r="I211" s="201" t="n">
        <v>3</v>
      </c>
      <c r="J211" s="201" t="n">
        <v>14</v>
      </c>
      <c r="K211" s="201" t="n">
        <v>8</v>
      </c>
      <c r="L211" s="201" t="n">
        <v>22</v>
      </c>
      <c r="M211" s="201" t="n">
        <v>2</v>
      </c>
      <c r="N211" s="201" t="n">
        <v>0</v>
      </c>
      <c r="O211" s="201" t="n">
        <v>24</v>
      </c>
      <c r="P211" s="201" t="n">
        <v>2</v>
      </c>
      <c r="Q211" s="201" t="n">
        <v>26</v>
      </c>
      <c r="R211" s="201" t="n">
        <v>0</v>
      </c>
      <c r="S211" s="201" t="n">
        <v>0</v>
      </c>
      <c r="T211" s="201" t="n">
        <v>0</v>
      </c>
      <c r="U211" s="201" t="n">
        <v>0</v>
      </c>
      <c r="V211" s="201" t="n">
        <v>0</v>
      </c>
      <c r="W211" s="201" t="n">
        <v>0</v>
      </c>
      <c r="X211" s="201" t="n">
        <v>0</v>
      </c>
      <c r="Y211" s="201" t="n">
        <v>0</v>
      </c>
      <c r="Z211" s="201" t="n">
        <v>0</v>
      </c>
    </row>
    <row r="212">
      <c r="A212" s="64" t="n"/>
      <c r="B212" s="64" t="n"/>
      <c r="C212" s="64" t="n"/>
      <c r="D212" s="201" t="inlineStr">
        <is>
          <t>以琳</t>
        </is>
      </c>
      <c r="E212" s="201" t="n">
        <v>1</v>
      </c>
      <c r="F212" s="201" t="n">
        <v>3</v>
      </c>
      <c r="G212" s="201" t="n">
        <v>6</v>
      </c>
      <c r="H212" s="201" t="n">
        <v>4</v>
      </c>
      <c r="I212" s="201" t="n">
        <v>2</v>
      </c>
      <c r="J212" s="201" t="n">
        <v>15</v>
      </c>
      <c r="K212" s="201" t="n">
        <v>4</v>
      </c>
      <c r="L212" s="201" t="n">
        <v>19</v>
      </c>
      <c r="M212" s="201" t="n">
        <v>1</v>
      </c>
      <c r="N212" s="201" t="n">
        <v>0</v>
      </c>
      <c r="O212" s="201" t="n">
        <v>20</v>
      </c>
      <c r="P212" s="201" t="n">
        <v>2</v>
      </c>
      <c r="Q212" s="201" t="n">
        <v>22</v>
      </c>
      <c r="R212" s="201" t="n">
        <v>0</v>
      </c>
      <c r="S212" s="201" t="n">
        <v>0</v>
      </c>
      <c r="T212" s="201" t="n">
        <v>0</v>
      </c>
      <c r="U212" s="201" t="n">
        <v>0</v>
      </c>
      <c r="V212" s="201" t="n">
        <v>0</v>
      </c>
      <c r="W212" s="201" t="n">
        <v>0</v>
      </c>
      <c r="X212" s="201" t="n">
        <v>0</v>
      </c>
      <c r="Y212" s="201" t="n">
        <v>0</v>
      </c>
      <c r="Z212" s="201" t="n">
        <v>0</v>
      </c>
    </row>
    <row r="213">
      <c r="A213" s="64" t="n"/>
      <c r="B213" s="64" t="n"/>
      <c r="C213" s="64" t="n"/>
      <c r="D213" s="201" t="inlineStr">
        <is>
          <t>路得</t>
        </is>
      </c>
      <c r="E213" s="201" t="n">
        <v>0</v>
      </c>
      <c r="F213" s="201" t="n"/>
      <c r="G213" s="201" t="n"/>
      <c r="H213" s="201" t="n"/>
      <c r="I213" s="201" t="n"/>
      <c r="J213" s="201" t="n"/>
      <c r="K213" s="201" t="n"/>
      <c r="L213" s="201" t="n"/>
      <c r="M213" s="201" t="n"/>
      <c r="N213" s="201" t="n"/>
      <c r="O213" s="201" t="n"/>
      <c r="P213" s="201" t="n"/>
      <c r="Q213" s="201" t="n"/>
      <c r="R213" s="201" t="n"/>
      <c r="S213" s="201" t="n"/>
      <c r="T213" s="201" t="n"/>
      <c r="U213" s="201" t="n"/>
      <c r="V213" s="201" t="n"/>
      <c r="W213" s="201" t="n"/>
      <c r="X213" s="201" t="n"/>
      <c r="Y213" s="201" t="n"/>
      <c r="Z213" s="201" t="n"/>
    </row>
    <row r="214">
      <c r="A214" s="64" t="n"/>
      <c r="B214" s="64" t="n"/>
      <c r="C214" s="66" t="n"/>
      <c r="D214" s="195" t="inlineStr">
        <is>
          <t>小总</t>
        </is>
      </c>
      <c r="E214" s="195" t="n">
        <v>4</v>
      </c>
      <c r="F214" s="195" t="n">
        <v>12</v>
      </c>
      <c r="G214" s="195" t="n">
        <v>18</v>
      </c>
      <c r="H214" s="195" t="n">
        <v>11</v>
      </c>
      <c r="I214" s="195" t="n">
        <v>10</v>
      </c>
      <c r="J214" s="195" t="n">
        <v>51</v>
      </c>
      <c r="K214" s="195" t="n">
        <v>18</v>
      </c>
      <c r="L214" s="195" t="n">
        <v>69</v>
      </c>
      <c r="M214" s="195" t="n">
        <v>6</v>
      </c>
      <c r="N214" s="195" t="n">
        <v>4</v>
      </c>
      <c r="O214" s="195" t="n">
        <v>79</v>
      </c>
      <c r="P214" s="195" t="n">
        <v>30</v>
      </c>
      <c r="Q214" s="195" t="n">
        <v>109</v>
      </c>
      <c r="R214" s="195" t="n">
        <v>1</v>
      </c>
      <c r="S214" s="195" t="n">
        <v>1</v>
      </c>
      <c r="T214" s="195" t="n">
        <v>0</v>
      </c>
      <c r="U214" s="195" t="n">
        <v>0</v>
      </c>
      <c r="V214" s="195" t="n">
        <v>2</v>
      </c>
      <c r="W214" s="195" t="n">
        <v>0</v>
      </c>
      <c r="X214" s="195" t="n">
        <v>0</v>
      </c>
      <c r="Y214" s="195" t="n">
        <v>0</v>
      </c>
      <c r="Z214" s="195" t="n">
        <v>4</v>
      </c>
    </row>
    <row r="215">
      <c r="A215" s="64" t="n"/>
      <c r="B215" s="64" t="n"/>
      <c r="C215" s="201" t="inlineStr">
        <is>
          <t>JMS</t>
        </is>
      </c>
      <c r="D215" s="201" t="inlineStr">
        <is>
          <t>迦密山</t>
        </is>
      </c>
      <c r="E215" s="201" t="n">
        <v>0</v>
      </c>
      <c r="F215" s="201" t="n"/>
      <c r="G215" s="201" t="n"/>
      <c r="H215" s="201" t="n"/>
      <c r="I215" s="201" t="n"/>
      <c r="J215" s="201" t="n"/>
      <c r="K215" s="201" t="n"/>
      <c r="L215" s="201" t="n"/>
      <c r="M215" s="201" t="n"/>
      <c r="N215" s="201" t="n"/>
      <c r="O215" s="201" t="n"/>
      <c r="P215" s="201" t="n"/>
      <c r="Q215" s="201" t="n"/>
      <c r="R215" s="201" t="n"/>
      <c r="S215" s="201" t="n"/>
      <c r="T215" s="201" t="n"/>
      <c r="U215" s="201" t="n"/>
      <c r="V215" s="201" t="n"/>
      <c r="W215" s="201" t="n"/>
      <c r="X215" s="201" t="n"/>
      <c r="Y215" s="201" t="n"/>
      <c r="Z215" s="201" t="n"/>
    </row>
    <row r="216">
      <c r="A216" s="64" t="n"/>
      <c r="B216" s="64" t="n"/>
      <c r="C216" s="66" t="n"/>
      <c r="D216" s="195" t="inlineStr">
        <is>
          <t>小总</t>
        </is>
      </c>
      <c r="E216" s="195" t="n">
        <v>0</v>
      </c>
      <c r="F216" s="195" t="n">
        <v>0</v>
      </c>
      <c r="G216" s="195" t="n">
        <v>0</v>
      </c>
      <c r="H216" s="195" t="n">
        <v>0</v>
      </c>
      <c r="I216" s="195" t="n">
        <v>0</v>
      </c>
      <c r="J216" s="195" t="n">
        <v>0</v>
      </c>
      <c r="K216" s="195" t="n">
        <v>0</v>
      </c>
      <c r="L216" s="195" t="n">
        <v>0</v>
      </c>
      <c r="M216" s="195" t="n">
        <v>0</v>
      </c>
      <c r="N216" s="195" t="n">
        <v>0</v>
      </c>
      <c r="O216" s="195" t="n">
        <v>0</v>
      </c>
      <c r="P216" s="195" t="n">
        <v>0</v>
      </c>
      <c r="Q216" s="195" t="n">
        <v>0</v>
      </c>
      <c r="R216" s="195" t="n">
        <v>0</v>
      </c>
      <c r="S216" s="195" t="n">
        <v>0</v>
      </c>
      <c r="T216" s="195" t="n">
        <v>0</v>
      </c>
      <c r="U216" s="195" t="n">
        <v>0</v>
      </c>
      <c r="V216" s="195" t="n">
        <v>0</v>
      </c>
      <c r="W216" s="195" t="n">
        <v>0</v>
      </c>
      <c r="X216" s="195" t="n">
        <v>0</v>
      </c>
      <c r="Y216" s="195" t="n">
        <v>0</v>
      </c>
      <c r="Z216" s="195" t="n">
        <v>0</v>
      </c>
    </row>
    <row r="217">
      <c r="A217" s="64" t="n"/>
      <c r="B217" s="64" t="n"/>
      <c r="C217" s="201" t="inlineStr">
        <is>
          <t>YLS</t>
        </is>
      </c>
      <c r="D217" s="201" t="inlineStr">
        <is>
          <t>以利沙</t>
        </is>
      </c>
      <c r="E217" s="201" t="n">
        <v>0</v>
      </c>
      <c r="F217" s="201" t="n"/>
      <c r="G217" s="201" t="n"/>
      <c r="H217" s="201" t="n"/>
      <c r="I217" s="201" t="n"/>
      <c r="J217" s="201" t="n"/>
      <c r="K217" s="201" t="n"/>
      <c r="L217" s="201" t="n"/>
      <c r="M217" s="201" t="n"/>
      <c r="N217" s="201" t="n"/>
      <c r="O217" s="201" t="n"/>
      <c r="P217" s="201" t="n"/>
      <c r="Q217" s="201" t="n"/>
      <c r="R217" s="201" t="n"/>
      <c r="S217" s="201" t="n"/>
      <c r="T217" s="201" t="n"/>
      <c r="U217" s="201" t="n"/>
      <c r="V217" s="201" t="n"/>
      <c r="W217" s="201" t="n"/>
      <c r="X217" s="201" t="n"/>
      <c r="Y217" s="201" t="n"/>
      <c r="Z217" s="201" t="n"/>
    </row>
    <row r="218">
      <c r="A218" s="64" t="n"/>
      <c r="B218" s="64" t="n"/>
      <c r="C218" s="66" t="n"/>
      <c r="D218" s="195" t="inlineStr">
        <is>
          <t>小总</t>
        </is>
      </c>
      <c r="E218" s="195" t="n">
        <v>0</v>
      </c>
      <c r="F218" s="195" t="n">
        <v>0</v>
      </c>
      <c r="G218" s="195" t="n">
        <v>0</v>
      </c>
      <c r="H218" s="195" t="n">
        <v>0</v>
      </c>
      <c r="I218" s="195" t="n">
        <v>0</v>
      </c>
      <c r="J218" s="195" t="n">
        <v>0</v>
      </c>
      <c r="K218" s="195" t="n">
        <v>0</v>
      </c>
      <c r="L218" s="195" t="n">
        <v>0</v>
      </c>
      <c r="M218" s="195" t="n">
        <v>0</v>
      </c>
      <c r="N218" s="195" t="n">
        <v>0</v>
      </c>
      <c r="O218" s="195" t="n">
        <v>0</v>
      </c>
      <c r="P218" s="195" t="n">
        <v>0</v>
      </c>
      <c r="Q218" s="195" t="n">
        <v>0</v>
      </c>
      <c r="R218" s="195" t="n">
        <v>0</v>
      </c>
      <c r="S218" s="195" t="n">
        <v>0</v>
      </c>
      <c r="T218" s="195" t="n">
        <v>0</v>
      </c>
      <c r="U218" s="195" t="n">
        <v>0</v>
      </c>
      <c r="V218" s="195" t="n">
        <v>0</v>
      </c>
      <c r="W218" s="195" t="n">
        <v>0</v>
      </c>
      <c r="X218" s="195" t="n">
        <v>0</v>
      </c>
      <c r="Y218" s="195" t="n">
        <v>0</v>
      </c>
      <c r="Z218" s="195" t="n">
        <v>0</v>
      </c>
    </row>
    <row r="219">
      <c r="A219" s="66" t="n"/>
      <c r="B219" s="66" t="n"/>
      <c r="C219" s="201" t="inlineStr">
        <is>
          <t>HOD</t>
        </is>
      </c>
      <c r="D219" s="202" t="inlineStr">
        <is>
          <t>Total</t>
        </is>
      </c>
      <c r="E219" s="202" t="n">
        <v>4</v>
      </c>
      <c r="F219" s="202" t="n">
        <v>12</v>
      </c>
      <c r="G219" s="202" t="n">
        <v>18</v>
      </c>
      <c r="H219" s="202" t="n">
        <v>11</v>
      </c>
      <c r="I219" s="202" t="n">
        <v>10</v>
      </c>
      <c r="J219" s="202" t="n">
        <v>51</v>
      </c>
      <c r="K219" s="202" t="n">
        <v>18</v>
      </c>
      <c r="L219" s="202" t="n">
        <v>69</v>
      </c>
      <c r="M219" s="202" t="n">
        <v>6</v>
      </c>
      <c r="N219" s="202" t="n">
        <v>4</v>
      </c>
      <c r="O219" s="202" t="n">
        <v>79</v>
      </c>
      <c r="P219" s="202" t="n">
        <v>30</v>
      </c>
      <c r="Q219" s="202" t="n">
        <v>109</v>
      </c>
      <c r="R219" s="202" t="n">
        <v>1</v>
      </c>
      <c r="S219" s="202" t="n">
        <v>1</v>
      </c>
      <c r="T219" s="202" t="n">
        <v>0</v>
      </c>
      <c r="U219" s="202" t="n">
        <v>0</v>
      </c>
      <c r="V219" s="202" t="n">
        <v>2</v>
      </c>
      <c r="W219" s="202" t="n">
        <v>0</v>
      </c>
      <c r="X219" s="202" t="n">
        <v>0</v>
      </c>
      <c r="Y219" s="202" t="n">
        <v>0</v>
      </c>
      <c r="Z219" s="202" t="n">
        <v>4</v>
      </c>
    </row>
    <row r="220">
      <c r="A220" s="194" t="inlineStr">
        <is>
          <t>Sunday</t>
        </is>
      </c>
      <c r="B220" s="194" t="inlineStr">
        <is>
          <t>Large</t>
        </is>
      </c>
      <c r="C220" s="194" t="inlineStr">
        <is>
          <t>Medium</t>
        </is>
      </c>
      <c r="D220" s="194" t="inlineStr">
        <is>
          <t>Small</t>
        </is>
      </c>
      <c r="E220" s="195" t="inlineStr">
        <is>
          <t>SF</t>
        </is>
      </c>
      <c r="F220" s="195" t="inlineStr">
        <is>
          <t>L3+</t>
        </is>
      </c>
      <c r="G220" s="195" t="inlineStr">
        <is>
          <t>L2</t>
        </is>
      </c>
      <c r="H220" s="195" t="inlineStr">
        <is>
          <t>L1</t>
        </is>
      </c>
      <c r="I220" s="195" t="inlineStr">
        <is>
          <t>L0</t>
        </is>
      </c>
      <c r="J220" s="195" t="inlineStr">
        <is>
          <t>Adults</t>
        </is>
      </c>
      <c r="K220" s="195" t="inlineStr">
        <is>
          <t>Children</t>
        </is>
      </c>
      <c r="L220" s="195" t="inlineStr">
        <is>
          <t>Attendance</t>
        </is>
      </c>
      <c r="M220" s="195" t="inlineStr">
        <is>
          <t>Newcomers</t>
        </is>
      </c>
      <c r="N220" s="195" t="inlineStr">
        <is>
          <t>Absence</t>
        </is>
      </c>
      <c r="O220" s="195" t="inlineStr">
        <is>
          <t>Care</t>
        </is>
      </c>
      <c r="P220" s="195" t="inlineStr">
        <is>
          <t>Lost Sheep</t>
        </is>
      </c>
      <c r="Q220" s="195" t="inlineStr">
        <is>
          <t>Cover</t>
        </is>
      </c>
      <c r="R220" s="196" t="inlineStr">
        <is>
          <t>Absen 1</t>
        </is>
      </c>
      <c r="S220" s="197" t="inlineStr">
        <is>
          <t>Absen 2</t>
        </is>
      </c>
      <c r="T220" s="198" t="inlineStr">
        <is>
          <t>Absen 3</t>
        </is>
      </c>
      <c r="U220" s="199" t="inlineStr">
        <is>
          <t>Absen 4</t>
        </is>
      </c>
      <c r="V220" s="196" t="inlineStr">
        <is>
          <t>Absen 1</t>
        </is>
      </c>
      <c r="W220" s="197" t="inlineStr">
        <is>
          <t>Absen 2</t>
        </is>
      </c>
      <c r="X220" s="198" t="inlineStr">
        <is>
          <t>Absen 3</t>
        </is>
      </c>
      <c r="Y220" s="199" t="inlineStr">
        <is>
          <t>Absen 4</t>
        </is>
      </c>
      <c r="Z220" s="200" t="inlineStr">
        <is>
          <t>Abs Ttl</t>
        </is>
      </c>
    </row>
    <row r="221">
      <c r="A221" s="201" t="inlineStr">
        <is>
          <t>2月21日</t>
        </is>
      </c>
      <c r="B221" s="201" t="inlineStr">
        <is>
          <t>HOD</t>
        </is>
      </c>
      <c r="C221" s="201" t="inlineStr">
        <is>
          <t>HJ</t>
        </is>
      </c>
      <c r="D221" s="196" t="inlineStr">
        <is>
          <t>华景</t>
        </is>
      </c>
      <c r="E221" s="201" t="n">
        <v>1</v>
      </c>
      <c r="F221" s="201" t="n">
        <v>3</v>
      </c>
      <c r="G221" s="201" t="n">
        <v>3</v>
      </c>
      <c r="H221" s="201" t="n">
        <v>2</v>
      </c>
      <c r="I221" s="201" t="n">
        <v>2</v>
      </c>
      <c r="J221" s="201" t="n">
        <v>10</v>
      </c>
      <c r="K221" s="201" t="n">
        <v>2</v>
      </c>
      <c r="L221" s="201" t="n">
        <v>12</v>
      </c>
      <c r="M221" s="201" t="n">
        <v>2</v>
      </c>
      <c r="N221" s="201" t="n">
        <v>3</v>
      </c>
      <c r="O221" s="201" t="n">
        <v>17</v>
      </c>
      <c r="P221" s="201" t="n">
        <v>13</v>
      </c>
      <c r="Q221" s="201" t="n">
        <v>30</v>
      </c>
      <c r="R221" s="196" t="n">
        <v>1</v>
      </c>
      <c r="S221" s="201" t="n">
        <v>0</v>
      </c>
      <c r="T221" s="201" t="n">
        <v>0</v>
      </c>
      <c r="U221" s="201" t="n">
        <v>0</v>
      </c>
      <c r="V221" s="196" t="n">
        <v>2</v>
      </c>
      <c r="W221" s="201" t="n">
        <v>0</v>
      </c>
      <c r="X221" s="201" t="n">
        <v>0</v>
      </c>
      <c r="Y221" s="201" t="n">
        <v>0</v>
      </c>
      <c r="Z221" s="201" t="n">
        <v>3</v>
      </c>
    </row>
    <row r="222">
      <c r="A222" s="64" t="n"/>
      <c r="B222" s="64" t="n"/>
      <c r="C222" s="64" t="n"/>
      <c r="D222" s="197" t="inlineStr">
        <is>
          <t>提摩太</t>
        </is>
      </c>
      <c r="E222" s="201" t="n">
        <v>1</v>
      </c>
      <c r="F222" s="201" t="n">
        <v>3</v>
      </c>
      <c r="G222" s="201" t="n">
        <v>4</v>
      </c>
      <c r="H222" s="201" t="n">
        <v>2</v>
      </c>
      <c r="I222" s="201" t="n">
        <v>3</v>
      </c>
      <c r="J222" s="201" t="n">
        <v>12</v>
      </c>
      <c r="K222" s="201" t="n">
        <v>4</v>
      </c>
      <c r="L222" s="201" t="n">
        <v>16</v>
      </c>
      <c r="M222" s="201" t="n">
        <v>1</v>
      </c>
      <c r="N222" s="201" t="n">
        <v>1</v>
      </c>
      <c r="O222" s="201" t="n">
        <v>18</v>
      </c>
      <c r="P222" s="201" t="n">
        <v>13</v>
      </c>
      <c r="Q222" s="201" t="n">
        <v>31</v>
      </c>
      <c r="R222" s="201" t="n">
        <v>0</v>
      </c>
      <c r="S222" s="197" t="n">
        <v>1</v>
      </c>
      <c r="T222" s="201" t="n">
        <v>0</v>
      </c>
      <c r="U222" s="201" t="n">
        <v>0</v>
      </c>
      <c r="V222" s="201" t="n">
        <v>0</v>
      </c>
      <c r="W222" s="201" t="n">
        <v>0</v>
      </c>
      <c r="X222" s="201" t="n">
        <v>0</v>
      </c>
      <c r="Y222" s="201" t="n">
        <v>0</v>
      </c>
      <c r="Z222" s="201" t="n">
        <v>1</v>
      </c>
    </row>
    <row r="223">
      <c r="A223" s="64" t="n"/>
      <c r="B223" s="64" t="n"/>
      <c r="C223" s="64" t="n"/>
      <c r="D223" s="201" t="inlineStr">
        <is>
          <t>约瑟</t>
        </is>
      </c>
      <c r="E223" s="201" t="n">
        <v>1</v>
      </c>
      <c r="F223" s="201" t="n">
        <v>3</v>
      </c>
      <c r="G223" s="201" t="n">
        <v>5</v>
      </c>
      <c r="H223" s="201" t="n">
        <v>3</v>
      </c>
      <c r="I223" s="201" t="n">
        <v>3</v>
      </c>
      <c r="J223" s="201" t="n">
        <v>14</v>
      </c>
      <c r="K223" s="201" t="n">
        <v>8</v>
      </c>
      <c r="L223" s="201" t="n">
        <v>22</v>
      </c>
      <c r="M223" s="201" t="n">
        <v>2</v>
      </c>
      <c r="N223" s="201" t="n">
        <v>0</v>
      </c>
      <c r="O223" s="201" t="n">
        <v>24</v>
      </c>
      <c r="P223" s="201" t="n">
        <v>2</v>
      </c>
      <c r="Q223" s="201" t="n">
        <v>26</v>
      </c>
      <c r="R223" s="201" t="n">
        <v>0</v>
      </c>
      <c r="S223" s="201" t="n">
        <v>0</v>
      </c>
      <c r="T223" s="201" t="n">
        <v>0</v>
      </c>
      <c r="U223" s="201" t="n">
        <v>0</v>
      </c>
      <c r="V223" s="201" t="n">
        <v>0</v>
      </c>
      <c r="W223" s="201" t="n">
        <v>0</v>
      </c>
      <c r="X223" s="201" t="n">
        <v>0</v>
      </c>
      <c r="Y223" s="201" t="n">
        <v>0</v>
      </c>
      <c r="Z223" s="201" t="n">
        <v>0</v>
      </c>
    </row>
    <row r="224">
      <c r="A224" s="64" t="n"/>
      <c r="B224" s="64" t="n"/>
      <c r="C224" s="64" t="n"/>
      <c r="D224" s="201" t="inlineStr">
        <is>
          <t>以琳</t>
        </is>
      </c>
      <c r="E224" s="201" t="n">
        <v>1</v>
      </c>
      <c r="F224" s="201" t="n">
        <v>3</v>
      </c>
      <c r="G224" s="201" t="n">
        <v>6</v>
      </c>
      <c r="H224" s="201" t="n">
        <v>4</v>
      </c>
      <c r="I224" s="201" t="n">
        <v>2</v>
      </c>
      <c r="J224" s="201" t="n">
        <v>15</v>
      </c>
      <c r="K224" s="201" t="n">
        <v>4</v>
      </c>
      <c r="L224" s="201" t="n">
        <v>19</v>
      </c>
      <c r="M224" s="201" t="n">
        <v>1</v>
      </c>
      <c r="N224" s="201" t="n">
        <v>0</v>
      </c>
      <c r="O224" s="201" t="n">
        <v>20</v>
      </c>
      <c r="P224" s="201" t="n">
        <v>2</v>
      </c>
      <c r="Q224" s="201" t="n">
        <v>22</v>
      </c>
      <c r="R224" s="201" t="n">
        <v>0</v>
      </c>
      <c r="S224" s="201" t="n">
        <v>0</v>
      </c>
      <c r="T224" s="201" t="n">
        <v>0</v>
      </c>
      <c r="U224" s="201" t="n">
        <v>0</v>
      </c>
      <c r="V224" s="201" t="n">
        <v>0</v>
      </c>
      <c r="W224" s="201" t="n">
        <v>0</v>
      </c>
      <c r="X224" s="201" t="n">
        <v>0</v>
      </c>
      <c r="Y224" s="201" t="n">
        <v>0</v>
      </c>
      <c r="Z224" s="201" t="n">
        <v>0</v>
      </c>
    </row>
    <row r="225">
      <c r="A225" s="64" t="n"/>
      <c r="B225" s="64" t="n"/>
      <c r="C225" s="64" t="n"/>
      <c r="D225" s="201" t="inlineStr">
        <is>
          <t>路得</t>
        </is>
      </c>
      <c r="E225" s="201" t="n">
        <v>0</v>
      </c>
      <c r="F225" s="201" t="n"/>
      <c r="G225" s="201" t="n"/>
      <c r="H225" s="201" t="n"/>
      <c r="I225" s="201" t="n"/>
      <c r="J225" s="201" t="n"/>
      <c r="K225" s="201" t="n"/>
      <c r="L225" s="201" t="n"/>
      <c r="M225" s="201" t="n"/>
      <c r="N225" s="201" t="n"/>
      <c r="O225" s="201" t="n"/>
      <c r="P225" s="201" t="n"/>
      <c r="Q225" s="201" t="n"/>
      <c r="R225" s="201" t="n"/>
      <c r="S225" s="201" t="n"/>
      <c r="T225" s="201" t="n"/>
      <c r="U225" s="201" t="n"/>
      <c r="V225" s="201" t="n"/>
      <c r="W225" s="201" t="n"/>
      <c r="X225" s="201" t="n"/>
      <c r="Y225" s="201" t="n"/>
      <c r="Z225" s="201" t="n"/>
    </row>
    <row r="226">
      <c r="A226" s="64" t="n"/>
      <c r="B226" s="64" t="n"/>
      <c r="C226" s="66" t="n"/>
      <c r="D226" s="195" t="inlineStr">
        <is>
          <t>小总</t>
        </is>
      </c>
      <c r="E226" s="195" t="n">
        <v>4</v>
      </c>
      <c r="F226" s="195" t="n">
        <v>12</v>
      </c>
      <c r="G226" s="195" t="n">
        <v>18</v>
      </c>
      <c r="H226" s="195" t="n">
        <v>11</v>
      </c>
      <c r="I226" s="195" t="n">
        <v>10</v>
      </c>
      <c r="J226" s="195" t="n">
        <v>51</v>
      </c>
      <c r="K226" s="195" t="n">
        <v>18</v>
      </c>
      <c r="L226" s="195" t="n">
        <v>69</v>
      </c>
      <c r="M226" s="195" t="n">
        <v>6</v>
      </c>
      <c r="N226" s="195" t="n">
        <v>4</v>
      </c>
      <c r="O226" s="195" t="n">
        <v>79</v>
      </c>
      <c r="P226" s="195" t="n">
        <v>30</v>
      </c>
      <c r="Q226" s="195" t="n">
        <v>109</v>
      </c>
      <c r="R226" s="195" t="n">
        <v>1</v>
      </c>
      <c r="S226" s="195" t="n">
        <v>1</v>
      </c>
      <c r="T226" s="195" t="n">
        <v>0</v>
      </c>
      <c r="U226" s="195" t="n">
        <v>0</v>
      </c>
      <c r="V226" s="195" t="n">
        <v>2</v>
      </c>
      <c r="W226" s="195" t="n">
        <v>0</v>
      </c>
      <c r="X226" s="195" t="n">
        <v>0</v>
      </c>
      <c r="Y226" s="195" t="n">
        <v>0</v>
      </c>
      <c r="Z226" s="195" t="n">
        <v>4</v>
      </c>
    </row>
    <row r="227">
      <c r="A227" s="64" t="n"/>
      <c r="B227" s="64" t="n"/>
      <c r="C227" s="201" t="inlineStr">
        <is>
          <t>JMS</t>
        </is>
      </c>
      <c r="D227" s="201" t="inlineStr">
        <is>
          <t>迦密山</t>
        </is>
      </c>
      <c r="E227" s="201" t="n">
        <v>0</v>
      </c>
      <c r="F227" s="201" t="n"/>
      <c r="G227" s="201" t="n"/>
      <c r="H227" s="201" t="n"/>
      <c r="I227" s="201" t="n"/>
      <c r="J227" s="201" t="n"/>
      <c r="K227" s="201" t="n"/>
      <c r="L227" s="201" t="n"/>
      <c r="M227" s="201" t="n"/>
      <c r="N227" s="201" t="n"/>
      <c r="O227" s="201" t="n"/>
      <c r="P227" s="201" t="n"/>
      <c r="Q227" s="201" t="n"/>
      <c r="R227" s="201" t="n"/>
      <c r="S227" s="201" t="n"/>
      <c r="T227" s="201" t="n"/>
      <c r="U227" s="201" t="n"/>
      <c r="V227" s="201" t="n"/>
      <c r="W227" s="201" t="n"/>
      <c r="X227" s="201" t="n"/>
      <c r="Y227" s="201" t="n"/>
      <c r="Z227" s="201" t="n"/>
    </row>
    <row r="228">
      <c r="A228" s="64" t="n"/>
      <c r="B228" s="64" t="n"/>
      <c r="C228" s="66" t="n"/>
      <c r="D228" s="195" t="inlineStr">
        <is>
          <t>小总</t>
        </is>
      </c>
      <c r="E228" s="195" t="n">
        <v>0</v>
      </c>
      <c r="F228" s="195" t="n">
        <v>0</v>
      </c>
      <c r="G228" s="195" t="n">
        <v>0</v>
      </c>
      <c r="H228" s="195" t="n">
        <v>0</v>
      </c>
      <c r="I228" s="195" t="n">
        <v>0</v>
      </c>
      <c r="J228" s="195" t="n">
        <v>0</v>
      </c>
      <c r="K228" s="195" t="n">
        <v>0</v>
      </c>
      <c r="L228" s="195" t="n">
        <v>0</v>
      </c>
      <c r="M228" s="195" t="n">
        <v>0</v>
      </c>
      <c r="N228" s="195" t="n">
        <v>0</v>
      </c>
      <c r="O228" s="195" t="n">
        <v>0</v>
      </c>
      <c r="P228" s="195" t="n">
        <v>0</v>
      </c>
      <c r="Q228" s="195" t="n">
        <v>0</v>
      </c>
      <c r="R228" s="195" t="n">
        <v>0</v>
      </c>
      <c r="S228" s="195" t="n">
        <v>0</v>
      </c>
      <c r="T228" s="195" t="n">
        <v>0</v>
      </c>
      <c r="U228" s="195" t="n">
        <v>0</v>
      </c>
      <c r="V228" s="195" t="n">
        <v>0</v>
      </c>
      <c r="W228" s="195" t="n">
        <v>0</v>
      </c>
      <c r="X228" s="195" t="n">
        <v>0</v>
      </c>
      <c r="Y228" s="195" t="n">
        <v>0</v>
      </c>
      <c r="Z228" s="195" t="n">
        <v>0</v>
      </c>
    </row>
    <row r="229">
      <c r="A229" s="64" t="n"/>
      <c r="B229" s="64" t="n"/>
      <c r="C229" s="201" t="inlineStr">
        <is>
          <t>YLS</t>
        </is>
      </c>
      <c r="D229" s="201" t="inlineStr">
        <is>
          <t>以利沙</t>
        </is>
      </c>
      <c r="E229" s="201" t="n">
        <v>0</v>
      </c>
      <c r="F229" s="201" t="n"/>
      <c r="G229" s="201" t="n"/>
      <c r="H229" s="201" t="n"/>
      <c r="I229" s="201" t="n"/>
      <c r="J229" s="201" t="n"/>
      <c r="K229" s="201" t="n"/>
      <c r="L229" s="201" t="n"/>
      <c r="M229" s="201" t="n"/>
      <c r="N229" s="201" t="n"/>
      <c r="O229" s="201" t="n"/>
      <c r="P229" s="201" t="n"/>
      <c r="Q229" s="201" t="n"/>
      <c r="R229" s="201" t="n"/>
      <c r="S229" s="201" t="n"/>
      <c r="T229" s="201" t="n"/>
      <c r="U229" s="201" t="n"/>
      <c r="V229" s="201" t="n"/>
      <c r="W229" s="201" t="n"/>
      <c r="X229" s="201" t="n"/>
      <c r="Y229" s="201" t="n"/>
      <c r="Z229" s="201" t="n"/>
    </row>
    <row r="230">
      <c r="A230" s="64" t="n"/>
      <c r="B230" s="64" t="n"/>
      <c r="C230" s="66" t="n"/>
      <c r="D230" s="195" t="inlineStr">
        <is>
          <t>小总</t>
        </is>
      </c>
      <c r="E230" s="195" t="n">
        <v>0</v>
      </c>
      <c r="F230" s="195" t="n">
        <v>0</v>
      </c>
      <c r="G230" s="195" t="n">
        <v>0</v>
      </c>
      <c r="H230" s="195" t="n">
        <v>0</v>
      </c>
      <c r="I230" s="195" t="n">
        <v>0</v>
      </c>
      <c r="J230" s="195" t="n">
        <v>0</v>
      </c>
      <c r="K230" s="195" t="n">
        <v>0</v>
      </c>
      <c r="L230" s="195" t="n">
        <v>0</v>
      </c>
      <c r="M230" s="195" t="n">
        <v>0</v>
      </c>
      <c r="N230" s="195" t="n">
        <v>0</v>
      </c>
      <c r="O230" s="195" t="n">
        <v>0</v>
      </c>
      <c r="P230" s="195" t="n">
        <v>0</v>
      </c>
      <c r="Q230" s="195" t="n">
        <v>0</v>
      </c>
      <c r="R230" s="195" t="n">
        <v>0</v>
      </c>
      <c r="S230" s="195" t="n">
        <v>0</v>
      </c>
      <c r="T230" s="195" t="n">
        <v>0</v>
      </c>
      <c r="U230" s="195" t="n">
        <v>0</v>
      </c>
      <c r="V230" s="195" t="n">
        <v>0</v>
      </c>
      <c r="W230" s="195" t="n">
        <v>0</v>
      </c>
      <c r="X230" s="195" t="n">
        <v>0</v>
      </c>
      <c r="Y230" s="195" t="n">
        <v>0</v>
      </c>
      <c r="Z230" s="195" t="n">
        <v>0</v>
      </c>
    </row>
    <row r="231">
      <c r="A231" s="66" t="n"/>
      <c r="B231" s="66" t="n"/>
      <c r="C231" s="201" t="inlineStr">
        <is>
          <t>HOD</t>
        </is>
      </c>
      <c r="D231" s="202" t="inlineStr">
        <is>
          <t>Total</t>
        </is>
      </c>
      <c r="E231" s="202" t="n">
        <v>4</v>
      </c>
      <c r="F231" s="202" t="n">
        <v>12</v>
      </c>
      <c r="G231" s="202" t="n">
        <v>18</v>
      </c>
      <c r="H231" s="202" t="n">
        <v>11</v>
      </c>
      <c r="I231" s="202" t="n">
        <v>10</v>
      </c>
      <c r="J231" s="202" t="n">
        <v>51</v>
      </c>
      <c r="K231" s="202" t="n">
        <v>18</v>
      </c>
      <c r="L231" s="202" t="n">
        <v>69</v>
      </c>
      <c r="M231" s="202" t="n">
        <v>6</v>
      </c>
      <c r="N231" s="202" t="n">
        <v>4</v>
      </c>
      <c r="O231" s="202" t="n">
        <v>79</v>
      </c>
      <c r="P231" s="202" t="n">
        <v>30</v>
      </c>
      <c r="Q231" s="202" t="n">
        <v>109</v>
      </c>
      <c r="R231" s="202" t="n">
        <v>1</v>
      </c>
      <c r="S231" s="202" t="n">
        <v>1</v>
      </c>
      <c r="T231" s="202" t="n">
        <v>0</v>
      </c>
      <c r="U231" s="202" t="n">
        <v>0</v>
      </c>
      <c r="V231" s="202" t="n">
        <v>2</v>
      </c>
      <c r="W231" s="202" t="n">
        <v>0</v>
      </c>
      <c r="X231" s="202" t="n">
        <v>0</v>
      </c>
      <c r="Y231" s="202" t="n">
        <v>0</v>
      </c>
      <c r="Z231" s="202" t="n">
        <v>4</v>
      </c>
    </row>
    <row r="232">
      <c r="A232" s="194" t="inlineStr">
        <is>
          <t>Sunday</t>
        </is>
      </c>
      <c r="B232" s="194" t="inlineStr">
        <is>
          <t>Large</t>
        </is>
      </c>
      <c r="C232" s="194" t="inlineStr">
        <is>
          <t>Medium</t>
        </is>
      </c>
      <c r="D232" s="194" t="inlineStr">
        <is>
          <t>Small</t>
        </is>
      </c>
      <c r="E232" s="195" t="inlineStr">
        <is>
          <t>SF</t>
        </is>
      </c>
      <c r="F232" s="195" t="inlineStr">
        <is>
          <t>L3+</t>
        </is>
      </c>
      <c r="G232" s="195" t="inlineStr">
        <is>
          <t>L2</t>
        </is>
      </c>
      <c r="H232" s="195" t="inlineStr">
        <is>
          <t>L1</t>
        </is>
      </c>
      <c r="I232" s="195" t="inlineStr">
        <is>
          <t>L0</t>
        </is>
      </c>
      <c r="J232" s="195" t="inlineStr">
        <is>
          <t>Adults</t>
        </is>
      </c>
      <c r="K232" s="195" t="inlineStr">
        <is>
          <t>Children</t>
        </is>
      </c>
      <c r="L232" s="195" t="inlineStr">
        <is>
          <t>Attendance</t>
        </is>
      </c>
      <c r="M232" s="195" t="inlineStr">
        <is>
          <t>Newcomers</t>
        </is>
      </c>
      <c r="N232" s="195" t="inlineStr">
        <is>
          <t>Absence</t>
        </is>
      </c>
      <c r="O232" s="195" t="inlineStr">
        <is>
          <t>Care</t>
        </is>
      </c>
      <c r="P232" s="195" t="inlineStr">
        <is>
          <t>Lost Sheep</t>
        </is>
      </c>
      <c r="Q232" s="195" t="inlineStr">
        <is>
          <t>Cover</t>
        </is>
      </c>
      <c r="R232" s="196" t="inlineStr">
        <is>
          <t>Absen 1</t>
        </is>
      </c>
      <c r="S232" s="197" t="inlineStr">
        <is>
          <t>Absen 2</t>
        </is>
      </c>
      <c r="T232" s="198" t="inlineStr">
        <is>
          <t>Absen 3</t>
        </is>
      </c>
      <c r="U232" s="199" t="inlineStr">
        <is>
          <t>Absen 4</t>
        </is>
      </c>
      <c r="V232" s="196" t="inlineStr">
        <is>
          <t>Absen 1</t>
        </is>
      </c>
      <c r="W232" s="197" t="inlineStr">
        <is>
          <t>Absen 2</t>
        </is>
      </c>
      <c r="X232" s="198" t="inlineStr">
        <is>
          <t>Absen 3</t>
        </is>
      </c>
      <c r="Y232" s="199" t="inlineStr">
        <is>
          <t>Absen 4</t>
        </is>
      </c>
      <c r="Z232" s="200" t="inlineStr">
        <is>
          <t>Abs Ttl</t>
        </is>
      </c>
    </row>
    <row r="233">
      <c r="A233" s="201" t="inlineStr">
        <is>
          <t>2月21日</t>
        </is>
      </c>
      <c r="B233" s="201" t="inlineStr">
        <is>
          <t>HOD</t>
        </is>
      </c>
      <c r="C233" s="201" t="inlineStr">
        <is>
          <t>HJ</t>
        </is>
      </c>
      <c r="D233" s="196" t="inlineStr">
        <is>
          <t>华景</t>
        </is>
      </c>
      <c r="E233" s="201" t="n">
        <v>1</v>
      </c>
      <c r="F233" s="201" t="n">
        <v>3</v>
      </c>
      <c r="G233" s="201" t="n">
        <v>3</v>
      </c>
      <c r="H233" s="201" t="n">
        <v>2</v>
      </c>
      <c r="I233" s="201" t="n">
        <v>2</v>
      </c>
      <c r="J233" s="201" t="n">
        <v>10</v>
      </c>
      <c r="K233" s="201" t="n">
        <v>2</v>
      </c>
      <c r="L233" s="201" t="n">
        <v>12</v>
      </c>
      <c r="M233" s="201" t="n">
        <v>2</v>
      </c>
      <c r="N233" s="201" t="n">
        <v>3</v>
      </c>
      <c r="O233" s="201" t="n">
        <v>17</v>
      </c>
      <c r="P233" s="201" t="n">
        <v>13</v>
      </c>
      <c r="Q233" s="201" t="n">
        <v>30</v>
      </c>
      <c r="R233" s="196" t="n">
        <v>1</v>
      </c>
      <c r="S233" s="201" t="n">
        <v>0</v>
      </c>
      <c r="T233" s="201" t="n">
        <v>0</v>
      </c>
      <c r="U233" s="201" t="n">
        <v>0</v>
      </c>
      <c r="V233" s="196" t="n">
        <v>2</v>
      </c>
      <c r="W233" s="201" t="n">
        <v>0</v>
      </c>
      <c r="X233" s="201" t="n">
        <v>0</v>
      </c>
      <c r="Y233" s="201" t="n">
        <v>0</v>
      </c>
      <c r="Z233" s="201" t="n">
        <v>3</v>
      </c>
    </row>
    <row r="234">
      <c r="A234" s="64" t="n"/>
      <c r="B234" s="64" t="n"/>
      <c r="C234" s="64" t="n"/>
      <c r="D234" s="197" t="inlineStr">
        <is>
          <t>提摩太</t>
        </is>
      </c>
      <c r="E234" s="201" t="n">
        <v>1</v>
      </c>
      <c r="F234" s="201" t="n">
        <v>3</v>
      </c>
      <c r="G234" s="201" t="n">
        <v>4</v>
      </c>
      <c r="H234" s="201" t="n">
        <v>2</v>
      </c>
      <c r="I234" s="201" t="n">
        <v>3</v>
      </c>
      <c r="J234" s="201" t="n">
        <v>12</v>
      </c>
      <c r="K234" s="201" t="n">
        <v>4</v>
      </c>
      <c r="L234" s="201" t="n">
        <v>16</v>
      </c>
      <c r="M234" s="201" t="n">
        <v>1</v>
      </c>
      <c r="N234" s="201" t="n">
        <v>1</v>
      </c>
      <c r="O234" s="201" t="n">
        <v>18</v>
      </c>
      <c r="P234" s="201" t="n">
        <v>13</v>
      </c>
      <c r="Q234" s="201" t="n">
        <v>31</v>
      </c>
      <c r="R234" s="201" t="n">
        <v>0</v>
      </c>
      <c r="S234" s="197" t="n">
        <v>1</v>
      </c>
      <c r="T234" s="201" t="n">
        <v>0</v>
      </c>
      <c r="U234" s="201" t="n">
        <v>0</v>
      </c>
      <c r="V234" s="201" t="n">
        <v>0</v>
      </c>
      <c r="W234" s="201" t="n">
        <v>0</v>
      </c>
      <c r="X234" s="201" t="n">
        <v>0</v>
      </c>
      <c r="Y234" s="201" t="n">
        <v>0</v>
      </c>
      <c r="Z234" s="201" t="n">
        <v>1</v>
      </c>
    </row>
    <row r="235">
      <c r="A235" s="64" t="n"/>
      <c r="B235" s="64" t="n"/>
      <c r="C235" s="64" t="n"/>
      <c r="D235" s="201" t="inlineStr">
        <is>
          <t>约瑟</t>
        </is>
      </c>
      <c r="E235" s="201" t="n">
        <v>1</v>
      </c>
      <c r="F235" s="201" t="n">
        <v>3</v>
      </c>
      <c r="G235" s="201" t="n">
        <v>5</v>
      </c>
      <c r="H235" s="201" t="n">
        <v>3</v>
      </c>
      <c r="I235" s="201" t="n">
        <v>3</v>
      </c>
      <c r="J235" s="201" t="n">
        <v>14</v>
      </c>
      <c r="K235" s="201" t="n">
        <v>8</v>
      </c>
      <c r="L235" s="201" t="n">
        <v>22</v>
      </c>
      <c r="M235" s="201" t="n">
        <v>2</v>
      </c>
      <c r="N235" s="201" t="n">
        <v>0</v>
      </c>
      <c r="O235" s="201" t="n">
        <v>24</v>
      </c>
      <c r="P235" s="201" t="n">
        <v>2</v>
      </c>
      <c r="Q235" s="201" t="n">
        <v>26</v>
      </c>
      <c r="R235" s="201" t="n">
        <v>0</v>
      </c>
      <c r="S235" s="201" t="n">
        <v>0</v>
      </c>
      <c r="T235" s="201" t="n">
        <v>0</v>
      </c>
      <c r="U235" s="201" t="n">
        <v>0</v>
      </c>
      <c r="V235" s="201" t="n">
        <v>0</v>
      </c>
      <c r="W235" s="201" t="n">
        <v>0</v>
      </c>
      <c r="X235" s="201" t="n">
        <v>0</v>
      </c>
      <c r="Y235" s="201" t="n">
        <v>0</v>
      </c>
      <c r="Z235" s="201" t="n">
        <v>0</v>
      </c>
    </row>
    <row r="236">
      <c r="A236" s="64" t="n"/>
      <c r="B236" s="64" t="n"/>
      <c r="C236" s="64" t="n"/>
      <c r="D236" s="201" t="inlineStr">
        <is>
          <t>以琳</t>
        </is>
      </c>
      <c r="E236" s="201" t="n">
        <v>1</v>
      </c>
      <c r="F236" s="201" t="n">
        <v>3</v>
      </c>
      <c r="G236" s="201" t="n">
        <v>6</v>
      </c>
      <c r="H236" s="201" t="n">
        <v>4</v>
      </c>
      <c r="I236" s="201" t="n">
        <v>2</v>
      </c>
      <c r="J236" s="201" t="n">
        <v>15</v>
      </c>
      <c r="K236" s="201" t="n">
        <v>4</v>
      </c>
      <c r="L236" s="201" t="n">
        <v>19</v>
      </c>
      <c r="M236" s="201" t="n">
        <v>1</v>
      </c>
      <c r="N236" s="201" t="n">
        <v>0</v>
      </c>
      <c r="O236" s="201" t="n">
        <v>20</v>
      </c>
      <c r="P236" s="201" t="n">
        <v>2</v>
      </c>
      <c r="Q236" s="201" t="n">
        <v>22</v>
      </c>
      <c r="R236" s="201" t="n">
        <v>0</v>
      </c>
      <c r="S236" s="201" t="n">
        <v>0</v>
      </c>
      <c r="T236" s="201" t="n">
        <v>0</v>
      </c>
      <c r="U236" s="201" t="n">
        <v>0</v>
      </c>
      <c r="V236" s="201" t="n">
        <v>0</v>
      </c>
      <c r="W236" s="201" t="n">
        <v>0</v>
      </c>
      <c r="X236" s="201" t="n">
        <v>0</v>
      </c>
      <c r="Y236" s="201" t="n">
        <v>0</v>
      </c>
      <c r="Z236" s="201" t="n">
        <v>0</v>
      </c>
    </row>
    <row r="237">
      <c r="A237" s="64" t="n"/>
      <c r="B237" s="64" t="n"/>
      <c r="C237" s="64" t="n"/>
      <c r="D237" s="201" t="inlineStr">
        <is>
          <t>路得</t>
        </is>
      </c>
      <c r="E237" s="201" t="n">
        <v>0</v>
      </c>
      <c r="F237" s="201" t="n"/>
      <c r="G237" s="201" t="n"/>
      <c r="H237" s="201" t="n"/>
      <c r="I237" s="201" t="n"/>
      <c r="J237" s="201" t="n"/>
      <c r="K237" s="201" t="n"/>
      <c r="L237" s="201" t="n"/>
      <c r="M237" s="201" t="n"/>
      <c r="N237" s="201" t="n"/>
      <c r="O237" s="201" t="n"/>
      <c r="P237" s="201" t="n"/>
      <c r="Q237" s="201" t="n"/>
      <c r="R237" s="201" t="n"/>
      <c r="S237" s="201" t="n"/>
      <c r="T237" s="201" t="n"/>
      <c r="U237" s="201" t="n"/>
      <c r="V237" s="201" t="n"/>
      <c r="W237" s="201" t="n"/>
      <c r="X237" s="201" t="n"/>
      <c r="Y237" s="201" t="n"/>
      <c r="Z237" s="201" t="n"/>
    </row>
    <row r="238">
      <c r="A238" s="64" t="n"/>
      <c r="B238" s="64" t="n"/>
      <c r="C238" s="66" t="n"/>
      <c r="D238" s="195" t="inlineStr">
        <is>
          <t>小总</t>
        </is>
      </c>
      <c r="E238" s="195" t="n">
        <v>4</v>
      </c>
      <c r="F238" s="195" t="n">
        <v>12</v>
      </c>
      <c r="G238" s="195" t="n">
        <v>18</v>
      </c>
      <c r="H238" s="195" t="n">
        <v>11</v>
      </c>
      <c r="I238" s="195" t="n">
        <v>10</v>
      </c>
      <c r="J238" s="195" t="n">
        <v>51</v>
      </c>
      <c r="K238" s="195" t="n">
        <v>18</v>
      </c>
      <c r="L238" s="195" t="n">
        <v>69</v>
      </c>
      <c r="M238" s="195" t="n">
        <v>6</v>
      </c>
      <c r="N238" s="195" t="n">
        <v>4</v>
      </c>
      <c r="O238" s="195" t="n">
        <v>79</v>
      </c>
      <c r="P238" s="195" t="n">
        <v>30</v>
      </c>
      <c r="Q238" s="195" t="n">
        <v>109</v>
      </c>
      <c r="R238" s="195" t="n">
        <v>1</v>
      </c>
      <c r="S238" s="195" t="n">
        <v>1</v>
      </c>
      <c r="T238" s="195" t="n">
        <v>0</v>
      </c>
      <c r="U238" s="195" t="n">
        <v>0</v>
      </c>
      <c r="V238" s="195" t="n">
        <v>2</v>
      </c>
      <c r="W238" s="195" t="n">
        <v>0</v>
      </c>
      <c r="X238" s="195" t="n">
        <v>0</v>
      </c>
      <c r="Y238" s="195" t="n">
        <v>0</v>
      </c>
      <c r="Z238" s="195" t="n">
        <v>4</v>
      </c>
    </row>
    <row r="239">
      <c r="A239" s="64" t="n"/>
      <c r="B239" s="64" t="n"/>
      <c r="C239" s="201" t="inlineStr">
        <is>
          <t>JMS</t>
        </is>
      </c>
      <c r="D239" s="201" t="inlineStr">
        <is>
          <t>迦密山</t>
        </is>
      </c>
      <c r="E239" s="201" t="n">
        <v>0</v>
      </c>
      <c r="F239" s="201" t="n"/>
      <c r="G239" s="201" t="n"/>
      <c r="H239" s="201" t="n"/>
      <c r="I239" s="201" t="n"/>
      <c r="J239" s="201" t="n"/>
      <c r="K239" s="201" t="n"/>
      <c r="L239" s="201" t="n"/>
      <c r="M239" s="201" t="n"/>
      <c r="N239" s="201" t="n"/>
      <c r="O239" s="201" t="n"/>
      <c r="P239" s="201" t="n"/>
      <c r="Q239" s="201" t="n"/>
      <c r="R239" s="201" t="n"/>
      <c r="S239" s="201" t="n"/>
      <c r="T239" s="201" t="n"/>
      <c r="U239" s="201" t="n"/>
      <c r="V239" s="201" t="n"/>
      <c r="W239" s="201" t="n"/>
      <c r="X239" s="201" t="n"/>
      <c r="Y239" s="201" t="n"/>
      <c r="Z239" s="201" t="n"/>
    </row>
    <row r="240">
      <c r="A240" s="64" t="n"/>
      <c r="B240" s="64" t="n"/>
      <c r="C240" s="66" t="n"/>
      <c r="D240" s="195" t="inlineStr">
        <is>
          <t>小总</t>
        </is>
      </c>
      <c r="E240" s="195" t="n">
        <v>0</v>
      </c>
      <c r="F240" s="195" t="n">
        <v>0</v>
      </c>
      <c r="G240" s="195" t="n">
        <v>0</v>
      </c>
      <c r="H240" s="195" t="n">
        <v>0</v>
      </c>
      <c r="I240" s="195" t="n">
        <v>0</v>
      </c>
      <c r="J240" s="195" t="n">
        <v>0</v>
      </c>
      <c r="K240" s="195" t="n">
        <v>0</v>
      </c>
      <c r="L240" s="195" t="n">
        <v>0</v>
      </c>
      <c r="M240" s="195" t="n">
        <v>0</v>
      </c>
      <c r="N240" s="195" t="n">
        <v>0</v>
      </c>
      <c r="O240" s="195" t="n">
        <v>0</v>
      </c>
      <c r="P240" s="195" t="n">
        <v>0</v>
      </c>
      <c r="Q240" s="195" t="n">
        <v>0</v>
      </c>
      <c r="R240" s="195" t="n">
        <v>0</v>
      </c>
      <c r="S240" s="195" t="n">
        <v>0</v>
      </c>
      <c r="T240" s="195" t="n">
        <v>0</v>
      </c>
      <c r="U240" s="195" t="n">
        <v>0</v>
      </c>
      <c r="V240" s="195" t="n">
        <v>0</v>
      </c>
      <c r="W240" s="195" t="n">
        <v>0</v>
      </c>
      <c r="X240" s="195" t="n">
        <v>0</v>
      </c>
      <c r="Y240" s="195" t="n">
        <v>0</v>
      </c>
      <c r="Z240" s="195" t="n">
        <v>0</v>
      </c>
    </row>
    <row r="241">
      <c r="A241" s="64" t="n"/>
      <c r="B241" s="64" t="n"/>
      <c r="C241" s="201" t="inlineStr">
        <is>
          <t>YLS</t>
        </is>
      </c>
      <c r="D241" s="201" t="inlineStr">
        <is>
          <t>以利沙</t>
        </is>
      </c>
      <c r="E241" s="201" t="n">
        <v>0</v>
      </c>
      <c r="F241" s="201" t="n"/>
      <c r="G241" s="201" t="n"/>
      <c r="H241" s="201" t="n"/>
      <c r="I241" s="201" t="n"/>
      <c r="J241" s="201" t="n"/>
      <c r="K241" s="201" t="n"/>
      <c r="L241" s="201" t="n"/>
      <c r="M241" s="201" t="n"/>
      <c r="N241" s="201" t="n"/>
      <c r="O241" s="201" t="n"/>
      <c r="P241" s="201" t="n"/>
      <c r="Q241" s="201" t="n"/>
      <c r="R241" s="201" t="n"/>
      <c r="S241" s="201" t="n"/>
      <c r="T241" s="201" t="n"/>
      <c r="U241" s="201" t="n"/>
      <c r="V241" s="201" t="n"/>
      <c r="W241" s="201" t="n"/>
      <c r="X241" s="201" t="n"/>
      <c r="Y241" s="201" t="n"/>
      <c r="Z241" s="201" t="n"/>
    </row>
    <row r="242">
      <c r="A242" s="64" t="n"/>
      <c r="B242" s="64" t="n"/>
      <c r="C242" s="66" t="n"/>
      <c r="D242" s="195" t="inlineStr">
        <is>
          <t>小总</t>
        </is>
      </c>
      <c r="E242" s="195" t="n">
        <v>0</v>
      </c>
      <c r="F242" s="195" t="n">
        <v>0</v>
      </c>
      <c r="G242" s="195" t="n">
        <v>0</v>
      </c>
      <c r="H242" s="195" t="n">
        <v>0</v>
      </c>
      <c r="I242" s="195" t="n">
        <v>0</v>
      </c>
      <c r="J242" s="195" t="n">
        <v>0</v>
      </c>
      <c r="K242" s="195" t="n">
        <v>0</v>
      </c>
      <c r="L242" s="195" t="n">
        <v>0</v>
      </c>
      <c r="M242" s="195" t="n">
        <v>0</v>
      </c>
      <c r="N242" s="195" t="n">
        <v>0</v>
      </c>
      <c r="O242" s="195" t="n">
        <v>0</v>
      </c>
      <c r="P242" s="195" t="n">
        <v>0</v>
      </c>
      <c r="Q242" s="195" t="n">
        <v>0</v>
      </c>
      <c r="R242" s="195" t="n">
        <v>0</v>
      </c>
      <c r="S242" s="195" t="n">
        <v>0</v>
      </c>
      <c r="T242" s="195" t="n">
        <v>0</v>
      </c>
      <c r="U242" s="195" t="n">
        <v>0</v>
      </c>
      <c r="V242" s="195" t="n">
        <v>0</v>
      </c>
      <c r="W242" s="195" t="n">
        <v>0</v>
      </c>
      <c r="X242" s="195" t="n">
        <v>0</v>
      </c>
      <c r="Y242" s="195" t="n">
        <v>0</v>
      </c>
      <c r="Z242" s="195" t="n">
        <v>0</v>
      </c>
    </row>
    <row r="243">
      <c r="A243" s="66" t="n"/>
      <c r="B243" s="66" t="n"/>
      <c r="C243" s="201" t="inlineStr">
        <is>
          <t>HOD</t>
        </is>
      </c>
      <c r="D243" s="202" t="inlineStr">
        <is>
          <t>Total</t>
        </is>
      </c>
      <c r="E243" s="202" t="n">
        <v>4</v>
      </c>
      <c r="F243" s="202" t="n">
        <v>12</v>
      </c>
      <c r="G243" s="202" t="n">
        <v>18</v>
      </c>
      <c r="H243" s="202" t="n">
        <v>11</v>
      </c>
      <c r="I243" s="202" t="n">
        <v>10</v>
      </c>
      <c r="J243" s="202" t="n">
        <v>51</v>
      </c>
      <c r="K243" s="202" t="n">
        <v>18</v>
      </c>
      <c r="L243" s="202" t="n">
        <v>69</v>
      </c>
      <c r="M243" s="202" t="n">
        <v>6</v>
      </c>
      <c r="N243" s="202" t="n">
        <v>4</v>
      </c>
      <c r="O243" s="202" t="n">
        <v>79</v>
      </c>
      <c r="P243" s="202" t="n">
        <v>30</v>
      </c>
      <c r="Q243" s="202" t="n">
        <v>109</v>
      </c>
      <c r="R243" s="202" t="n">
        <v>1</v>
      </c>
      <c r="S243" s="202" t="n">
        <v>1</v>
      </c>
      <c r="T243" s="202" t="n">
        <v>0</v>
      </c>
      <c r="U243" s="202" t="n">
        <v>0</v>
      </c>
      <c r="V243" s="202" t="n">
        <v>2</v>
      </c>
      <c r="W243" s="202" t="n">
        <v>0</v>
      </c>
      <c r="X243" s="202" t="n">
        <v>0</v>
      </c>
      <c r="Y243" s="202" t="n">
        <v>0</v>
      </c>
      <c r="Z243" s="202" t="n">
        <v>4</v>
      </c>
    </row>
    <row r="244">
      <c r="A244" s="194" t="inlineStr">
        <is>
          <t>Sunday</t>
        </is>
      </c>
      <c r="B244" s="194" t="inlineStr">
        <is>
          <t>Large</t>
        </is>
      </c>
      <c r="C244" s="194" t="inlineStr">
        <is>
          <t>Medium</t>
        </is>
      </c>
      <c r="D244" s="194" t="inlineStr">
        <is>
          <t>Small</t>
        </is>
      </c>
      <c r="E244" s="195" t="inlineStr">
        <is>
          <t>SF</t>
        </is>
      </c>
      <c r="F244" s="195" t="inlineStr">
        <is>
          <t>L3+</t>
        </is>
      </c>
      <c r="G244" s="195" t="inlineStr">
        <is>
          <t>L2</t>
        </is>
      </c>
      <c r="H244" s="195" t="inlineStr">
        <is>
          <t>L1</t>
        </is>
      </c>
      <c r="I244" s="195" t="inlineStr">
        <is>
          <t>L0</t>
        </is>
      </c>
      <c r="J244" s="195" t="inlineStr">
        <is>
          <t>Adults</t>
        </is>
      </c>
      <c r="K244" s="195" t="inlineStr">
        <is>
          <t>Children</t>
        </is>
      </c>
      <c r="L244" s="195" t="inlineStr">
        <is>
          <t>Attendance</t>
        </is>
      </c>
      <c r="M244" s="195" t="inlineStr">
        <is>
          <t>Newcomers</t>
        </is>
      </c>
      <c r="N244" s="195" t="inlineStr">
        <is>
          <t>Absence</t>
        </is>
      </c>
      <c r="O244" s="195" t="inlineStr">
        <is>
          <t>Care</t>
        </is>
      </c>
      <c r="P244" s="195" t="inlineStr">
        <is>
          <t>Lost Sheep</t>
        </is>
      </c>
      <c r="Q244" s="195" t="inlineStr">
        <is>
          <t>Cover</t>
        </is>
      </c>
      <c r="R244" s="196" t="inlineStr">
        <is>
          <t>Absen 1</t>
        </is>
      </c>
      <c r="S244" s="197" t="inlineStr">
        <is>
          <t>Absen 2</t>
        </is>
      </c>
      <c r="T244" s="198" t="inlineStr">
        <is>
          <t>Absen 3</t>
        </is>
      </c>
      <c r="U244" s="199" t="inlineStr">
        <is>
          <t>Absen 4</t>
        </is>
      </c>
      <c r="V244" s="196" t="inlineStr">
        <is>
          <t>Absen 1</t>
        </is>
      </c>
      <c r="W244" s="197" t="inlineStr">
        <is>
          <t>Absen 2</t>
        </is>
      </c>
      <c r="X244" s="198" t="inlineStr">
        <is>
          <t>Absen 3</t>
        </is>
      </c>
      <c r="Y244" s="199" t="inlineStr">
        <is>
          <t>Absen 4</t>
        </is>
      </c>
      <c r="Z244" s="200" t="inlineStr">
        <is>
          <t>Abs Ttl</t>
        </is>
      </c>
    </row>
    <row r="245">
      <c r="A245" s="201" t="inlineStr">
        <is>
          <t>2月21日</t>
        </is>
      </c>
      <c r="B245" s="201" t="inlineStr">
        <is>
          <t>HOD</t>
        </is>
      </c>
      <c r="C245" s="201" t="inlineStr">
        <is>
          <t>HJ</t>
        </is>
      </c>
      <c r="D245" s="196" t="inlineStr">
        <is>
          <t>华景</t>
        </is>
      </c>
      <c r="E245" s="201" t="n">
        <v>1</v>
      </c>
      <c r="F245" s="201" t="n">
        <v>3</v>
      </c>
      <c r="G245" s="201" t="n">
        <v>3</v>
      </c>
      <c r="H245" s="201" t="n">
        <v>2</v>
      </c>
      <c r="I245" s="201" t="n">
        <v>2</v>
      </c>
      <c r="J245" s="201" t="n">
        <v>10</v>
      </c>
      <c r="K245" s="201" t="n">
        <v>2</v>
      </c>
      <c r="L245" s="201" t="n">
        <v>12</v>
      </c>
      <c r="M245" s="201" t="n">
        <v>2</v>
      </c>
      <c r="N245" s="201" t="n">
        <v>3</v>
      </c>
      <c r="O245" s="201" t="n">
        <v>17</v>
      </c>
      <c r="P245" s="201" t="n">
        <v>13</v>
      </c>
      <c r="Q245" s="201" t="n">
        <v>30</v>
      </c>
      <c r="R245" s="196" t="n">
        <v>1</v>
      </c>
      <c r="S245" s="201" t="n">
        <v>0</v>
      </c>
      <c r="T245" s="201" t="n">
        <v>0</v>
      </c>
      <c r="U245" s="201" t="n">
        <v>0</v>
      </c>
      <c r="V245" s="196" t="n">
        <v>2</v>
      </c>
      <c r="W245" s="201" t="n">
        <v>0</v>
      </c>
      <c r="X245" s="201" t="n">
        <v>0</v>
      </c>
      <c r="Y245" s="201" t="n">
        <v>0</v>
      </c>
      <c r="Z245" s="201" t="n">
        <v>3</v>
      </c>
    </row>
    <row r="246">
      <c r="A246" s="64" t="n"/>
      <c r="B246" s="64" t="n"/>
      <c r="C246" s="64" t="n"/>
      <c r="D246" s="197" t="inlineStr">
        <is>
          <t>提摩太</t>
        </is>
      </c>
      <c r="E246" s="201" t="n">
        <v>1</v>
      </c>
      <c r="F246" s="201" t="n">
        <v>3</v>
      </c>
      <c r="G246" s="201" t="n">
        <v>4</v>
      </c>
      <c r="H246" s="201" t="n">
        <v>2</v>
      </c>
      <c r="I246" s="201" t="n">
        <v>3</v>
      </c>
      <c r="J246" s="201" t="n">
        <v>12</v>
      </c>
      <c r="K246" s="201" t="n">
        <v>4</v>
      </c>
      <c r="L246" s="201" t="n">
        <v>16</v>
      </c>
      <c r="M246" s="201" t="n">
        <v>1</v>
      </c>
      <c r="N246" s="201" t="n">
        <v>1</v>
      </c>
      <c r="O246" s="201" t="n">
        <v>18</v>
      </c>
      <c r="P246" s="201" t="n">
        <v>13</v>
      </c>
      <c r="Q246" s="201" t="n">
        <v>31</v>
      </c>
      <c r="R246" s="201" t="n">
        <v>0</v>
      </c>
      <c r="S246" s="197" t="n">
        <v>1</v>
      </c>
      <c r="T246" s="201" t="n">
        <v>0</v>
      </c>
      <c r="U246" s="201" t="n">
        <v>0</v>
      </c>
      <c r="V246" s="201" t="n">
        <v>0</v>
      </c>
      <c r="W246" s="201" t="n">
        <v>0</v>
      </c>
      <c r="X246" s="201" t="n">
        <v>0</v>
      </c>
      <c r="Y246" s="201" t="n">
        <v>0</v>
      </c>
      <c r="Z246" s="201" t="n">
        <v>1</v>
      </c>
    </row>
    <row r="247">
      <c r="A247" s="64" t="n"/>
      <c r="B247" s="64" t="n"/>
      <c r="C247" s="64" t="n"/>
      <c r="D247" s="201" t="inlineStr">
        <is>
          <t>约瑟</t>
        </is>
      </c>
      <c r="E247" s="201" t="n">
        <v>1</v>
      </c>
      <c r="F247" s="201" t="n">
        <v>3</v>
      </c>
      <c r="G247" s="201" t="n">
        <v>5</v>
      </c>
      <c r="H247" s="201" t="n">
        <v>3</v>
      </c>
      <c r="I247" s="201" t="n">
        <v>3</v>
      </c>
      <c r="J247" s="201" t="n">
        <v>14</v>
      </c>
      <c r="K247" s="201" t="n">
        <v>8</v>
      </c>
      <c r="L247" s="201" t="n">
        <v>22</v>
      </c>
      <c r="M247" s="201" t="n">
        <v>2</v>
      </c>
      <c r="N247" s="201" t="n">
        <v>0</v>
      </c>
      <c r="O247" s="201" t="n">
        <v>24</v>
      </c>
      <c r="P247" s="201" t="n">
        <v>2</v>
      </c>
      <c r="Q247" s="201" t="n">
        <v>26</v>
      </c>
      <c r="R247" s="201" t="n">
        <v>0</v>
      </c>
      <c r="S247" s="201" t="n">
        <v>0</v>
      </c>
      <c r="T247" s="201" t="n">
        <v>0</v>
      </c>
      <c r="U247" s="201" t="n">
        <v>0</v>
      </c>
      <c r="V247" s="201" t="n">
        <v>0</v>
      </c>
      <c r="W247" s="201" t="n">
        <v>0</v>
      </c>
      <c r="X247" s="201" t="n">
        <v>0</v>
      </c>
      <c r="Y247" s="201" t="n">
        <v>0</v>
      </c>
      <c r="Z247" s="201" t="n">
        <v>0</v>
      </c>
    </row>
    <row r="248">
      <c r="A248" s="64" t="n"/>
      <c r="B248" s="64" t="n"/>
      <c r="C248" s="64" t="n"/>
      <c r="D248" s="201" t="inlineStr">
        <is>
          <t>以琳</t>
        </is>
      </c>
      <c r="E248" s="201" t="n">
        <v>1</v>
      </c>
      <c r="F248" s="201" t="n">
        <v>3</v>
      </c>
      <c r="G248" s="201" t="n">
        <v>6</v>
      </c>
      <c r="H248" s="201" t="n">
        <v>4</v>
      </c>
      <c r="I248" s="201" t="n">
        <v>2</v>
      </c>
      <c r="J248" s="201" t="n">
        <v>15</v>
      </c>
      <c r="K248" s="201" t="n">
        <v>4</v>
      </c>
      <c r="L248" s="201" t="n">
        <v>19</v>
      </c>
      <c r="M248" s="201" t="n">
        <v>1</v>
      </c>
      <c r="N248" s="201" t="n">
        <v>0</v>
      </c>
      <c r="O248" s="201" t="n">
        <v>20</v>
      </c>
      <c r="P248" s="201" t="n">
        <v>2</v>
      </c>
      <c r="Q248" s="201" t="n">
        <v>22</v>
      </c>
      <c r="R248" s="201" t="n">
        <v>0</v>
      </c>
      <c r="S248" s="201" t="n">
        <v>0</v>
      </c>
      <c r="T248" s="201" t="n">
        <v>0</v>
      </c>
      <c r="U248" s="201" t="n">
        <v>0</v>
      </c>
      <c r="V248" s="201" t="n">
        <v>0</v>
      </c>
      <c r="W248" s="201" t="n">
        <v>0</v>
      </c>
      <c r="X248" s="201" t="n">
        <v>0</v>
      </c>
      <c r="Y248" s="201" t="n">
        <v>0</v>
      </c>
      <c r="Z248" s="201" t="n">
        <v>0</v>
      </c>
    </row>
    <row r="249">
      <c r="A249" s="64" t="n"/>
      <c r="B249" s="64" t="n"/>
      <c r="C249" s="64" t="n"/>
      <c r="D249" s="201" t="inlineStr">
        <is>
          <t>路得</t>
        </is>
      </c>
      <c r="E249" s="201" t="n">
        <v>0</v>
      </c>
      <c r="F249" s="201" t="n"/>
      <c r="G249" s="201" t="n"/>
      <c r="H249" s="201" t="n"/>
      <c r="I249" s="201" t="n"/>
      <c r="J249" s="201" t="n"/>
      <c r="K249" s="201" t="n"/>
      <c r="L249" s="201" t="n"/>
      <c r="M249" s="201" t="n"/>
      <c r="N249" s="201" t="n"/>
      <c r="O249" s="201" t="n"/>
      <c r="P249" s="201" t="n"/>
      <c r="Q249" s="201" t="n"/>
      <c r="R249" s="201" t="n"/>
      <c r="S249" s="201" t="n"/>
      <c r="T249" s="201" t="n"/>
      <c r="U249" s="201" t="n"/>
      <c r="V249" s="201" t="n"/>
      <c r="W249" s="201" t="n"/>
      <c r="X249" s="201" t="n"/>
      <c r="Y249" s="201" t="n"/>
      <c r="Z249" s="201" t="n"/>
    </row>
    <row r="250">
      <c r="A250" s="64" t="n"/>
      <c r="B250" s="64" t="n"/>
      <c r="C250" s="66" t="n"/>
      <c r="D250" s="195" t="inlineStr">
        <is>
          <t>小总</t>
        </is>
      </c>
      <c r="E250" s="195" t="n">
        <v>4</v>
      </c>
      <c r="F250" s="195" t="n">
        <v>12</v>
      </c>
      <c r="G250" s="195" t="n">
        <v>18</v>
      </c>
      <c r="H250" s="195" t="n">
        <v>11</v>
      </c>
      <c r="I250" s="195" t="n">
        <v>10</v>
      </c>
      <c r="J250" s="195" t="n">
        <v>51</v>
      </c>
      <c r="K250" s="195" t="n">
        <v>18</v>
      </c>
      <c r="L250" s="195" t="n">
        <v>69</v>
      </c>
      <c r="M250" s="195" t="n">
        <v>6</v>
      </c>
      <c r="N250" s="195" t="n">
        <v>4</v>
      </c>
      <c r="O250" s="195" t="n">
        <v>79</v>
      </c>
      <c r="P250" s="195" t="n">
        <v>30</v>
      </c>
      <c r="Q250" s="195" t="n">
        <v>109</v>
      </c>
      <c r="R250" s="195" t="n">
        <v>1</v>
      </c>
      <c r="S250" s="195" t="n">
        <v>1</v>
      </c>
      <c r="T250" s="195" t="n">
        <v>0</v>
      </c>
      <c r="U250" s="195" t="n">
        <v>0</v>
      </c>
      <c r="V250" s="195" t="n">
        <v>2</v>
      </c>
      <c r="W250" s="195" t="n">
        <v>0</v>
      </c>
      <c r="X250" s="195" t="n">
        <v>0</v>
      </c>
      <c r="Y250" s="195" t="n">
        <v>0</v>
      </c>
      <c r="Z250" s="195" t="n">
        <v>4</v>
      </c>
    </row>
    <row r="251">
      <c r="A251" s="64" t="n"/>
      <c r="B251" s="64" t="n"/>
      <c r="C251" s="201" t="inlineStr">
        <is>
          <t>JMS</t>
        </is>
      </c>
      <c r="D251" s="201" t="inlineStr">
        <is>
          <t>迦密山</t>
        </is>
      </c>
      <c r="E251" s="201" t="n">
        <v>0</v>
      </c>
      <c r="F251" s="201" t="n"/>
      <c r="G251" s="201" t="n"/>
      <c r="H251" s="201" t="n"/>
      <c r="I251" s="201" t="n"/>
      <c r="J251" s="201" t="n"/>
      <c r="K251" s="201" t="n"/>
      <c r="L251" s="201" t="n"/>
      <c r="M251" s="201" t="n"/>
      <c r="N251" s="201" t="n"/>
      <c r="O251" s="201" t="n"/>
      <c r="P251" s="201" t="n"/>
      <c r="Q251" s="201" t="n"/>
      <c r="R251" s="201" t="n"/>
      <c r="S251" s="201" t="n"/>
      <c r="T251" s="201" t="n"/>
      <c r="U251" s="201" t="n"/>
      <c r="V251" s="201" t="n"/>
      <c r="W251" s="201" t="n"/>
      <c r="X251" s="201" t="n"/>
      <c r="Y251" s="201" t="n"/>
      <c r="Z251" s="201" t="n"/>
    </row>
    <row r="252">
      <c r="A252" s="64" t="n"/>
      <c r="B252" s="64" t="n"/>
      <c r="C252" s="64" t="n"/>
      <c r="D252" s="201" t="inlineStr">
        <is>
          <t>波阿斯</t>
        </is>
      </c>
      <c r="E252" s="201" t="n">
        <v>0</v>
      </c>
      <c r="F252" s="201" t="n"/>
      <c r="G252" s="201" t="n"/>
      <c r="H252" s="201" t="n"/>
      <c r="I252" s="201" t="n"/>
      <c r="J252" s="201" t="n"/>
      <c r="K252" s="201" t="n"/>
      <c r="L252" s="201" t="n"/>
      <c r="M252" s="201" t="n"/>
      <c r="N252" s="201" t="n"/>
      <c r="O252" s="201" t="n"/>
      <c r="P252" s="201" t="n"/>
      <c r="Q252" s="201" t="n"/>
      <c r="R252" s="201" t="n"/>
      <c r="S252" s="201" t="n"/>
      <c r="T252" s="201" t="n"/>
      <c r="U252" s="201" t="n"/>
      <c r="V252" s="201" t="n"/>
      <c r="W252" s="201" t="n"/>
      <c r="X252" s="201" t="n"/>
      <c r="Y252" s="201" t="n"/>
      <c r="Z252" s="201" t="n"/>
    </row>
    <row r="253">
      <c r="A253" s="64" t="n"/>
      <c r="B253" s="64" t="n"/>
      <c r="C253" s="64" t="n"/>
      <c r="D253" s="201" t="inlineStr">
        <is>
          <t>基甸</t>
        </is>
      </c>
      <c r="E253" s="201" t="n">
        <v>0</v>
      </c>
      <c r="F253" s="201" t="n"/>
      <c r="G253" s="201" t="n"/>
      <c r="H253" s="201" t="n"/>
      <c r="I253" s="201" t="n"/>
      <c r="J253" s="201" t="n"/>
      <c r="K253" s="201" t="n"/>
      <c r="L253" s="201" t="n"/>
      <c r="M253" s="201" t="n"/>
      <c r="N253" s="201" t="n"/>
      <c r="O253" s="201" t="n"/>
      <c r="P253" s="201" t="n"/>
      <c r="Q253" s="201" t="n"/>
      <c r="R253" s="201" t="n"/>
      <c r="S253" s="201" t="n"/>
      <c r="T253" s="201" t="n"/>
      <c r="U253" s="201" t="n"/>
      <c r="V253" s="201" t="n"/>
      <c r="W253" s="201" t="n"/>
      <c r="X253" s="201" t="n"/>
      <c r="Y253" s="201" t="n"/>
      <c r="Z253" s="201" t="n"/>
    </row>
    <row r="254">
      <c r="A254" s="64" t="n"/>
      <c r="B254" s="64" t="n"/>
      <c r="C254" s="66" t="n"/>
      <c r="D254" s="195" t="inlineStr">
        <is>
          <t>小总</t>
        </is>
      </c>
      <c r="E254" s="195" t="n">
        <v>0</v>
      </c>
      <c r="F254" s="195" t="n">
        <v>0</v>
      </c>
      <c r="G254" s="195" t="n">
        <v>0</v>
      </c>
      <c r="H254" s="195" t="n">
        <v>0</v>
      </c>
      <c r="I254" s="195" t="n">
        <v>0</v>
      </c>
      <c r="J254" s="195" t="n">
        <v>0</v>
      </c>
      <c r="K254" s="195" t="n">
        <v>0</v>
      </c>
      <c r="L254" s="195" t="n">
        <v>0</v>
      </c>
      <c r="M254" s="195" t="n">
        <v>0</v>
      </c>
      <c r="N254" s="195" t="n">
        <v>0</v>
      </c>
      <c r="O254" s="195" t="n">
        <v>0</v>
      </c>
      <c r="P254" s="195" t="n">
        <v>0</v>
      </c>
      <c r="Q254" s="195" t="n">
        <v>0</v>
      </c>
      <c r="R254" s="195" t="n">
        <v>0</v>
      </c>
      <c r="S254" s="195" t="n">
        <v>0</v>
      </c>
      <c r="T254" s="195" t="n">
        <v>0</v>
      </c>
      <c r="U254" s="195" t="n">
        <v>0</v>
      </c>
      <c r="V254" s="195" t="n">
        <v>0</v>
      </c>
      <c r="W254" s="195" t="n">
        <v>0</v>
      </c>
      <c r="X254" s="195" t="n">
        <v>0</v>
      </c>
      <c r="Y254" s="195" t="n">
        <v>0</v>
      </c>
      <c r="Z254" s="195" t="n">
        <v>0</v>
      </c>
    </row>
    <row r="255">
      <c r="A255" s="64" t="n"/>
      <c r="B255" s="64" t="n"/>
      <c r="C255" s="201" t="inlineStr">
        <is>
          <t>YLS</t>
        </is>
      </c>
      <c r="D255" s="201" t="inlineStr">
        <is>
          <t>以利沙</t>
        </is>
      </c>
      <c r="E255" s="201" t="n">
        <v>0</v>
      </c>
      <c r="F255" s="201" t="n"/>
      <c r="G255" s="201" t="n"/>
      <c r="H255" s="201" t="n"/>
      <c r="I255" s="201" t="n"/>
      <c r="J255" s="201" t="n"/>
      <c r="K255" s="201" t="n"/>
      <c r="L255" s="201" t="n"/>
      <c r="M255" s="201" t="n"/>
      <c r="N255" s="201" t="n"/>
      <c r="O255" s="201" t="n"/>
      <c r="P255" s="201" t="n"/>
      <c r="Q255" s="201" t="n"/>
      <c r="R255" s="201" t="n"/>
      <c r="S255" s="201" t="n"/>
      <c r="T255" s="201" t="n"/>
      <c r="U255" s="201" t="n"/>
      <c r="V255" s="201" t="n"/>
      <c r="W255" s="201" t="n"/>
      <c r="X255" s="201" t="n"/>
      <c r="Y255" s="201" t="n"/>
      <c r="Z255" s="201" t="n"/>
    </row>
    <row r="256">
      <c r="A256" s="64" t="n"/>
      <c r="B256" s="64" t="n"/>
      <c r="C256" s="64" t="n"/>
      <c r="D256" s="201" t="inlineStr">
        <is>
          <t>约书亚</t>
        </is>
      </c>
      <c r="E256" s="201" t="n">
        <v>0</v>
      </c>
      <c r="F256" s="201" t="n"/>
      <c r="G256" s="201" t="n"/>
      <c r="H256" s="201" t="n"/>
      <c r="I256" s="201" t="n"/>
      <c r="J256" s="201" t="n"/>
      <c r="K256" s="201" t="n"/>
      <c r="L256" s="201" t="n"/>
      <c r="M256" s="201" t="n"/>
      <c r="N256" s="201" t="n"/>
      <c r="O256" s="201" t="n"/>
      <c r="P256" s="201" t="n"/>
      <c r="Q256" s="201" t="n"/>
      <c r="R256" s="201" t="n"/>
      <c r="S256" s="201" t="n"/>
      <c r="T256" s="201" t="n"/>
      <c r="U256" s="201" t="n"/>
      <c r="V256" s="201" t="n"/>
      <c r="W256" s="201" t="n"/>
      <c r="X256" s="201" t="n"/>
      <c r="Y256" s="201" t="n"/>
      <c r="Z256" s="201" t="n"/>
    </row>
    <row r="257">
      <c r="A257" s="64" t="n"/>
      <c r="B257" s="64" t="n"/>
      <c r="C257" s="64" t="n"/>
      <c r="D257" s="201" t="inlineStr">
        <is>
          <t>迦勒</t>
        </is>
      </c>
      <c r="E257" s="201" t="n">
        <v>0</v>
      </c>
      <c r="F257" s="201" t="n"/>
      <c r="G257" s="201" t="n"/>
      <c r="H257" s="201" t="n"/>
      <c r="I257" s="201" t="n"/>
      <c r="J257" s="201" t="n"/>
      <c r="K257" s="201" t="n"/>
      <c r="L257" s="201" t="n"/>
      <c r="M257" s="201" t="n"/>
      <c r="N257" s="201" t="n"/>
      <c r="O257" s="201" t="n"/>
      <c r="P257" s="201" t="n"/>
      <c r="Q257" s="201" t="n"/>
      <c r="R257" s="201" t="n"/>
      <c r="S257" s="201" t="n"/>
      <c r="T257" s="201" t="n"/>
      <c r="U257" s="201" t="n"/>
      <c r="V257" s="201" t="n"/>
      <c r="W257" s="201" t="n"/>
      <c r="X257" s="201" t="n"/>
      <c r="Y257" s="201" t="n"/>
      <c r="Z257" s="201" t="n"/>
    </row>
    <row r="258">
      <c r="A258" s="64" t="n"/>
      <c r="B258" s="64" t="n"/>
      <c r="C258" s="66" t="n"/>
      <c r="D258" s="195" t="inlineStr">
        <is>
          <t>小总</t>
        </is>
      </c>
      <c r="E258" s="195" t="n">
        <v>0</v>
      </c>
      <c r="F258" s="195" t="n">
        <v>0</v>
      </c>
      <c r="G258" s="195" t="n">
        <v>0</v>
      </c>
      <c r="H258" s="195" t="n">
        <v>0</v>
      </c>
      <c r="I258" s="195" t="n">
        <v>0</v>
      </c>
      <c r="J258" s="195" t="n">
        <v>0</v>
      </c>
      <c r="K258" s="195" t="n">
        <v>0</v>
      </c>
      <c r="L258" s="195" t="n">
        <v>0</v>
      </c>
      <c r="M258" s="195" t="n">
        <v>0</v>
      </c>
      <c r="N258" s="195" t="n">
        <v>0</v>
      </c>
      <c r="O258" s="195" t="n">
        <v>0</v>
      </c>
      <c r="P258" s="195" t="n">
        <v>0</v>
      </c>
      <c r="Q258" s="195" t="n">
        <v>0</v>
      </c>
      <c r="R258" s="195" t="n">
        <v>0</v>
      </c>
      <c r="S258" s="195" t="n">
        <v>0</v>
      </c>
      <c r="T258" s="195" t="n">
        <v>0</v>
      </c>
      <c r="U258" s="195" t="n">
        <v>0</v>
      </c>
      <c r="V258" s="195" t="n">
        <v>0</v>
      </c>
      <c r="W258" s="195" t="n">
        <v>0</v>
      </c>
      <c r="X258" s="195" t="n">
        <v>0</v>
      </c>
      <c r="Y258" s="195" t="n">
        <v>0</v>
      </c>
      <c r="Z258" s="195" t="n">
        <v>0</v>
      </c>
    </row>
    <row r="259">
      <c r="A259" s="66" t="n"/>
      <c r="B259" s="66" t="n"/>
      <c r="C259" s="201" t="inlineStr">
        <is>
          <t>HOD</t>
        </is>
      </c>
      <c r="D259" s="202" t="inlineStr">
        <is>
          <t>Total</t>
        </is>
      </c>
      <c r="E259" s="202" t="n">
        <v>4</v>
      </c>
      <c r="F259" s="202" t="n">
        <v>12</v>
      </c>
      <c r="G259" s="202" t="n">
        <v>18</v>
      </c>
      <c r="H259" s="202" t="n">
        <v>11</v>
      </c>
      <c r="I259" s="202" t="n">
        <v>10</v>
      </c>
      <c r="J259" s="202" t="n">
        <v>51</v>
      </c>
      <c r="K259" s="202" t="n">
        <v>18</v>
      </c>
      <c r="L259" s="202" t="n">
        <v>69</v>
      </c>
      <c r="M259" s="202" t="n">
        <v>6</v>
      </c>
      <c r="N259" s="202" t="n">
        <v>4</v>
      </c>
      <c r="O259" s="202" t="n">
        <v>79</v>
      </c>
      <c r="P259" s="202" t="n">
        <v>30</v>
      </c>
      <c r="Q259" s="202" t="n">
        <v>109</v>
      </c>
      <c r="R259" s="202" t="n">
        <v>1</v>
      </c>
      <c r="S259" s="202" t="n">
        <v>1</v>
      </c>
      <c r="T259" s="202" t="n">
        <v>0</v>
      </c>
      <c r="U259" s="202" t="n">
        <v>0</v>
      </c>
      <c r="V259" s="202" t="n">
        <v>2</v>
      </c>
      <c r="W259" s="202" t="n">
        <v>0</v>
      </c>
      <c r="X259" s="202" t="n">
        <v>0</v>
      </c>
      <c r="Y259" s="202" t="n">
        <v>0</v>
      </c>
      <c r="Z259" s="202" t="n">
        <v>4</v>
      </c>
    </row>
    <row r="260">
      <c r="A260" s="194" t="inlineStr">
        <is>
          <t>Sunday</t>
        </is>
      </c>
      <c r="B260" s="194" t="inlineStr">
        <is>
          <t>Large</t>
        </is>
      </c>
      <c r="C260" s="194" t="inlineStr">
        <is>
          <t>Medium</t>
        </is>
      </c>
      <c r="D260" s="194" t="inlineStr">
        <is>
          <t>Small</t>
        </is>
      </c>
      <c r="E260" s="195" t="inlineStr">
        <is>
          <t>SF</t>
        </is>
      </c>
      <c r="F260" s="195" t="inlineStr">
        <is>
          <t>L3+</t>
        </is>
      </c>
      <c r="G260" s="195" t="inlineStr">
        <is>
          <t>L2</t>
        </is>
      </c>
      <c r="H260" s="195" t="inlineStr">
        <is>
          <t>L1</t>
        </is>
      </c>
      <c r="I260" s="195" t="inlineStr">
        <is>
          <t>L0</t>
        </is>
      </c>
      <c r="J260" s="195" t="inlineStr">
        <is>
          <t>Adults</t>
        </is>
      </c>
      <c r="K260" s="195" t="inlineStr">
        <is>
          <t>Children</t>
        </is>
      </c>
      <c r="L260" s="195" t="inlineStr">
        <is>
          <t>Attendance</t>
        </is>
      </c>
      <c r="M260" s="195" t="inlineStr">
        <is>
          <t>Newcomers</t>
        </is>
      </c>
      <c r="N260" s="195" t="inlineStr">
        <is>
          <t>Absence</t>
        </is>
      </c>
      <c r="O260" s="195" t="inlineStr">
        <is>
          <t>Care</t>
        </is>
      </c>
      <c r="P260" s="195" t="inlineStr">
        <is>
          <t>Lost Sheep</t>
        </is>
      </c>
      <c r="Q260" s="195" t="inlineStr">
        <is>
          <t>Cover</t>
        </is>
      </c>
      <c r="R260" s="196" t="inlineStr">
        <is>
          <t>Absen 1</t>
        </is>
      </c>
      <c r="S260" s="197" t="inlineStr">
        <is>
          <t>Absen 2</t>
        </is>
      </c>
      <c r="T260" s="198" t="inlineStr">
        <is>
          <t>Absen 3</t>
        </is>
      </c>
      <c r="U260" s="199" t="inlineStr">
        <is>
          <t>Absen 4</t>
        </is>
      </c>
      <c r="V260" s="196" t="inlineStr">
        <is>
          <t>Absen 1</t>
        </is>
      </c>
      <c r="W260" s="197" t="inlineStr">
        <is>
          <t>Absen 2</t>
        </is>
      </c>
      <c r="X260" s="198" t="inlineStr">
        <is>
          <t>Absen 3</t>
        </is>
      </c>
      <c r="Y260" s="199" t="inlineStr">
        <is>
          <t>Absen 4</t>
        </is>
      </c>
      <c r="Z260" s="200" t="inlineStr">
        <is>
          <t>Abs Ttl</t>
        </is>
      </c>
    </row>
    <row r="261">
      <c r="A261" s="201" t="inlineStr">
        <is>
          <t>2月21日</t>
        </is>
      </c>
      <c r="B261" s="201" t="inlineStr">
        <is>
          <t>HOD</t>
        </is>
      </c>
      <c r="C261" s="201" t="inlineStr">
        <is>
          <t>HJ</t>
        </is>
      </c>
      <c r="D261" s="196" t="inlineStr">
        <is>
          <t>华景</t>
        </is>
      </c>
      <c r="E261" s="201" t="n">
        <v>1</v>
      </c>
      <c r="F261" s="201" t="n">
        <v>3</v>
      </c>
      <c r="G261" s="201" t="n">
        <v>3</v>
      </c>
      <c r="H261" s="201" t="n">
        <v>2</v>
      </c>
      <c r="I261" s="201" t="n">
        <v>2</v>
      </c>
      <c r="J261" s="201" t="n">
        <v>10</v>
      </c>
      <c r="K261" s="201" t="n">
        <v>2</v>
      </c>
      <c r="L261" s="201" t="n">
        <v>12</v>
      </c>
      <c r="M261" s="201" t="n">
        <v>2</v>
      </c>
      <c r="N261" s="201" t="n">
        <v>3</v>
      </c>
      <c r="O261" s="201" t="n">
        <v>17</v>
      </c>
      <c r="P261" s="201" t="n">
        <v>13</v>
      </c>
      <c r="Q261" s="201" t="n">
        <v>30</v>
      </c>
      <c r="R261" s="196" t="n">
        <v>1</v>
      </c>
      <c r="S261" s="201" t="n">
        <v>0</v>
      </c>
      <c r="T261" s="201" t="n">
        <v>0</v>
      </c>
      <c r="U261" s="201" t="n">
        <v>0</v>
      </c>
      <c r="V261" s="196" t="n">
        <v>2</v>
      </c>
      <c r="W261" s="201" t="n">
        <v>0</v>
      </c>
      <c r="X261" s="201" t="n">
        <v>0</v>
      </c>
      <c r="Y261" s="201" t="n">
        <v>0</v>
      </c>
      <c r="Z261" s="201" t="n">
        <v>3</v>
      </c>
    </row>
    <row r="262">
      <c r="A262" s="64" t="n"/>
      <c r="B262" s="64" t="n"/>
      <c r="C262" s="64" t="n"/>
      <c r="D262" s="197" t="inlineStr">
        <is>
          <t>提摩太</t>
        </is>
      </c>
      <c r="E262" s="201" t="n">
        <v>1</v>
      </c>
      <c r="F262" s="201" t="n">
        <v>3</v>
      </c>
      <c r="G262" s="201" t="n">
        <v>4</v>
      </c>
      <c r="H262" s="201" t="n">
        <v>2</v>
      </c>
      <c r="I262" s="201" t="n">
        <v>3</v>
      </c>
      <c r="J262" s="201" t="n">
        <v>12</v>
      </c>
      <c r="K262" s="201" t="n">
        <v>4</v>
      </c>
      <c r="L262" s="201" t="n">
        <v>16</v>
      </c>
      <c r="M262" s="201" t="n">
        <v>1</v>
      </c>
      <c r="N262" s="201" t="n">
        <v>1</v>
      </c>
      <c r="O262" s="201" t="n">
        <v>18</v>
      </c>
      <c r="P262" s="201" t="n">
        <v>13</v>
      </c>
      <c r="Q262" s="201" t="n">
        <v>31</v>
      </c>
      <c r="R262" s="201" t="n">
        <v>0</v>
      </c>
      <c r="S262" s="197" t="n">
        <v>1</v>
      </c>
      <c r="T262" s="201" t="n">
        <v>0</v>
      </c>
      <c r="U262" s="201" t="n">
        <v>0</v>
      </c>
      <c r="V262" s="201" t="n">
        <v>0</v>
      </c>
      <c r="W262" s="201" t="n">
        <v>0</v>
      </c>
      <c r="X262" s="201" t="n">
        <v>0</v>
      </c>
      <c r="Y262" s="201" t="n">
        <v>0</v>
      </c>
      <c r="Z262" s="201" t="n">
        <v>1</v>
      </c>
    </row>
    <row r="263">
      <c r="A263" s="64" t="n"/>
      <c r="B263" s="64" t="n"/>
      <c r="C263" s="64" t="n"/>
      <c r="D263" s="201" t="inlineStr">
        <is>
          <t>约瑟</t>
        </is>
      </c>
      <c r="E263" s="201" t="n">
        <v>1</v>
      </c>
      <c r="F263" s="201" t="n">
        <v>3</v>
      </c>
      <c r="G263" s="201" t="n">
        <v>5</v>
      </c>
      <c r="H263" s="201" t="n">
        <v>3</v>
      </c>
      <c r="I263" s="201" t="n">
        <v>3</v>
      </c>
      <c r="J263" s="201" t="n">
        <v>14</v>
      </c>
      <c r="K263" s="201" t="n">
        <v>8</v>
      </c>
      <c r="L263" s="201" t="n">
        <v>22</v>
      </c>
      <c r="M263" s="201" t="n">
        <v>2</v>
      </c>
      <c r="N263" s="201" t="n">
        <v>0</v>
      </c>
      <c r="O263" s="201" t="n">
        <v>24</v>
      </c>
      <c r="P263" s="201" t="n">
        <v>2</v>
      </c>
      <c r="Q263" s="201" t="n">
        <v>26</v>
      </c>
      <c r="R263" s="201" t="n">
        <v>0</v>
      </c>
      <c r="S263" s="201" t="n">
        <v>0</v>
      </c>
      <c r="T263" s="201" t="n">
        <v>0</v>
      </c>
      <c r="U263" s="201" t="n">
        <v>0</v>
      </c>
      <c r="V263" s="201" t="n">
        <v>0</v>
      </c>
      <c r="W263" s="201" t="n">
        <v>0</v>
      </c>
      <c r="X263" s="201" t="n">
        <v>0</v>
      </c>
      <c r="Y263" s="201" t="n">
        <v>0</v>
      </c>
      <c r="Z263" s="201" t="n">
        <v>0</v>
      </c>
    </row>
    <row r="264">
      <c r="A264" s="64" t="n"/>
      <c r="B264" s="64" t="n"/>
      <c r="C264" s="64" t="n"/>
      <c r="D264" s="201" t="inlineStr">
        <is>
          <t>以琳</t>
        </is>
      </c>
      <c r="E264" s="201" t="n">
        <v>1</v>
      </c>
      <c r="F264" s="201" t="n">
        <v>3</v>
      </c>
      <c r="G264" s="201" t="n">
        <v>6</v>
      </c>
      <c r="H264" s="201" t="n">
        <v>4</v>
      </c>
      <c r="I264" s="201" t="n">
        <v>2</v>
      </c>
      <c r="J264" s="201" t="n">
        <v>15</v>
      </c>
      <c r="K264" s="201" t="n">
        <v>4</v>
      </c>
      <c r="L264" s="201" t="n">
        <v>19</v>
      </c>
      <c r="M264" s="201" t="n">
        <v>1</v>
      </c>
      <c r="N264" s="201" t="n">
        <v>0</v>
      </c>
      <c r="O264" s="201" t="n">
        <v>20</v>
      </c>
      <c r="P264" s="201" t="n">
        <v>2</v>
      </c>
      <c r="Q264" s="201" t="n">
        <v>22</v>
      </c>
      <c r="R264" s="201" t="n">
        <v>0</v>
      </c>
      <c r="S264" s="201" t="n">
        <v>0</v>
      </c>
      <c r="T264" s="201" t="n">
        <v>0</v>
      </c>
      <c r="U264" s="201" t="n">
        <v>0</v>
      </c>
      <c r="V264" s="201" t="n">
        <v>0</v>
      </c>
      <c r="W264" s="201" t="n">
        <v>0</v>
      </c>
      <c r="X264" s="201" t="n">
        <v>0</v>
      </c>
      <c r="Y264" s="201" t="n">
        <v>0</v>
      </c>
      <c r="Z264" s="201" t="n">
        <v>0</v>
      </c>
    </row>
    <row r="265">
      <c r="A265" s="64" t="n"/>
      <c r="B265" s="64" t="n"/>
      <c r="C265" s="64" t="n"/>
      <c r="D265" s="201" t="inlineStr">
        <is>
          <t>路得</t>
        </is>
      </c>
      <c r="E265" s="201" t="n">
        <v>0</v>
      </c>
      <c r="F265" s="201" t="n"/>
      <c r="G265" s="201" t="n"/>
      <c r="H265" s="201" t="n"/>
      <c r="I265" s="201" t="n"/>
      <c r="J265" s="201" t="n"/>
      <c r="K265" s="201" t="n"/>
      <c r="L265" s="201" t="n"/>
      <c r="M265" s="201" t="n"/>
      <c r="N265" s="201" t="n"/>
      <c r="O265" s="201" t="n"/>
      <c r="P265" s="201" t="n"/>
      <c r="Q265" s="201" t="n"/>
      <c r="R265" s="201" t="n"/>
      <c r="S265" s="201" t="n"/>
      <c r="T265" s="201" t="n"/>
      <c r="U265" s="201" t="n"/>
      <c r="V265" s="201" t="n"/>
      <c r="W265" s="201" t="n"/>
      <c r="X265" s="201" t="n"/>
      <c r="Y265" s="201" t="n"/>
      <c r="Z265" s="201" t="n"/>
    </row>
    <row r="266">
      <c r="A266" s="64" t="n"/>
      <c r="B266" s="64" t="n"/>
      <c r="C266" s="66" t="n"/>
      <c r="D266" s="195" t="inlineStr">
        <is>
          <t>小总</t>
        </is>
      </c>
      <c r="E266" s="195">
        <f>SUM(E261:E265)</f>
        <v/>
      </c>
      <c r="F266" s="195">
        <f>SUM(F261:F265)</f>
        <v/>
      </c>
      <c r="G266" s="195">
        <f>SUM(G261:G265)</f>
        <v/>
      </c>
      <c r="H266" s="195">
        <f>SUM(H261:H265)</f>
        <v/>
      </c>
      <c r="I266" s="195">
        <f>SUM(I261:I265)</f>
        <v/>
      </c>
      <c r="J266" s="195">
        <f>SUM(J261:J265)</f>
        <v/>
      </c>
      <c r="K266" s="195">
        <f>SUM(K261:K265)</f>
        <v/>
      </c>
      <c r="L266" s="195">
        <f>SUM(L261:L265)</f>
        <v/>
      </c>
      <c r="M266" s="195">
        <f>SUM(M261:M265)</f>
        <v/>
      </c>
      <c r="N266" s="195">
        <f>SUM(N261:N265)</f>
        <v/>
      </c>
      <c r="O266" s="195">
        <f>SUM(O261:O265)</f>
        <v/>
      </c>
      <c r="P266" s="195">
        <f>SUM(P261:P265)</f>
        <v/>
      </c>
      <c r="Q266" s="195">
        <f>SUM(Q261:Q265)</f>
        <v/>
      </c>
      <c r="R266" s="195">
        <f>SUM(R261:R265)</f>
        <v/>
      </c>
      <c r="S266" s="195">
        <f>SUM(S261:S265)</f>
        <v/>
      </c>
      <c r="T266" s="195">
        <f>SUM(T261:T265)</f>
        <v/>
      </c>
      <c r="U266" s="195">
        <f>SUM(U261:U265)</f>
        <v/>
      </c>
      <c r="V266" s="195">
        <f>SUM(V261:V265)</f>
        <v/>
      </c>
      <c r="W266" s="195">
        <f>SUM(W261:W265)</f>
        <v/>
      </c>
      <c r="X266" s="195">
        <f>SUM(X261:X265)</f>
        <v/>
      </c>
      <c r="Y266" s="195">
        <f>SUM(Y261:Y265)</f>
        <v/>
      </c>
      <c r="Z266" s="195">
        <f>SUM(Z261:Z265)</f>
        <v/>
      </c>
    </row>
    <row r="267">
      <c r="A267" s="64" t="n"/>
      <c r="B267" s="64" t="n"/>
      <c r="C267" s="201" t="inlineStr">
        <is>
          <t>JMS</t>
        </is>
      </c>
      <c r="D267" s="201" t="inlineStr">
        <is>
          <t>迦密山</t>
        </is>
      </c>
      <c r="E267" s="201" t="n">
        <v>0</v>
      </c>
      <c r="F267" s="201" t="n"/>
      <c r="G267" s="201" t="n"/>
      <c r="H267" s="201" t="n"/>
      <c r="I267" s="201" t="n"/>
      <c r="J267" s="201" t="n"/>
      <c r="K267" s="201" t="n"/>
      <c r="L267" s="201" t="n"/>
      <c r="M267" s="201" t="n"/>
      <c r="N267" s="201" t="n"/>
      <c r="O267" s="201" t="n"/>
      <c r="P267" s="201" t="n"/>
      <c r="Q267" s="201" t="n"/>
      <c r="R267" s="201" t="n"/>
      <c r="S267" s="201" t="n"/>
      <c r="T267" s="201" t="n"/>
      <c r="U267" s="201" t="n"/>
      <c r="V267" s="201" t="n"/>
      <c r="W267" s="201" t="n"/>
      <c r="X267" s="201" t="n"/>
      <c r="Y267" s="201" t="n"/>
      <c r="Z267" s="201" t="n"/>
    </row>
    <row r="268">
      <c r="A268" s="64" t="n"/>
      <c r="B268" s="64" t="n"/>
      <c r="C268" s="64" t="n"/>
      <c r="D268" s="201" t="inlineStr">
        <is>
          <t>波阿斯</t>
        </is>
      </c>
      <c r="E268" s="201" t="n">
        <v>0</v>
      </c>
      <c r="F268" s="201" t="n"/>
      <c r="G268" s="201" t="n"/>
      <c r="H268" s="201" t="n"/>
      <c r="I268" s="201" t="n"/>
      <c r="J268" s="201" t="n"/>
      <c r="K268" s="201" t="n"/>
      <c r="L268" s="201" t="n"/>
      <c r="M268" s="201" t="n"/>
      <c r="N268" s="201" t="n"/>
      <c r="O268" s="201" t="n"/>
      <c r="P268" s="201" t="n"/>
      <c r="Q268" s="201" t="n"/>
      <c r="R268" s="201" t="n"/>
      <c r="S268" s="201" t="n"/>
      <c r="T268" s="201" t="n"/>
      <c r="U268" s="201" t="n"/>
      <c r="V268" s="201" t="n"/>
      <c r="W268" s="201" t="n"/>
      <c r="X268" s="201" t="n"/>
      <c r="Y268" s="201" t="n"/>
      <c r="Z268" s="201" t="n"/>
    </row>
    <row r="269">
      <c r="A269" s="64" t="n"/>
      <c r="B269" s="64" t="n"/>
      <c r="C269" s="64" t="n"/>
      <c r="D269" s="201" t="inlineStr">
        <is>
          <t>基甸</t>
        </is>
      </c>
      <c r="E269" s="201" t="n">
        <v>0</v>
      </c>
      <c r="F269" s="201" t="n"/>
      <c r="G269" s="201" t="n"/>
      <c r="H269" s="201" t="n"/>
      <c r="I269" s="201" t="n"/>
      <c r="J269" s="201" t="n"/>
      <c r="K269" s="201" t="n"/>
      <c r="L269" s="201" t="n"/>
      <c r="M269" s="201" t="n"/>
      <c r="N269" s="201" t="n"/>
      <c r="O269" s="201" t="n"/>
      <c r="P269" s="201" t="n"/>
      <c r="Q269" s="201" t="n"/>
      <c r="R269" s="201" t="n"/>
      <c r="S269" s="201" t="n"/>
      <c r="T269" s="201" t="n"/>
      <c r="U269" s="201" t="n"/>
      <c r="V269" s="201" t="n"/>
      <c r="W269" s="201" t="n"/>
      <c r="X269" s="201" t="n"/>
      <c r="Y269" s="201" t="n"/>
      <c r="Z269" s="201" t="n"/>
    </row>
    <row r="270">
      <c r="A270" s="64" t="n"/>
      <c r="B270" s="64" t="n"/>
      <c r="C270" s="66" t="n"/>
      <c r="D270" s="195" t="inlineStr">
        <is>
          <t>小总</t>
        </is>
      </c>
      <c r="E270" s="195">
        <f>SUM(E267:E269)</f>
        <v/>
      </c>
      <c r="F270" s="195">
        <f>SUM(F267:F269)</f>
        <v/>
      </c>
      <c r="G270" s="195">
        <f>SUM(G267:G269)</f>
        <v/>
      </c>
      <c r="H270" s="195">
        <f>SUM(H267:H269)</f>
        <v/>
      </c>
      <c r="I270" s="195">
        <f>SUM(I267:I269)</f>
        <v/>
      </c>
      <c r="J270" s="195">
        <f>SUM(J267:J269)</f>
        <v/>
      </c>
      <c r="K270" s="195">
        <f>SUM(K267:K269)</f>
        <v/>
      </c>
      <c r="L270" s="195">
        <f>SUM(L267:L269)</f>
        <v/>
      </c>
      <c r="M270" s="195">
        <f>SUM(M267:M269)</f>
        <v/>
      </c>
      <c r="N270" s="195">
        <f>SUM(N267:N269)</f>
        <v/>
      </c>
      <c r="O270" s="195">
        <f>SUM(O267:O269)</f>
        <v/>
      </c>
      <c r="P270" s="195">
        <f>SUM(P267:P269)</f>
        <v/>
      </c>
      <c r="Q270" s="195">
        <f>SUM(Q267:Q269)</f>
        <v/>
      </c>
      <c r="R270" s="195">
        <f>SUM(R267:R269)</f>
        <v/>
      </c>
      <c r="S270" s="195">
        <f>SUM(S267:S269)</f>
        <v/>
      </c>
      <c r="T270" s="195">
        <f>SUM(T267:T269)</f>
        <v/>
      </c>
      <c r="U270" s="195">
        <f>SUM(U267:U269)</f>
        <v/>
      </c>
      <c r="V270" s="195">
        <f>SUM(V267:V269)</f>
        <v/>
      </c>
      <c r="W270" s="195">
        <f>SUM(W267:W269)</f>
        <v/>
      </c>
      <c r="X270" s="195">
        <f>SUM(X267:X269)</f>
        <v/>
      </c>
      <c r="Y270" s="195">
        <f>SUM(Y267:Y269)</f>
        <v/>
      </c>
      <c r="Z270" s="195">
        <f>SUM(Z267:Z269)</f>
        <v/>
      </c>
    </row>
    <row r="271">
      <c r="A271" s="64" t="n"/>
      <c r="B271" s="64" t="n"/>
      <c r="C271" s="201" t="inlineStr">
        <is>
          <t>YLS</t>
        </is>
      </c>
      <c r="D271" s="201" t="inlineStr">
        <is>
          <t>以利沙</t>
        </is>
      </c>
      <c r="E271" s="201" t="n">
        <v>0</v>
      </c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</row>
    <row r="272">
      <c r="A272" s="64" t="n"/>
      <c r="B272" s="64" t="n"/>
      <c r="C272" s="64" t="n"/>
      <c r="D272" s="201" t="inlineStr">
        <is>
          <t>约书亚</t>
        </is>
      </c>
      <c r="E272" s="201" t="n">
        <v>0</v>
      </c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</row>
    <row r="273">
      <c r="A273" s="64" t="n"/>
      <c r="B273" s="64" t="n"/>
      <c r="C273" s="64" t="n"/>
      <c r="D273" s="201" t="inlineStr">
        <is>
          <t>迦勒</t>
        </is>
      </c>
      <c r="E273" s="201" t="n">
        <v>0</v>
      </c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</row>
    <row r="274">
      <c r="A274" s="64" t="n"/>
      <c r="B274" s="64" t="n"/>
      <c r="C274" s="66" t="n"/>
      <c r="D274" s="195" t="inlineStr">
        <is>
          <t>小总</t>
        </is>
      </c>
      <c r="E274" s="195">
        <f>SUM(E271:E273)</f>
        <v/>
      </c>
      <c r="F274" s="195">
        <f>SUM(F271:F273)</f>
        <v/>
      </c>
      <c r="G274" s="195">
        <f>SUM(G271:G273)</f>
        <v/>
      </c>
      <c r="H274" s="195">
        <f>SUM(H271:H273)</f>
        <v/>
      </c>
      <c r="I274" s="195">
        <f>SUM(I271:I273)</f>
        <v/>
      </c>
      <c r="J274" s="195">
        <f>SUM(J271:J273)</f>
        <v/>
      </c>
      <c r="K274" s="195">
        <f>SUM(K271:K273)</f>
        <v/>
      </c>
      <c r="L274" s="195">
        <f>SUM(L271:L273)</f>
        <v/>
      </c>
      <c r="M274" s="195">
        <f>SUM(M271:M273)</f>
        <v/>
      </c>
      <c r="N274" s="195">
        <f>SUM(N271:N273)</f>
        <v/>
      </c>
      <c r="O274" s="195">
        <f>SUM(O271:O273)</f>
        <v/>
      </c>
      <c r="P274" s="195">
        <f>SUM(P271:P273)</f>
        <v/>
      </c>
      <c r="Q274" s="195">
        <f>SUM(Q271:Q273)</f>
        <v/>
      </c>
      <c r="R274" s="195">
        <f>SUM(R271:R273)</f>
        <v/>
      </c>
      <c r="S274" s="195">
        <f>SUM(S271:S273)</f>
        <v/>
      </c>
      <c r="T274" s="195">
        <f>SUM(T271:T273)</f>
        <v/>
      </c>
      <c r="U274" s="195">
        <f>SUM(U271:U273)</f>
        <v/>
      </c>
      <c r="V274" s="195">
        <f>SUM(V271:V273)</f>
        <v/>
      </c>
      <c r="W274" s="195">
        <f>SUM(W271:W273)</f>
        <v/>
      </c>
      <c r="X274" s="195">
        <f>SUM(X271:X273)</f>
        <v/>
      </c>
      <c r="Y274" s="195">
        <f>SUM(Y271:Y273)</f>
        <v/>
      </c>
      <c r="Z274" s="195">
        <f>SUM(Z271:Z273)</f>
        <v/>
      </c>
    </row>
    <row r="275">
      <c r="A275" s="66" t="n"/>
      <c r="B275" s="66" t="n"/>
      <c r="C275" s="201" t="inlineStr">
        <is>
          <t>HOD</t>
        </is>
      </c>
      <c r="D275" s="202" t="inlineStr">
        <is>
          <t>Total</t>
        </is>
      </c>
      <c r="E275" s="202">
        <f>E266+E270+E274</f>
        <v/>
      </c>
      <c r="F275" s="202">
        <f>F266+F270+F274</f>
        <v/>
      </c>
      <c r="G275" s="202">
        <f>G266+G270+G274</f>
        <v/>
      </c>
      <c r="H275" s="202">
        <f>H266+H270+H274</f>
        <v/>
      </c>
      <c r="I275" s="202">
        <f>I266+I270+I274</f>
        <v/>
      </c>
      <c r="J275" s="202">
        <f>J266+J270+J274</f>
        <v/>
      </c>
      <c r="K275" s="202">
        <f>K266+K270+K274</f>
        <v/>
      </c>
      <c r="L275" s="202">
        <f>L266+L270+L274</f>
        <v/>
      </c>
      <c r="M275" s="202">
        <f>M266+M270+M274</f>
        <v/>
      </c>
      <c r="N275" s="202">
        <f>N266+N270+N274</f>
        <v/>
      </c>
      <c r="O275" s="202">
        <f>O266+O270+O274</f>
        <v/>
      </c>
      <c r="P275" s="202">
        <f>P266+P270+P274</f>
        <v/>
      </c>
      <c r="Q275" s="202">
        <f>Q266+Q270+Q274</f>
        <v/>
      </c>
      <c r="R275" s="202">
        <f>R266+R270+R274</f>
        <v/>
      </c>
      <c r="S275" s="202">
        <f>S266+S270+S274</f>
        <v/>
      </c>
      <c r="T275" s="202">
        <f>T266+T270+T274</f>
        <v/>
      </c>
      <c r="U275" s="202">
        <f>U266+U270+U274</f>
        <v/>
      </c>
      <c r="V275" s="202">
        <f>V266+V270+V274</f>
        <v/>
      </c>
      <c r="W275" s="202">
        <f>W266+W270+W274</f>
        <v/>
      </c>
      <c r="X275" s="202">
        <f>X266+X270+X274</f>
        <v/>
      </c>
      <c r="Y275" s="202">
        <f>Y266+Y270+Y274</f>
        <v/>
      </c>
      <c r="Z275" s="202">
        <f>Z266+Z270+Z274</f>
        <v/>
      </c>
    </row>
    <row r="276">
      <c r="A276" s="194" t="inlineStr">
        <is>
          <t>Sunday</t>
        </is>
      </c>
      <c r="B276" s="194" t="inlineStr">
        <is>
          <t>Large</t>
        </is>
      </c>
      <c r="C276" s="194" t="inlineStr">
        <is>
          <t>Medium</t>
        </is>
      </c>
      <c r="D276" s="194" t="inlineStr">
        <is>
          <t>Small</t>
        </is>
      </c>
      <c r="E276" s="195" t="inlineStr">
        <is>
          <t>SF</t>
        </is>
      </c>
      <c r="F276" s="195" t="inlineStr">
        <is>
          <t>L3+</t>
        </is>
      </c>
      <c r="G276" s="195" t="inlineStr">
        <is>
          <t>L2</t>
        </is>
      </c>
      <c r="H276" s="195" t="inlineStr">
        <is>
          <t>L1</t>
        </is>
      </c>
      <c r="I276" s="195" t="inlineStr">
        <is>
          <t>L0</t>
        </is>
      </c>
      <c r="J276" s="195" t="inlineStr">
        <is>
          <t>Adults</t>
        </is>
      </c>
      <c r="K276" s="195" t="inlineStr">
        <is>
          <t>Children</t>
        </is>
      </c>
      <c r="L276" s="195" t="inlineStr">
        <is>
          <t>Attendance</t>
        </is>
      </c>
      <c r="M276" s="195" t="inlineStr">
        <is>
          <t>Newcomers</t>
        </is>
      </c>
      <c r="N276" s="195" t="inlineStr">
        <is>
          <t>Absence</t>
        </is>
      </c>
      <c r="O276" s="195" t="inlineStr">
        <is>
          <t>Care</t>
        </is>
      </c>
      <c r="P276" s="195" t="inlineStr">
        <is>
          <t>Lost Sheep</t>
        </is>
      </c>
      <c r="Q276" s="195" t="inlineStr">
        <is>
          <t>Cover</t>
        </is>
      </c>
      <c r="R276" s="196" t="inlineStr">
        <is>
          <t>Absen 1</t>
        </is>
      </c>
      <c r="S276" s="197" t="inlineStr">
        <is>
          <t>Absen 2</t>
        </is>
      </c>
      <c r="T276" s="198" t="inlineStr">
        <is>
          <t>Absen 3</t>
        </is>
      </c>
      <c r="U276" s="199" t="inlineStr">
        <is>
          <t>Absen 4</t>
        </is>
      </c>
      <c r="V276" s="196" t="inlineStr">
        <is>
          <t>Absen 1</t>
        </is>
      </c>
      <c r="W276" s="197" t="inlineStr">
        <is>
          <t>Absen 2</t>
        </is>
      </c>
      <c r="X276" s="198" t="inlineStr">
        <is>
          <t>Absen 3</t>
        </is>
      </c>
      <c r="Y276" s="199" t="inlineStr">
        <is>
          <t>Absen 4</t>
        </is>
      </c>
      <c r="Z276" s="200" t="inlineStr">
        <is>
          <t>Abs Ttl</t>
        </is>
      </c>
    </row>
    <row r="277">
      <c r="A277" s="201" t="inlineStr">
        <is>
          <t>2月21日</t>
        </is>
      </c>
      <c r="B277" s="201" t="inlineStr">
        <is>
          <t>HOD</t>
        </is>
      </c>
      <c r="C277" s="201" t="inlineStr">
        <is>
          <t>HJ</t>
        </is>
      </c>
      <c r="D277" s="196" t="inlineStr">
        <is>
          <t>华景</t>
        </is>
      </c>
      <c r="E277" s="201" t="n">
        <v>1</v>
      </c>
      <c r="F277" s="201" t="n">
        <v>3</v>
      </c>
      <c r="G277" s="201" t="n">
        <v>3</v>
      </c>
      <c r="H277" s="201" t="n">
        <v>2</v>
      </c>
      <c r="I277" s="201" t="n">
        <v>2</v>
      </c>
      <c r="J277" s="201" t="n">
        <v>10</v>
      </c>
      <c r="K277" s="201" t="n">
        <v>2</v>
      </c>
      <c r="L277" s="201" t="n">
        <v>12</v>
      </c>
      <c r="M277" s="201" t="n">
        <v>2</v>
      </c>
      <c r="N277" s="201" t="n">
        <v>3</v>
      </c>
      <c r="O277" s="201" t="n">
        <v>17</v>
      </c>
      <c r="P277" s="201" t="n">
        <v>13</v>
      </c>
      <c r="Q277" s="201" t="n">
        <v>30</v>
      </c>
      <c r="R277" s="196" t="n">
        <v>1</v>
      </c>
      <c r="S277" s="201" t="n">
        <v>0</v>
      </c>
      <c r="T277" s="201" t="n">
        <v>0</v>
      </c>
      <c r="U277" s="201" t="n">
        <v>0</v>
      </c>
      <c r="V277" s="196" t="n">
        <v>2</v>
      </c>
      <c r="W277" s="201" t="n">
        <v>0</v>
      </c>
      <c r="X277" s="201" t="n">
        <v>0</v>
      </c>
      <c r="Y277" s="201" t="n">
        <v>0</v>
      </c>
      <c r="Z277" s="201" t="n">
        <v>3</v>
      </c>
    </row>
    <row r="278">
      <c r="A278" s="64" t="n"/>
      <c r="B278" s="64" t="n"/>
      <c r="C278" s="64" t="n"/>
      <c r="D278" s="197" t="inlineStr">
        <is>
          <t>提摩太</t>
        </is>
      </c>
      <c r="E278" s="201" t="n">
        <v>1</v>
      </c>
      <c r="F278" s="201" t="n">
        <v>3</v>
      </c>
      <c r="G278" s="201" t="n">
        <v>4</v>
      </c>
      <c r="H278" s="201" t="n">
        <v>2</v>
      </c>
      <c r="I278" s="201" t="n">
        <v>3</v>
      </c>
      <c r="J278" s="201" t="n">
        <v>12</v>
      </c>
      <c r="K278" s="201" t="n">
        <v>4</v>
      </c>
      <c r="L278" s="201" t="n">
        <v>16</v>
      </c>
      <c r="M278" s="201" t="n">
        <v>1</v>
      </c>
      <c r="N278" s="201" t="n">
        <v>1</v>
      </c>
      <c r="O278" s="201" t="n">
        <v>18</v>
      </c>
      <c r="P278" s="201" t="n">
        <v>13</v>
      </c>
      <c r="Q278" s="201" t="n">
        <v>31</v>
      </c>
      <c r="R278" s="201" t="n">
        <v>0</v>
      </c>
      <c r="S278" s="197" t="n">
        <v>1</v>
      </c>
      <c r="T278" s="201" t="n">
        <v>0</v>
      </c>
      <c r="U278" s="201" t="n">
        <v>0</v>
      </c>
      <c r="V278" s="201" t="n">
        <v>0</v>
      </c>
      <c r="W278" s="201" t="n">
        <v>0</v>
      </c>
      <c r="X278" s="201" t="n">
        <v>0</v>
      </c>
      <c r="Y278" s="201" t="n">
        <v>0</v>
      </c>
      <c r="Z278" s="201" t="n">
        <v>1</v>
      </c>
    </row>
    <row r="279">
      <c r="A279" s="64" t="n"/>
      <c r="B279" s="64" t="n"/>
      <c r="C279" s="64" t="n"/>
      <c r="D279" s="201" t="inlineStr">
        <is>
          <t>约瑟</t>
        </is>
      </c>
      <c r="E279" s="201" t="n">
        <v>1</v>
      </c>
      <c r="F279" s="201" t="n">
        <v>3</v>
      </c>
      <c r="G279" s="201" t="n">
        <v>5</v>
      </c>
      <c r="H279" s="201" t="n">
        <v>3</v>
      </c>
      <c r="I279" s="201" t="n">
        <v>3</v>
      </c>
      <c r="J279" s="201" t="n">
        <v>14</v>
      </c>
      <c r="K279" s="201" t="n">
        <v>8</v>
      </c>
      <c r="L279" s="201" t="n">
        <v>22</v>
      </c>
      <c r="M279" s="201" t="n">
        <v>2</v>
      </c>
      <c r="N279" s="201" t="n">
        <v>0</v>
      </c>
      <c r="O279" s="201" t="n">
        <v>24</v>
      </c>
      <c r="P279" s="201" t="n">
        <v>2</v>
      </c>
      <c r="Q279" s="201" t="n">
        <v>26</v>
      </c>
      <c r="R279" s="201" t="n">
        <v>0</v>
      </c>
      <c r="S279" s="201" t="n">
        <v>0</v>
      </c>
      <c r="T279" s="201" t="n">
        <v>0</v>
      </c>
      <c r="U279" s="201" t="n">
        <v>0</v>
      </c>
      <c r="V279" s="201" t="n">
        <v>0</v>
      </c>
      <c r="W279" s="201" t="n">
        <v>0</v>
      </c>
      <c r="X279" s="201" t="n">
        <v>0</v>
      </c>
      <c r="Y279" s="201" t="n">
        <v>0</v>
      </c>
      <c r="Z279" s="201" t="n">
        <v>0</v>
      </c>
    </row>
    <row r="280">
      <c r="A280" s="64" t="n"/>
      <c r="B280" s="64" t="n"/>
      <c r="C280" s="64" t="n"/>
      <c r="D280" s="201" t="inlineStr">
        <is>
          <t>以琳</t>
        </is>
      </c>
      <c r="E280" s="201" t="n">
        <v>1</v>
      </c>
      <c r="F280" s="201" t="n">
        <v>3</v>
      </c>
      <c r="G280" s="201" t="n">
        <v>6</v>
      </c>
      <c r="H280" s="201" t="n">
        <v>4</v>
      </c>
      <c r="I280" s="201" t="n">
        <v>2</v>
      </c>
      <c r="J280" s="201" t="n">
        <v>15</v>
      </c>
      <c r="K280" s="201" t="n">
        <v>4</v>
      </c>
      <c r="L280" s="201" t="n">
        <v>19</v>
      </c>
      <c r="M280" s="201" t="n">
        <v>1</v>
      </c>
      <c r="N280" s="201" t="n">
        <v>0</v>
      </c>
      <c r="O280" s="201" t="n">
        <v>20</v>
      </c>
      <c r="P280" s="201" t="n">
        <v>2</v>
      </c>
      <c r="Q280" s="201" t="n">
        <v>22</v>
      </c>
      <c r="R280" s="201" t="n">
        <v>0</v>
      </c>
      <c r="S280" s="201" t="n">
        <v>0</v>
      </c>
      <c r="T280" s="201" t="n">
        <v>0</v>
      </c>
      <c r="U280" s="201" t="n">
        <v>0</v>
      </c>
      <c r="V280" s="201" t="n">
        <v>0</v>
      </c>
      <c r="W280" s="201" t="n">
        <v>0</v>
      </c>
      <c r="X280" s="201" t="n">
        <v>0</v>
      </c>
      <c r="Y280" s="201" t="n">
        <v>0</v>
      </c>
      <c r="Z280" s="201" t="n">
        <v>0</v>
      </c>
    </row>
    <row r="281">
      <c r="A281" s="64" t="n"/>
      <c r="B281" s="64" t="n"/>
      <c r="C281" s="64" t="n"/>
      <c r="D281" s="201" t="inlineStr">
        <is>
          <t>路得</t>
        </is>
      </c>
      <c r="E281" s="201" t="n">
        <v>0</v>
      </c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</row>
    <row r="282">
      <c r="A282" s="64" t="n"/>
      <c r="B282" s="64" t="n"/>
      <c r="C282" s="66" t="n"/>
      <c r="D282" s="195" t="inlineStr">
        <is>
          <t>小总</t>
        </is>
      </c>
      <c r="E282" s="195">
        <f>SUM(E277:E281)</f>
        <v/>
      </c>
      <c r="F282" s="195">
        <f>SUM(F277:F281)</f>
        <v/>
      </c>
      <c r="G282" s="195">
        <f>SUM(G277:G281)</f>
        <v/>
      </c>
      <c r="H282" s="195">
        <f>SUM(H277:H281)</f>
        <v/>
      </c>
      <c r="I282" s="195">
        <f>SUM(I277:I281)</f>
        <v/>
      </c>
      <c r="J282" s="195">
        <f>SUM(J277:J281)</f>
        <v/>
      </c>
      <c r="K282" s="195">
        <f>SUM(K277:K281)</f>
        <v/>
      </c>
      <c r="L282" s="195">
        <f>SUM(L277:L281)</f>
        <v/>
      </c>
      <c r="M282" s="195">
        <f>SUM(M277:M281)</f>
        <v/>
      </c>
      <c r="N282" s="195">
        <f>SUM(N277:N281)</f>
        <v/>
      </c>
      <c r="O282" s="195">
        <f>SUM(O277:O281)</f>
        <v/>
      </c>
      <c r="P282" s="195">
        <f>SUM(P277:P281)</f>
        <v/>
      </c>
      <c r="Q282" s="195">
        <f>SUM(Q277:Q281)</f>
        <v/>
      </c>
      <c r="R282" s="195">
        <f>SUM(R277:R281)</f>
        <v/>
      </c>
      <c r="S282" s="195">
        <f>SUM(S277:S281)</f>
        <v/>
      </c>
      <c r="T282" s="195">
        <f>SUM(T277:T281)</f>
        <v/>
      </c>
      <c r="U282" s="195">
        <f>SUM(U277:U281)</f>
        <v/>
      </c>
      <c r="V282" s="195">
        <f>SUM(V277:V281)</f>
        <v/>
      </c>
      <c r="W282" s="195">
        <f>SUM(W277:W281)</f>
        <v/>
      </c>
      <c r="X282" s="195">
        <f>SUM(X277:X281)</f>
        <v/>
      </c>
      <c r="Y282" s="195">
        <f>SUM(Y277:Y281)</f>
        <v/>
      </c>
      <c r="Z282" s="195">
        <f>SUM(Z277:Z281)</f>
        <v/>
      </c>
    </row>
    <row r="283">
      <c r="A283" s="64" t="n"/>
      <c r="B283" s="64" t="n"/>
      <c r="C283" s="201" t="inlineStr">
        <is>
          <t>JMS</t>
        </is>
      </c>
      <c r="D283" s="201" t="inlineStr">
        <is>
          <t>迦密山</t>
        </is>
      </c>
      <c r="E283" s="201" t="n">
        <v>0</v>
      </c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</row>
    <row r="284">
      <c r="A284" s="64" t="n"/>
      <c r="B284" s="64" t="n"/>
      <c r="C284" s="64" t="n"/>
      <c r="D284" s="201" t="inlineStr">
        <is>
          <t>波阿斯</t>
        </is>
      </c>
      <c r="E284" s="201" t="n">
        <v>0</v>
      </c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</row>
    <row r="285">
      <c r="A285" s="64" t="n"/>
      <c r="B285" s="64" t="n"/>
      <c r="C285" s="64" t="n"/>
      <c r="D285" s="201" t="inlineStr">
        <is>
          <t>基甸</t>
        </is>
      </c>
      <c r="E285" s="201" t="n">
        <v>0</v>
      </c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</row>
    <row r="286">
      <c r="A286" s="64" t="n"/>
      <c r="B286" s="64" t="n"/>
      <c r="C286" s="66" t="n"/>
      <c r="D286" s="195" t="inlineStr">
        <is>
          <t>小总</t>
        </is>
      </c>
      <c r="E286" s="195">
        <f>SUM(E283:E285)</f>
        <v/>
      </c>
      <c r="F286" s="195">
        <f>SUM(F283:F285)</f>
        <v/>
      </c>
      <c r="G286" s="195">
        <f>SUM(G283:G285)</f>
        <v/>
      </c>
      <c r="H286" s="195">
        <f>SUM(H283:H285)</f>
        <v/>
      </c>
      <c r="I286" s="195">
        <f>SUM(I283:I285)</f>
        <v/>
      </c>
      <c r="J286" s="195">
        <f>SUM(J283:J285)</f>
        <v/>
      </c>
      <c r="K286" s="195">
        <f>SUM(K283:K285)</f>
        <v/>
      </c>
      <c r="L286" s="195">
        <f>SUM(L283:L285)</f>
        <v/>
      </c>
      <c r="M286" s="195">
        <f>SUM(M283:M285)</f>
        <v/>
      </c>
      <c r="N286" s="195">
        <f>SUM(N283:N285)</f>
        <v/>
      </c>
      <c r="O286" s="195">
        <f>SUM(O283:O285)</f>
        <v/>
      </c>
      <c r="P286" s="195">
        <f>SUM(P283:P285)</f>
        <v/>
      </c>
      <c r="Q286" s="195">
        <f>SUM(Q283:Q285)</f>
        <v/>
      </c>
      <c r="R286" s="195">
        <f>SUM(R283:R285)</f>
        <v/>
      </c>
      <c r="S286" s="195">
        <f>SUM(S283:S285)</f>
        <v/>
      </c>
      <c r="T286" s="195">
        <f>SUM(T283:T285)</f>
        <v/>
      </c>
      <c r="U286" s="195">
        <f>SUM(U283:U285)</f>
        <v/>
      </c>
      <c r="V286" s="195">
        <f>SUM(V283:V285)</f>
        <v/>
      </c>
      <c r="W286" s="195">
        <f>SUM(W283:W285)</f>
        <v/>
      </c>
      <c r="X286" s="195">
        <f>SUM(X283:X285)</f>
        <v/>
      </c>
      <c r="Y286" s="195">
        <f>SUM(Y283:Y285)</f>
        <v/>
      </c>
      <c r="Z286" s="195">
        <f>SUM(Z283:Z285)</f>
        <v/>
      </c>
    </row>
    <row r="287">
      <c r="A287" s="64" t="n"/>
      <c r="B287" s="64" t="n"/>
      <c r="C287" s="201" t="inlineStr">
        <is>
          <t>YLS</t>
        </is>
      </c>
      <c r="D287" s="201" t="inlineStr">
        <is>
          <t>以利沙</t>
        </is>
      </c>
      <c r="E287" s="201" t="n">
        <v>0</v>
      </c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</row>
    <row r="288">
      <c r="A288" s="64" t="n"/>
      <c r="B288" s="64" t="n"/>
      <c r="C288" s="64" t="n"/>
      <c r="D288" s="201" t="inlineStr">
        <is>
          <t>约书亚</t>
        </is>
      </c>
      <c r="E288" s="201" t="n">
        <v>0</v>
      </c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</row>
    <row r="289">
      <c r="A289" s="64" t="n"/>
      <c r="B289" s="64" t="n"/>
      <c r="C289" s="64" t="n"/>
      <c r="D289" s="201" t="inlineStr">
        <is>
          <t>迦勒</t>
        </is>
      </c>
      <c r="E289" s="201" t="n">
        <v>0</v>
      </c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</row>
    <row r="290">
      <c r="A290" s="64" t="n"/>
      <c r="B290" s="64" t="n"/>
      <c r="C290" s="66" t="n"/>
      <c r="D290" s="195" t="inlineStr">
        <is>
          <t>小总</t>
        </is>
      </c>
      <c r="E290" s="195">
        <f>SUM(E287:E289)</f>
        <v/>
      </c>
      <c r="F290" s="195">
        <f>SUM(F287:F289)</f>
        <v/>
      </c>
      <c r="G290" s="195">
        <f>SUM(G287:G289)</f>
        <v/>
      </c>
      <c r="H290" s="195">
        <f>SUM(H287:H289)</f>
        <v/>
      </c>
      <c r="I290" s="195">
        <f>SUM(I287:I289)</f>
        <v/>
      </c>
      <c r="J290" s="195">
        <f>SUM(J287:J289)</f>
        <v/>
      </c>
      <c r="K290" s="195">
        <f>SUM(K287:K289)</f>
        <v/>
      </c>
      <c r="L290" s="195">
        <f>SUM(L287:L289)</f>
        <v/>
      </c>
      <c r="M290" s="195">
        <f>SUM(M287:M289)</f>
        <v/>
      </c>
      <c r="N290" s="195">
        <f>SUM(N287:N289)</f>
        <v/>
      </c>
      <c r="O290" s="195">
        <f>SUM(O287:O289)</f>
        <v/>
      </c>
      <c r="P290" s="195">
        <f>SUM(P287:P289)</f>
        <v/>
      </c>
      <c r="Q290" s="195">
        <f>SUM(Q287:Q289)</f>
        <v/>
      </c>
      <c r="R290" s="195">
        <f>SUM(R287:R289)</f>
        <v/>
      </c>
      <c r="S290" s="195">
        <f>SUM(S287:S289)</f>
        <v/>
      </c>
      <c r="T290" s="195">
        <f>SUM(T287:T289)</f>
        <v/>
      </c>
      <c r="U290" s="195">
        <f>SUM(U287:U289)</f>
        <v/>
      </c>
      <c r="V290" s="195">
        <f>SUM(V287:V289)</f>
        <v/>
      </c>
      <c r="W290" s="195">
        <f>SUM(W287:W289)</f>
        <v/>
      </c>
      <c r="X290" s="195">
        <f>SUM(X287:X289)</f>
        <v/>
      </c>
      <c r="Y290" s="195">
        <f>SUM(Y287:Y289)</f>
        <v/>
      </c>
      <c r="Z290" s="195">
        <f>SUM(Z287:Z289)</f>
        <v/>
      </c>
    </row>
    <row r="291">
      <c r="A291" s="66" t="n"/>
      <c r="B291" s="66" t="n"/>
      <c r="C291" s="201" t="inlineStr">
        <is>
          <t>HOD</t>
        </is>
      </c>
      <c r="D291" s="202" t="inlineStr">
        <is>
          <t>Total</t>
        </is>
      </c>
      <c r="E291" s="202">
        <f>E282+E286+E290</f>
        <v/>
      </c>
      <c r="F291" s="202">
        <f>F282+F286+F290</f>
        <v/>
      </c>
      <c r="G291" s="202">
        <f>G282+G286+G290</f>
        <v/>
      </c>
      <c r="H291" s="202">
        <f>H282+H286+H290</f>
        <v/>
      </c>
      <c r="I291" s="202">
        <f>I282+I286+I290</f>
        <v/>
      </c>
      <c r="J291" s="202">
        <f>J282+J286+J290</f>
        <v/>
      </c>
      <c r="K291" s="202">
        <f>K282+K286+K290</f>
        <v/>
      </c>
      <c r="L291" s="202">
        <f>L282+L286+L290</f>
        <v/>
      </c>
      <c r="M291" s="202">
        <f>M282+M286+M290</f>
        <v/>
      </c>
      <c r="N291" s="202">
        <f>N282+N286+N290</f>
        <v/>
      </c>
      <c r="O291" s="202">
        <f>O282+O286+O290</f>
        <v/>
      </c>
      <c r="P291" s="202">
        <f>P282+P286+P290</f>
        <v/>
      </c>
      <c r="Q291" s="202">
        <f>Q282+Q286+Q290</f>
        <v/>
      </c>
      <c r="R291" s="202">
        <f>R282+R286+R290</f>
        <v/>
      </c>
      <c r="S291" s="202">
        <f>S282+S286+S290</f>
        <v/>
      </c>
      <c r="T291" s="202">
        <f>T282+T286+T290</f>
        <v/>
      </c>
      <c r="U291" s="202">
        <f>U282+U286+U290</f>
        <v/>
      </c>
      <c r="V291" s="202">
        <f>V282+V286+V290</f>
        <v/>
      </c>
      <c r="W291" s="202">
        <f>W282+W286+W290</f>
        <v/>
      </c>
      <c r="X291" s="202">
        <f>X282+X286+X290</f>
        <v/>
      </c>
      <c r="Y291" s="202">
        <f>Y282+Y286+Y290</f>
        <v/>
      </c>
      <c r="Z291" s="202">
        <f>Z282+Z286+Z290</f>
        <v/>
      </c>
    </row>
    <row r="292">
      <c r="A292" s="194" t="inlineStr">
        <is>
          <t>Sunday</t>
        </is>
      </c>
      <c r="B292" s="194" t="inlineStr">
        <is>
          <t>Large</t>
        </is>
      </c>
      <c r="C292" s="194" t="inlineStr">
        <is>
          <t>Medium</t>
        </is>
      </c>
      <c r="D292" s="194" t="inlineStr">
        <is>
          <t>Small</t>
        </is>
      </c>
      <c r="E292" s="195" t="inlineStr">
        <is>
          <t>SF</t>
        </is>
      </c>
      <c r="F292" s="195" t="inlineStr">
        <is>
          <t>L3+</t>
        </is>
      </c>
      <c r="G292" s="195" t="inlineStr">
        <is>
          <t>L2</t>
        </is>
      </c>
      <c r="H292" s="195" t="inlineStr">
        <is>
          <t>L1</t>
        </is>
      </c>
      <c r="I292" s="195" t="inlineStr">
        <is>
          <t>L0</t>
        </is>
      </c>
      <c r="J292" s="195" t="inlineStr">
        <is>
          <t>Adults</t>
        </is>
      </c>
      <c r="K292" s="195" t="inlineStr">
        <is>
          <t>Children</t>
        </is>
      </c>
      <c r="L292" s="195" t="inlineStr">
        <is>
          <t>Attendance</t>
        </is>
      </c>
      <c r="M292" s="195" t="inlineStr">
        <is>
          <t>Newcomers</t>
        </is>
      </c>
      <c r="N292" s="195" t="inlineStr">
        <is>
          <t>Absence</t>
        </is>
      </c>
      <c r="O292" s="195" t="inlineStr">
        <is>
          <t>Care</t>
        </is>
      </c>
      <c r="P292" s="195" t="inlineStr">
        <is>
          <t>Lost Sheep</t>
        </is>
      </c>
      <c r="Q292" s="195" t="inlineStr">
        <is>
          <t>Cover</t>
        </is>
      </c>
      <c r="R292" s="196" t="inlineStr">
        <is>
          <t>Absen 1</t>
        </is>
      </c>
      <c r="S292" s="197" t="inlineStr">
        <is>
          <t>Absen 2</t>
        </is>
      </c>
      <c r="T292" s="198" t="inlineStr">
        <is>
          <t>Absen 3</t>
        </is>
      </c>
      <c r="U292" s="199" t="inlineStr">
        <is>
          <t>Absen 4</t>
        </is>
      </c>
      <c r="V292" s="196" t="inlineStr">
        <is>
          <t>Absen 1</t>
        </is>
      </c>
      <c r="W292" s="197" t="inlineStr">
        <is>
          <t>Absen 2</t>
        </is>
      </c>
      <c r="X292" s="198" t="inlineStr">
        <is>
          <t>Absen 3</t>
        </is>
      </c>
      <c r="Y292" s="199" t="inlineStr">
        <is>
          <t>Absen 4</t>
        </is>
      </c>
      <c r="Z292" s="200" t="inlineStr">
        <is>
          <t>Abs Ttl</t>
        </is>
      </c>
    </row>
    <row r="293">
      <c r="A293" s="201" t="inlineStr">
        <is>
          <t>2月21日</t>
        </is>
      </c>
      <c r="B293" s="201" t="inlineStr">
        <is>
          <t>HOD</t>
        </is>
      </c>
      <c r="C293" s="201" t="inlineStr">
        <is>
          <t>HJ</t>
        </is>
      </c>
      <c r="D293" s="201" t="inlineStr">
        <is>
          <t>华景</t>
        </is>
      </c>
      <c r="E293" s="201" t="n">
        <v>0</v>
      </c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</row>
    <row r="294">
      <c r="A294" s="64" t="n"/>
      <c r="B294" s="64" t="n"/>
      <c r="C294" s="64" t="n"/>
      <c r="D294" s="201" t="inlineStr">
        <is>
          <t>提摩太</t>
        </is>
      </c>
      <c r="E294" s="201" t="n">
        <v>0</v>
      </c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</row>
    <row r="295">
      <c r="A295" s="64" t="n"/>
      <c r="B295" s="64" t="n"/>
      <c r="C295" s="64" t="n"/>
      <c r="D295" s="201" t="inlineStr">
        <is>
          <t>约瑟</t>
        </is>
      </c>
      <c r="E295" s="201" t="n">
        <v>0</v>
      </c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</row>
    <row r="296">
      <c r="A296" s="64" t="n"/>
      <c r="B296" s="64" t="n"/>
      <c r="C296" s="64" t="n"/>
      <c r="D296" s="201" t="inlineStr">
        <is>
          <t>以琳</t>
        </is>
      </c>
      <c r="E296" s="201" t="n">
        <v>0</v>
      </c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</row>
    <row r="297">
      <c r="A297" s="64" t="n"/>
      <c r="B297" s="64" t="n"/>
      <c r="C297" s="64" t="n"/>
      <c r="D297" s="201" t="inlineStr">
        <is>
          <t>路得</t>
        </is>
      </c>
      <c r="E297" s="201" t="n">
        <v>0</v>
      </c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</row>
    <row r="298">
      <c r="A298" s="64" t="n"/>
      <c r="B298" s="64" t="n"/>
      <c r="C298" s="66" t="n"/>
      <c r="D298" s="195" t="inlineStr">
        <is>
          <t>小总</t>
        </is>
      </c>
      <c r="E298" s="195">
        <f>SUM(E293:E297)</f>
        <v/>
      </c>
      <c r="F298" s="195">
        <f>SUM(F293:F297)</f>
        <v/>
      </c>
      <c r="G298" s="195">
        <f>SUM(G293:G297)</f>
        <v/>
      </c>
      <c r="H298" s="195">
        <f>SUM(H293:H297)</f>
        <v/>
      </c>
      <c r="I298" s="195">
        <f>SUM(I293:I297)</f>
        <v/>
      </c>
      <c r="J298" s="195">
        <f>SUM(J293:J297)</f>
        <v/>
      </c>
      <c r="K298" s="195">
        <f>SUM(K293:K297)</f>
        <v/>
      </c>
      <c r="L298" s="195">
        <f>SUM(L293:L297)</f>
        <v/>
      </c>
      <c r="M298" s="195">
        <f>SUM(M293:M297)</f>
        <v/>
      </c>
      <c r="N298" s="195">
        <f>SUM(N293:N297)</f>
        <v/>
      </c>
      <c r="O298" s="195">
        <f>SUM(O293:O297)</f>
        <v/>
      </c>
      <c r="P298" s="195">
        <f>SUM(P293:P297)</f>
        <v/>
      </c>
      <c r="Q298" s="195">
        <f>SUM(Q293:Q297)</f>
        <v/>
      </c>
      <c r="R298" s="195">
        <f>SUM(R293:R297)</f>
        <v/>
      </c>
      <c r="S298" s="195">
        <f>SUM(S293:S297)</f>
        <v/>
      </c>
      <c r="T298" s="195">
        <f>SUM(T293:T297)</f>
        <v/>
      </c>
      <c r="U298" s="195">
        <f>SUM(U293:U297)</f>
        <v/>
      </c>
      <c r="V298" s="195">
        <f>SUM(V293:V297)</f>
        <v/>
      </c>
      <c r="W298" s="195">
        <f>SUM(W293:W297)</f>
        <v/>
      </c>
      <c r="X298" s="195">
        <f>SUM(X293:X297)</f>
        <v/>
      </c>
      <c r="Y298" s="195">
        <f>SUM(Y293:Y297)</f>
        <v/>
      </c>
      <c r="Z298" s="195">
        <f>SUM(Z293:Z297)</f>
        <v/>
      </c>
    </row>
    <row r="299">
      <c r="A299" s="64" t="n"/>
      <c r="B299" s="64" t="n"/>
      <c r="C299" s="201" t="inlineStr">
        <is>
          <t>JMS</t>
        </is>
      </c>
      <c r="D299" s="201" t="inlineStr">
        <is>
          <t>迦密山</t>
        </is>
      </c>
      <c r="E299" s="201" t="n">
        <v>0</v>
      </c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</row>
    <row r="300">
      <c r="A300" s="64" t="n"/>
      <c r="B300" s="64" t="n"/>
      <c r="C300" s="64" t="n"/>
      <c r="D300" s="201" t="inlineStr">
        <is>
          <t>波阿斯</t>
        </is>
      </c>
      <c r="E300" s="201" t="n">
        <v>0</v>
      </c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</row>
    <row r="301">
      <c r="A301" s="64" t="n"/>
      <c r="B301" s="64" t="n"/>
      <c r="C301" s="64" t="n"/>
      <c r="D301" s="201" t="inlineStr">
        <is>
          <t>基甸</t>
        </is>
      </c>
      <c r="E301" s="201" t="n">
        <v>0</v>
      </c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</row>
    <row r="302">
      <c r="A302" s="64" t="n"/>
      <c r="B302" s="64" t="n"/>
      <c r="C302" s="66" t="n"/>
      <c r="D302" s="195" t="inlineStr">
        <is>
          <t>小总</t>
        </is>
      </c>
      <c r="E302" s="195">
        <f>SUM(E299:E301)</f>
        <v/>
      </c>
      <c r="F302" s="195">
        <f>SUM(F299:F301)</f>
        <v/>
      </c>
      <c r="G302" s="195">
        <f>SUM(G299:G301)</f>
        <v/>
      </c>
      <c r="H302" s="195">
        <f>SUM(H299:H301)</f>
        <v/>
      </c>
      <c r="I302" s="195">
        <f>SUM(I299:I301)</f>
        <v/>
      </c>
      <c r="J302" s="195">
        <f>SUM(J299:J301)</f>
        <v/>
      </c>
      <c r="K302" s="195">
        <f>SUM(K299:K301)</f>
        <v/>
      </c>
      <c r="L302" s="195">
        <f>SUM(L299:L301)</f>
        <v/>
      </c>
      <c r="M302" s="195">
        <f>SUM(M299:M301)</f>
        <v/>
      </c>
      <c r="N302" s="195">
        <f>SUM(N299:N301)</f>
        <v/>
      </c>
      <c r="O302" s="195">
        <f>SUM(O299:O301)</f>
        <v/>
      </c>
      <c r="P302" s="195">
        <f>SUM(P299:P301)</f>
        <v/>
      </c>
      <c r="Q302" s="195">
        <f>SUM(Q299:Q301)</f>
        <v/>
      </c>
      <c r="R302" s="195">
        <f>SUM(R299:R301)</f>
        <v/>
      </c>
      <c r="S302" s="195">
        <f>SUM(S299:S301)</f>
        <v/>
      </c>
      <c r="T302" s="195">
        <f>SUM(T299:T301)</f>
        <v/>
      </c>
      <c r="U302" s="195">
        <f>SUM(U299:U301)</f>
        <v/>
      </c>
      <c r="V302" s="195">
        <f>SUM(V299:V301)</f>
        <v/>
      </c>
      <c r="W302" s="195">
        <f>SUM(W299:W301)</f>
        <v/>
      </c>
      <c r="X302" s="195">
        <f>SUM(X299:X301)</f>
        <v/>
      </c>
      <c r="Y302" s="195">
        <f>SUM(Y299:Y301)</f>
        <v/>
      </c>
      <c r="Z302" s="195">
        <f>SUM(Z299:Z301)</f>
        <v/>
      </c>
    </row>
    <row r="303">
      <c r="A303" s="64" t="n"/>
      <c r="B303" s="64" t="n"/>
      <c r="C303" s="201" t="inlineStr">
        <is>
          <t>YLS</t>
        </is>
      </c>
      <c r="D303" s="201" t="inlineStr">
        <is>
          <t>以利沙</t>
        </is>
      </c>
      <c r="E303" s="201" t="n">
        <v>0</v>
      </c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</row>
    <row r="304">
      <c r="A304" s="64" t="n"/>
      <c r="B304" s="64" t="n"/>
      <c r="C304" s="64" t="n"/>
      <c r="D304" s="201" t="inlineStr">
        <is>
          <t>约书亚</t>
        </is>
      </c>
      <c r="E304" s="201" t="n">
        <v>0</v>
      </c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</row>
    <row r="305">
      <c r="A305" s="64" t="n"/>
      <c r="B305" s="64" t="n"/>
      <c r="C305" s="64" t="n"/>
      <c r="D305" s="201" t="inlineStr">
        <is>
          <t>迦勒</t>
        </is>
      </c>
      <c r="E305" s="201" t="n">
        <v>0</v>
      </c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</row>
    <row r="306">
      <c r="A306" s="64" t="n"/>
      <c r="B306" s="64" t="n"/>
      <c r="C306" s="66" t="n"/>
      <c r="D306" s="195" t="inlineStr">
        <is>
          <t>小总</t>
        </is>
      </c>
      <c r="E306" s="195">
        <f>SUM(E303:E305)</f>
        <v/>
      </c>
      <c r="F306" s="195">
        <f>SUM(F303:F305)</f>
        <v/>
      </c>
      <c r="G306" s="195">
        <f>SUM(G303:G305)</f>
        <v/>
      </c>
      <c r="H306" s="195">
        <f>SUM(H303:H305)</f>
        <v/>
      </c>
      <c r="I306" s="195">
        <f>SUM(I303:I305)</f>
        <v/>
      </c>
      <c r="J306" s="195">
        <f>SUM(J303:J305)</f>
        <v/>
      </c>
      <c r="K306" s="195">
        <f>SUM(K303:K305)</f>
        <v/>
      </c>
      <c r="L306" s="195">
        <f>SUM(L303:L305)</f>
        <v/>
      </c>
      <c r="M306" s="195">
        <f>SUM(M303:M305)</f>
        <v/>
      </c>
      <c r="N306" s="195">
        <f>SUM(N303:N305)</f>
        <v/>
      </c>
      <c r="O306" s="195">
        <f>SUM(O303:O305)</f>
        <v/>
      </c>
      <c r="P306" s="195">
        <f>SUM(P303:P305)</f>
        <v/>
      </c>
      <c r="Q306" s="195">
        <f>SUM(Q303:Q305)</f>
        <v/>
      </c>
      <c r="R306" s="195">
        <f>SUM(R303:R305)</f>
        <v/>
      </c>
      <c r="S306" s="195">
        <f>SUM(S303:S305)</f>
        <v/>
      </c>
      <c r="T306" s="195">
        <f>SUM(T303:T305)</f>
        <v/>
      </c>
      <c r="U306" s="195">
        <f>SUM(U303:U305)</f>
        <v/>
      </c>
      <c r="V306" s="195">
        <f>SUM(V303:V305)</f>
        <v/>
      </c>
      <c r="W306" s="195">
        <f>SUM(W303:W305)</f>
        <v/>
      </c>
      <c r="X306" s="195">
        <f>SUM(X303:X305)</f>
        <v/>
      </c>
      <c r="Y306" s="195">
        <f>SUM(Y303:Y305)</f>
        <v/>
      </c>
      <c r="Z306" s="195">
        <f>SUM(Z303:Z305)</f>
        <v/>
      </c>
    </row>
    <row r="307">
      <c r="A307" s="66" t="n"/>
      <c r="B307" s="66" t="n"/>
      <c r="C307" s="201" t="inlineStr">
        <is>
          <t>HOD</t>
        </is>
      </c>
      <c r="D307" s="202" t="inlineStr">
        <is>
          <t>Total</t>
        </is>
      </c>
      <c r="E307" s="202">
        <f>E298+E302+E306</f>
        <v/>
      </c>
      <c r="F307" s="202">
        <f>F298+F302+F306</f>
        <v/>
      </c>
      <c r="G307" s="202">
        <f>G298+G302+G306</f>
        <v/>
      </c>
      <c r="H307" s="202">
        <f>H298+H302+H306</f>
        <v/>
      </c>
      <c r="I307" s="202">
        <f>I298+I302+I306</f>
        <v/>
      </c>
      <c r="J307" s="202">
        <f>J298+J302+J306</f>
        <v/>
      </c>
      <c r="K307" s="202">
        <f>K298+K302+K306</f>
        <v/>
      </c>
      <c r="L307" s="202">
        <f>L298+L302+L306</f>
        <v/>
      </c>
      <c r="M307" s="202">
        <f>M298+M302+M306</f>
        <v/>
      </c>
      <c r="N307" s="202">
        <f>N298+N302+N306</f>
        <v/>
      </c>
      <c r="O307" s="202">
        <f>O298+O302+O306</f>
        <v/>
      </c>
      <c r="P307" s="202">
        <f>P298+P302+P306</f>
        <v/>
      </c>
      <c r="Q307" s="202">
        <f>Q298+Q302+Q306</f>
        <v/>
      </c>
      <c r="R307" s="202">
        <f>R298+R302+R306</f>
        <v/>
      </c>
      <c r="S307" s="202">
        <f>S298+S302+S306</f>
        <v/>
      </c>
      <c r="T307" s="202">
        <f>T298+T302+T306</f>
        <v/>
      </c>
      <c r="U307" s="202">
        <f>U298+U302+U306</f>
        <v/>
      </c>
      <c r="V307" s="202">
        <f>V298+V302+V306</f>
        <v/>
      </c>
      <c r="W307" s="202">
        <f>W298+W302+W306</f>
        <v/>
      </c>
      <c r="X307" s="202">
        <f>X298+X302+X306</f>
        <v/>
      </c>
      <c r="Y307" s="202">
        <f>Y298+Y302+Y306</f>
        <v/>
      </c>
      <c r="Z307" s="202">
        <f>Z298+Z302+Z306</f>
        <v/>
      </c>
    </row>
    <row r="308">
      <c r="A308" s="194" t="inlineStr">
        <is>
          <t>Sunday</t>
        </is>
      </c>
      <c r="B308" s="194" t="inlineStr">
        <is>
          <t>Large</t>
        </is>
      </c>
      <c r="C308" s="194" t="inlineStr">
        <is>
          <t>Medium</t>
        </is>
      </c>
      <c r="D308" s="194" t="inlineStr">
        <is>
          <t>Small</t>
        </is>
      </c>
      <c r="E308" s="195" t="inlineStr">
        <is>
          <t>SF</t>
        </is>
      </c>
      <c r="F308" s="195" t="inlineStr">
        <is>
          <t>L3+</t>
        </is>
      </c>
      <c r="G308" s="195" t="inlineStr">
        <is>
          <t>L2</t>
        </is>
      </c>
      <c r="H308" s="195" t="inlineStr">
        <is>
          <t>L1</t>
        </is>
      </c>
      <c r="I308" s="195" t="inlineStr">
        <is>
          <t>L0</t>
        </is>
      </c>
      <c r="J308" s="195" t="inlineStr">
        <is>
          <t>Adults</t>
        </is>
      </c>
      <c r="K308" s="195" t="inlineStr">
        <is>
          <t>Children</t>
        </is>
      </c>
      <c r="L308" s="195" t="inlineStr">
        <is>
          <t>Attendance</t>
        </is>
      </c>
      <c r="M308" s="195" t="inlineStr">
        <is>
          <t>Newcomers</t>
        </is>
      </c>
      <c r="N308" s="195" t="inlineStr">
        <is>
          <t>Absence</t>
        </is>
      </c>
      <c r="O308" s="195" t="inlineStr">
        <is>
          <t>Care</t>
        </is>
      </c>
      <c r="P308" s="195" t="inlineStr">
        <is>
          <t>Lost Sheep</t>
        </is>
      </c>
      <c r="Q308" s="195" t="inlineStr">
        <is>
          <t>Cover</t>
        </is>
      </c>
      <c r="R308" s="196" t="inlineStr">
        <is>
          <t>Absen 1</t>
        </is>
      </c>
      <c r="S308" s="197" t="inlineStr">
        <is>
          <t>Absen 2</t>
        </is>
      </c>
      <c r="T308" s="198" t="inlineStr">
        <is>
          <t>Absen 3</t>
        </is>
      </c>
      <c r="U308" s="199" t="inlineStr">
        <is>
          <t>Absen 4</t>
        </is>
      </c>
      <c r="V308" s="196" t="inlineStr">
        <is>
          <t>Absen 1</t>
        </is>
      </c>
      <c r="W308" s="197" t="inlineStr">
        <is>
          <t>Absen 2</t>
        </is>
      </c>
      <c r="X308" s="198" t="inlineStr">
        <is>
          <t>Absen 3</t>
        </is>
      </c>
      <c r="Y308" s="199" t="inlineStr">
        <is>
          <t>Absen 4</t>
        </is>
      </c>
      <c r="Z308" s="200" t="inlineStr">
        <is>
          <t>Abs Ttl</t>
        </is>
      </c>
    </row>
    <row r="309">
      <c r="A309" s="201" t="inlineStr">
        <is>
          <t>2月21日</t>
        </is>
      </c>
      <c r="B309" s="201" t="inlineStr">
        <is>
          <t>HOD</t>
        </is>
      </c>
      <c r="C309" s="201" t="inlineStr">
        <is>
          <t>HJ</t>
        </is>
      </c>
      <c r="D309" s="201" t="inlineStr">
        <is>
          <t>华景</t>
        </is>
      </c>
      <c r="E309" s="201" t="n">
        <v>0</v>
      </c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</row>
    <row r="310">
      <c r="A310" s="64" t="n"/>
      <c r="B310" s="64" t="n"/>
      <c r="C310" s="64" t="n"/>
      <c r="D310" s="201" t="inlineStr">
        <is>
          <t>提摩太</t>
        </is>
      </c>
      <c r="E310" s="201" t="n">
        <v>0</v>
      </c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</row>
    <row r="311">
      <c r="A311" s="64" t="n"/>
      <c r="B311" s="64" t="n"/>
      <c r="C311" s="64" t="n"/>
      <c r="D311" s="201" t="inlineStr">
        <is>
          <t>约瑟</t>
        </is>
      </c>
      <c r="E311" s="201" t="n">
        <v>1</v>
      </c>
      <c r="F311" s="201" t="n">
        <v>3</v>
      </c>
      <c r="G311" s="201" t="n">
        <v>5</v>
      </c>
      <c r="H311" s="201" t="n">
        <v>3</v>
      </c>
      <c r="I311" s="201" t="n">
        <v>3</v>
      </c>
      <c r="J311" s="201" t="n">
        <v>14</v>
      </c>
      <c r="K311" s="201" t="n">
        <v>8</v>
      </c>
      <c r="L311" s="201" t="n">
        <v>22</v>
      </c>
      <c r="M311" s="201" t="n">
        <v>2</v>
      </c>
      <c r="N311" s="201" t="n">
        <v>0</v>
      </c>
      <c r="O311" s="201" t="n">
        <v>24</v>
      </c>
      <c r="P311" s="201" t="n">
        <v>2</v>
      </c>
      <c r="Q311" s="201" t="n">
        <v>26</v>
      </c>
      <c r="R311" s="201" t="n">
        <v>0</v>
      </c>
      <c r="S311" s="201" t="n">
        <v>0</v>
      </c>
      <c r="T311" s="201" t="n">
        <v>0</v>
      </c>
      <c r="U311" s="201" t="n">
        <v>0</v>
      </c>
      <c r="V311" s="201" t="n">
        <v>0</v>
      </c>
      <c r="W311" s="201" t="n">
        <v>0</v>
      </c>
      <c r="X311" s="201" t="n">
        <v>0</v>
      </c>
      <c r="Y311" s="201" t="n">
        <v>0</v>
      </c>
      <c r="Z311" s="201" t="n">
        <v>0</v>
      </c>
    </row>
    <row r="312">
      <c r="A312" s="64" t="n"/>
      <c r="B312" s="64" t="n"/>
      <c r="C312" s="64" t="n"/>
      <c r="D312" s="201" t="inlineStr">
        <is>
          <t>以琳</t>
        </is>
      </c>
      <c r="E312" s="201" t="n">
        <v>0</v>
      </c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</row>
    <row r="313">
      <c r="A313" s="64" t="n"/>
      <c r="B313" s="64" t="n"/>
      <c r="C313" s="64" t="n"/>
      <c r="D313" s="201" t="inlineStr">
        <is>
          <t>路得</t>
        </is>
      </c>
      <c r="E313" s="201" t="n">
        <v>0</v>
      </c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</row>
    <row r="314">
      <c r="A314" s="64" t="n"/>
      <c r="B314" s="64" t="n"/>
      <c r="C314" s="66" t="n"/>
      <c r="D314" s="195" t="inlineStr">
        <is>
          <t>小总</t>
        </is>
      </c>
      <c r="E314" s="195">
        <f>SUM(E309:E313)</f>
        <v/>
      </c>
      <c r="F314" s="195">
        <f>SUM(F309:F313)</f>
        <v/>
      </c>
      <c r="G314" s="195">
        <f>SUM(G309:G313)</f>
        <v/>
      </c>
      <c r="H314" s="195">
        <f>SUM(H309:H313)</f>
        <v/>
      </c>
      <c r="I314" s="195">
        <f>SUM(I309:I313)</f>
        <v/>
      </c>
      <c r="J314" s="195">
        <f>SUM(J309:J313)</f>
        <v/>
      </c>
      <c r="K314" s="195">
        <f>SUM(K309:K313)</f>
        <v/>
      </c>
      <c r="L314" s="195">
        <f>SUM(L309:L313)</f>
        <v/>
      </c>
      <c r="M314" s="195">
        <f>SUM(M309:M313)</f>
        <v/>
      </c>
      <c r="N314" s="195">
        <f>SUM(N309:N313)</f>
        <v/>
      </c>
      <c r="O314" s="195">
        <f>SUM(O309:O313)</f>
        <v/>
      </c>
      <c r="P314" s="195">
        <f>SUM(P309:P313)</f>
        <v/>
      </c>
      <c r="Q314" s="195">
        <f>SUM(Q309:Q313)</f>
        <v/>
      </c>
      <c r="R314" s="195">
        <f>SUM(R309:R313)</f>
        <v/>
      </c>
      <c r="S314" s="195">
        <f>SUM(S309:S313)</f>
        <v/>
      </c>
      <c r="T314" s="195">
        <f>SUM(T309:T313)</f>
        <v/>
      </c>
      <c r="U314" s="195">
        <f>SUM(U309:U313)</f>
        <v/>
      </c>
      <c r="V314" s="195">
        <f>SUM(V309:V313)</f>
        <v/>
      </c>
      <c r="W314" s="195">
        <f>SUM(W309:W313)</f>
        <v/>
      </c>
      <c r="X314" s="195">
        <f>SUM(X309:X313)</f>
        <v/>
      </c>
      <c r="Y314" s="195">
        <f>SUM(Y309:Y313)</f>
        <v/>
      </c>
      <c r="Z314" s="195">
        <f>SUM(Z309:Z313)</f>
        <v/>
      </c>
    </row>
    <row r="315">
      <c r="A315" s="64" t="n"/>
      <c r="B315" s="64" t="n"/>
      <c r="C315" s="201" t="inlineStr">
        <is>
          <t>JMS</t>
        </is>
      </c>
      <c r="D315" s="201" t="inlineStr">
        <is>
          <t>迦密山</t>
        </is>
      </c>
      <c r="E315" s="201" t="n">
        <v>0</v>
      </c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</row>
    <row r="316">
      <c r="A316" s="64" t="n"/>
      <c r="B316" s="64" t="n"/>
      <c r="C316" s="64" t="n"/>
      <c r="D316" s="201" t="inlineStr">
        <is>
          <t>波阿斯</t>
        </is>
      </c>
      <c r="E316" s="201" t="n">
        <v>0</v>
      </c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</row>
    <row r="317">
      <c r="A317" s="64" t="n"/>
      <c r="B317" s="64" t="n"/>
      <c r="C317" s="64" t="n"/>
      <c r="D317" s="201" t="inlineStr">
        <is>
          <t>基甸</t>
        </is>
      </c>
      <c r="E317" s="201" t="n">
        <v>0</v>
      </c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</row>
    <row r="318">
      <c r="A318" s="64" t="n"/>
      <c r="B318" s="64" t="n"/>
      <c r="C318" s="66" t="n"/>
      <c r="D318" s="195" t="inlineStr">
        <is>
          <t>小总</t>
        </is>
      </c>
      <c r="E318" s="195">
        <f>SUM(E315:E317)</f>
        <v/>
      </c>
      <c r="F318" s="195">
        <f>SUM(F315:F317)</f>
        <v/>
      </c>
      <c r="G318" s="195">
        <f>SUM(G315:G317)</f>
        <v/>
      </c>
      <c r="H318" s="195">
        <f>SUM(H315:H317)</f>
        <v/>
      </c>
      <c r="I318" s="195">
        <f>SUM(I315:I317)</f>
        <v/>
      </c>
      <c r="J318" s="195">
        <f>SUM(J315:J317)</f>
        <v/>
      </c>
      <c r="K318" s="195">
        <f>SUM(K315:K317)</f>
        <v/>
      </c>
      <c r="L318" s="195">
        <f>SUM(L315:L317)</f>
        <v/>
      </c>
      <c r="M318" s="195">
        <f>SUM(M315:M317)</f>
        <v/>
      </c>
      <c r="N318" s="195">
        <f>SUM(N315:N317)</f>
        <v/>
      </c>
      <c r="O318" s="195">
        <f>SUM(O315:O317)</f>
        <v/>
      </c>
      <c r="P318" s="195">
        <f>SUM(P315:P317)</f>
        <v/>
      </c>
      <c r="Q318" s="195">
        <f>SUM(Q315:Q317)</f>
        <v/>
      </c>
      <c r="R318" s="195">
        <f>SUM(R315:R317)</f>
        <v/>
      </c>
      <c r="S318" s="195">
        <f>SUM(S315:S317)</f>
        <v/>
      </c>
      <c r="T318" s="195">
        <f>SUM(T315:T317)</f>
        <v/>
      </c>
      <c r="U318" s="195">
        <f>SUM(U315:U317)</f>
        <v/>
      </c>
      <c r="V318" s="195">
        <f>SUM(V315:V317)</f>
        <v/>
      </c>
      <c r="W318" s="195">
        <f>SUM(W315:W317)</f>
        <v/>
      </c>
      <c r="X318" s="195">
        <f>SUM(X315:X317)</f>
        <v/>
      </c>
      <c r="Y318" s="195">
        <f>SUM(Y315:Y317)</f>
        <v/>
      </c>
      <c r="Z318" s="195">
        <f>SUM(Z315:Z317)</f>
        <v/>
      </c>
    </row>
    <row r="319">
      <c r="A319" s="64" t="n"/>
      <c r="B319" s="64" t="n"/>
      <c r="C319" s="201" t="inlineStr">
        <is>
          <t>YLS</t>
        </is>
      </c>
      <c r="D319" s="201" t="inlineStr">
        <is>
          <t>以利沙</t>
        </is>
      </c>
      <c r="E319" s="201" t="n">
        <v>0</v>
      </c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</row>
    <row r="320">
      <c r="A320" s="64" t="n"/>
      <c r="B320" s="64" t="n"/>
      <c r="C320" s="64" t="n"/>
      <c r="D320" s="201" t="inlineStr">
        <is>
          <t>约书亚</t>
        </is>
      </c>
      <c r="E320" s="201" t="n">
        <v>0</v>
      </c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</row>
    <row r="321">
      <c r="A321" s="64" t="n"/>
      <c r="B321" s="64" t="n"/>
      <c r="C321" s="64" t="n"/>
      <c r="D321" s="201" t="inlineStr">
        <is>
          <t>迦勒</t>
        </is>
      </c>
      <c r="E321" s="201" t="n">
        <v>0</v>
      </c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</row>
    <row r="322">
      <c r="A322" s="64" t="n"/>
      <c r="B322" s="64" t="n"/>
      <c r="C322" s="66" t="n"/>
      <c r="D322" s="195" t="inlineStr">
        <is>
          <t>小总</t>
        </is>
      </c>
      <c r="E322" s="195">
        <f>SUM(E319:E321)</f>
        <v/>
      </c>
      <c r="F322" s="195">
        <f>SUM(F319:F321)</f>
        <v/>
      </c>
      <c r="G322" s="195">
        <f>SUM(G319:G321)</f>
        <v/>
      </c>
      <c r="H322" s="195">
        <f>SUM(H319:H321)</f>
        <v/>
      </c>
      <c r="I322" s="195">
        <f>SUM(I319:I321)</f>
        <v/>
      </c>
      <c r="J322" s="195">
        <f>SUM(J319:J321)</f>
        <v/>
      </c>
      <c r="K322" s="195">
        <f>SUM(K319:K321)</f>
        <v/>
      </c>
      <c r="L322" s="195">
        <f>SUM(L319:L321)</f>
        <v/>
      </c>
      <c r="M322" s="195">
        <f>SUM(M319:M321)</f>
        <v/>
      </c>
      <c r="N322" s="195">
        <f>SUM(N319:N321)</f>
        <v/>
      </c>
      <c r="O322" s="195">
        <f>SUM(O319:O321)</f>
        <v/>
      </c>
      <c r="P322" s="195">
        <f>SUM(P319:P321)</f>
        <v/>
      </c>
      <c r="Q322" s="195">
        <f>SUM(Q319:Q321)</f>
        <v/>
      </c>
      <c r="R322" s="195">
        <f>SUM(R319:R321)</f>
        <v/>
      </c>
      <c r="S322" s="195">
        <f>SUM(S319:S321)</f>
        <v/>
      </c>
      <c r="T322" s="195">
        <f>SUM(T319:T321)</f>
        <v/>
      </c>
      <c r="U322" s="195">
        <f>SUM(U319:U321)</f>
        <v/>
      </c>
      <c r="V322" s="195">
        <f>SUM(V319:V321)</f>
        <v/>
      </c>
      <c r="W322" s="195">
        <f>SUM(W319:W321)</f>
        <v/>
      </c>
      <c r="X322" s="195">
        <f>SUM(X319:X321)</f>
        <v/>
      </c>
      <c r="Y322" s="195">
        <f>SUM(Y319:Y321)</f>
        <v/>
      </c>
      <c r="Z322" s="195">
        <f>SUM(Z319:Z321)</f>
        <v/>
      </c>
    </row>
    <row r="323">
      <c r="A323" s="66" t="n"/>
      <c r="B323" s="66" t="n"/>
      <c r="C323" s="201" t="inlineStr">
        <is>
          <t>HOD</t>
        </is>
      </c>
      <c r="D323" s="202" t="inlineStr">
        <is>
          <t>Total</t>
        </is>
      </c>
      <c r="E323" s="202">
        <f>E314+E318+E322</f>
        <v/>
      </c>
      <c r="F323" s="202">
        <f>F314+F318+F322</f>
        <v/>
      </c>
      <c r="G323" s="202">
        <f>G314+G318+G322</f>
        <v/>
      </c>
      <c r="H323" s="202">
        <f>H314+H318+H322</f>
        <v/>
      </c>
      <c r="I323" s="202">
        <f>I314+I318+I322</f>
        <v/>
      </c>
      <c r="J323" s="202">
        <f>J314+J318+J322</f>
        <v/>
      </c>
      <c r="K323" s="202">
        <f>K314+K318+K322</f>
        <v/>
      </c>
      <c r="L323" s="202">
        <f>L314+L318+L322</f>
        <v/>
      </c>
      <c r="M323" s="202">
        <f>M314+M318+M322</f>
        <v/>
      </c>
      <c r="N323" s="202">
        <f>N314+N318+N322</f>
        <v/>
      </c>
      <c r="O323" s="202">
        <f>O314+O318+O322</f>
        <v/>
      </c>
      <c r="P323" s="202">
        <f>P314+P318+P322</f>
        <v/>
      </c>
      <c r="Q323" s="202">
        <f>Q314+Q318+Q322</f>
        <v/>
      </c>
      <c r="R323" s="202">
        <f>R314+R318+R322</f>
        <v/>
      </c>
      <c r="S323" s="202">
        <f>S314+S318+S322</f>
        <v/>
      </c>
      <c r="T323" s="202">
        <f>T314+T318+T322</f>
        <v/>
      </c>
      <c r="U323" s="202">
        <f>U314+U318+U322</f>
        <v/>
      </c>
      <c r="V323" s="202">
        <f>V314+V318+V322</f>
        <v/>
      </c>
      <c r="W323" s="202">
        <f>W314+W318+W322</f>
        <v/>
      </c>
      <c r="X323" s="202">
        <f>X314+X318+X322</f>
        <v/>
      </c>
      <c r="Y323" s="202">
        <f>Y314+Y318+Y322</f>
        <v/>
      </c>
      <c r="Z323" s="202">
        <f>Z314+Z318+Z322</f>
        <v/>
      </c>
    </row>
    <row r="324">
      <c r="A324" s="194" t="inlineStr">
        <is>
          <t>Sunday</t>
        </is>
      </c>
      <c r="B324" s="194" t="inlineStr">
        <is>
          <t>Large</t>
        </is>
      </c>
      <c r="C324" s="194" t="inlineStr">
        <is>
          <t>Medium</t>
        </is>
      </c>
      <c r="D324" s="194" t="inlineStr">
        <is>
          <t>Small</t>
        </is>
      </c>
      <c r="E324" s="195" t="inlineStr">
        <is>
          <t>SF</t>
        </is>
      </c>
      <c r="F324" s="195" t="inlineStr">
        <is>
          <t>L3+</t>
        </is>
      </c>
      <c r="G324" s="195" t="inlineStr">
        <is>
          <t>L2</t>
        </is>
      </c>
      <c r="H324" s="195" t="inlineStr">
        <is>
          <t>L1</t>
        </is>
      </c>
      <c r="I324" s="195" t="inlineStr">
        <is>
          <t>L0</t>
        </is>
      </c>
      <c r="J324" s="195" t="inlineStr">
        <is>
          <t>Adults</t>
        </is>
      </c>
      <c r="K324" s="195" t="inlineStr">
        <is>
          <t>Children</t>
        </is>
      </c>
      <c r="L324" s="195" t="inlineStr">
        <is>
          <t>Attendance</t>
        </is>
      </c>
      <c r="M324" s="195" t="inlineStr">
        <is>
          <t>Newcomers</t>
        </is>
      </c>
      <c r="N324" s="195" t="inlineStr">
        <is>
          <t>Absence</t>
        </is>
      </c>
      <c r="O324" s="195" t="inlineStr">
        <is>
          <t>Care</t>
        </is>
      </c>
      <c r="P324" s="195" t="inlineStr">
        <is>
          <t>Lost Sheep</t>
        </is>
      </c>
      <c r="Q324" s="195" t="inlineStr">
        <is>
          <t>Cover</t>
        </is>
      </c>
      <c r="R324" s="196" t="inlineStr">
        <is>
          <t>Absen 1</t>
        </is>
      </c>
      <c r="S324" s="197" t="inlineStr">
        <is>
          <t>Absen 2</t>
        </is>
      </c>
      <c r="T324" s="198" t="inlineStr">
        <is>
          <t>Absen 3</t>
        </is>
      </c>
      <c r="U324" s="199" t="inlineStr">
        <is>
          <t>Absen 4</t>
        </is>
      </c>
      <c r="V324" s="196" t="inlineStr">
        <is>
          <t>Absen 1</t>
        </is>
      </c>
      <c r="W324" s="197" t="inlineStr">
        <is>
          <t>Absen 2</t>
        </is>
      </c>
      <c r="X324" s="198" t="inlineStr">
        <is>
          <t>Absen 3</t>
        </is>
      </c>
      <c r="Y324" s="199" t="inlineStr">
        <is>
          <t>Absen 4</t>
        </is>
      </c>
      <c r="Z324" s="200" t="inlineStr">
        <is>
          <t>Abs Ttl</t>
        </is>
      </c>
    </row>
    <row r="325">
      <c r="A325" s="201" t="inlineStr">
        <is>
          <t>2月21日</t>
        </is>
      </c>
      <c r="B325" s="201" t="inlineStr">
        <is>
          <t>HOD</t>
        </is>
      </c>
      <c r="C325" s="201" t="inlineStr">
        <is>
          <t>HJ</t>
        </is>
      </c>
      <c r="D325" s="201" t="inlineStr">
        <is>
          <t>华景</t>
        </is>
      </c>
      <c r="E325" s="201" t="n">
        <v>0</v>
      </c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</row>
    <row r="326">
      <c r="A326" s="64" t="n"/>
      <c r="B326" s="64" t="n"/>
      <c r="C326" s="64" t="n"/>
      <c r="D326" s="201" t="inlineStr">
        <is>
          <t>提摩太</t>
        </is>
      </c>
      <c r="E326" s="201" t="n">
        <v>0</v>
      </c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</row>
    <row r="327">
      <c r="A327" s="64" t="n"/>
      <c r="B327" s="64" t="n"/>
      <c r="C327" s="64" t="n"/>
      <c r="D327" s="201" t="inlineStr">
        <is>
          <t>约瑟</t>
        </is>
      </c>
      <c r="E327" s="201" t="n">
        <v>1</v>
      </c>
      <c r="F327" s="201" t="n">
        <v>3</v>
      </c>
      <c r="G327" s="201" t="n">
        <v>5</v>
      </c>
      <c r="H327" s="201" t="n">
        <v>3</v>
      </c>
      <c r="I327" s="201" t="n">
        <v>3</v>
      </c>
      <c r="J327" s="201" t="n">
        <v>14</v>
      </c>
      <c r="K327" s="201" t="n">
        <v>8</v>
      </c>
      <c r="L327" s="201" t="n">
        <v>22</v>
      </c>
      <c r="M327" s="201" t="n">
        <v>2</v>
      </c>
      <c r="N327" s="201" t="n">
        <v>0</v>
      </c>
      <c r="O327" s="201" t="n">
        <v>24</v>
      </c>
      <c r="P327" s="201" t="n">
        <v>2</v>
      </c>
      <c r="Q327" s="201" t="n">
        <v>26</v>
      </c>
      <c r="R327" s="201" t="n">
        <v>0</v>
      </c>
      <c r="S327" s="201" t="n">
        <v>0</v>
      </c>
      <c r="T327" s="201" t="n">
        <v>0</v>
      </c>
      <c r="U327" s="201" t="n">
        <v>0</v>
      </c>
      <c r="V327" s="201" t="n">
        <v>0</v>
      </c>
      <c r="W327" s="201" t="n">
        <v>0</v>
      </c>
      <c r="X327" s="201" t="n">
        <v>0</v>
      </c>
      <c r="Y327" s="201" t="n">
        <v>0</v>
      </c>
      <c r="Z327" s="201" t="n">
        <v>0</v>
      </c>
    </row>
    <row r="328">
      <c r="A328" s="64" t="n"/>
      <c r="B328" s="64" t="n"/>
      <c r="C328" s="64" t="n"/>
      <c r="D328" s="201" t="inlineStr">
        <is>
          <t>以琳</t>
        </is>
      </c>
      <c r="E328" s="201" t="n">
        <v>0</v>
      </c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</row>
    <row r="329">
      <c r="A329" s="64" t="n"/>
      <c r="B329" s="64" t="n"/>
      <c r="C329" s="64" t="n"/>
      <c r="D329" s="201" t="inlineStr">
        <is>
          <t>路得</t>
        </is>
      </c>
      <c r="E329" s="201" t="n">
        <v>0</v>
      </c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</row>
    <row r="330">
      <c r="A330" s="64" t="n"/>
      <c r="B330" s="64" t="n"/>
      <c r="C330" s="66" t="n"/>
      <c r="D330" s="195" t="inlineStr">
        <is>
          <t>小总</t>
        </is>
      </c>
      <c r="E330" s="195">
        <f>SUM(E325:E329)</f>
        <v/>
      </c>
      <c r="F330" s="195">
        <f>SUM(F325:F329)</f>
        <v/>
      </c>
      <c r="G330" s="195">
        <f>SUM(G325:G329)</f>
        <v/>
      </c>
      <c r="H330" s="195">
        <f>SUM(H325:H329)</f>
        <v/>
      </c>
      <c r="I330" s="195">
        <f>SUM(I325:I329)</f>
        <v/>
      </c>
      <c r="J330" s="195">
        <f>SUM(J325:J329)</f>
        <v/>
      </c>
      <c r="K330" s="195">
        <f>SUM(K325:K329)</f>
        <v/>
      </c>
      <c r="L330" s="195">
        <f>SUM(L325:L329)</f>
        <v/>
      </c>
      <c r="M330" s="195">
        <f>SUM(M325:M329)</f>
        <v/>
      </c>
      <c r="N330" s="195">
        <f>SUM(N325:N329)</f>
        <v/>
      </c>
      <c r="O330" s="195">
        <f>SUM(O325:O329)</f>
        <v/>
      </c>
      <c r="P330" s="195">
        <f>SUM(P325:P329)</f>
        <v/>
      </c>
      <c r="Q330" s="195">
        <f>SUM(Q325:Q329)</f>
        <v/>
      </c>
      <c r="R330" s="195">
        <f>SUM(R325:R329)</f>
        <v/>
      </c>
      <c r="S330" s="195">
        <f>SUM(S325:S329)</f>
        <v/>
      </c>
      <c r="T330" s="195">
        <f>SUM(T325:T329)</f>
        <v/>
      </c>
      <c r="U330" s="195">
        <f>SUM(U325:U329)</f>
        <v/>
      </c>
      <c r="V330" s="195">
        <f>SUM(V325:V329)</f>
        <v/>
      </c>
      <c r="W330" s="195">
        <f>SUM(W325:W329)</f>
        <v/>
      </c>
      <c r="X330" s="195">
        <f>SUM(X325:X329)</f>
        <v/>
      </c>
      <c r="Y330" s="195">
        <f>SUM(Y325:Y329)</f>
        <v/>
      </c>
      <c r="Z330" s="195">
        <f>SUM(Z325:Z329)</f>
        <v/>
      </c>
    </row>
    <row r="331">
      <c r="A331" s="64" t="n"/>
      <c r="B331" s="64" t="n"/>
      <c r="C331" s="201" t="inlineStr">
        <is>
          <t>JMS</t>
        </is>
      </c>
      <c r="D331" s="201" t="inlineStr">
        <is>
          <t>迦密山</t>
        </is>
      </c>
      <c r="E331" s="201" t="n">
        <v>0</v>
      </c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</row>
    <row r="332">
      <c r="A332" s="64" t="n"/>
      <c r="B332" s="64" t="n"/>
      <c r="C332" s="64" t="n"/>
      <c r="D332" s="201" t="inlineStr">
        <is>
          <t>波阿斯</t>
        </is>
      </c>
      <c r="E332" s="201" t="n">
        <v>0</v>
      </c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</row>
    <row r="333">
      <c r="A333" s="64" t="n"/>
      <c r="B333" s="64" t="n"/>
      <c r="C333" s="64" t="n"/>
      <c r="D333" s="201" t="inlineStr">
        <is>
          <t>基甸</t>
        </is>
      </c>
      <c r="E333" s="201" t="n">
        <v>0</v>
      </c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</row>
    <row r="334">
      <c r="A334" s="64" t="n"/>
      <c r="B334" s="64" t="n"/>
      <c r="C334" s="66" t="n"/>
      <c r="D334" s="195" t="inlineStr">
        <is>
          <t>小总</t>
        </is>
      </c>
      <c r="E334" s="195">
        <f>SUM(E331:E333)</f>
        <v/>
      </c>
      <c r="F334" s="195">
        <f>SUM(F331:F333)</f>
        <v/>
      </c>
      <c r="G334" s="195">
        <f>SUM(G331:G333)</f>
        <v/>
      </c>
      <c r="H334" s="195">
        <f>SUM(H331:H333)</f>
        <v/>
      </c>
      <c r="I334" s="195">
        <f>SUM(I331:I333)</f>
        <v/>
      </c>
      <c r="J334" s="195">
        <f>SUM(J331:J333)</f>
        <v/>
      </c>
      <c r="K334" s="195">
        <f>SUM(K331:K333)</f>
        <v/>
      </c>
      <c r="L334" s="195">
        <f>SUM(L331:L333)</f>
        <v/>
      </c>
      <c r="M334" s="195">
        <f>SUM(M331:M333)</f>
        <v/>
      </c>
      <c r="N334" s="195">
        <f>SUM(N331:N333)</f>
        <v/>
      </c>
      <c r="O334" s="195">
        <f>SUM(O331:O333)</f>
        <v/>
      </c>
      <c r="P334" s="195">
        <f>SUM(P331:P333)</f>
        <v/>
      </c>
      <c r="Q334" s="195">
        <f>SUM(Q331:Q333)</f>
        <v/>
      </c>
      <c r="R334" s="195">
        <f>SUM(R331:R333)</f>
        <v/>
      </c>
      <c r="S334" s="195">
        <f>SUM(S331:S333)</f>
        <v/>
      </c>
      <c r="T334" s="195">
        <f>SUM(T331:T333)</f>
        <v/>
      </c>
      <c r="U334" s="195">
        <f>SUM(U331:U333)</f>
        <v/>
      </c>
      <c r="V334" s="195">
        <f>SUM(V331:V333)</f>
        <v/>
      </c>
      <c r="W334" s="195">
        <f>SUM(W331:W333)</f>
        <v/>
      </c>
      <c r="X334" s="195">
        <f>SUM(X331:X333)</f>
        <v/>
      </c>
      <c r="Y334" s="195">
        <f>SUM(Y331:Y333)</f>
        <v/>
      </c>
      <c r="Z334" s="195">
        <f>SUM(Z331:Z333)</f>
        <v/>
      </c>
    </row>
    <row r="335">
      <c r="A335" s="64" t="n"/>
      <c r="B335" s="64" t="n"/>
      <c r="C335" s="201" t="inlineStr">
        <is>
          <t>YLS</t>
        </is>
      </c>
      <c r="D335" s="201" t="inlineStr">
        <is>
          <t>以利沙</t>
        </is>
      </c>
      <c r="E335" s="201" t="n">
        <v>0</v>
      </c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</row>
    <row r="336">
      <c r="A336" s="64" t="n"/>
      <c r="B336" s="64" t="n"/>
      <c r="C336" s="64" t="n"/>
      <c r="D336" s="201" t="inlineStr">
        <is>
          <t>约书亚</t>
        </is>
      </c>
      <c r="E336" s="201" t="n">
        <v>0</v>
      </c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</row>
    <row r="337">
      <c r="A337" s="64" t="n"/>
      <c r="B337" s="64" t="n"/>
      <c r="C337" s="64" t="n"/>
      <c r="D337" s="201" t="inlineStr">
        <is>
          <t>迦勒</t>
        </is>
      </c>
      <c r="E337" s="201" t="n">
        <v>0</v>
      </c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</row>
    <row r="338">
      <c r="A338" s="64" t="n"/>
      <c r="B338" s="64" t="n"/>
      <c r="C338" s="66" t="n"/>
      <c r="D338" s="195" t="inlineStr">
        <is>
          <t>小总</t>
        </is>
      </c>
      <c r="E338" s="195">
        <f>SUM(E335:E337)</f>
        <v/>
      </c>
      <c r="F338" s="195">
        <f>SUM(F335:F337)</f>
        <v/>
      </c>
      <c r="G338" s="195">
        <f>SUM(G335:G337)</f>
        <v/>
      </c>
      <c r="H338" s="195">
        <f>SUM(H335:H337)</f>
        <v/>
      </c>
      <c r="I338" s="195">
        <f>SUM(I335:I337)</f>
        <v/>
      </c>
      <c r="J338" s="195">
        <f>SUM(J335:J337)</f>
        <v/>
      </c>
      <c r="K338" s="195">
        <f>SUM(K335:K337)</f>
        <v/>
      </c>
      <c r="L338" s="195">
        <f>SUM(L335:L337)</f>
        <v/>
      </c>
      <c r="M338" s="195">
        <f>SUM(M335:M337)</f>
        <v/>
      </c>
      <c r="N338" s="195">
        <f>SUM(N335:N337)</f>
        <v/>
      </c>
      <c r="O338" s="195">
        <f>SUM(O335:O337)</f>
        <v/>
      </c>
      <c r="P338" s="195">
        <f>SUM(P335:P337)</f>
        <v/>
      </c>
      <c r="Q338" s="195">
        <f>SUM(Q335:Q337)</f>
        <v/>
      </c>
      <c r="R338" s="195">
        <f>SUM(R335:R337)</f>
        <v/>
      </c>
      <c r="S338" s="195">
        <f>SUM(S335:S337)</f>
        <v/>
      </c>
      <c r="T338" s="195">
        <f>SUM(T335:T337)</f>
        <v/>
      </c>
      <c r="U338" s="195">
        <f>SUM(U335:U337)</f>
        <v/>
      </c>
      <c r="V338" s="195">
        <f>SUM(V335:V337)</f>
        <v/>
      </c>
      <c r="W338" s="195">
        <f>SUM(W335:W337)</f>
        <v/>
      </c>
      <c r="X338" s="195">
        <f>SUM(X335:X337)</f>
        <v/>
      </c>
      <c r="Y338" s="195">
        <f>SUM(Y335:Y337)</f>
        <v/>
      </c>
      <c r="Z338" s="195">
        <f>SUM(Z335:Z337)</f>
        <v/>
      </c>
    </row>
    <row r="339">
      <c r="A339" s="66" t="n"/>
      <c r="B339" s="66" t="n"/>
      <c r="C339" s="201" t="inlineStr">
        <is>
          <t>HOD</t>
        </is>
      </c>
      <c r="D339" s="202" t="inlineStr">
        <is>
          <t>Total</t>
        </is>
      </c>
      <c r="E339" s="202">
        <f>E330+E334+E338</f>
        <v/>
      </c>
      <c r="F339" s="202">
        <f>F330+F334+F338</f>
        <v/>
      </c>
      <c r="G339" s="202">
        <f>G330+G334+G338</f>
        <v/>
      </c>
      <c r="H339" s="202">
        <f>H330+H334+H338</f>
        <v/>
      </c>
      <c r="I339" s="202">
        <f>I330+I334+I338</f>
        <v/>
      </c>
      <c r="J339" s="202">
        <f>J330+J334+J338</f>
        <v/>
      </c>
      <c r="K339" s="202">
        <f>K330+K334+K338</f>
        <v/>
      </c>
      <c r="L339" s="202">
        <f>L330+L334+L338</f>
        <v/>
      </c>
      <c r="M339" s="202">
        <f>M330+M334+M338</f>
        <v/>
      </c>
      <c r="N339" s="202">
        <f>N330+N334+N338</f>
        <v/>
      </c>
      <c r="O339" s="202">
        <f>O330+O334+O338</f>
        <v/>
      </c>
      <c r="P339" s="202">
        <f>P330+P334+P338</f>
        <v/>
      </c>
      <c r="Q339" s="202">
        <f>Q330+Q334+Q338</f>
        <v/>
      </c>
      <c r="R339" s="202">
        <f>R330+R334+R338</f>
        <v/>
      </c>
      <c r="S339" s="202">
        <f>S330+S334+S338</f>
        <v/>
      </c>
      <c r="T339" s="202">
        <f>T330+T334+T338</f>
        <v/>
      </c>
      <c r="U339" s="202">
        <f>U330+U334+U338</f>
        <v/>
      </c>
      <c r="V339" s="202">
        <f>V330+V334+V338</f>
        <v/>
      </c>
      <c r="W339" s="202">
        <f>W330+W334+W338</f>
        <v/>
      </c>
      <c r="X339" s="202">
        <f>X330+X334+X338</f>
        <v/>
      </c>
      <c r="Y339" s="202">
        <f>Y330+Y334+Y338</f>
        <v/>
      </c>
      <c r="Z339" s="202">
        <f>Z330+Z334+Z338</f>
        <v/>
      </c>
    </row>
    <row r="340">
      <c r="A340" s="203" t="inlineStr">
        <is>
          <t>Sunday</t>
        </is>
      </c>
      <c r="B340" s="203" t="inlineStr">
        <is>
          <t>Large</t>
        </is>
      </c>
      <c r="C340" s="203" t="inlineStr">
        <is>
          <t>Medium</t>
        </is>
      </c>
      <c r="D340" s="203" t="inlineStr">
        <is>
          <t>Small</t>
        </is>
      </c>
      <c r="E340" s="204" t="inlineStr">
        <is>
          <t>SF</t>
        </is>
      </c>
      <c r="F340" s="204" t="inlineStr">
        <is>
          <t>L3+</t>
        </is>
      </c>
      <c r="G340" s="204" t="inlineStr">
        <is>
          <t>L2</t>
        </is>
      </c>
      <c r="H340" s="204" t="inlineStr">
        <is>
          <t>L1</t>
        </is>
      </c>
      <c r="I340" s="204" t="inlineStr">
        <is>
          <t>L0</t>
        </is>
      </c>
      <c r="J340" s="204" t="inlineStr">
        <is>
          <t>Adults</t>
        </is>
      </c>
      <c r="K340" s="204" t="inlineStr">
        <is>
          <t>Children</t>
        </is>
      </c>
      <c r="L340" s="204" t="inlineStr">
        <is>
          <t>Attendance</t>
        </is>
      </c>
      <c r="M340" s="204" t="inlineStr">
        <is>
          <t>Newcomers</t>
        </is>
      </c>
      <c r="N340" s="204" t="inlineStr">
        <is>
          <t>Absence</t>
        </is>
      </c>
      <c r="O340" s="204" t="inlineStr">
        <is>
          <t>Care</t>
        </is>
      </c>
      <c r="P340" s="204" t="inlineStr">
        <is>
          <t>Lost Sheep</t>
        </is>
      </c>
      <c r="Q340" s="204" t="inlineStr">
        <is>
          <t>Cover</t>
        </is>
      </c>
      <c r="R340" s="205" t="inlineStr">
        <is>
          <t>Absen 1</t>
        </is>
      </c>
      <c r="S340" s="206" t="inlineStr">
        <is>
          <t>Absen 2</t>
        </is>
      </c>
      <c r="T340" s="207" t="inlineStr">
        <is>
          <t>Absen 3</t>
        </is>
      </c>
      <c r="U340" s="208" t="inlineStr">
        <is>
          <t>Absen 4</t>
        </is>
      </c>
      <c r="V340" s="205" t="inlineStr">
        <is>
          <t>Absen 1</t>
        </is>
      </c>
      <c r="W340" s="206" t="inlineStr">
        <is>
          <t>Absen 2</t>
        </is>
      </c>
      <c r="X340" s="207" t="inlineStr">
        <is>
          <t>Absen 3</t>
        </is>
      </c>
      <c r="Y340" s="208" t="inlineStr">
        <is>
          <t>Absen 4</t>
        </is>
      </c>
      <c r="Z340" s="209" t="inlineStr">
        <is>
          <t>Abs Ttl</t>
        </is>
      </c>
    </row>
    <row r="341">
      <c r="A341" s="210" t="inlineStr">
        <is>
          <t>2月21日</t>
        </is>
      </c>
      <c r="B341" s="210" t="inlineStr">
        <is>
          <t>HOD</t>
        </is>
      </c>
      <c r="C341" s="210" t="inlineStr">
        <is>
          <t>HJ</t>
        </is>
      </c>
      <c r="D341" s="210" t="inlineStr">
        <is>
          <t>华景</t>
        </is>
      </c>
      <c r="E341" s="210" t="n">
        <v>0</v>
      </c>
      <c r="F341" s="210" t="n"/>
      <c r="G341" s="210" t="n"/>
      <c r="H341" s="210" t="n"/>
      <c r="I341" s="210" t="n"/>
      <c r="J341" s="210" t="n"/>
      <c r="K341" s="210" t="n"/>
      <c r="L341" s="210" t="n"/>
      <c r="M341" s="210" t="n"/>
      <c r="N341" s="210" t="n"/>
      <c r="O341" s="210" t="n"/>
      <c r="P341" s="210" t="n"/>
      <c r="Q341" s="210" t="n"/>
      <c r="R341" s="210" t="n"/>
      <c r="S341" s="210" t="n"/>
      <c r="T341" s="210" t="n"/>
      <c r="U341" s="210" t="n"/>
      <c r="V341" s="210" t="n"/>
      <c r="W341" s="210" t="n"/>
      <c r="X341" s="210" t="n"/>
      <c r="Y341" s="210" t="n"/>
      <c r="Z341" s="210" t="n"/>
    </row>
    <row r="342">
      <c r="A342" s="64" t="n"/>
      <c r="B342" s="64" t="n"/>
      <c r="C342" s="64" t="n"/>
      <c r="D342" s="210" t="inlineStr">
        <is>
          <t>提摩太</t>
        </is>
      </c>
      <c r="E342" s="210" t="n">
        <v>0</v>
      </c>
      <c r="F342" s="210" t="n"/>
      <c r="G342" s="210" t="n"/>
      <c r="H342" s="210" t="n"/>
      <c r="I342" s="210" t="n"/>
      <c r="J342" s="210" t="n"/>
      <c r="K342" s="210" t="n"/>
      <c r="L342" s="210" t="n"/>
      <c r="M342" s="210" t="n"/>
      <c r="N342" s="210" t="n"/>
      <c r="O342" s="210" t="n"/>
      <c r="P342" s="210" t="n"/>
      <c r="Q342" s="210" t="n"/>
      <c r="R342" s="210" t="n"/>
      <c r="S342" s="210" t="n"/>
      <c r="T342" s="210" t="n"/>
      <c r="U342" s="210" t="n"/>
      <c r="V342" s="210" t="n"/>
      <c r="W342" s="210" t="n"/>
      <c r="X342" s="210" t="n"/>
      <c r="Y342" s="210" t="n"/>
      <c r="Z342" s="210" t="n"/>
    </row>
    <row r="343">
      <c r="A343" s="64" t="n"/>
      <c r="B343" s="64" t="n"/>
      <c r="C343" s="64" t="n"/>
      <c r="D343" s="210" t="inlineStr">
        <is>
          <t>约瑟</t>
        </is>
      </c>
      <c r="E343" s="210" t="n">
        <v>1</v>
      </c>
      <c r="F343" s="210" t="n">
        <v>3</v>
      </c>
      <c r="G343" s="210" t="n">
        <v>5</v>
      </c>
      <c r="H343" s="210" t="n">
        <v>3</v>
      </c>
      <c r="I343" s="210" t="n">
        <v>3</v>
      </c>
      <c r="J343" s="210" t="n">
        <v>14</v>
      </c>
      <c r="K343" s="210" t="n">
        <v>8</v>
      </c>
      <c r="L343" s="210" t="n">
        <v>22</v>
      </c>
      <c r="M343" s="210" t="n">
        <v>2</v>
      </c>
      <c r="N343" s="210" t="n">
        <v>0</v>
      </c>
      <c r="O343" s="210" t="n">
        <v>24</v>
      </c>
      <c r="P343" s="210" t="n">
        <v>2</v>
      </c>
      <c r="Q343" s="210" t="n">
        <v>26</v>
      </c>
      <c r="R343" s="210" t="n">
        <v>0</v>
      </c>
      <c r="S343" s="210" t="n">
        <v>0</v>
      </c>
      <c r="T343" s="210" t="n">
        <v>0</v>
      </c>
      <c r="U343" s="210" t="n">
        <v>0</v>
      </c>
      <c r="V343" s="210" t="n">
        <v>0</v>
      </c>
      <c r="W343" s="210" t="n">
        <v>0</v>
      </c>
      <c r="X343" s="210" t="n">
        <v>0</v>
      </c>
      <c r="Y343" s="210" t="n">
        <v>0</v>
      </c>
      <c r="Z343" s="210" t="n">
        <v>0</v>
      </c>
    </row>
    <row r="344">
      <c r="A344" s="64" t="n"/>
      <c r="B344" s="64" t="n"/>
      <c r="C344" s="64" t="n"/>
      <c r="D344" s="210" t="inlineStr">
        <is>
          <t>以琳</t>
        </is>
      </c>
      <c r="E344" s="210" t="n">
        <v>0</v>
      </c>
      <c r="F344" s="210" t="n"/>
      <c r="G344" s="210" t="n"/>
      <c r="H344" s="210" t="n"/>
      <c r="I344" s="210" t="n"/>
      <c r="J344" s="210" t="n"/>
      <c r="K344" s="210" t="n"/>
      <c r="L344" s="210" t="n"/>
      <c r="M344" s="210" t="n"/>
      <c r="N344" s="210" t="n"/>
      <c r="O344" s="210" t="n"/>
      <c r="P344" s="210" t="n"/>
      <c r="Q344" s="210" t="n"/>
      <c r="R344" s="210" t="n"/>
      <c r="S344" s="210" t="n"/>
      <c r="T344" s="210" t="n"/>
      <c r="U344" s="210" t="n"/>
      <c r="V344" s="210" t="n"/>
      <c r="W344" s="210" t="n"/>
      <c r="X344" s="210" t="n"/>
      <c r="Y344" s="210" t="n"/>
      <c r="Z344" s="210" t="n"/>
    </row>
    <row r="345">
      <c r="A345" s="64" t="n"/>
      <c r="B345" s="64" t="n"/>
      <c r="C345" s="64" t="n"/>
      <c r="D345" s="210" t="inlineStr">
        <is>
          <t>路得</t>
        </is>
      </c>
      <c r="E345" s="210" t="n">
        <v>0</v>
      </c>
      <c r="F345" s="210" t="n"/>
      <c r="G345" s="210" t="n"/>
      <c r="H345" s="210" t="n"/>
      <c r="I345" s="210" t="n"/>
      <c r="J345" s="210" t="n"/>
      <c r="K345" s="210" t="n"/>
      <c r="L345" s="210" t="n"/>
      <c r="M345" s="210" t="n"/>
      <c r="N345" s="210" t="n"/>
      <c r="O345" s="210" t="n"/>
      <c r="P345" s="210" t="n"/>
      <c r="Q345" s="210" t="n"/>
      <c r="R345" s="210" t="n"/>
      <c r="S345" s="210" t="n"/>
      <c r="T345" s="210" t="n"/>
      <c r="U345" s="210" t="n"/>
      <c r="V345" s="210" t="n"/>
      <c r="W345" s="210" t="n"/>
      <c r="X345" s="210" t="n"/>
      <c r="Y345" s="210" t="n"/>
      <c r="Z345" s="210" t="n"/>
    </row>
    <row r="346">
      <c r="A346" s="64" t="n"/>
      <c r="B346" s="64" t="n"/>
      <c r="C346" s="210" t="n"/>
      <c r="D346" s="204" t="inlineStr">
        <is>
          <t>小总</t>
        </is>
      </c>
      <c r="E346" s="204">
        <f>SUM(E341:E345)</f>
        <v/>
      </c>
      <c r="F346" s="204">
        <f>SUM(F341:F345)</f>
        <v/>
      </c>
      <c r="G346" s="204">
        <f>SUM(G341:G345)</f>
        <v/>
      </c>
      <c r="H346" s="204">
        <f>SUM(H341:H345)</f>
        <v/>
      </c>
      <c r="I346" s="204">
        <f>SUM(I341:I345)</f>
        <v/>
      </c>
      <c r="J346" s="204">
        <f>SUM(J341:J345)</f>
        <v/>
      </c>
      <c r="K346" s="204">
        <f>SUM(K341:K345)</f>
        <v/>
      </c>
      <c r="L346" s="204">
        <f>SUM(L341:L345)</f>
        <v/>
      </c>
      <c r="M346" s="204">
        <f>SUM(M341:M345)</f>
        <v/>
      </c>
      <c r="N346" s="204">
        <f>SUM(N341:N345)</f>
        <v/>
      </c>
      <c r="O346" s="204">
        <f>SUM(O341:O345)</f>
        <v/>
      </c>
      <c r="P346" s="204">
        <f>SUM(P341:P345)</f>
        <v/>
      </c>
      <c r="Q346" s="204">
        <f>SUM(Q341:Q345)</f>
        <v/>
      </c>
      <c r="R346" s="204">
        <f>SUM(R341:R345)</f>
        <v/>
      </c>
      <c r="S346" s="204">
        <f>SUM(S341:S345)</f>
        <v/>
      </c>
      <c r="T346" s="204">
        <f>SUM(T341:T345)</f>
        <v/>
      </c>
      <c r="U346" s="204">
        <f>SUM(U341:U345)</f>
        <v/>
      </c>
      <c r="V346" s="204">
        <f>SUM(V341:V345)</f>
        <v/>
      </c>
      <c r="W346" s="204">
        <f>SUM(W341:W345)</f>
        <v/>
      </c>
      <c r="X346" s="204">
        <f>SUM(X341:X345)</f>
        <v/>
      </c>
      <c r="Y346" s="204">
        <f>SUM(Y341:Y345)</f>
        <v/>
      </c>
      <c r="Z346" s="204">
        <f>SUM(Z341:Z345)</f>
        <v/>
      </c>
    </row>
    <row r="347">
      <c r="A347" s="64" t="n"/>
      <c r="B347" s="64" t="n"/>
      <c r="C347" s="210" t="inlineStr">
        <is>
          <t>JMS</t>
        </is>
      </c>
      <c r="D347" s="210" t="inlineStr">
        <is>
          <t>迦密山</t>
        </is>
      </c>
      <c r="E347" s="210" t="n">
        <v>0</v>
      </c>
      <c r="F347" s="210" t="n"/>
      <c r="G347" s="210" t="n"/>
      <c r="H347" s="210" t="n"/>
      <c r="I347" s="210" t="n"/>
      <c r="J347" s="210" t="n"/>
      <c r="K347" s="210" t="n"/>
      <c r="L347" s="210" t="n"/>
      <c r="M347" s="210" t="n"/>
      <c r="N347" s="210" t="n"/>
      <c r="O347" s="210" t="n"/>
      <c r="P347" s="210" t="n"/>
      <c r="Q347" s="210" t="n"/>
      <c r="R347" s="210" t="n"/>
      <c r="S347" s="210" t="n"/>
      <c r="T347" s="210" t="n"/>
      <c r="U347" s="210" t="n"/>
      <c r="V347" s="210" t="n"/>
      <c r="W347" s="210" t="n"/>
      <c r="X347" s="210" t="n"/>
      <c r="Y347" s="210" t="n"/>
      <c r="Z347" s="210" t="n"/>
    </row>
    <row r="348">
      <c r="A348" s="64" t="n"/>
      <c r="B348" s="64" t="n"/>
      <c r="C348" s="64" t="n"/>
      <c r="D348" s="210" t="inlineStr">
        <is>
          <t>波阿斯</t>
        </is>
      </c>
      <c r="E348" s="210" t="n">
        <v>0</v>
      </c>
      <c r="F348" s="210" t="n"/>
      <c r="G348" s="210" t="n"/>
      <c r="H348" s="210" t="n"/>
      <c r="I348" s="210" t="n"/>
      <c r="J348" s="210" t="n"/>
      <c r="K348" s="210" t="n"/>
      <c r="L348" s="210" t="n"/>
      <c r="M348" s="210" t="n"/>
      <c r="N348" s="210" t="n"/>
      <c r="O348" s="210" t="n"/>
      <c r="P348" s="210" t="n"/>
      <c r="Q348" s="210" t="n"/>
      <c r="R348" s="210" t="n"/>
      <c r="S348" s="210" t="n"/>
      <c r="T348" s="210" t="n"/>
      <c r="U348" s="210" t="n"/>
      <c r="V348" s="210" t="n"/>
      <c r="W348" s="210" t="n"/>
      <c r="X348" s="210" t="n"/>
      <c r="Y348" s="210" t="n"/>
      <c r="Z348" s="210" t="n"/>
    </row>
    <row r="349">
      <c r="A349" s="64" t="n"/>
      <c r="B349" s="64" t="n"/>
      <c r="C349" s="64" t="n"/>
      <c r="D349" s="210" t="inlineStr">
        <is>
          <t>基甸</t>
        </is>
      </c>
      <c r="E349" s="210" t="n">
        <v>0</v>
      </c>
      <c r="F349" s="210" t="n"/>
      <c r="G349" s="210" t="n"/>
      <c r="H349" s="210" t="n"/>
      <c r="I349" s="210" t="n"/>
      <c r="J349" s="210" t="n"/>
      <c r="K349" s="210" t="n"/>
      <c r="L349" s="210" t="n"/>
      <c r="M349" s="210" t="n"/>
      <c r="N349" s="210" t="n"/>
      <c r="O349" s="210" t="n"/>
      <c r="P349" s="210" t="n"/>
      <c r="Q349" s="210" t="n"/>
      <c r="R349" s="210" t="n"/>
      <c r="S349" s="210" t="n"/>
      <c r="T349" s="210" t="n"/>
      <c r="U349" s="210" t="n"/>
      <c r="V349" s="210" t="n"/>
      <c r="W349" s="210" t="n"/>
      <c r="X349" s="210" t="n"/>
      <c r="Y349" s="210" t="n"/>
      <c r="Z349" s="210" t="n"/>
    </row>
    <row r="350">
      <c r="A350" s="64" t="n"/>
      <c r="B350" s="64" t="n"/>
      <c r="C350" s="210" t="n"/>
      <c r="D350" s="204" t="inlineStr">
        <is>
          <t>小总</t>
        </is>
      </c>
      <c r="E350" s="204">
        <f>SUM(E347:E349)</f>
        <v/>
      </c>
      <c r="F350" s="204">
        <f>SUM(F347:F349)</f>
        <v/>
      </c>
      <c r="G350" s="204">
        <f>SUM(G347:G349)</f>
        <v/>
      </c>
      <c r="H350" s="204">
        <f>SUM(H347:H349)</f>
        <v/>
      </c>
      <c r="I350" s="204">
        <f>SUM(I347:I349)</f>
        <v/>
      </c>
      <c r="J350" s="204">
        <f>SUM(J347:J349)</f>
        <v/>
      </c>
      <c r="K350" s="204">
        <f>SUM(K347:K349)</f>
        <v/>
      </c>
      <c r="L350" s="204">
        <f>SUM(L347:L349)</f>
        <v/>
      </c>
      <c r="M350" s="204">
        <f>SUM(M347:M349)</f>
        <v/>
      </c>
      <c r="N350" s="204">
        <f>SUM(N347:N349)</f>
        <v/>
      </c>
      <c r="O350" s="204">
        <f>SUM(O347:O349)</f>
        <v/>
      </c>
      <c r="P350" s="204">
        <f>SUM(P347:P349)</f>
        <v/>
      </c>
      <c r="Q350" s="204">
        <f>SUM(Q347:Q349)</f>
        <v/>
      </c>
      <c r="R350" s="204">
        <f>SUM(R347:R349)</f>
        <v/>
      </c>
      <c r="S350" s="204">
        <f>SUM(S347:S349)</f>
        <v/>
      </c>
      <c r="T350" s="204">
        <f>SUM(T347:T349)</f>
        <v/>
      </c>
      <c r="U350" s="204">
        <f>SUM(U347:U349)</f>
        <v/>
      </c>
      <c r="V350" s="204">
        <f>SUM(V347:V349)</f>
        <v/>
      </c>
      <c r="W350" s="204">
        <f>SUM(W347:W349)</f>
        <v/>
      </c>
      <c r="X350" s="204">
        <f>SUM(X347:X349)</f>
        <v/>
      </c>
      <c r="Y350" s="204">
        <f>SUM(Y347:Y349)</f>
        <v/>
      </c>
      <c r="Z350" s="204">
        <f>SUM(Z347:Z349)</f>
        <v/>
      </c>
    </row>
    <row r="351">
      <c r="A351" s="64" t="n"/>
      <c r="B351" s="64" t="n"/>
      <c r="C351" s="210" t="inlineStr">
        <is>
          <t>YLS</t>
        </is>
      </c>
      <c r="D351" s="210" t="inlineStr">
        <is>
          <t>以利沙</t>
        </is>
      </c>
      <c r="E351" s="210" t="n">
        <v>0</v>
      </c>
      <c r="F351" s="210" t="n"/>
      <c r="G351" s="210" t="n"/>
      <c r="H351" s="210" t="n"/>
      <c r="I351" s="210" t="n"/>
      <c r="J351" s="210" t="n"/>
      <c r="K351" s="210" t="n"/>
      <c r="L351" s="210" t="n"/>
      <c r="M351" s="210" t="n"/>
      <c r="N351" s="210" t="n"/>
      <c r="O351" s="210" t="n"/>
      <c r="P351" s="210" t="n"/>
      <c r="Q351" s="210" t="n"/>
      <c r="R351" s="210" t="n"/>
      <c r="S351" s="210" t="n"/>
      <c r="T351" s="210" t="n"/>
      <c r="U351" s="210" t="n"/>
      <c r="V351" s="210" t="n"/>
      <c r="W351" s="210" t="n"/>
      <c r="X351" s="210" t="n"/>
      <c r="Y351" s="210" t="n"/>
      <c r="Z351" s="210" t="n"/>
    </row>
    <row r="352">
      <c r="A352" s="64" t="n"/>
      <c r="B352" s="64" t="n"/>
      <c r="C352" s="64" t="n"/>
      <c r="D352" s="210" t="inlineStr">
        <is>
          <t>约书亚</t>
        </is>
      </c>
      <c r="E352" s="210" t="n">
        <v>0</v>
      </c>
      <c r="F352" s="210" t="n"/>
      <c r="G352" s="210" t="n"/>
      <c r="H352" s="210" t="n"/>
      <c r="I352" s="210" t="n"/>
      <c r="J352" s="210" t="n"/>
      <c r="K352" s="210" t="n"/>
      <c r="L352" s="210" t="n"/>
      <c r="M352" s="210" t="n"/>
      <c r="N352" s="210" t="n"/>
      <c r="O352" s="210" t="n"/>
      <c r="P352" s="210" t="n"/>
      <c r="Q352" s="210" t="n"/>
      <c r="R352" s="210" t="n"/>
      <c r="S352" s="210" t="n"/>
      <c r="T352" s="210" t="n"/>
      <c r="U352" s="210" t="n"/>
      <c r="V352" s="210" t="n"/>
      <c r="W352" s="210" t="n"/>
      <c r="X352" s="210" t="n"/>
      <c r="Y352" s="210" t="n"/>
      <c r="Z352" s="210" t="n"/>
    </row>
    <row r="353">
      <c r="A353" s="64" t="n"/>
      <c r="B353" s="64" t="n"/>
      <c r="C353" s="64" t="n"/>
      <c r="D353" s="210" t="inlineStr">
        <is>
          <t>迦勒</t>
        </is>
      </c>
      <c r="E353" s="210" t="n">
        <v>0</v>
      </c>
      <c r="F353" s="210" t="n"/>
      <c r="G353" s="210" t="n"/>
      <c r="H353" s="210" t="n"/>
      <c r="I353" s="210" t="n"/>
      <c r="J353" s="210" t="n"/>
      <c r="K353" s="210" t="n"/>
      <c r="L353" s="210" t="n"/>
      <c r="M353" s="210" t="n"/>
      <c r="N353" s="210" t="n"/>
      <c r="O353" s="210" t="n"/>
      <c r="P353" s="210" t="n"/>
      <c r="Q353" s="210" t="n"/>
      <c r="R353" s="210" t="n"/>
      <c r="S353" s="210" t="n"/>
      <c r="T353" s="210" t="n"/>
      <c r="U353" s="210" t="n"/>
      <c r="V353" s="210" t="n"/>
      <c r="W353" s="210" t="n"/>
      <c r="X353" s="210" t="n"/>
      <c r="Y353" s="210" t="n"/>
      <c r="Z353" s="210" t="n"/>
    </row>
    <row r="354">
      <c r="A354" s="64" t="n"/>
      <c r="B354" s="64" t="n"/>
      <c r="C354" s="210" t="n"/>
      <c r="D354" s="204" t="inlineStr">
        <is>
          <t>小总</t>
        </is>
      </c>
      <c r="E354" s="204">
        <f>SUM(E351:E353)</f>
        <v/>
      </c>
      <c r="F354" s="204">
        <f>SUM(F351:F353)</f>
        <v/>
      </c>
      <c r="G354" s="204">
        <f>SUM(G351:G353)</f>
        <v/>
      </c>
      <c r="H354" s="204">
        <f>SUM(H351:H353)</f>
        <v/>
      </c>
      <c r="I354" s="204">
        <f>SUM(I351:I353)</f>
        <v/>
      </c>
      <c r="J354" s="204">
        <f>SUM(J351:J353)</f>
        <v/>
      </c>
      <c r="K354" s="204">
        <f>SUM(K351:K353)</f>
        <v/>
      </c>
      <c r="L354" s="204">
        <f>SUM(L351:L353)</f>
        <v/>
      </c>
      <c r="M354" s="204">
        <f>SUM(M351:M353)</f>
        <v/>
      </c>
      <c r="N354" s="204">
        <f>SUM(N351:N353)</f>
        <v/>
      </c>
      <c r="O354" s="204">
        <f>SUM(O351:O353)</f>
        <v/>
      </c>
      <c r="P354" s="204">
        <f>SUM(P351:P353)</f>
        <v/>
      </c>
      <c r="Q354" s="204">
        <f>SUM(Q351:Q353)</f>
        <v/>
      </c>
      <c r="R354" s="204">
        <f>SUM(R351:R353)</f>
        <v/>
      </c>
      <c r="S354" s="204">
        <f>SUM(S351:S353)</f>
        <v/>
      </c>
      <c r="T354" s="204">
        <f>SUM(T351:T353)</f>
        <v/>
      </c>
      <c r="U354" s="204">
        <f>SUM(U351:U353)</f>
        <v/>
      </c>
      <c r="V354" s="204">
        <f>SUM(V351:V353)</f>
        <v/>
      </c>
      <c r="W354" s="204">
        <f>SUM(W351:W353)</f>
        <v/>
      </c>
      <c r="X354" s="204">
        <f>SUM(X351:X353)</f>
        <v/>
      </c>
      <c r="Y354" s="204">
        <f>SUM(Y351:Y353)</f>
        <v/>
      </c>
      <c r="Z354" s="204">
        <f>SUM(Z351:Z353)</f>
        <v/>
      </c>
    </row>
    <row r="355">
      <c r="A355" s="210" t="n"/>
      <c r="B355" s="210" t="n"/>
      <c r="C355" s="210" t="inlineStr">
        <is>
          <t>HOD</t>
        </is>
      </c>
      <c r="D355" s="211" t="inlineStr">
        <is>
          <t>Total</t>
        </is>
      </c>
      <c r="E355" s="211">
        <f>E346+E350+E354</f>
        <v/>
      </c>
      <c r="F355" s="211">
        <f>F346+F350+F354</f>
        <v/>
      </c>
      <c r="G355" s="211">
        <f>G346+G350+G354</f>
        <v/>
      </c>
      <c r="H355" s="211">
        <f>H346+H350+H354</f>
        <v/>
      </c>
      <c r="I355" s="211">
        <f>I346+I350+I354</f>
        <v/>
      </c>
      <c r="J355" s="211">
        <f>J346+J350+J354</f>
        <v/>
      </c>
      <c r="K355" s="211">
        <f>K346+K350+K354</f>
        <v/>
      </c>
      <c r="L355" s="211">
        <f>L346+L350+L354</f>
        <v/>
      </c>
      <c r="M355" s="211">
        <f>M346+M350+M354</f>
        <v/>
      </c>
      <c r="N355" s="211">
        <f>N346+N350+N354</f>
        <v/>
      </c>
      <c r="O355" s="211">
        <f>O346+O350+O354</f>
        <v/>
      </c>
      <c r="P355" s="211">
        <f>P346+P350+P354</f>
        <v/>
      </c>
      <c r="Q355" s="211">
        <f>Q346+Q350+Q354</f>
        <v/>
      </c>
      <c r="R355" s="211">
        <f>R346+R350+R354</f>
        <v/>
      </c>
      <c r="S355" s="211">
        <f>S346+S350+S354</f>
        <v/>
      </c>
      <c r="T355" s="211">
        <f>T346+T350+T354</f>
        <v/>
      </c>
      <c r="U355" s="211">
        <f>U346+U350+U354</f>
        <v/>
      </c>
      <c r="V355" s="211">
        <f>V346+V350+V354</f>
        <v/>
      </c>
      <c r="W355" s="211">
        <f>W346+W350+W354</f>
        <v/>
      </c>
      <c r="X355" s="211">
        <f>X346+X350+X354</f>
        <v/>
      </c>
      <c r="Y355" s="211">
        <f>Y346+Y350+Y354</f>
        <v/>
      </c>
      <c r="Z355" s="211">
        <f>Z346+Z350+Z354</f>
        <v/>
      </c>
    </row>
  </sheetData>
  <mergeCells count="128">
    <mergeCell ref="A62:A76"/>
    <mergeCell ref="B62:B76"/>
    <mergeCell ref="C62:C67"/>
    <mergeCell ref="C68:C71"/>
    <mergeCell ref="C72:C75"/>
    <mergeCell ref="A47:A61"/>
    <mergeCell ref="B47:B61"/>
    <mergeCell ref="C47:C52"/>
    <mergeCell ref="C53:C56"/>
    <mergeCell ref="C57:C60"/>
    <mergeCell ref="A33:A46"/>
    <mergeCell ref="B33:B46"/>
    <mergeCell ref="C33:C37"/>
    <mergeCell ref="C38:C41"/>
    <mergeCell ref="C42:C45"/>
    <mergeCell ref="A1:Z1"/>
    <mergeCell ref="A5:A18"/>
    <mergeCell ref="B5:B18"/>
    <mergeCell ref="C5:C9"/>
    <mergeCell ref="C10:C13"/>
    <mergeCell ref="C14:C17"/>
    <mergeCell ref="R3:U3"/>
    <mergeCell ref="V3:Y3"/>
    <mergeCell ref="A19:A32"/>
    <mergeCell ref="B19:B32"/>
    <mergeCell ref="C19:C23"/>
    <mergeCell ref="C24:C27"/>
    <mergeCell ref="C28:C31"/>
    <mergeCell ref="A78:A92"/>
    <mergeCell ref="B78:B92"/>
    <mergeCell ref="C78:C83"/>
    <mergeCell ref="C84:C87"/>
    <mergeCell ref="C88:C91"/>
    <mergeCell ref="A93:A107"/>
    <mergeCell ref="B93:B107"/>
    <mergeCell ref="C93:C98"/>
    <mergeCell ref="C99:C102"/>
    <mergeCell ref="C103:C106"/>
    <mergeCell ref="A109:A123"/>
    <mergeCell ref="B109:B123"/>
    <mergeCell ref="C109:C114"/>
    <mergeCell ref="C115:C118"/>
    <mergeCell ref="C119:C122"/>
    <mergeCell ref="C125:C130"/>
    <mergeCell ref="C131:C132"/>
    <mergeCell ref="C133:C134"/>
    <mergeCell ref="A125:A135"/>
    <mergeCell ref="B125:B135"/>
    <mergeCell ref="C137:C142"/>
    <mergeCell ref="C143:C144"/>
    <mergeCell ref="C145:C146"/>
    <mergeCell ref="A137:A147"/>
    <mergeCell ref="B137:B147"/>
    <mergeCell ref="C149:C154"/>
    <mergeCell ref="C155:C156"/>
    <mergeCell ref="C157:C158"/>
    <mergeCell ref="A149:A159"/>
    <mergeCell ref="B149:B159"/>
    <mergeCell ref="C161:C166"/>
    <mergeCell ref="C167:C168"/>
    <mergeCell ref="C169:C170"/>
    <mergeCell ref="A161:A171"/>
    <mergeCell ref="B161:B171"/>
    <mergeCell ref="C173:C178"/>
    <mergeCell ref="C179:C180"/>
    <mergeCell ref="C181:C182"/>
    <mergeCell ref="A173:A183"/>
    <mergeCell ref="B173:B183"/>
    <mergeCell ref="C185:C190"/>
    <mergeCell ref="C191:C192"/>
    <mergeCell ref="C193:C194"/>
    <mergeCell ref="A185:A195"/>
    <mergeCell ref="B185:B195"/>
    <mergeCell ref="C197:C202"/>
    <mergeCell ref="C203:C204"/>
    <mergeCell ref="C205:C206"/>
    <mergeCell ref="A197:A207"/>
    <mergeCell ref="B197:B207"/>
    <mergeCell ref="C209:C214"/>
    <mergeCell ref="C215:C216"/>
    <mergeCell ref="C217:C218"/>
    <mergeCell ref="A209:A219"/>
    <mergeCell ref="B209:B219"/>
    <mergeCell ref="C221:C226"/>
    <mergeCell ref="C227:C228"/>
    <mergeCell ref="C229:C230"/>
    <mergeCell ref="A221:A231"/>
    <mergeCell ref="B221:B231"/>
    <mergeCell ref="C233:C238"/>
    <mergeCell ref="C239:C240"/>
    <mergeCell ref="C241:C242"/>
    <mergeCell ref="A233:A243"/>
    <mergeCell ref="B233:B243"/>
    <mergeCell ref="C245:C250"/>
    <mergeCell ref="C251:C254"/>
    <mergeCell ref="C255:C258"/>
    <mergeCell ref="A245:A259"/>
    <mergeCell ref="B245:B259"/>
    <mergeCell ref="C261:C266"/>
    <mergeCell ref="C267:C270"/>
    <mergeCell ref="C271:C274"/>
    <mergeCell ref="A261:A275"/>
    <mergeCell ref="B261:B275"/>
    <mergeCell ref="C277:C282"/>
    <mergeCell ref="C283:C286"/>
    <mergeCell ref="C287:C290"/>
    <mergeCell ref="A277:A291"/>
    <mergeCell ref="B277:B291"/>
    <mergeCell ref="C293:C298"/>
    <mergeCell ref="C299:C302"/>
    <mergeCell ref="C303:C306"/>
    <mergeCell ref="A293:A307"/>
    <mergeCell ref="B293:B307"/>
    <mergeCell ref="C309:C314"/>
    <mergeCell ref="C315:C318"/>
    <mergeCell ref="C319:C322"/>
    <mergeCell ref="A309:A323"/>
    <mergeCell ref="B309:B323"/>
    <mergeCell ref="C325:C330"/>
    <mergeCell ref="C331:C334"/>
    <mergeCell ref="C335:C338"/>
    <mergeCell ref="A325:A339"/>
    <mergeCell ref="B325:B339"/>
    <mergeCell ref="C341:C346"/>
    <mergeCell ref="C347:C350"/>
    <mergeCell ref="C351:C354"/>
    <mergeCell ref="A341:A355"/>
    <mergeCell ref="B341:B355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2019-09-25T14:58:00Z</dcterms:created>
  <dcterms:modified xsi:type="dcterms:W3CDTF">2021-03-08T16:30:29Z</dcterms:modified>
  <cp:lastModifiedBy>Administrator</cp:lastModifiedBy>
</cp:coreProperties>
</file>