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PPT Main Board" sheetId="1" r:id="rId4"/>
  </sheets>
  <definedNames/>
  <calcPr/>
  <extLst>
    <ext uri="GoogleSheetsCustomDataVersion1">
      <go:sheetsCustomData xmlns:go="http://customooxmlschemas.google.com/" r:id="rId5" roundtripDataSignature="AMtx7mjJMEwYW3nBXb7+gxkGSVTG6fJAdQ=="/>
    </ext>
  </extLst>
</workbook>
</file>

<file path=xl/sharedStrings.xml><?xml version="1.0" encoding="utf-8"?>
<sst xmlns="http://schemas.openxmlformats.org/spreadsheetml/2006/main" count="1181" uniqueCount="265">
  <si>
    <t>PART#</t>
  </si>
  <si>
    <t>TYPE</t>
  </si>
  <si>
    <t>VALUE</t>
  </si>
  <si>
    <t>SPECS</t>
  </si>
  <si>
    <t>PACKAGE</t>
  </si>
  <si>
    <t>Brand</t>
  </si>
  <si>
    <t>DESCRIPTION</t>
  </si>
  <si>
    <t>Cheapest Price (PHP)</t>
  </si>
  <si>
    <t>Cheapest Price (USD)</t>
  </si>
  <si>
    <t>Link (Where I Bought)</t>
  </si>
  <si>
    <t>Link (Global)</t>
  </si>
  <si>
    <t>Link (LCSC)</t>
  </si>
  <si>
    <t>Link (RS Components)</t>
  </si>
  <si>
    <t>Link (Digikey)</t>
  </si>
  <si>
    <t>Link (Mouser)</t>
  </si>
  <si>
    <t>Q1</t>
  </si>
  <si>
    <t>N-Channel MOSFET</t>
  </si>
  <si>
    <t>CSD19505</t>
  </si>
  <si>
    <t>80V, 208A, 2.6mΩ</t>
  </si>
  <si>
    <t>TO220</t>
  </si>
  <si>
    <t>Texas Instruments</t>
  </si>
  <si>
    <t>https://shopee.ph/10pcs-lot-CSD19505KCS-CSD19505-19505KCS-TO-220-80V-150A-new-original-In-Stock-i.409886423.4893377977?position=3</t>
  </si>
  <si>
    <t>!</t>
  </si>
  <si>
    <t>Q2</t>
  </si>
  <si>
    <t>Q3</t>
  </si>
  <si>
    <t>Q4</t>
  </si>
  <si>
    <t>Si2306DS (A6SHB)</t>
  </si>
  <si>
    <t>30V, 2.8A, 94mΩ</t>
  </si>
  <si>
    <t>SOT23</t>
  </si>
  <si>
    <t>Vishay</t>
  </si>
  <si>
    <t>https://shopee.ph/50pcs-SI2306DS-SOT23-SI2306-MOSFET-30V-4.0A-0.75W-New-fast-delivery-i.208678236.3724446730?position=1</t>
  </si>
  <si>
    <t>Q5</t>
  </si>
  <si>
    <t>NPN Transistor</t>
  </si>
  <si>
    <t>MMBT3904 (AM1)</t>
  </si>
  <si>
    <t>40V, 200mA</t>
  </si>
  <si>
    <t>ON Semi</t>
  </si>
  <si>
    <t>https://shopee.ph/100PCS-MMBT3904-2N3904-3904-SMD-TRANSISTOR-NPN-40V-200mA-i.208678236.5324084618?position=0</t>
  </si>
  <si>
    <t>Q6</t>
  </si>
  <si>
    <t>D1</t>
  </si>
  <si>
    <t>Schottky Diode</t>
  </si>
  <si>
    <t>SS310</t>
  </si>
  <si>
    <t>100V, 3A</t>
  </si>
  <si>
    <t>DO214</t>
  </si>
  <si>
    <t>TSC</t>
  </si>
  <si>
    <t>https://shopee.ph/100pcs-lot-SS310-SR3100-SMD-SR310-Schottky-Barrier-Rectifier-Diode-3A-100V-DO-214AC-SMA-GREAT-IT-In-Stock-i.357785223.5578885384?position=1</t>
  </si>
  <si>
    <t>D2</t>
  </si>
  <si>
    <t>D3</t>
  </si>
  <si>
    <t>D4</t>
  </si>
  <si>
    <t>Rectifier Diode</t>
  </si>
  <si>
    <t>M7 (1N4007)</t>
  </si>
  <si>
    <t>1000V, 1A</t>
  </si>
  <si>
    <t>SS310 can be used as alternative</t>
  </si>
  <si>
    <t>https://shopee.ph/100pcs-lot-1N4007-IN4007-SMD-1A-1000V-M7-Rectifier-Diode-In-Stock-i.358770500.7169716399?position=5</t>
  </si>
  <si>
    <t>D5</t>
  </si>
  <si>
    <t>D6</t>
  </si>
  <si>
    <t>D7</t>
  </si>
  <si>
    <t>D8</t>
  </si>
  <si>
    <t>U1</t>
  </si>
  <si>
    <t>Current Sensor</t>
  </si>
  <si>
    <t>ACS712-30A</t>
  </si>
  <si>
    <t>30A Isolated Bidirectional</t>
  </si>
  <si>
    <t>SO8</t>
  </si>
  <si>
    <t>Allegro</t>
  </si>
  <si>
    <t>https://shopee.ph/5A-20A-30A-ACS712-Hall-Current-Sensor-Module-For-Arduino-i.309610120.7275310248?position=3</t>
  </si>
  <si>
    <t>U2</t>
  </si>
  <si>
    <t>DC-DC Isolator</t>
  </si>
  <si>
    <t>B1212S</t>
  </si>
  <si>
    <t>12V to 12V Isolator</t>
  </si>
  <si>
    <t>Special</t>
  </si>
  <si>
    <t>EVSUN</t>
  </si>
  <si>
    <t>https://shopee.ph/5pcs-lot-B1212S-1W-B1212-B1212S-SIP4-New-original-i.208678236.10038246654?position=4</t>
  </si>
  <si>
    <t>U3</t>
  </si>
  <si>
    <t>Linear Regulator (LDO)</t>
  </si>
  <si>
    <t>AMS1117-5.0</t>
  </si>
  <si>
    <t>5V, 1A</t>
  </si>
  <si>
    <t>SOT223</t>
  </si>
  <si>
    <t>A.M.S.</t>
  </si>
  <si>
    <t>https://shopee.ph/50pcs-lot-AMS1117-5.0-LM1117-SOT-223-5V-Linear-Regulator-In-Stock-i.358770500.9103983681?position=7</t>
  </si>
  <si>
    <t>U4</t>
  </si>
  <si>
    <t>AMS1117-3.3</t>
  </si>
  <si>
    <t>3.3V, 1A</t>
  </si>
  <si>
    <t>https://shopee.ph/10pcs-lot-AMS1117-3.3V-AMS1117-3.3-AMS1117-LM1117-1117-SOT-223-new-original-In-Stock-i.409886423.10815166260?position=15</t>
  </si>
  <si>
    <t>U5</t>
  </si>
  <si>
    <t>Buck Converter</t>
  </si>
  <si>
    <t>XL7005A</t>
  </si>
  <si>
    <t>80V, 0.4A Buck</t>
  </si>
  <si>
    <t>SO8P</t>
  </si>
  <si>
    <t>XL Semi</t>
  </si>
  <si>
    <t>https://shopee.ph/10pcs-XL7005A-perfect-alternative-XL7005E1-XL7005-SOP8-automotive-IC-Chip-i.262012177.6543571459?position=1</t>
  </si>
  <si>
    <t>U6</t>
  </si>
  <si>
    <t>U7</t>
  </si>
  <si>
    <t>MOSFET Driver</t>
  </si>
  <si>
    <t>IR2104</t>
  </si>
  <si>
    <t>520ns Deadtime</t>
  </si>
  <si>
    <t>Infineon</t>
  </si>
  <si>
    <t>https://shopee.ph/10pcs-lot-IR2104STRPBF-IR2104SPBF-IR2104-IR2104S-SOP-8-new-original-In-Stock-i.358770500.8568967671?position=0</t>
  </si>
  <si>
    <t>U8</t>
  </si>
  <si>
    <t>MCU</t>
  </si>
  <si>
    <t>ESP32</t>
  </si>
  <si>
    <t>32-bit, 240MHz, Dual Core</t>
  </si>
  <si>
    <t>Espressif/ WROOM</t>
  </si>
  <si>
    <t>https://shopee.ph/ESP-32S-ESP-WROOM-32-ESP32-ESP-32-Bluetooth-y-WIFI-CPU-de-doble-n%C3%BAcleo-con-bajo-consumo-de-energ%C3%ADa-MCU-ESP-32-i.375468409.9561268580?position=7</t>
  </si>
  <si>
    <t>U9</t>
  </si>
  <si>
    <t>USB To Serial UART</t>
  </si>
  <si>
    <t>CH340G/ CH340C</t>
  </si>
  <si>
    <t>USB 2.0, 2MBPS</t>
  </si>
  <si>
    <t>WCH</t>
  </si>
  <si>
    <t>https://shopee.ph/10pcs-lot-CH340C-CH340-SOP-16-IC-best-quality-In-Stock-i.358770500.9703983887?position=2</t>
  </si>
  <si>
    <t>U10</t>
  </si>
  <si>
    <t>ADC</t>
  </si>
  <si>
    <t>ADS1115</t>
  </si>
  <si>
    <t>16-Bit I2C ADC</t>
  </si>
  <si>
    <t>SOP10</t>
  </si>
  <si>
    <t>https://shopee.ph/ADS1115-16-bit-Analog-to-Digital-Converter-Module-i.237034143.7750821160?position=1</t>
  </si>
  <si>
    <t>X1</t>
  </si>
  <si>
    <t>Crystal Resonator</t>
  </si>
  <si>
    <t>12MHz</t>
  </si>
  <si>
    <t>12MHz Resonator</t>
  </si>
  <si>
    <t>SMD</t>
  </si>
  <si>
    <t>Generic</t>
  </si>
  <si>
    <t>Only needed for CH340G variant (CH340C does not need one)</t>
  </si>
  <si>
    <t>-</t>
  </si>
  <si>
    <t>F1</t>
  </si>
  <si>
    <t xml:space="preserve">Automotive DC Fuse </t>
  </si>
  <si>
    <t>35A</t>
  </si>
  <si>
    <t>Mini Size</t>
  </si>
  <si>
    <t>THT</t>
  </si>
  <si>
    <t>https://shopee.ph/(COD)-10pcs-Car-fuse-plug-fuse-motorcycle-fuse-boat-fuse-1-micro-mini-standard-plug-fuse-i.212420707.6261291722?ads_keyword=wkdaelpmissisiht&amp;adsid=4816278&amp;campaignid=2692909&amp;position=3</t>
  </si>
  <si>
    <t>F2</t>
  </si>
  <si>
    <t>L1</t>
  </si>
  <si>
    <t>Inductor</t>
  </si>
  <si>
    <t>64uH</t>
  </si>
  <si>
    <t>36A (DIY)</t>
  </si>
  <si>
    <t>L2</t>
  </si>
  <si>
    <t>100uH</t>
  </si>
  <si>
    <t>0.5A</t>
  </si>
  <si>
    <t>https://www.e-gizmo.net/oc/index.php?route=product/product&amp;product_id=48976&amp;search=100uh+smd&amp;description=true</t>
  </si>
  <si>
    <t>L3</t>
  </si>
  <si>
    <t>LED1</t>
  </si>
  <si>
    <t>LED Indicator</t>
  </si>
  <si>
    <t>_0805</t>
  </si>
  <si>
    <t>https://shopee.ph/100pcs-0402-0603-0805-1206-smd-led-Red-Yellow-Green-White-Blue-Orange-light-emitting-diode-Water-Clear-LED-Light-Diode-Set-i.313430978.4057687751?position=5</t>
  </si>
  <si>
    <t>LED2</t>
  </si>
  <si>
    <t>C1</t>
  </si>
  <si>
    <t>Ceramic Capacitor</t>
  </si>
  <si>
    <t>100nF</t>
  </si>
  <si>
    <t>https://www.e-gizmo.net/oc/index.php?route=product/category&amp;path=75_175_232</t>
  </si>
  <si>
    <t>C2</t>
  </si>
  <si>
    <t>2.2uF</t>
  </si>
  <si>
    <t>https://www.e-gizmo.net/oc/index.php?route=product/category&amp;path=75_175_235</t>
  </si>
  <si>
    <t>C3</t>
  </si>
  <si>
    <t>C4</t>
  </si>
  <si>
    <t>C5</t>
  </si>
  <si>
    <t>4.7uF</t>
  </si>
  <si>
    <t>C6</t>
  </si>
  <si>
    <t>C7</t>
  </si>
  <si>
    <t>Electrolytic Capacitor</t>
  </si>
  <si>
    <t>470uF / 100V</t>
  </si>
  <si>
    <t>https://www.e-gizmo.net/oc/index.php?route=product/category&amp;path=75_172_248</t>
  </si>
  <si>
    <t>C8</t>
  </si>
  <si>
    <t>C9</t>
  </si>
  <si>
    <t>C10</t>
  </si>
  <si>
    <t>C11</t>
  </si>
  <si>
    <t>C12</t>
  </si>
  <si>
    <t>C13</t>
  </si>
  <si>
    <t>C14</t>
  </si>
  <si>
    <t>100uF/16V</t>
  </si>
  <si>
    <t>C15</t>
  </si>
  <si>
    <t>33nF</t>
  </si>
  <si>
    <t>C16</t>
  </si>
  <si>
    <t>C17</t>
  </si>
  <si>
    <t>C18</t>
  </si>
  <si>
    <t>47uF/ 100V</t>
  </si>
  <si>
    <t>C19</t>
  </si>
  <si>
    <t>470nF</t>
  </si>
  <si>
    <t>C20</t>
  </si>
  <si>
    <t>C21</t>
  </si>
  <si>
    <t>C22</t>
  </si>
  <si>
    <t>C23</t>
  </si>
  <si>
    <t>R1</t>
  </si>
  <si>
    <t>Resistor</t>
  </si>
  <si>
    <t>200k</t>
  </si>
  <si>
    <t>https://www.e-gizmo.net/oc/index.php?route=product/category&amp;path=75_169_255</t>
  </si>
  <si>
    <t>R2</t>
  </si>
  <si>
    <t>5.1k</t>
  </si>
  <si>
    <t>R3</t>
  </si>
  <si>
    <t>3.3k</t>
  </si>
  <si>
    <t>R4</t>
  </si>
  <si>
    <t>10k</t>
  </si>
  <si>
    <t>R5</t>
  </si>
  <si>
    <t>1k</t>
  </si>
  <si>
    <t>R6</t>
  </si>
  <si>
    <t>R7</t>
  </si>
  <si>
    <t>R8</t>
  </si>
  <si>
    <t>100k</t>
  </si>
  <si>
    <t>R9</t>
  </si>
  <si>
    <t>100 ohms</t>
  </si>
  <si>
    <t>computation suggests 47 ohms, feel free to try 47 ohms at your own risk</t>
  </si>
  <si>
    <t>R10</t>
  </si>
  <si>
    <t>R11</t>
  </si>
  <si>
    <t>R12</t>
  </si>
  <si>
    <t>R13</t>
  </si>
  <si>
    <t>R14</t>
  </si>
  <si>
    <t xml:space="preserve"> 15k</t>
  </si>
  <si>
    <t>R15</t>
  </si>
  <si>
    <t>15k</t>
  </si>
  <si>
    <t>R16</t>
  </si>
  <si>
    <t>R17</t>
  </si>
  <si>
    <t>33k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</si>
  <si>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</si>
  <si>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</si>
  <si>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</si>
  <si>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</si>
  <si>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</si>
  <si>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</si>
  <si>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</si>
  <si>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</si>
  <si>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</si>
  <si>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</si>
  <si>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</si>
  <si>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</si>
  <si>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</si>
  <si>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</si>
  <si>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</si>
  <si>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47k</t>
  </si>
  <si>
    <t>R33</t>
  </si>
  <si>
    <t>R34</t>
  </si>
  <si>
    <t>R35</t>
  </si>
  <si>
    <t>NTC Thermistor</t>
  </si>
  <si>
    <t>10K @ 25C NTC Thermistor</t>
  </si>
  <si>
    <t>https://www.e-gizmo.net/oc/index.php?route=product/product&amp;product_id=49493&amp;search=ntc+thermistor&amp;description=true</t>
  </si>
  <si>
    <t>R36</t>
  </si>
  <si>
    <t>R37</t>
  </si>
  <si>
    <t>USB1</t>
  </si>
  <si>
    <t>MINI USB Port</t>
  </si>
  <si>
    <t>https://shopee.ph/MOONPH-20-pcs-Mini-USB-Type-B-Female-Port-5-Pin-180-Degree-SMD-SMT-PCB-Jack-i.131640010.5807023279?position=1</t>
  </si>
  <si>
    <t>MISC.</t>
  </si>
  <si>
    <t>Toroidal Core</t>
  </si>
  <si>
    <t>0077071A7 (TRC02)</t>
  </si>
  <si>
    <t>Magnetics Inc.</t>
  </si>
  <si>
    <t>https://www.e-gizmo.net/oc/index.php?route=product/product&amp;product_id=47991&amp;search=trc-02&amp;description=true</t>
  </si>
  <si>
    <t>AWG 16 Wire</t>
  </si>
  <si>
    <t>https://shopee.ph/MAGNET-WIRE-PER-METER-REWINDING-SIZE-12-13-14-15-16-17-18-19-20-21-22-23-24-25-MAGNETIC-COPPER-i.158252840.9919092098?position=8</t>
  </si>
  <si>
    <t>Heatsink</t>
  </si>
  <si>
    <t>EHS01</t>
  </si>
  <si>
    <t>Aluminum Heatsink 69x40.5x15mm</t>
  </si>
  <si>
    <t>https://www.e-gizmo.net/oc/index.php?route=product/product&amp;product_id=791&amp;search=ehs+1&amp;description=true&amp;page=2</t>
  </si>
  <si>
    <t>LCD</t>
  </si>
  <si>
    <t>I2C 16X2 Character</t>
  </si>
  <si>
    <t>E-Gizmo</t>
  </si>
  <si>
    <t xml:space="preserve"> for MPPT &amp; button breakout board (optional)</t>
  </si>
  <si>
    <t>https://shopee.ph/16x2-LCD-Display-I2C-White-on-Blue-i.18252381.242465767?position=0</t>
  </si>
  <si>
    <t>Tact Buttons</t>
  </si>
  <si>
    <t>2 pin</t>
  </si>
  <si>
    <t>for button breakout board</t>
  </si>
  <si>
    <t>https://shopee.ph/5pcs-Push-Button-Tact-Switch-Momentary-ON-SPST-Through-Hole-col-i.237034143.7841483103?position=1</t>
  </si>
  <si>
    <t>for 2 pin fan converter breakout board</t>
  </si>
  <si>
    <t>Screw Terminal</t>
  </si>
  <si>
    <t xml:space="preserve">4 Pin 50A </t>
  </si>
  <si>
    <t>TOTAL: (PHP - Philippine Currency)</t>
  </si>
  <si>
    <t>PHP</t>
  </si>
  <si>
    <t>Philippine Currency</t>
  </si>
  <si>
    <t>TOTAL: (USD - American Currency)</t>
  </si>
  <si>
    <t>USD</t>
  </si>
  <si>
    <t>American Currency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</si>
</sst>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</font>
    <font>
      <sz val="11.0"/>
      <color theme="1"/>
    </font>
    <font>
      <sz val="11.0"/>
      <color rgb="FF333333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-gizmo.net/oc/index.php?route=product/category&amp;path=75_175_235" TargetMode="External"/><Relationship Id="rId42" Type="http://schemas.openxmlformats.org/officeDocument/2006/relationships/hyperlink" Target="https://www.e-gizmo.net/oc/index.php?route=product/category&amp;path=75_175_232" TargetMode="External"/><Relationship Id="rId41" Type="http://schemas.openxmlformats.org/officeDocument/2006/relationships/hyperlink" Target="https://www.e-gizmo.net/oc/index.php?route=product/category&amp;path=75_175_232" TargetMode="External"/><Relationship Id="rId44" Type="http://schemas.openxmlformats.org/officeDocument/2006/relationships/hyperlink" Target="https://www.e-gizmo.net/oc/index.php?route=product/category&amp;path=75_172_248" TargetMode="External"/><Relationship Id="rId43" Type="http://schemas.openxmlformats.org/officeDocument/2006/relationships/hyperlink" Target="https://www.e-gizmo.net/oc/index.php?route=product/category&amp;path=75_175_232" TargetMode="External"/><Relationship Id="rId46" Type="http://schemas.openxmlformats.org/officeDocument/2006/relationships/hyperlink" Target="https://www.e-gizmo.net/oc/index.php?route=product/category&amp;path=75_172_248" TargetMode="External"/><Relationship Id="rId45" Type="http://schemas.openxmlformats.org/officeDocument/2006/relationships/hyperlink" Target="https://www.e-gizmo.net/oc/index.php?route=product/category&amp;path=75_175_232" TargetMode="External"/><Relationship Id="rId48" Type="http://schemas.openxmlformats.org/officeDocument/2006/relationships/hyperlink" Target="https://www.e-gizmo.net/oc/index.php?route=product/category&amp;path=75_172_248" TargetMode="External"/><Relationship Id="rId47" Type="http://schemas.openxmlformats.org/officeDocument/2006/relationships/hyperlink" Target="https://www.e-gizmo.net/oc/index.php?route=product/category&amp;path=75_175_232" TargetMode="External"/><Relationship Id="rId49" Type="http://schemas.openxmlformats.org/officeDocument/2006/relationships/hyperlink" Target="https://www.e-gizmo.net/oc/index.php?route=product/category&amp;path=75_175_232" TargetMode="External"/><Relationship Id="rId31" Type="http://schemas.openxmlformats.org/officeDocument/2006/relationships/hyperlink" Target="https://www.e-gizmo.net/oc/index.php?route=product/category&amp;path=75_175_232" TargetMode="External"/><Relationship Id="rId30" Type="http://schemas.openxmlformats.org/officeDocument/2006/relationships/hyperlink" Target="https://shopee.ph/100pcs-0402-0603-0805-1206-smd-led-Red-Yellow-Green-White-Blue-Orange-light-emitting-diode-Water-Clear-LED-Light-Diode-Set-i.313430978.4057687751?position=5" TargetMode="External"/><Relationship Id="rId33" Type="http://schemas.openxmlformats.org/officeDocument/2006/relationships/hyperlink" Target="https://www.e-gizmo.net/oc/index.php?route=product/category&amp;path=75_175_232" TargetMode="External"/><Relationship Id="rId32" Type="http://schemas.openxmlformats.org/officeDocument/2006/relationships/hyperlink" Target="https://www.e-gizmo.net/oc/index.php?route=product/category&amp;path=75_175_235" TargetMode="External"/><Relationship Id="rId35" Type="http://schemas.openxmlformats.org/officeDocument/2006/relationships/hyperlink" Target="https://www.e-gizmo.net/oc/index.php?route=product/category&amp;path=75_175_235" TargetMode="External"/><Relationship Id="rId34" Type="http://schemas.openxmlformats.org/officeDocument/2006/relationships/hyperlink" Target="https://www.e-gizmo.net/oc/index.php?route=product/category&amp;path=75_175_232" TargetMode="External"/><Relationship Id="rId37" Type="http://schemas.openxmlformats.org/officeDocument/2006/relationships/hyperlink" Target="https://www.e-gizmo.net/oc/index.php?route=product/category&amp;path=75_172_248" TargetMode="External"/><Relationship Id="rId36" Type="http://schemas.openxmlformats.org/officeDocument/2006/relationships/hyperlink" Target="https://www.e-gizmo.net/oc/index.php?route=product/category&amp;path=75_175_235" TargetMode="External"/><Relationship Id="rId39" Type="http://schemas.openxmlformats.org/officeDocument/2006/relationships/hyperlink" Target="https://www.e-gizmo.net/oc/index.php?route=product/category&amp;path=75_175_232" TargetMode="External"/><Relationship Id="rId38" Type="http://schemas.openxmlformats.org/officeDocument/2006/relationships/hyperlink" Target="https://www.e-gizmo.net/oc/index.php?route=product/category&amp;path=75_172_248" TargetMode="External"/><Relationship Id="rId20" Type="http://schemas.openxmlformats.org/officeDocument/2006/relationships/hyperlink" Target="https://shopee.ph/10pcs-XL7005A-perfect-alternative-XL7005E1-XL7005-SOP8-automotive-IC-Chip-i.262012177.6543571459?position=1" TargetMode="External"/><Relationship Id="rId22" Type="http://schemas.openxmlformats.org/officeDocument/2006/relationships/hyperlink" Target="https://shopee.ph/ESP-32S-ESP-WROOM-32-ESP32-ESP-32-Bluetooth-y-WIFI-CPU-de-doble-n%C3%BAcleo-con-bajo-consumo-de-energ%C3%ADa-MCU-ESP-32-i.375468409.9561268580?position=7" TargetMode="External"/><Relationship Id="rId21" Type="http://schemas.openxmlformats.org/officeDocument/2006/relationships/hyperlink" Target="https://shopee.ph/10pcs-lot-IR2104STRPBF-IR2104SPBF-IR2104-IR2104S-SOP-8-new-original-In-Stock-i.358770500.8568967671?position=0" TargetMode="External"/><Relationship Id="rId24" Type="http://schemas.openxmlformats.org/officeDocument/2006/relationships/hyperlink" Target="https://shopee.ph/ADS1115-16-bit-Analog-to-Digital-Converter-Module-i.237034143.7750821160?position=1" TargetMode="External"/><Relationship Id="rId23" Type="http://schemas.openxmlformats.org/officeDocument/2006/relationships/hyperlink" Target="https://shopee.ph/10pcs-lot-CH340C-CH340-SOP-16-IC-best-quality-In-Stock-i.358770500.9703983887?position=2" TargetMode="External"/><Relationship Id="rId26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25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28" Type="http://schemas.openxmlformats.org/officeDocument/2006/relationships/hyperlink" Target="https://www.e-gizmo.net/oc/index.php?route=product/product&amp;product_id=48976&amp;search=100uh+smd&amp;description=true" TargetMode="External"/><Relationship Id="rId27" Type="http://schemas.openxmlformats.org/officeDocument/2006/relationships/hyperlink" Target="https://www.e-gizmo.net/oc/index.php?route=product/product&amp;product_id=48976&amp;search=100uh+smd&amp;description=true" TargetMode="External"/><Relationship Id="rId29" Type="http://schemas.openxmlformats.org/officeDocument/2006/relationships/hyperlink" Target="https://shopee.ph/100pcs-0402-0603-0805-1206-smd-led-Red-Yellow-Green-White-Blue-Orange-light-emitting-diode-Water-Clear-LED-Light-Diode-Set-i.313430978.4057687751?position=5" TargetMode="External"/><Relationship Id="rId95" Type="http://schemas.openxmlformats.org/officeDocument/2006/relationships/hyperlink" Target="https://shopee.ph/5pcs-Push-Button-Tact-Switch-Momentary-ON-SPST-Through-Hole-col-i.237034143.7841483103?position=1" TargetMode="External"/><Relationship Id="rId94" Type="http://schemas.openxmlformats.org/officeDocument/2006/relationships/hyperlink" Target="https://shopee.ph/5pcs-Push-Button-Tact-Switch-Momentary-ON-SPST-Through-Hole-col-i.237034143.7841483103?position=1" TargetMode="External"/><Relationship Id="rId97" Type="http://schemas.openxmlformats.org/officeDocument/2006/relationships/hyperlink" Target="https://shopee.ph/5pcs-Push-Button-Tact-Switch-Momentary-ON-SPST-Through-Hole-col-i.237034143.7841483103?position=1" TargetMode="External"/><Relationship Id="rId96" Type="http://schemas.openxmlformats.org/officeDocument/2006/relationships/hyperlink" Target="https://shopee.ph/5pcs-Push-Button-Tact-Switch-Momentary-ON-SPST-Through-Hole-col-i.237034143.7841483103?position=1" TargetMode="External"/><Relationship Id="rId11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s://shopee.ph/100pcs-lot-1N4007-IN4007-SMD-1A-1000V-M7-Rectifier-Diode-In-Stock-i.358770500.7169716399?position=5" TargetMode="External"/><Relationship Id="rId98" Type="http://schemas.openxmlformats.org/officeDocument/2006/relationships/hyperlink" Target="https://shopee.ph/50pcs-SI2306DS-SOT23-SI2306-MOSFET-30V-4.0A-0.75W-New-fast-delivery-i.208678236.3724446730?position=1" TargetMode="External"/><Relationship Id="rId13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2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91" Type="http://schemas.openxmlformats.org/officeDocument/2006/relationships/hyperlink" Target="https://shopee.ph/MAGNET-WIRE-PER-METER-REWINDING-SIZE-12-13-14-15-16-17-18-19-20-21-22-23-24-25-MAGNETIC-COPPER-i.158252840.9919092098?position=8" TargetMode="External"/><Relationship Id="rId90" Type="http://schemas.openxmlformats.org/officeDocument/2006/relationships/hyperlink" Target="https://www.e-gizmo.net/oc/index.php?route=product/product&amp;product_id=47991&amp;search=trc-02&amp;description=true" TargetMode="External"/><Relationship Id="rId93" Type="http://schemas.openxmlformats.org/officeDocument/2006/relationships/hyperlink" Target="https://shopee.ph/16x2-LCD-Display-I2C-White-on-Blue-i.18252381.242465767?position=0" TargetMode="External"/><Relationship Id="rId92" Type="http://schemas.openxmlformats.org/officeDocument/2006/relationships/hyperlink" Target="https://www.e-gizmo.net/oc/index.php?route=product/product&amp;product_id=791&amp;search=ehs+1&amp;description=true&amp;page=2" TargetMode="External"/><Relationship Id="rId15" Type="http://schemas.openxmlformats.org/officeDocument/2006/relationships/hyperlink" Target="https://shopee.ph/5A-20A-30A-ACS712-Hall-Current-Sensor-Module-For-Arduino-i.309610120.7275310248?position=3" TargetMode="External"/><Relationship Id="rId14" Type="http://schemas.openxmlformats.org/officeDocument/2006/relationships/hyperlink" Target="https://shopee.ph/100pcs-lot-1N4007-IN4007-SMD-1A-1000V-M7-Rectifier-Diode-In-Stock-i.358770500.7169716399?position=5" TargetMode="External"/><Relationship Id="rId17" Type="http://schemas.openxmlformats.org/officeDocument/2006/relationships/hyperlink" Target="https://shopee.ph/50pcs-lot-AMS1117-5.0-LM1117-SOT-223-5V-Linear-Regulator-In-Stock-i.358770500.9103983681?position=7" TargetMode="External"/><Relationship Id="rId16" Type="http://schemas.openxmlformats.org/officeDocument/2006/relationships/hyperlink" Target="https://shopee.ph/5pcs-lot-B1212S-1W-B1212-B1212S-SIP4-New-original-i.208678236.10038246654?position=4" TargetMode="External"/><Relationship Id="rId19" Type="http://schemas.openxmlformats.org/officeDocument/2006/relationships/hyperlink" Target="https://shopee.ph/10pcs-XL7005A-perfect-alternative-XL7005E1-XL7005-SOP8-automotive-IC-Chip-i.262012177.6543571459?position=1" TargetMode="External"/><Relationship Id="rId18" Type="http://schemas.openxmlformats.org/officeDocument/2006/relationships/hyperlink" Target="https://shopee.ph/10pcs-lot-AMS1117-3.3V-AMS1117-3.3-AMS1117-LM1117-1117-SOT-223-new-original-In-Stock-i.409886423.10815166260?position=15" TargetMode="External"/><Relationship Id="rId84" Type="http://schemas.openxmlformats.org/officeDocument/2006/relationships/hyperlink" Target="https://www.e-gizmo.net/oc/index.php?route=product/category&amp;path=75_169_255" TargetMode="External"/><Relationship Id="rId83" Type="http://schemas.openxmlformats.org/officeDocument/2006/relationships/hyperlink" Target="https://www.e-gizmo.net/oc/index.php?route=product/category&amp;path=75_169_255" TargetMode="External"/><Relationship Id="rId86" Type="http://schemas.openxmlformats.org/officeDocument/2006/relationships/hyperlink" Target="https://www.e-gizmo.net/oc/index.php?route=product/category&amp;path=75_169_255" TargetMode="External"/><Relationship Id="rId85" Type="http://schemas.openxmlformats.org/officeDocument/2006/relationships/hyperlink" Target="https://www.e-gizmo.net/oc/index.php?route=product/category&amp;path=75_169_255" TargetMode="External"/><Relationship Id="rId88" Type="http://schemas.openxmlformats.org/officeDocument/2006/relationships/hyperlink" Target="https://www.e-gizmo.net/oc/index.php?route=product/category&amp;path=75_169_255" TargetMode="External"/><Relationship Id="rId87" Type="http://schemas.openxmlformats.org/officeDocument/2006/relationships/hyperlink" Target="https://www.e-gizmo.net/oc/index.php?route=product/category&amp;path=75_169_255" TargetMode="External"/><Relationship Id="rId89" Type="http://schemas.openxmlformats.org/officeDocument/2006/relationships/hyperlink" Target="https://www.e-gizmo.net/oc/index.php?route=product/category&amp;path=75_169_255" TargetMode="External"/><Relationship Id="rId80" Type="http://schemas.openxmlformats.org/officeDocument/2006/relationships/hyperlink" Target="https://www.e-gizmo.net/oc/index.php?route=product/category&amp;path=75_169_255" TargetMode="External"/><Relationship Id="rId82" Type="http://schemas.openxmlformats.org/officeDocument/2006/relationships/hyperlink" Target="https://www.e-gizmo.net/oc/index.php?route=product/category&amp;path=75_169_255" TargetMode="External"/><Relationship Id="rId81" Type="http://schemas.openxmlformats.org/officeDocument/2006/relationships/hyperlink" Target="https://www.e-gizmo.net/oc/index.php?route=product/category&amp;path=75_169_255" TargetMode="External"/><Relationship Id="rId1" Type="http://schemas.openxmlformats.org/officeDocument/2006/relationships/hyperlink" Target="https://shopee.ph/10pcs-lot-CSD19505KCS-CSD19505-19505KCS-TO-220-80V-150A-new-original-In-Stock-i.409886423.4893377977?position=3" TargetMode="External"/><Relationship Id="rId2" Type="http://schemas.openxmlformats.org/officeDocument/2006/relationships/hyperlink" Target="https://shopee.ph/10pcs-lot-CSD19505KCS-CSD19505-19505KCS-TO-220-80V-150A-new-original-In-Stock-i.409886423.4893377977?position=3" TargetMode="External"/><Relationship Id="rId3" Type="http://schemas.openxmlformats.org/officeDocument/2006/relationships/hyperlink" Target="https://shopee.ph/10pcs-lot-CSD19505KCS-CSD19505-19505KCS-TO-220-80V-150A-new-original-In-Stock-i.409886423.4893377977?position=3" TargetMode="External"/><Relationship Id="rId4" Type="http://schemas.openxmlformats.org/officeDocument/2006/relationships/hyperlink" Target="https://shopee.ph/50pcs-SI2306DS-SOT23-SI2306-MOSFET-30V-4.0A-0.75W-New-fast-delivery-i.208678236.3724446730?position=1" TargetMode="External"/><Relationship Id="rId9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5" Type="http://schemas.openxmlformats.org/officeDocument/2006/relationships/hyperlink" Target="https://shopee.ph/100PCS-MMBT3904-2N3904-3904-SMD-TRANSISTOR-NPN-40V-200mA-i.208678236.5324084618?position=0" TargetMode="External"/><Relationship Id="rId6" Type="http://schemas.openxmlformats.org/officeDocument/2006/relationships/hyperlink" Target="https://shopee.ph/100PCS-MMBT3904-2N3904-3904-SMD-TRANSISTOR-NPN-40V-200mA-i.208678236.5324084618?position=0" TargetMode="External"/><Relationship Id="rId7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8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73" Type="http://schemas.openxmlformats.org/officeDocument/2006/relationships/hyperlink" Target="https://www.e-gizmo.net/oc/index.php?route=product/category&amp;path=75_169_255" TargetMode="External"/><Relationship Id="rId72" Type="http://schemas.openxmlformats.org/officeDocument/2006/relationships/hyperlink" Target="https://www.e-gizmo.net/oc/index.php?route=product/category&amp;path=75_169_255" TargetMode="External"/><Relationship Id="rId75" Type="http://schemas.openxmlformats.org/officeDocument/2006/relationships/hyperlink" Target="https://www.e-gizmo.net/oc/index.php?route=product/category&amp;path=75_169_255" TargetMode="External"/><Relationship Id="rId74" Type="http://schemas.openxmlformats.org/officeDocument/2006/relationships/hyperlink" Target="https://www.e-gizmo.net/oc/index.php?route=product/category&amp;path=75_169_255" TargetMode="External"/><Relationship Id="rId77" Type="http://schemas.openxmlformats.org/officeDocument/2006/relationships/hyperlink" Target="https://www.e-gizmo.net/oc/index.php?route=product/category&amp;path=75_169_255" TargetMode="External"/><Relationship Id="rId76" Type="http://schemas.openxmlformats.org/officeDocument/2006/relationships/hyperlink" Target="https://www.e-gizmo.net/oc/index.php?route=product/category&amp;path=75_169_255" TargetMode="External"/><Relationship Id="rId79" Type="http://schemas.openxmlformats.org/officeDocument/2006/relationships/hyperlink" Target="https://www.e-gizmo.net/oc/index.php?route=product/category&amp;path=75_169_255" TargetMode="External"/><Relationship Id="rId78" Type="http://schemas.openxmlformats.org/officeDocument/2006/relationships/hyperlink" Target="https://www.e-gizmo.net/oc/index.php?route=product/category&amp;path=75_169_255" TargetMode="External"/><Relationship Id="rId71" Type="http://schemas.openxmlformats.org/officeDocument/2006/relationships/hyperlink" Target="https://www.e-gizmo.net/oc/index.php?route=product/category&amp;path=75_169_255" TargetMode="External"/><Relationship Id="rId70" Type="http://schemas.openxmlformats.org/officeDocument/2006/relationships/hyperlink" Target="https://www.e-gizmo.net/oc/index.php?route=product/category&amp;path=75_169_255" TargetMode="External"/><Relationship Id="rId62" Type="http://schemas.openxmlformats.org/officeDocument/2006/relationships/hyperlink" Target="https://www.e-gizmo.net/oc/index.php?route=product/category&amp;path=75_169_255" TargetMode="External"/><Relationship Id="rId61" Type="http://schemas.openxmlformats.org/officeDocument/2006/relationships/hyperlink" Target="https://www.e-gizmo.net/oc/index.php?route=product/category&amp;path=75_169_255" TargetMode="External"/><Relationship Id="rId64" Type="http://schemas.openxmlformats.org/officeDocument/2006/relationships/hyperlink" Target="https://www.e-gizmo.net/oc/index.php?route=product/category&amp;path=75_169_255" TargetMode="External"/><Relationship Id="rId63" Type="http://schemas.openxmlformats.org/officeDocument/2006/relationships/hyperlink" Target="https://www.e-gizmo.net/oc/index.php?route=product/category&amp;path=75_169_255" TargetMode="External"/><Relationship Id="rId66" Type="http://schemas.openxmlformats.org/officeDocument/2006/relationships/hyperlink" Target="https://www.e-gizmo.net/oc/index.php?route=product/category&amp;path=75_169_255" TargetMode="External"/><Relationship Id="rId65" Type="http://schemas.openxmlformats.org/officeDocument/2006/relationships/hyperlink" Target="https://www.e-gizmo.net/oc/index.php?route=product/category&amp;path=75_169_255" TargetMode="External"/><Relationship Id="rId68" Type="http://schemas.openxmlformats.org/officeDocument/2006/relationships/hyperlink" Target="https://www.e-gizmo.net/oc/index.php?route=product/category&amp;path=75_169_255" TargetMode="External"/><Relationship Id="rId67" Type="http://schemas.openxmlformats.org/officeDocument/2006/relationships/hyperlink" Target="https://www.e-gizmo.net/oc/index.php?route=product/category&amp;path=75_169_255" TargetMode="External"/><Relationship Id="rId60" Type="http://schemas.openxmlformats.org/officeDocument/2006/relationships/hyperlink" Target="https://www.e-gizmo.net/oc/index.php?route=product/category&amp;path=75_169_255" TargetMode="External"/><Relationship Id="rId69" Type="http://schemas.openxmlformats.org/officeDocument/2006/relationships/hyperlink" Target="https://www.e-gizmo.net/oc/index.php?route=product/category&amp;path=75_169_255" TargetMode="External"/><Relationship Id="rId51" Type="http://schemas.openxmlformats.org/officeDocument/2006/relationships/hyperlink" Target="https://www.e-gizmo.net/oc/index.php?route=product/category&amp;path=75_175_235" TargetMode="External"/><Relationship Id="rId50" Type="http://schemas.openxmlformats.org/officeDocument/2006/relationships/hyperlink" Target="https://www.e-gizmo.net/oc/index.php?route=product/category&amp;path=75_175_232" TargetMode="External"/><Relationship Id="rId53" Type="http://schemas.openxmlformats.org/officeDocument/2006/relationships/hyperlink" Target="https://www.e-gizmo.net/oc/index.php?route=product/category&amp;path=75_175_232" TargetMode="External"/><Relationship Id="rId52" Type="http://schemas.openxmlformats.org/officeDocument/2006/relationships/hyperlink" Target="https://www.e-gizmo.net/oc/index.php?route=product/category&amp;path=75_175_235" TargetMode="External"/><Relationship Id="rId55" Type="http://schemas.openxmlformats.org/officeDocument/2006/relationships/hyperlink" Target="https://www.e-gizmo.net/oc/index.php?route=product/category&amp;path=75_169_255" TargetMode="External"/><Relationship Id="rId54" Type="http://schemas.openxmlformats.org/officeDocument/2006/relationships/hyperlink" Target="https://www.e-gizmo.net/oc/index.php?route=product/category&amp;path=75_169_255" TargetMode="External"/><Relationship Id="rId57" Type="http://schemas.openxmlformats.org/officeDocument/2006/relationships/hyperlink" Target="https://www.e-gizmo.net/oc/index.php?route=product/category&amp;path=75_169_255" TargetMode="External"/><Relationship Id="rId56" Type="http://schemas.openxmlformats.org/officeDocument/2006/relationships/hyperlink" Target="https://www.e-gizmo.net/oc/index.php?route=product/category&amp;path=75_169_255" TargetMode="External"/><Relationship Id="rId59" Type="http://schemas.openxmlformats.org/officeDocument/2006/relationships/hyperlink" Target="https://www.e-gizmo.net/oc/index.php?route=product/category&amp;path=75_169_255" TargetMode="External"/><Relationship Id="rId58" Type="http://schemas.openxmlformats.org/officeDocument/2006/relationships/hyperlink" Target="https://www.e-gizmo.net/oc/index.php?route=product/category&amp;path=75_169_2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20.25"/>
    <col customWidth="1" min="3" max="3" width="18.0"/>
    <col customWidth="1" min="4" max="4" width="19.88"/>
    <col customWidth="1" min="5" max="5" width="8.13"/>
    <col customWidth="1" min="6" max="6" width="19.5"/>
    <col customWidth="1" min="7" max="7" width="56.25"/>
    <col customWidth="1" min="8" max="26" width="18.5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/>
      <c r="H2" s="3">
        <v>15.3</v>
      </c>
      <c r="I2" s="3">
        <f t="shared" ref="I2:I25" si="1">$H2/50</f>
        <v>0.306</v>
      </c>
      <c r="J2" s="4" t="s">
        <v>21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23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/>
      <c r="H3" s="3">
        <v>15.3</v>
      </c>
      <c r="I3" s="3">
        <f t="shared" si="1"/>
        <v>0.306</v>
      </c>
      <c r="J3" s="4" t="s">
        <v>21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24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/>
      <c r="H4" s="3">
        <v>15.3</v>
      </c>
      <c r="I4" s="3">
        <f t="shared" si="1"/>
        <v>0.306</v>
      </c>
      <c r="J4" s="4" t="s">
        <v>21</v>
      </c>
      <c r="K4" s="3" t="s">
        <v>22</v>
      </c>
      <c r="L4" s="3" t="s">
        <v>22</v>
      </c>
      <c r="M4" s="3" t="s">
        <v>22</v>
      </c>
      <c r="N4" s="3" t="s">
        <v>22</v>
      </c>
      <c r="O4" s="3" t="s">
        <v>22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 t="s">
        <v>25</v>
      </c>
      <c r="B5" s="3" t="s">
        <v>16</v>
      </c>
      <c r="C5" s="3" t="s">
        <v>26</v>
      </c>
      <c r="D5" s="3" t="s">
        <v>27</v>
      </c>
      <c r="E5" s="3" t="s">
        <v>28</v>
      </c>
      <c r="F5" s="3" t="s">
        <v>29</v>
      </c>
      <c r="G5" s="3"/>
      <c r="H5" s="3">
        <v>1.66</v>
      </c>
      <c r="I5" s="3">
        <f t="shared" si="1"/>
        <v>0.0332</v>
      </c>
      <c r="J5" s="4" t="s">
        <v>30</v>
      </c>
      <c r="K5" s="3" t="s">
        <v>22</v>
      </c>
      <c r="L5" s="3" t="s">
        <v>22</v>
      </c>
      <c r="M5" s="3" t="s">
        <v>22</v>
      </c>
      <c r="N5" s="3" t="s">
        <v>22</v>
      </c>
      <c r="O5" s="3" t="s">
        <v>22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 t="s">
        <v>31</v>
      </c>
      <c r="B6" s="3" t="s">
        <v>32</v>
      </c>
      <c r="C6" s="3" t="s">
        <v>33</v>
      </c>
      <c r="D6" s="3" t="s">
        <v>34</v>
      </c>
      <c r="E6" s="3" t="s">
        <v>28</v>
      </c>
      <c r="F6" s="3" t="s">
        <v>35</v>
      </c>
      <c r="G6" s="3"/>
      <c r="H6" s="3">
        <v>0.47</v>
      </c>
      <c r="I6" s="3">
        <f t="shared" si="1"/>
        <v>0.0094</v>
      </c>
      <c r="J6" s="4" t="s">
        <v>36</v>
      </c>
      <c r="K6" s="3" t="s">
        <v>22</v>
      </c>
      <c r="L6" s="3" t="s">
        <v>22</v>
      </c>
      <c r="M6" s="3" t="s">
        <v>22</v>
      </c>
      <c r="N6" s="3" t="s">
        <v>22</v>
      </c>
      <c r="O6" s="3" t="s">
        <v>22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 t="s">
        <v>37</v>
      </c>
      <c r="B7" s="3" t="s">
        <v>32</v>
      </c>
      <c r="C7" s="3" t="s">
        <v>33</v>
      </c>
      <c r="D7" s="3" t="s">
        <v>34</v>
      </c>
      <c r="E7" s="3" t="s">
        <v>28</v>
      </c>
      <c r="F7" s="3" t="s">
        <v>35</v>
      </c>
      <c r="G7" s="3"/>
      <c r="H7" s="3">
        <v>0.47</v>
      </c>
      <c r="I7" s="3">
        <f t="shared" si="1"/>
        <v>0.0094</v>
      </c>
      <c r="J7" s="4" t="s">
        <v>36</v>
      </c>
      <c r="K7" s="3" t="s">
        <v>22</v>
      </c>
      <c r="L7" s="3" t="s">
        <v>22</v>
      </c>
      <c r="M7" s="3" t="s">
        <v>22</v>
      </c>
      <c r="N7" s="3" t="s">
        <v>22</v>
      </c>
      <c r="O7" s="3" t="s">
        <v>22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 t="s">
        <v>38</v>
      </c>
      <c r="B8" s="3" t="s">
        <v>39</v>
      </c>
      <c r="C8" s="3" t="s">
        <v>40</v>
      </c>
      <c r="D8" s="3" t="s">
        <v>41</v>
      </c>
      <c r="E8" s="3" t="s">
        <v>42</v>
      </c>
      <c r="F8" s="3" t="s">
        <v>43</v>
      </c>
      <c r="G8" s="3"/>
      <c r="H8" s="3">
        <v>0.91</v>
      </c>
      <c r="I8" s="3">
        <f t="shared" si="1"/>
        <v>0.0182</v>
      </c>
      <c r="J8" s="4" t="s">
        <v>44</v>
      </c>
      <c r="K8" s="3" t="s">
        <v>22</v>
      </c>
      <c r="L8" s="3" t="s">
        <v>22</v>
      </c>
      <c r="M8" s="3" t="s">
        <v>22</v>
      </c>
      <c r="N8" s="3" t="s">
        <v>22</v>
      </c>
      <c r="O8" s="3" t="s">
        <v>22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45</v>
      </c>
      <c r="B9" s="3" t="s">
        <v>39</v>
      </c>
      <c r="C9" s="3" t="s">
        <v>40</v>
      </c>
      <c r="D9" s="3" t="s">
        <v>41</v>
      </c>
      <c r="E9" s="3" t="s">
        <v>42</v>
      </c>
      <c r="F9" s="3" t="s">
        <v>43</v>
      </c>
      <c r="G9" s="3"/>
      <c r="H9" s="3">
        <v>0.91</v>
      </c>
      <c r="I9" s="3">
        <f t="shared" si="1"/>
        <v>0.0182</v>
      </c>
      <c r="J9" s="4" t="s">
        <v>44</v>
      </c>
      <c r="K9" s="3" t="s">
        <v>22</v>
      </c>
      <c r="L9" s="3" t="s">
        <v>22</v>
      </c>
      <c r="M9" s="3" t="s">
        <v>22</v>
      </c>
      <c r="N9" s="3" t="s">
        <v>22</v>
      </c>
      <c r="O9" s="3" t="s">
        <v>22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 t="s">
        <v>46</v>
      </c>
      <c r="B10" s="3" t="s">
        <v>39</v>
      </c>
      <c r="C10" s="3" t="s">
        <v>40</v>
      </c>
      <c r="D10" s="3" t="s">
        <v>41</v>
      </c>
      <c r="E10" s="3" t="s">
        <v>42</v>
      </c>
      <c r="F10" s="3" t="s">
        <v>43</v>
      </c>
      <c r="G10" s="3"/>
      <c r="H10" s="3">
        <v>0.91</v>
      </c>
      <c r="I10" s="3">
        <f t="shared" si="1"/>
        <v>0.0182</v>
      </c>
      <c r="J10" s="4" t="s">
        <v>44</v>
      </c>
      <c r="K10" s="3" t="s">
        <v>22</v>
      </c>
      <c r="L10" s="3" t="s">
        <v>22</v>
      </c>
      <c r="M10" s="3" t="s">
        <v>22</v>
      </c>
      <c r="N10" s="3" t="s">
        <v>22</v>
      </c>
      <c r="O10" s="3" t="s">
        <v>22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47</v>
      </c>
      <c r="B11" s="3" t="s">
        <v>48</v>
      </c>
      <c r="C11" s="3" t="s">
        <v>49</v>
      </c>
      <c r="D11" s="3" t="s">
        <v>50</v>
      </c>
      <c r="E11" s="3" t="s">
        <v>42</v>
      </c>
      <c r="F11" s="3" t="s">
        <v>43</v>
      </c>
      <c r="G11" s="3" t="s">
        <v>51</v>
      </c>
      <c r="H11" s="3">
        <v>0.48</v>
      </c>
      <c r="I11" s="3">
        <f t="shared" si="1"/>
        <v>0.0096</v>
      </c>
      <c r="J11" s="4" t="s">
        <v>52</v>
      </c>
      <c r="K11" s="3" t="s">
        <v>22</v>
      </c>
      <c r="L11" s="3" t="s">
        <v>22</v>
      </c>
      <c r="M11" s="3" t="s">
        <v>22</v>
      </c>
      <c r="N11" s="3" t="s">
        <v>22</v>
      </c>
      <c r="O11" s="3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 t="s">
        <v>53</v>
      </c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  <c r="G12" s="3"/>
      <c r="H12" s="3">
        <v>0.91</v>
      </c>
      <c r="I12" s="3">
        <f t="shared" si="1"/>
        <v>0.0182</v>
      </c>
      <c r="J12" s="4" t="s">
        <v>44</v>
      </c>
      <c r="K12" s="3" t="s">
        <v>22</v>
      </c>
      <c r="L12" s="3" t="s">
        <v>22</v>
      </c>
      <c r="M12" s="3" t="s">
        <v>22</v>
      </c>
      <c r="N12" s="3" t="s">
        <v>22</v>
      </c>
      <c r="O12" s="3" t="s">
        <v>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54</v>
      </c>
      <c r="B13" s="3" t="s">
        <v>39</v>
      </c>
      <c r="C13" s="3" t="s">
        <v>40</v>
      </c>
      <c r="D13" s="3" t="s">
        <v>41</v>
      </c>
      <c r="E13" s="3" t="s">
        <v>42</v>
      </c>
      <c r="F13" s="3" t="s">
        <v>43</v>
      </c>
      <c r="G13" s="3"/>
      <c r="H13" s="3">
        <v>0.91</v>
      </c>
      <c r="I13" s="3">
        <f t="shared" si="1"/>
        <v>0.0182</v>
      </c>
      <c r="J13" s="4" t="s">
        <v>44</v>
      </c>
      <c r="K13" s="3" t="s">
        <v>22</v>
      </c>
      <c r="L13" s="3" t="s">
        <v>22</v>
      </c>
      <c r="M13" s="3" t="s">
        <v>22</v>
      </c>
      <c r="N13" s="3" t="s">
        <v>22</v>
      </c>
      <c r="O13" s="3" t="s">
        <v>22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 t="s">
        <v>55</v>
      </c>
      <c r="B14" s="3" t="s">
        <v>39</v>
      </c>
      <c r="C14" s="3" t="s">
        <v>40</v>
      </c>
      <c r="D14" s="3" t="s">
        <v>41</v>
      </c>
      <c r="E14" s="3" t="s">
        <v>42</v>
      </c>
      <c r="F14" s="3" t="s">
        <v>43</v>
      </c>
      <c r="G14" s="3"/>
      <c r="H14" s="3">
        <v>0.91</v>
      </c>
      <c r="I14" s="3">
        <f t="shared" si="1"/>
        <v>0.0182</v>
      </c>
      <c r="J14" s="4" t="s">
        <v>44</v>
      </c>
      <c r="K14" s="3" t="s">
        <v>22</v>
      </c>
      <c r="L14" s="3" t="s">
        <v>22</v>
      </c>
      <c r="M14" s="3" t="s">
        <v>22</v>
      </c>
      <c r="N14" s="3" t="s">
        <v>22</v>
      </c>
      <c r="O14" s="3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56</v>
      </c>
      <c r="B15" s="3" t="s">
        <v>48</v>
      </c>
      <c r="C15" s="5" t="s">
        <v>49</v>
      </c>
      <c r="D15" s="3" t="s">
        <v>50</v>
      </c>
      <c r="E15" s="3" t="s">
        <v>42</v>
      </c>
      <c r="F15" s="3" t="s">
        <v>43</v>
      </c>
      <c r="G15" s="3" t="s">
        <v>51</v>
      </c>
      <c r="H15" s="3">
        <v>0.48</v>
      </c>
      <c r="I15" s="3">
        <f t="shared" si="1"/>
        <v>0.0096</v>
      </c>
      <c r="J15" s="4" t="s">
        <v>52</v>
      </c>
      <c r="K15" s="3" t="s">
        <v>22</v>
      </c>
      <c r="L15" s="3" t="s">
        <v>22</v>
      </c>
      <c r="M15" s="3" t="s">
        <v>22</v>
      </c>
      <c r="N15" s="3" t="s">
        <v>22</v>
      </c>
      <c r="O15" s="3" t="s">
        <v>22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 t="s">
        <v>57</v>
      </c>
      <c r="B16" s="3" t="s">
        <v>58</v>
      </c>
      <c r="C16" s="3" t="s">
        <v>59</v>
      </c>
      <c r="D16" s="3" t="s">
        <v>60</v>
      </c>
      <c r="E16" s="3" t="s">
        <v>61</v>
      </c>
      <c r="F16" s="3" t="s">
        <v>62</v>
      </c>
      <c r="G16" s="3"/>
      <c r="H16" s="3">
        <v>64.0</v>
      </c>
      <c r="I16" s="3">
        <f t="shared" si="1"/>
        <v>1.28</v>
      </c>
      <c r="J16" s="4" t="s">
        <v>63</v>
      </c>
      <c r="K16" s="3" t="s">
        <v>22</v>
      </c>
      <c r="L16" s="3" t="s">
        <v>22</v>
      </c>
      <c r="M16" s="3" t="s">
        <v>22</v>
      </c>
      <c r="N16" s="3" t="s">
        <v>22</v>
      </c>
      <c r="O16" s="3" t="s">
        <v>22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 t="s">
        <v>64</v>
      </c>
      <c r="B17" s="3" t="s">
        <v>65</v>
      </c>
      <c r="C17" s="3" t="s">
        <v>66</v>
      </c>
      <c r="D17" s="3" t="s">
        <v>67</v>
      </c>
      <c r="E17" s="3" t="s">
        <v>68</v>
      </c>
      <c r="F17" s="3" t="s">
        <v>69</v>
      </c>
      <c r="G17" s="3"/>
      <c r="H17" s="3">
        <v>134.0</v>
      </c>
      <c r="I17" s="3">
        <f t="shared" si="1"/>
        <v>2.68</v>
      </c>
      <c r="J17" s="4" t="s">
        <v>70</v>
      </c>
      <c r="K17" s="3" t="s">
        <v>22</v>
      </c>
      <c r="L17" s="3" t="s">
        <v>22</v>
      </c>
      <c r="M17" s="3" t="s">
        <v>22</v>
      </c>
      <c r="N17" s="3" t="s">
        <v>22</v>
      </c>
      <c r="O17" s="3" t="s">
        <v>22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 t="s">
        <v>71</v>
      </c>
      <c r="B18" s="3" t="s">
        <v>72</v>
      </c>
      <c r="C18" s="3" t="s">
        <v>73</v>
      </c>
      <c r="D18" s="3" t="s">
        <v>74</v>
      </c>
      <c r="E18" s="3" t="s">
        <v>75</v>
      </c>
      <c r="F18" s="3" t="s">
        <v>76</v>
      </c>
      <c r="G18" s="3"/>
      <c r="H18" s="3">
        <v>1.36</v>
      </c>
      <c r="I18" s="3">
        <f t="shared" si="1"/>
        <v>0.0272</v>
      </c>
      <c r="J18" s="4" t="s">
        <v>77</v>
      </c>
      <c r="K18" s="3" t="s">
        <v>22</v>
      </c>
      <c r="L18" s="3" t="s">
        <v>22</v>
      </c>
      <c r="M18" s="3" t="s">
        <v>22</v>
      </c>
      <c r="N18" s="3" t="s">
        <v>22</v>
      </c>
      <c r="O18" s="3" t="s">
        <v>22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78</v>
      </c>
      <c r="B19" s="3" t="s">
        <v>72</v>
      </c>
      <c r="C19" s="3" t="s">
        <v>79</v>
      </c>
      <c r="D19" s="3" t="s">
        <v>80</v>
      </c>
      <c r="E19" s="3" t="s">
        <v>75</v>
      </c>
      <c r="F19" s="3" t="s">
        <v>76</v>
      </c>
      <c r="G19" s="3"/>
      <c r="H19" s="3">
        <v>4.3</v>
      </c>
      <c r="I19" s="3">
        <f t="shared" si="1"/>
        <v>0.086</v>
      </c>
      <c r="J19" s="4" t="s">
        <v>81</v>
      </c>
      <c r="K19" s="3" t="s">
        <v>22</v>
      </c>
      <c r="L19" s="3" t="s">
        <v>22</v>
      </c>
      <c r="M19" s="3" t="s">
        <v>22</v>
      </c>
      <c r="N19" s="3" t="s">
        <v>22</v>
      </c>
      <c r="O19" s="3" t="s">
        <v>22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 t="s">
        <v>82</v>
      </c>
      <c r="B20" s="3" t="s">
        <v>83</v>
      </c>
      <c r="C20" s="3" t="s">
        <v>84</v>
      </c>
      <c r="D20" s="3" t="s">
        <v>85</v>
      </c>
      <c r="E20" s="3" t="s">
        <v>86</v>
      </c>
      <c r="F20" s="3" t="s">
        <v>87</v>
      </c>
      <c r="G20" s="3"/>
      <c r="H20" s="3">
        <v>12.6</v>
      </c>
      <c r="I20" s="3">
        <f t="shared" si="1"/>
        <v>0.252</v>
      </c>
      <c r="J20" s="4" t="s">
        <v>88</v>
      </c>
      <c r="K20" s="3" t="s">
        <v>22</v>
      </c>
      <c r="L20" s="3" t="s">
        <v>22</v>
      </c>
      <c r="M20" s="3" t="s">
        <v>22</v>
      </c>
      <c r="N20" s="3" t="s">
        <v>22</v>
      </c>
      <c r="O20" s="3" t="s">
        <v>22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89</v>
      </c>
      <c r="B21" s="3" t="s">
        <v>83</v>
      </c>
      <c r="C21" s="3" t="s">
        <v>84</v>
      </c>
      <c r="D21" s="3" t="s">
        <v>85</v>
      </c>
      <c r="E21" s="3" t="s">
        <v>86</v>
      </c>
      <c r="F21" s="3" t="s">
        <v>87</v>
      </c>
      <c r="G21" s="3"/>
      <c r="H21" s="3">
        <v>12.6</v>
      </c>
      <c r="I21" s="3">
        <f t="shared" si="1"/>
        <v>0.252</v>
      </c>
      <c r="J21" s="4" t="s">
        <v>88</v>
      </c>
      <c r="K21" s="3" t="s">
        <v>22</v>
      </c>
      <c r="L21" s="3" t="s">
        <v>22</v>
      </c>
      <c r="M21" s="3" t="s">
        <v>22</v>
      </c>
      <c r="N21" s="3" t="s">
        <v>22</v>
      </c>
      <c r="O21" s="3" t="s">
        <v>22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 t="s">
        <v>90</v>
      </c>
      <c r="B22" s="3" t="s">
        <v>91</v>
      </c>
      <c r="C22" s="3" t="s">
        <v>92</v>
      </c>
      <c r="D22" s="3" t="s">
        <v>93</v>
      </c>
      <c r="E22" s="3" t="s">
        <v>61</v>
      </c>
      <c r="F22" s="3" t="s">
        <v>94</v>
      </c>
      <c r="G22" s="3"/>
      <c r="H22" s="3">
        <v>9.3</v>
      </c>
      <c r="I22" s="3">
        <f t="shared" si="1"/>
        <v>0.186</v>
      </c>
      <c r="J22" s="4" t="s">
        <v>95</v>
      </c>
      <c r="K22" s="3" t="s">
        <v>22</v>
      </c>
      <c r="L22" s="3" t="s">
        <v>22</v>
      </c>
      <c r="M22" s="3" t="s">
        <v>22</v>
      </c>
      <c r="N22" s="3" t="s">
        <v>22</v>
      </c>
      <c r="O22" s="3" t="s">
        <v>22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 t="s">
        <v>96</v>
      </c>
      <c r="B23" s="3" t="s">
        <v>97</v>
      </c>
      <c r="C23" s="3" t="s">
        <v>98</v>
      </c>
      <c r="D23" s="3" t="s">
        <v>99</v>
      </c>
      <c r="E23" s="3" t="s">
        <v>68</v>
      </c>
      <c r="F23" s="3" t="s">
        <v>100</v>
      </c>
      <c r="G23" s="3"/>
      <c r="H23" s="3">
        <v>135.0</v>
      </c>
      <c r="I23" s="3">
        <f t="shared" si="1"/>
        <v>2.7</v>
      </c>
      <c r="J23" s="4" t="s">
        <v>101</v>
      </c>
      <c r="K23" s="3" t="s">
        <v>22</v>
      </c>
      <c r="L23" s="3" t="s">
        <v>22</v>
      </c>
      <c r="M23" s="3" t="s">
        <v>22</v>
      </c>
      <c r="N23" s="3" t="s">
        <v>22</v>
      </c>
      <c r="O23" s="3" t="s">
        <v>22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102</v>
      </c>
      <c r="B24" s="3" t="s">
        <v>103</v>
      </c>
      <c r="C24" s="3" t="s">
        <v>104</v>
      </c>
      <c r="D24" s="3" t="s">
        <v>105</v>
      </c>
      <c r="E24" s="3" t="s">
        <v>61</v>
      </c>
      <c r="F24" s="3" t="s">
        <v>106</v>
      </c>
      <c r="G24" s="3"/>
      <c r="H24" s="3">
        <v>16.6</v>
      </c>
      <c r="I24" s="3">
        <f t="shared" si="1"/>
        <v>0.332</v>
      </c>
      <c r="J24" s="4" t="s">
        <v>107</v>
      </c>
      <c r="K24" s="3" t="s">
        <v>22</v>
      </c>
      <c r="L24" s="3" t="s">
        <v>22</v>
      </c>
      <c r="M24" s="3" t="s">
        <v>22</v>
      </c>
      <c r="N24" s="3" t="s">
        <v>22</v>
      </c>
      <c r="O24" s="3" t="s">
        <v>22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108</v>
      </c>
      <c r="B25" s="3" t="s">
        <v>109</v>
      </c>
      <c r="C25" s="3" t="s">
        <v>110</v>
      </c>
      <c r="D25" s="3" t="s">
        <v>111</v>
      </c>
      <c r="E25" s="3" t="s">
        <v>112</v>
      </c>
      <c r="F25" s="3" t="s">
        <v>20</v>
      </c>
      <c r="G25" s="3"/>
      <c r="H25" s="3">
        <v>152.0</v>
      </c>
      <c r="I25" s="3">
        <f t="shared" si="1"/>
        <v>3.04</v>
      </c>
      <c r="J25" s="4" t="s">
        <v>113</v>
      </c>
      <c r="K25" s="3" t="s">
        <v>22</v>
      </c>
      <c r="L25" s="3" t="s">
        <v>22</v>
      </c>
      <c r="M25" s="3" t="s">
        <v>22</v>
      </c>
      <c r="N25" s="3" t="s">
        <v>22</v>
      </c>
      <c r="O25" s="3" t="s">
        <v>22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3" t="s">
        <v>114</v>
      </c>
      <c r="B26" s="3" t="s">
        <v>115</v>
      </c>
      <c r="C26" s="3" t="s">
        <v>116</v>
      </c>
      <c r="D26" s="3" t="s">
        <v>117</v>
      </c>
      <c r="E26" s="3" t="s">
        <v>118</v>
      </c>
      <c r="F26" s="3" t="s">
        <v>119</v>
      </c>
      <c r="G26" s="3" t="s">
        <v>120</v>
      </c>
      <c r="H26" s="3">
        <v>0.0</v>
      </c>
      <c r="I26" s="3">
        <v>0.0</v>
      </c>
      <c r="J26" s="3" t="s">
        <v>121</v>
      </c>
      <c r="K26" s="3" t="s">
        <v>22</v>
      </c>
      <c r="L26" s="3" t="s">
        <v>22</v>
      </c>
      <c r="M26" s="3" t="s">
        <v>22</v>
      </c>
      <c r="N26" s="3" t="s">
        <v>22</v>
      </c>
      <c r="O26" s="3" t="s">
        <v>22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122</v>
      </c>
      <c r="B27" s="3" t="s">
        <v>123</v>
      </c>
      <c r="C27" s="3" t="s">
        <v>124</v>
      </c>
      <c r="D27" s="3" t="s">
        <v>125</v>
      </c>
      <c r="E27" s="3" t="s">
        <v>126</v>
      </c>
      <c r="F27" s="3" t="s">
        <v>119</v>
      </c>
      <c r="G27" s="3"/>
      <c r="H27" s="3">
        <v>4.7</v>
      </c>
      <c r="I27" s="3">
        <f t="shared" ref="I27:I28" si="2">$H27/50</f>
        <v>0.094</v>
      </c>
      <c r="J27" s="4" t="s">
        <v>127</v>
      </c>
      <c r="K27" s="3" t="s">
        <v>22</v>
      </c>
      <c r="L27" s="3" t="s">
        <v>22</v>
      </c>
      <c r="M27" s="3" t="s">
        <v>22</v>
      </c>
      <c r="N27" s="3" t="s">
        <v>22</v>
      </c>
      <c r="O27" s="3" t="s">
        <v>22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128</v>
      </c>
      <c r="B28" s="3" t="s">
        <v>123</v>
      </c>
      <c r="C28" s="3" t="s">
        <v>124</v>
      </c>
      <c r="D28" s="3" t="s">
        <v>125</v>
      </c>
      <c r="E28" s="3" t="s">
        <v>126</v>
      </c>
      <c r="F28" s="3" t="s">
        <v>119</v>
      </c>
      <c r="G28" s="3"/>
      <c r="H28" s="3">
        <v>4.7</v>
      </c>
      <c r="I28" s="3">
        <f t="shared" si="2"/>
        <v>0.094</v>
      </c>
      <c r="J28" s="4" t="s">
        <v>127</v>
      </c>
      <c r="K28" s="3" t="s">
        <v>22</v>
      </c>
      <c r="L28" s="3" t="s">
        <v>22</v>
      </c>
      <c r="M28" s="3" t="s">
        <v>22</v>
      </c>
      <c r="N28" s="3" t="s">
        <v>22</v>
      </c>
      <c r="O28" s="3" t="s">
        <v>22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 t="s">
        <v>129</v>
      </c>
      <c r="B29" s="3" t="s">
        <v>130</v>
      </c>
      <c r="C29" s="3" t="s">
        <v>131</v>
      </c>
      <c r="D29" s="3" t="s">
        <v>132</v>
      </c>
      <c r="E29" s="3" t="s">
        <v>126</v>
      </c>
      <c r="F29" s="3" t="s">
        <v>119</v>
      </c>
      <c r="G29" s="3"/>
      <c r="H29" s="3">
        <v>0.0</v>
      </c>
      <c r="I29" s="3">
        <v>0.0</v>
      </c>
      <c r="J29" s="3" t="s">
        <v>121</v>
      </c>
      <c r="K29" s="3" t="s">
        <v>22</v>
      </c>
      <c r="L29" s="3" t="s">
        <v>22</v>
      </c>
      <c r="M29" s="3" t="s">
        <v>22</v>
      </c>
      <c r="N29" s="3" t="s">
        <v>22</v>
      </c>
      <c r="O29" s="3" t="s">
        <v>22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" t="s">
        <v>133</v>
      </c>
      <c r="B30" s="3" t="s">
        <v>130</v>
      </c>
      <c r="C30" s="3" t="s">
        <v>134</v>
      </c>
      <c r="D30" s="3" t="s">
        <v>135</v>
      </c>
      <c r="E30" s="3" t="s">
        <v>118</v>
      </c>
      <c r="F30" s="3" t="s">
        <v>119</v>
      </c>
      <c r="G30" s="3"/>
      <c r="H30" s="3">
        <v>16.0</v>
      </c>
      <c r="I30" s="3">
        <f t="shared" ref="I30:I103" si="3">$H30/50</f>
        <v>0.32</v>
      </c>
      <c r="J30" s="4" t="s">
        <v>136</v>
      </c>
      <c r="K30" s="3" t="s">
        <v>22</v>
      </c>
      <c r="L30" s="3" t="s">
        <v>22</v>
      </c>
      <c r="M30" s="3" t="s">
        <v>22</v>
      </c>
      <c r="N30" s="3" t="s">
        <v>22</v>
      </c>
      <c r="O30" s="3" t="s">
        <v>22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137</v>
      </c>
      <c r="B31" s="3" t="s">
        <v>130</v>
      </c>
      <c r="C31" s="3" t="s">
        <v>134</v>
      </c>
      <c r="D31" s="3" t="s">
        <v>135</v>
      </c>
      <c r="E31" s="3" t="s">
        <v>118</v>
      </c>
      <c r="F31" s="3" t="s">
        <v>119</v>
      </c>
      <c r="G31" s="3"/>
      <c r="H31" s="3">
        <v>16.0</v>
      </c>
      <c r="I31" s="3">
        <f t="shared" si="3"/>
        <v>0.32</v>
      </c>
      <c r="J31" s="4" t="s">
        <v>136</v>
      </c>
      <c r="K31" s="3" t="s">
        <v>22</v>
      </c>
      <c r="L31" s="3" t="s">
        <v>22</v>
      </c>
      <c r="M31" s="3" t="s">
        <v>22</v>
      </c>
      <c r="N31" s="3" t="s">
        <v>22</v>
      </c>
      <c r="O31" s="3" t="s">
        <v>22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" t="s">
        <v>138</v>
      </c>
      <c r="B32" s="3" t="s">
        <v>139</v>
      </c>
      <c r="C32" s="3" t="s">
        <v>121</v>
      </c>
      <c r="D32" s="3" t="s">
        <v>121</v>
      </c>
      <c r="E32" s="3" t="s">
        <v>140</v>
      </c>
      <c r="F32" s="3" t="s">
        <v>119</v>
      </c>
      <c r="G32" s="3"/>
      <c r="H32" s="3">
        <v>0.74</v>
      </c>
      <c r="I32" s="3">
        <f t="shared" si="3"/>
        <v>0.0148</v>
      </c>
      <c r="J32" s="4" t="s">
        <v>141</v>
      </c>
      <c r="K32" s="3" t="s">
        <v>22</v>
      </c>
      <c r="L32" s="3" t="s">
        <v>22</v>
      </c>
      <c r="M32" s="3" t="s">
        <v>22</v>
      </c>
      <c r="N32" s="3" t="s">
        <v>22</v>
      </c>
      <c r="O32" s="3" t="s">
        <v>22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142</v>
      </c>
      <c r="B33" s="3" t="s">
        <v>139</v>
      </c>
      <c r="C33" s="3" t="s">
        <v>121</v>
      </c>
      <c r="D33" s="3" t="s">
        <v>121</v>
      </c>
      <c r="E33" s="3" t="s">
        <v>140</v>
      </c>
      <c r="F33" s="3" t="s">
        <v>119</v>
      </c>
      <c r="G33" s="3"/>
      <c r="H33" s="3">
        <v>0.74</v>
      </c>
      <c r="I33" s="3">
        <f t="shared" si="3"/>
        <v>0.0148</v>
      </c>
      <c r="J33" s="4" t="s">
        <v>141</v>
      </c>
      <c r="K33" s="3" t="s">
        <v>22</v>
      </c>
      <c r="L33" s="3" t="s">
        <v>22</v>
      </c>
      <c r="M33" s="3" t="s">
        <v>22</v>
      </c>
      <c r="N33" s="3" t="s">
        <v>22</v>
      </c>
      <c r="O33" s="3" t="s">
        <v>22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143</v>
      </c>
      <c r="B34" s="3" t="s">
        <v>144</v>
      </c>
      <c r="C34" s="3" t="s">
        <v>145</v>
      </c>
      <c r="D34" s="3"/>
      <c r="E34" s="3" t="s">
        <v>140</v>
      </c>
      <c r="F34" s="3" t="s">
        <v>119</v>
      </c>
      <c r="G34" s="3"/>
      <c r="H34" s="3">
        <v>2.0</v>
      </c>
      <c r="I34" s="3">
        <f t="shared" si="3"/>
        <v>0.04</v>
      </c>
      <c r="J34" s="4" t="s">
        <v>146</v>
      </c>
      <c r="K34" s="3" t="s">
        <v>22</v>
      </c>
      <c r="L34" s="3" t="s">
        <v>22</v>
      </c>
      <c r="M34" s="3" t="s">
        <v>22</v>
      </c>
      <c r="N34" s="3" t="s">
        <v>22</v>
      </c>
      <c r="O34" s="3" t="s">
        <v>22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" t="s">
        <v>147</v>
      </c>
      <c r="B35" s="3" t="s">
        <v>144</v>
      </c>
      <c r="C35" s="3" t="s">
        <v>148</v>
      </c>
      <c r="D35" s="3"/>
      <c r="E35" s="3">
        <v>1206.0</v>
      </c>
      <c r="F35" s="3" t="s">
        <v>119</v>
      </c>
      <c r="G35" s="3"/>
      <c r="H35" s="3">
        <v>2.0</v>
      </c>
      <c r="I35" s="3">
        <f t="shared" si="3"/>
        <v>0.04</v>
      </c>
      <c r="J35" s="4" t="s">
        <v>149</v>
      </c>
      <c r="K35" s="3" t="s">
        <v>22</v>
      </c>
      <c r="L35" s="3" t="s">
        <v>22</v>
      </c>
      <c r="M35" s="3" t="s">
        <v>22</v>
      </c>
      <c r="N35" s="3" t="s">
        <v>22</v>
      </c>
      <c r="O35" s="3" t="s">
        <v>22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" t="s">
        <v>150</v>
      </c>
      <c r="B36" s="3" t="s">
        <v>144</v>
      </c>
      <c r="C36" s="3" t="s">
        <v>145</v>
      </c>
      <c r="D36" s="3"/>
      <c r="E36" s="3" t="s">
        <v>140</v>
      </c>
      <c r="F36" s="3" t="s">
        <v>119</v>
      </c>
      <c r="G36" s="3"/>
      <c r="H36" s="3">
        <v>2.0</v>
      </c>
      <c r="I36" s="3">
        <f t="shared" si="3"/>
        <v>0.04</v>
      </c>
      <c r="J36" s="4" t="s">
        <v>146</v>
      </c>
      <c r="K36" s="3" t="s">
        <v>22</v>
      </c>
      <c r="L36" s="3" t="s">
        <v>22</v>
      </c>
      <c r="M36" s="3" t="s">
        <v>22</v>
      </c>
      <c r="N36" s="3" t="s">
        <v>22</v>
      </c>
      <c r="O36" s="3" t="s">
        <v>22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 t="s">
        <v>151</v>
      </c>
      <c r="B37" s="3" t="s">
        <v>144</v>
      </c>
      <c r="C37" s="3" t="s">
        <v>145</v>
      </c>
      <c r="D37" s="3"/>
      <c r="E37" s="3" t="s">
        <v>140</v>
      </c>
      <c r="F37" s="3" t="s">
        <v>119</v>
      </c>
      <c r="G37" s="3"/>
      <c r="H37" s="3">
        <v>2.0</v>
      </c>
      <c r="I37" s="3">
        <f t="shared" si="3"/>
        <v>0.04</v>
      </c>
      <c r="J37" s="4" t="s">
        <v>146</v>
      </c>
      <c r="K37" s="3" t="s">
        <v>22</v>
      </c>
      <c r="L37" s="3" t="s">
        <v>22</v>
      </c>
      <c r="M37" s="3" t="s">
        <v>22</v>
      </c>
      <c r="N37" s="3" t="s">
        <v>22</v>
      </c>
      <c r="O37" s="3" t="s">
        <v>22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" t="s">
        <v>152</v>
      </c>
      <c r="B38" s="3" t="s">
        <v>144</v>
      </c>
      <c r="C38" s="3" t="s">
        <v>153</v>
      </c>
      <c r="D38" s="3"/>
      <c r="E38" s="3">
        <v>1206.0</v>
      </c>
      <c r="F38" s="3" t="s">
        <v>119</v>
      </c>
      <c r="G38" s="3"/>
      <c r="H38" s="3">
        <v>2.0</v>
      </c>
      <c r="I38" s="3">
        <f t="shared" si="3"/>
        <v>0.04</v>
      </c>
      <c r="J38" s="4" t="s">
        <v>149</v>
      </c>
      <c r="K38" s="3" t="s">
        <v>22</v>
      </c>
      <c r="L38" s="3" t="s">
        <v>22</v>
      </c>
      <c r="M38" s="3" t="s">
        <v>22</v>
      </c>
      <c r="N38" s="3" t="s">
        <v>22</v>
      </c>
      <c r="O38" s="3" t="s">
        <v>22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3" t="s">
        <v>154</v>
      </c>
      <c r="B39" s="3" t="s">
        <v>144</v>
      </c>
      <c r="C39" s="3" t="s">
        <v>153</v>
      </c>
      <c r="D39" s="3"/>
      <c r="E39" s="3">
        <v>1206.0</v>
      </c>
      <c r="F39" s="3" t="s">
        <v>119</v>
      </c>
      <c r="G39" s="3"/>
      <c r="H39" s="3">
        <v>2.0</v>
      </c>
      <c r="I39" s="3">
        <f t="shared" si="3"/>
        <v>0.04</v>
      </c>
      <c r="J39" s="4" t="s">
        <v>149</v>
      </c>
      <c r="K39" s="3" t="s">
        <v>22</v>
      </c>
      <c r="L39" s="3" t="s">
        <v>22</v>
      </c>
      <c r="M39" s="3" t="s">
        <v>22</v>
      </c>
      <c r="N39" s="3" t="s">
        <v>22</v>
      </c>
      <c r="O39" s="3" t="s">
        <v>22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 t="s">
        <v>155</v>
      </c>
      <c r="B40" s="3" t="s">
        <v>156</v>
      </c>
      <c r="C40" s="3" t="s">
        <v>157</v>
      </c>
      <c r="D40" s="3"/>
      <c r="E40" s="3" t="s">
        <v>126</v>
      </c>
      <c r="F40" s="3" t="s">
        <v>119</v>
      </c>
      <c r="G40" s="3"/>
      <c r="H40" s="3">
        <v>30.0</v>
      </c>
      <c r="I40" s="3">
        <f t="shared" si="3"/>
        <v>0.6</v>
      </c>
      <c r="J40" s="4" t="s">
        <v>158</v>
      </c>
      <c r="K40" s="3" t="s">
        <v>22</v>
      </c>
      <c r="L40" s="3" t="s">
        <v>22</v>
      </c>
      <c r="M40" s="3" t="s">
        <v>22</v>
      </c>
      <c r="N40" s="3" t="s">
        <v>22</v>
      </c>
      <c r="O40" s="3" t="s">
        <v>22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3" t="s">
        <v>159</v>
      </c>
      <c r="B41" s="3" t="s">
        <v>156</v>
      </c>
      <c r="C41" s="3" t="s">
        <v>157</v>
      </c>
      <c r="D41" s="3"/>
      <c r="E41" s="3" t="s">
        <v>126</v>
      </c>
      <c r="F41" s="3" t="s">
        <v>119</v>
      </c>
      <c r="G41" s="3"/>
      <c r="H41" s="3">
        <v>30.0</v>
      </c>
      <c r="I41" s="3">
        <f t="shared" si="3"/>
        <v>0.6</v>
      </c>
      <c r="J41" s="4" t="s">
        <v>158</v>
      </c>
      <c r="K41" s="3" t="s">
        <v>22</v>
      </c>
      <c r="L41" s="3" t="s">
        <v>22</v>
      </c>
      <c r="M41" s="3" t="s">
        <v>22</v>
      </c>
      <c r="N41" s="3" t="s">
        <v>22</v>
      </c>
      <c r="O41" s="3" t="s">
        <v>22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3" t="s">
        <v>160</v>
      </c>
      <c r="B42" s="3" t="s">
        <v>144</v>
      </c>
      <c r="C42" s="3" t="s">
        <v>148</v>
      </c>
      <c r="D42" s="3"/>
      <c r="E42" s="3" t="s">
        <v>140</v>
      </c>
      <c r="F42" s="3" t="s">
        <v>119</v>
      </c>
      <c r="G42" s="3"/>
      <c r="H42" s="3">
        <v>2.0</v>
      </c>
      <c r="I42" s="3">
        <f t="shared" si="3"/>
        <v>0.04</v>
      </c>
      <c r="J42" s="4" t="s">
        <v>146</v>
      </c>
      <c r="K42" s="3" t="s">
        <v>22</v>
      </c>
      <c r="L42" s="3" t="s">
        <v>22</v>
      </c>
      <c r="M42" s="3" t="s">
        <v>22</v>
      </c>
      <c r="N42" s="3" t="s">
        <v>22</v>
      </c>
      <c r="O42" s="3" t="s">
        <v>22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3" t="s">
        <v>161</v>
      </c>
      <c r="B43" s="3" t="s">
        <v>144</v>
      </c>
      <c r="C43" s="3" t="s">
        <v>153</v>
      </c>
      <c r="D43" s="3"/>
      <c r="E43" s="3">
        <v>1206.0</v>
      </c>
      <c r="F43" s="3" t="s">
        <v>119</v>
      </c>
      <c r="G43" s="3"/>
      <c r="H43" s="3">
        <v>2.0</v>
      </c>
      <c r="I43" s="3">
        <f t="shared" si="3"/>
        <v>0.04</v>
      </c>
      <c r="J43" s="4" t="s">
        <v>149</v>
      </c>
      <c r="K43" s="3" t="s">
        <v>22</v>
      </c>
      <c r="L43" s="3" t="s">
        <v>22</v>
      </c>
      <c r="M43" s="3" t="s">
        <v>22</v>
      </c>
      <c r="N43" s="3" t="s">
        <v>22</v>
      </c>
      <c r="O43" s="3" t="s">
        <v>22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3" t="s">
        <v>162</v>
      </c>
      <c r="B44" s="3" t="s">
        <v>144</v>
      </c>
      <c r="C44" s="3" t="s">
        <v>145</v>
      </c>
      <c r="D44" s="3"/>
      <c r="E44" s="3" t="s">
        <v>140</v>
      </c>
      <c r="F44" s="3" t="s">
        <v>119</v>
      </c>
      <c r="G44" s="3"/>
      <c r="H44" s="3">
        <v>2.0</v>
      </c>
      <c r="I44" s="3">
        <f t="shared" si="3"/>
        <v>0.04</v>
      </c>
      <c r="J44" s="4" t="s">
        <v>146</v>
      </c>
      <c r="K44" s="3" t="s">
        <v>22</v>
      </c>
      <c r="L44" s="3" t="s">
        <v>22</v>
      </c>
      <c r="M44" s="3" t="s">
        <v>22</v>
      </c>
      <c r="N44" s="3" t="s">
        <v>22</v>
      </c>
      <c r="O44" s="3" t="s">
        <v>22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3" t="s">
        <v>163</v>
      </c>
      <c r="B45" s="3" t="s">
        <v>144</v>
      </c>
      <c r="C45" s="3" t="s">
        <v>145</v>
      </c>
      <c r="D45" s="3"/>
      <c r="E45" s="3" t="s">
        <v>140</v>
      </c>
      <c r="F45" s="3" t="s">
        <v>119</v>
      </c>
      <c r="G45" s="3"/>
      <c r="H45" s="3">
        <v>2.0</v>
      </c>
      <c r="I45" s="3">
        <f t="shared" si="3"/>
        <v>0.04</v>
      </c>
      <c r="J45" s="4" t="s">
        <v>146</v>
      </c>
      <c r="K45" s="3" t="s">
        <v>22</v>
      </c>
      <c r="L45" s="3" t="s">
        <v>22</v>
      </c>
      <c r="M45" s="3" t="s">
        <v>22</v>
      </c>
      <c r="N45" s="3" t="s">
        <v>22</v>
      </c>
      <c r="O45" s="3" t="s">
        <v>22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3" t="s">
        <v>164</v>
      </c>
      <c r="B46" s="3" t="s">
        <v>144</v>
      </c>
      <c r="C46" s="3" t="s">
        <v>145</v>
      </c>
      <c r="D46" s="3"/>
      <c r="E46" s="3" t="s">
        <v>140</v>
      </c>
      <c r="F46" s="3" t="s">
        <v>119</v>
      </c>
      <c r="G46" s="3"/>
      <c r="H46" s="3">
        <v>2.0</v>
      </c>
      <c r="I46" s="3">
        <f t="shared" si="3"/>
        <v>0.04</v>
      </c>
      <c r="J46" s="4" t="s">
        <v>146</v>
      </c>
      <c r="K46" s="3" t="s">
        <v>22</v>
      </c>
      <c r="L46" s="3" t="s">
        <v>22</v>
      </c>
      <c r="M46" s="3" t="s">
        <v>22</v>
      </c>
      <c r="N46" s="3" t="s">
        <v>22</v>
      </c>
      <c r="O46" s="3" t="s">
        <v>22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3" t="s">
        <v>165</v>
      </c>
      <c r="B47" s="3" t="s">
        <v>156</v>
      </c>
      <c r="C47" s="3" t="s">
        <v>166</v>
      </c>
      <c r="D47" s="3"/>
      <c r="E47" s="3" t="s">
        <v>126</v>
      </c>
      <c r="F47" s="3" t="s">
        <v>119</v>
      </c>
      <c r="G47" s="3"/>
      <c r="H47" s="3">
        <v>4.0</v>
      </c>
      <c r="I47" s="3">
        <f t="shared" si="3"/>
        <v>0.08</v>
      </c>
      <c r="J47" s="4" t="s">
        <v>158</v>
      </c>
      <c r="K47" s="3" t="s">
        <v>22</v>
      </c>
      <c r="L47" s="3" t="s">
        <v>22</v>
      </c>
      <c r="M47" s="3" t="s">
        <v>22</v>
      </c>
      <c r="N47" s="3" t="s">
        <v>22</v>
      </c>
      <c r="O47" s="3" t="s">
        <v>22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3" t="s">
        <v>167</v>
      </c>
      <c r="B48" s="3" t="s">
        <v>144</v>
      </c>
      <c r="C48" s="3" t="s">
        <v>168</v>
      </c>
      <c r="D48" s="3"/>
      <c r="E48" s="3" t="s">
        <v>140</v>
      </c>
      <c r="F48" s="3" t="s">
        <v>119</v>
      </c>
      <c r="G48" s="3"/>
      <c r="H48" s="3">
        <v>2.0</v>
      </c>
      <c r="I48" s="3">
        <f t="shared" si="3"/>
        <v>0.04</v>
      </c>
      <c r="J48" s="4" t="s">
        <v>146</v>
      </c>
      <c r="K48" s="3" t="s">
        <v>22</v>
      </c>
      <c r="L48" s="3" t="s">
        <v>22</v>
      </c>
      <c r="M48" s="3" t="s">
        <v>22</v>
      </c>
      <c r="N48" s="3" t="s">
        <v>22</v>
      </c>
      <c r="O48" s="3" t="s">
        <v>22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3" t="s">
        <v>169</v>
      </c>
      <c r="B49" s="3" t="s">
        <v>156</v>
      </c>
      <c r="C49" s="3" t="s">
        <v>166</v>
      </c>
      <c r="D49" s="3"/>
      <c r="E49" s="3" t="s">
        <v>126</v>
      </c>
      <c r="F49" s="3" t="s">
        <v>119</v>
      </c>
      <c r="G49" s="3"/>
      <c r="H49" s="3">
        <v>4.0</v>
      </c>
      <c r="I49" s="3">
        <f t="shared" si="3"/>
        <v>0.08</v>
      </c>
      <c r="J49" s="4" t="s">
        <v>158</v>
      </c>
      <c r="K49" s="3" t="s">
        <v>22</v>
      </c>
      <c r="L49" s="3" t="s">
        <v>22</v>
      </c>
      <c r="M49" s="3" t="s">
        <v>22</v>
      </c>
      <c r="N49" s="3" t="s">
        <v>22</v>
      </c>
      <c r="O49" s="3" t="s">
        <v>22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3" t="s">
        <v>170</v>
      </c>
      <c r="B50" s="3" t="s">
        <v>144</v>
      </c>
      <c r="C50" s="3" t="s">
        <v>168</v>
      </c>
      <c r="D50" s="3"/>
      <c r="E50" s="3" t="s">
        <v>140</v>
      </c>
      <c r="F50" s="3" t="s">
        <v>119</v>
      </c>
      <c r="G50" s="3"/>
      <c r="H50" s="3">
        <v>2.0</v>
      </c>
      <c r="I50" s="3">
        <f t="shared" si="3"/>
        <v>0.04</v>
      </c>
      <c r="J50" s="4" t="s">
        <v>146</v>
      </c>
      <c r="K50" s="3" t="s">
        <v>22</v>
      </c>
      <c r="L50" s="3" t="s">
        <v>22</v>
      </c>
      <c r="M50" s="3" t="s">
        <v>22</v>
      </c>
      <c r="N50" s="3" t="s">
        <v>22</v>
      </c>
      <c r="O50" s="3" t="s">
        <v>22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3" t="s">
        <v>171</v>
      </c>
      <c r="B51" s="3" t="s">
        <v>156</v>
      </c>
      <c r="C51" s="3" t="s">
        <v>172</v>
      </c>
      <c r="D51" s="3"/>
      <c r="E51" s="3" t="s">
        <v>126</v>
      </c>
      <c r="F51" s="3" t="s">
        <v>119</v>
      </c>
      <c r="G51" s="3"/>
      <c r="H51" s="3">
        <v>20.0</v>
      </c>
      <c r="I51" s="3">
        <f t="shared" si="3"/>
        <v>0.4</v>
      </c>
      <c r="J51" s="4" t="s">
        <v>158</v>
      </c>
      <c r="K51" s="3" t="s">
        <v>22</v>
      </c>
      <c r="L51" s="3" t="s">
        <v>22</v>
      </c>
      <c r="M51" s="3" t="s">
        <v>22</v>
      </c>
      <c r="N51" s="3" t="s">
        <v>22</v>
      </c>
      <c r="O51" s="3" t="s">
        <v>22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3" t="s">
        <v>173</v>
      </c>
      <c r="B52" s="3" t="s">
        <v>144</v>
      </c>
      <c r="C52" s="3" t="s">
        <v>174</v>
      </c>
      <c r="D52" s="3"/>
      <c r="E52" s="3" t="s">
        <v>140</v>
      </c>
      <c r="F52" s="3" t="s">
        <v>119</v>
      </c>
      <c r="G52" s="3"/>
      <c r="H52" s="3">
        <v>2.0</v>
      </c>
      <c r="I52" s="3">
        <f t="shared" si="3"/>
        <v>0.04</v>
      </c>
      <c r="J52" s="4" t="s">
        <v>146</v>
      </c>
      <c r="K52" s="3" t="s">
        <v>22</v>
      </c>
      <c r="L52" s="3" t="s">
        <v>22</v>
      </c>
      <c r="M52" s="3" t="s">
        <v>22</v>
      </c>
      <c r="N52" s="3" t="s">
        <v>22</v>
      </c>
      <c r="O52" s="3" t="s">
        <v>22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3" t="s">
        <v>175</v>
      </c>
      <c r="B53" s="3" t="s">
        <v>144</v>
      </c>
      <c r="C53" s="3" t="s">
        <v>145</v>
      </c>
      <c r="D53" s="3"/>
      <c r="E53" s="3" t="s">
        <v>140</v>
      </c>
      <c r="F53" s="3" t="s">
        <v>119</v>
      </c>
      <c r="G53" s="3"/>
      <c r="H53" s="3">
        <v>2.0</v>
      </c>
      <c r="I53" s="3">
        <f t="shared" si="3"/>
        <v>0.04</v>
      </c>
      <c r="J53" s="4" t="s">
        <v>146</v>
      </c>
      <c r="K53" s="3" t="s">
        <v>22</v>
      </c>
      <c r="L53" s="3" t="s">
        <v>22</v>
      </c>
      <c r="M53" s="3" t="s">
        <v>22</v>
      </c>
      <c r="N53" s="3" t="s">
        <v>22</v>
      </c>
      <c r="O53" s="3" t="s">
        <v>22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3" t="s">
        <v>176</v>
      </c>
      <c r="B54" s="3" t="s">
        <v>144</v>
      </c>
      <c r="C54" s="3" t="s">
        <v>153</v>
      </c>
      <c r="D54" s="3"/>
      <c r="E54" s="3">
        <v>1206.0</v>
      </c>
      <c r="F54" s="3" t="s">
        <v>119</v>
      </c>
      <c r="G54" s="3"/>
      <c r="H54" s="3">
        <v>2.0</v>
      </c>
      <c r="I54" s="3">
        <f t="shared" si="3"/>
        <v>0.04</v>
      </c>
      <c r="J54" s="4" t="s">
        <v>149</v>
      </c>
      <c r="K54" s="3" t="s">
        <v>22</v>
      </c>
      <c r="L54" s="3" t="s">
        <v>22</v>
      </c>
      <c r="M54" s="3" t="s">
        <v>22</v>
      </c>
      <c r="N54" s="3" t="s">
        <v>22</v>
      </c>
      <c r="O54" s="3" t="s">
        <v>22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3" t="s">
        <v>177</v>
      </c>
      <c r="B55" s="3" t="s">
        <v>144</v>
      </c>
      <c r="C55" s="3" t="s">
        <v>153</v>
      </c>
      <c r="D55" s="3"/>
      <c r="E55" s="3">
        <v>1206.0</v>
      </c>
      <c r="F55" s="3" t="s">
        <v>119</v>
      </c>
      <c r="G55" s="3"/>
      <c r="H55" s="3">
        <v>2.0</v>
      </c>
      <c r="I55" s="3">
        <f t="shared" si="3"/>
        <v>0.04</v>
      </c>
      <c r="J55" s="4" t="s">
        <v>149</v>
      </c>
      <c r="K55" s="3" t="s">
        <v>22</v>
      </c>
      <c r="L55" s="3" t="s">
        <v>22</v>
      </c>
      <c r="M55" s="3" t="s">
        <v>22</v>
      </c>
      <c r="N55" s="3" t="s">
        <v>22</v>
      </c>
      <c r="O55" s="3" t="s">
        <v>22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3" t="s">
        <v>178</v>
      </c>
      <c r="B56" s="3" t="s">
        <v>144</v>
      </c>
      <c r="C56" s="3" t="s">
        <v>145</v>
      </c>
      <c r="D56" s="3"/>
      <c r="E56" s="3" t="s">
        <v>140</v>
      </c>
      <c r="F56" s="3" t="s">
        <v>119</v>
      </c>
      <c r="G56" s="3"/>
      <c r="H56" s="3">
        <v>2.0</v>
      </c>
      <c r="I56" s="3">
        <f t="shared" si="3"/>
        <v>0.04</v>
      </c>
      <c r="J56" s="4" t="s">
        <v>146</v>
      </c>
      <c r="K56" s="3" t="s">
        <v>22</v>
      </c>
      <c r="L56" s="3" t="s">
        <v>22</v>
      </c>
      <c r="M56" s="3" t="s">
        <v>22</v>
      </c>
      <c r="N56" s="3" t="s">
        <v>22</v>
      </c>
      <c r="O56" s="3" t="s">
        <v>22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3" t="s">
        <v>179</v>
      </c>
      <c r="B57" s="3" t="s">
        <v>180</v>
      </c>
      <c r="C57" s="3" t="s">
        <v>181</v>
      </c>
      <c r="D57" s="3"/>
      <c r="E57" s="3" t="s">
        <v>140</v>
      </c>
      <c r="F57" s="3" t="s">
        <v>119</v>
      </c>
      <c r="G57" s="3"/>
      <c r="H57" s="3">
        <v>0.25</v>
      </c>
      <c r="I57" s="3">
        <f t="shared" si="3"/>
        <v>0.005</v>
      </c>
      <c r="J57" s="4" t="s">
        <v>182</v>
      </c>
      <c r="K57" s="3" t="s">
        <v>22</v>
      </c>
      <c r="L57" s="3" t="s">
        <v>22</v>
      </c>
      <c r="M57" s="3" t="s">
        <v>22</v>
      </c>
      <c r="N57" s="3" t="s">
        <v>22</v>
      </c>
      <c r="O57" s="3" t="s">
        <v>22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3" t="s">
        <v>183</v>
      </c>
      <c r="B58" s="3" t="s">
        <v>180</v>
      </c>
      <c r="C58" s="3" t="s">
        <v>184</v>
      </c>
      <c r="D58" s="3"/>
      <c r="E58" s="3" t="s">
        <v>140</v>
      </c>
      <c r="F58" s="3" t="s">
        <v>119</v>
      </c>
      <c r="G58" s="3"/>
      <c r="H58" s="3">
        <v>0.25</v>
      </c>
      <c r="I58" s="3">
        <f t="shared" si="3"/>
        <v>0.005</v>
      </c>
      <c r="J58" s="4" t="s">
        <v>182</v>
      </c>
      <c r="K58" s="3" t="s">
        <v>22</v>
      </c>
      <c r="L58" s="3" t="s">
        <v>22</v>
      </c>
      <c r="M58" s="3" t="s">
        <v>22</v>
      </c>
      <c r="N58" s="3" t="s">
        <v>22</v>
      </c>
      <c r="O58" s="3" t="s">
        <v>22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3" t="s">
        <v>185</v>
      </c>
      <c r="B59" s="3" t="s">
        <v>180</v>
      </c>
      <c r="C59" s="3" t="s">
        <v>186</v>
      </c>
      <c r="D59" s="3"/>
      <c r="E59" s="3" t="s">
        <v>140</v>
      </c>
      <c r="F59" s="3" t="s">
        <v>119</v>
      </c>
      <c r="G59" s="3"/>
      <c r="H59" s="3">
        <v>0.25</v>
      </c>
      <c r="I59" s="3">
        <f t="shared" si="3"/>
        <v>0.005</v>
      </c>
      <c r="J59" s="4" t="s">
        <v>182</v>
      </c>
      <c r="K59" s="3" t="s">
        <v>22</v>
      </c>
      <c r="L59" s="3" t="s">
        <v>22</v>
      </c>
      <c r="M59" s="3" t="s">
        <v>22</v>
      </c>
      <c r="N59" s="3" t="s">
        <v>22</v>
      </c>
      <c r="O59" s="3" t="s">
        <v>22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3" t="s">
        <v>187</v>
      </c>
      <c r="B60" s="3" t="s">
        <v>180</v>
      </c>
      <c r="C60" s="3" t="s">
        <v>188</v>
      </c>
      <c r="D60" s="3"/>
      <c r="E60" s="3" t="s">
        <v>140</v>
      </c>
      <c r="F60" s="3" t="s">
        <v>119</v>
      </c>
      <c r="G60" s="3"/>
      <c r="H60" s="3">
        <v>0.25</v>
      </c>
      <c r="I60" s="3">
        <f t="shared" si="3"/>
        <v>0.005</v>
      </c>
      <c r="J60" s="4" t="s">
        <v>182</v>
      </c>
      <c r="K60" s="3" t="s">
        <v>22</v>
      </c>
      <c r="L60" s="3" t="s">
        <v>22</v>
      </c>
      <c r="M60" s="3" t="s">
        <v>22</v>
      </c>
      <c r="N60" s="3" t="s">
        <v>22</v>
      </c>
      <c r="O60" s="3" t="s">
        <v>22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3" t="s">
        <v>189</v>
      </c>
      <c r="B61" s="3" t="s">
        <v>180</v>
      </c>
      <c r="C61" s="3" t="s">
        <v>190</v>
      </c>
      <c r="D61" s="3"/>
      <c r="E61" s="3" t="s">
        <v>140</v>
      </c>
      <c r="F61" s="3" t="s">
        <v>119</v>
      </c>
      <c r="G61" s="3"/>
      <c r="H61" s="3">
        <v>0.25</v>
      </c>
      <c r="I61" s="3">
        <f t="shared" si="3"/>
        <v>0.005</v>
      </c>
      <c r="J61" s="4" t="s">
        <v>182</v>
      </c>
      <c r="K61" s="3" t="s">
        <v>22</v>
      </c>
      <c r="L61" s="3" t="s">
        <v>22</v>
      </c>
      <c r="M61" s="3" t="s">
        <v>22</v>
      </c>
      <c r="N61" s="3" t="s">
        <v>22</v>
      </c>
      <c r="O61" s="3" t="s">
        <v>22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3" t="s">
        <v>191</v>
      </c>
      <c r="B62" s="3" t="s">
        <v>180</v>
      </c>
      <c r="C62" s="3" t="s">
        <v>188</v>
      </c>
      <c r="D62" s="3"/>
      <c r="E62" s="3" t="s">
        <v>140</v>
      </c>
      <c r="F62" s="3" t="s">
        <v>119</v>
      </c>
      <c r="G62" s="3"/>
      <c r="H62" s="3">
        <v>0.25</v>
      </c>
      <c r="I62" s="3">
        <f t="shared" si="3"/>
        <v>0.005</v>
      </c>
      <c r="J62" s="4" t="s">
        <v>182</v>
      </c>
      <c r="K62" s="3" t="s">
        <v>22</v>
      </c>
      <c r="L62" s="3" t="s">
        <v>22</v>
      </c>
      <c r="M62" s="3" t="s">
        <v>22</v>
      </c>
      <c r="N62" s="3" t="s">
        <v>22</v>
      </c>
      <c r="O62" s="3" t="s">
        <v>22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3" t="s">
        <v>192</v>
      </c>
      <c r="B63" s="3" t="s">
        <v>180</v>
      </c>
      <c r="C63" s="3" t="s">
        <v>188</v>
      </c>
      <c r="D63" s="3"/>
      <c r="E63" s="3" t="s">
        <v>140</v>
      </c>
      <c r="F63" s="3" t="s">
        <v>119</v>
      </c>
      <c r="G63" s="3"/>
      <c r="H63" s="3">
        <v>0.25</v>
      </c>
      <c r="I63" s="3">
        <f t="shared" si="3"/>
        <v>0.005</v>
      </c>
      <c r="J63" s="4" t="s">
        <v>182</v>
      </c>
      <c r="K63" s="3" t="s">
        <v>22</v>
      </c>
      <c r="L63" s="3" t="s">
        <v>22</v>
      </c>
      <c r="M63" s="3" t="s">
        <v>22</v>
      </c>
      <c r="N63" s="3" t="s">
        <v>22</v>
      </c>
      <c r="O63" s="3" t="s">
        <v>22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3" t="s">
        <v>193</v>
      </c>
      <c r="B64" s="3" t="s">
        <v>180</v>
      </c>
      <c r="C64" s="3" t="s">
        <v>194</v>
      </c>
      <c r="D64" s="3"/>
      <c r="E64" s="3" t="s">
        <v>140</v>
      </c>
      <c r="F64" s="3" t="s">
        <v>119</v>
      </c>
      <c r="G64" s="3"/>
      <c r="H64" s="3">
        <v>0.25</v>
      </c>
      <c r="I64" s="3">
        <f t="shared" si="3"/>
        <v>0.005</v>
      </c>
      <c r="J64" s="4" t="s">
        <v>182</v>
      </c>
      <c r="K64" s="3" t="s">
        <v>22</v>
      </c>
      <c r="L64" s="3" t="s">
        <v>22</v>
      </c>
      <c r="M64" s="3" t="s">
        <v>22</v>
      </c>
      <c r="N64" s="3" t="s">
        <v>22</v>
      </c>
      <c r="O64" s="3" t="s">
        <v>22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3" t="s">
        <v>195</v>
      </c>
      <c r="B65" s="3" t="s">
        <v>180</v>
      </c>
      <c r="C65" s="3" t="s">
        <v>196</v>
      </c>
      <c r="D65" s="3"/>
      <c r="E65" s="3" t="s">
        <v>140</v>
      </c>
      <c r="F65" s="3" t="s">
        <v>119</v>
      </c>
      <c r="G65" s="3" t="s">
        <v>197</v>
      </c>
      <c r="H65" s="3">
        <v>0.25</v>
      </c>
      <c r="I65" s="3">
        <f t="shared" si="3"/>
        <v>0.005</v>
      </c>
      <c r="J65" s="4" t="s">
        <v>182</v>
      </c>
      <c r="K65" s="3" t="s">
        <v>22</v>
      </c>
      <c r="L65" s="3" t="s">
        <v>22</v>
      </c>
      <c r="M65" s="3" t="s">
        <v>22</v>
      </c>
      <c r="N65" s="3" t="s">
        <v>22</v>
      </c>
      <c r="O65" s="3" t="s">
        <v>22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3" t="s">
        <v>198</v>
      </c>
      <c r="B66" s="3" t="s">
        <v>180</v>
      </c>
      <c r="C66" s="3" t="s">
        <v>196</v>
      </c>
      <c r="D66" s="3"/>
      <c r="E66" s="3" t="s">
        <v>140</v>
      </c>
      <c r="F66" s="3" t="s">
        <v>119</v>
      </c>
      <c r="G66" s="3" t="s">
        <v>197</v>
      </c>
      <c r="H66" s="3">
        <v>0.25</v>
      </c>
      <c r="I66" s="3">
        <f t="shared" si="3"/>
        <v>0.005</v>
      </c>
      <c r="J66" s="4" t="s">
        <v>182</v>
      </c>
      <c r="K66" s="3" t="s">
        <v>22</v>
      </c>
      <c r="L66" s="3" t="s">
        <v>22</v>
      </c>
      <c r="M66" s="3" t="s">
        <v>22</v>
      </c>
      <c r="N66" s="3" t="s">
        <v>22</v>
      </c>
      <c r="O66" s="3" t="s">
        <v>22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3" t="s">
        <v>199</v>
      </c>
      <c r="B67" s="3" t="s">
        <v>180</v>
      </c>
      <c r="C67" s="3" t="s">
        <v>194</v>
      </c>
      <c r="D67" s="3"/>
      <c r="E67" s="3" t="s">
        <v>140</v>
      </c>
      <c r="F67" s="3" t="s">
        <v>119</v>
      </c>
      <c r="G67" s="3"/>
      <c r="H67" s="3">
        <v>0.25</v>
      </c>
      <c r="I67" s="3">
        <f t="shared" si="3"/>
        <v>0.005</v>
      </c>
      <c r="J67" s="4" t="s">
        <v>182</v>
      </c>
      <c r="K67" s="3" t="s">
        <v>22</v>
      </c>
      <c r="L67" s="3" t="s">
        <v>22</v>
      </c>
      <c r="M67" s="3" t="s">
        <v>22</v>
      </c>
      <c r="N67" s="3" t="s">
        <v>22</v>
      </c>
      <c r="O67" s="3" t="s">
        <v>22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3" t="s">
        <v>200</v>
      </c>
      <c r="B68" s="3" t="s">
        <v>180</v>
      </c>
      <c r="C68" s="3" t="s">
        <v>188</v>
      </c>
      <c r="D68" s="3"/>
      <c r="E68" s="3" t="s">
        <v>140</v>
      </c>
      <c r="F68" s="3" t="s">
        <v>119</v>
      </c>
      <c r="G68" s="3"/>
      <c r="H68" s="3">
        <v>0.25</v>
      </c>
      <c r="I68" s="3">
        <f t="shared" si="3"/>
        <v>0.005</v>
      </c>
      <c r="J68" s="4" t="s">
        <v>182</v>
      </c>
      <c r="K68" s="3" t="s">
        <v>22</v>
      </c>
      <c r="L68" s="3" t="s">
        <v>22</v>
      </c>
      <c r="M68" s="3" t="s">
        <v>22</v>
      </c>
      <c r="N68" s="3" t="s">
        <v>22</v>
      </c>
      <c r="O68" s="3" t="s">
        <v>22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3" t="s">
        <v>201</v>
      </c>
      <c r="B69" s="3" t="s">
        <v>180</v>
      </c>
      <c r="C69" s="3" t="s">
        <v>188</v>
      </c>
      <c r="D69" s="3"/>
      <c r="E69" s="3" t="s">
        <v>140</v>
      </c>
      <c r="F69" s="3" t="s">
        <v>119</v>
      </c>
      <c r="G69" s="3"/>
      <c r="H69" s="3">
        <v>0.25</v>
      </c>
      <c r="I69" s="3">
        <f t="shared" si="3"/>
        <v>0.005</v>
      </c>
      <c r="J69" s="4" t="s">
        <v>182</v>
      </c>
      <c r="K69" s="3" t="s">
        <v>22</v>
      </c>
      <c r="L69" s="3" t="s">
        <v>22</v>
      </c>
      <c r="M69" s="3" t="s">
        <v>22</v>
      </c>
      <c r="N69" s="3" t="s">
        <v>22</v>
      </c>
      <c r="O69" s="3" t="s">
        <v>22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3" t="s">
        <v>202</v>
      </c>
      <c r="B70" s="3" t="s">
        <v>180</v>
      </c>
      <c r="C70" s="3" t="s">
        <v>203</v>
      </c>
      <c r="D70" s="3"/>
      <c r="E70" s="3" t="s">
        <v>140</v>
      </c>
      <c r="F70" s="3" t="s">
        <v>119</v>
      </c>
      <c r="G70" s="3"/>
      <c r="H70" s="3">
        <v>0.25</v>
      </c>
      <c r="I70" s="3">
        <f t="shared" si="3"/>
        <v>0.005</v>
      </c>
      <c r="J70" s="4" t="s">
        <v>182</v>
      </c>
      <c r="K70" s="3" t="s">
        <v>22</v>
      </c>
      <c r="L70" s="3" t="s">
        <v>22</v>
      </c>
      <c r="M70" s="3" t="s">
        <v>22</v>
      </c>
      <c r="N70" s="3" t="s">
        <v>22</v>
      </c>
      <c r="O70" s="3" t="s">
        <v>22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3" t="s">
        <v>204</v>
      </c>
      <c r="B71" s="3" t="s">
        <v>180</v>
      </c>
      <c r="C71" s="3" t="s">
        <v>205</v>
      </c>
      <c r="D71" s="3"/>
      <c r="E71" s="3" t="s">
        <v>140</v>
      </c>
      <c r="F71" s="3" t="s">
        <v>119</v>
      </c>
      <c r="G71" s="3"/>
      <c r="H71" s="3">
        <v>0.25</v>
      </c>
      <c r="I71" s="3">
        <f t="shared" si="3"/>
        <v>0.005</v>
      </c>
      <c r="J71" s="4" t="s">
        <v>182</v>
      </c>
      <c r="K71" s="3" t="s">
        <v>22</v>
      </c>
      <c r="L71" s="3" t="s">
        <v>22</v>
      </c>
      <c r="M71" s="3" t="s">
        <v>22</v>
      </c>
      <c r="N71" s="3" t="s">
        <v>22</v>
      </c>
      <c r="O71" s="3" t="s">
        <v>22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3" t="s">
        <v>206</v>
      </c>
      <c r="B72" s="3" t="s">
        <v>180</v>
      </c>
      <c r="C72" s="3" t="s">
        <v>190</v>
      </c>
      <c r="D72" s="3"/>
      <c r="E72" s="3" t="s">
        <v>140</v>
      </c>
      <c r="F72" s="3" t="s">
        <v>119</v>
      </c>
      <c r="G72" s="3"/>
      <c r="H72" s="3">
        <v>0.25</v>
      </c>
      <c r="I72" s="3">
        <f t="shared" si="3"/>
        <v>0.005</v>
      </c>
      <c r="J72" s="4" t="s">
        <v>182</v>
      </c>
      <c r="K72" s="3" t="s">
        <v>22</v>
      </c>
      <c r="L72" s="3" t="s">
        <v>22</v>
      </c>
      <c r="M72" s="3" t="s">
        <v>22</v>
      </c>
      <c r="N72" s="3" t="s">
        <v>22</v>
      </c>
      <c r="O72" s="3" t="s">
        <v>22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3" t="s">
        <v>207</v>
      </c>
      <c r="B73" s="3" t="s">
        <v>180</v>
      </c>
      <c r="C73" s="3" t="s">
        <v>208</v>
      </c>
      <c r="D73" s="3"/>
      <c r="E73" s="3" t="s">
        <v>140</v>
      </c>
      <c r="F73" s="3" t="s">
        <v>119</v>
      </c>
      <c r="G73" s="3"/>
      <c r="H73" s="3">
        <v>0.25</v>
      </c>
      <c r="I73" s="3">
        <f t="shared" si="3"/>
        <v>0.005</v>
      </c>
      <c r="J73" s="4" t="s">
        <v>182</v>
      </c>
      <c r="K73" s="3" t="s">
        <v>22</v>
      </c>
      <c r="L73" s="3" t="s">
        <v>22</v>
      </c>
      <c r="M73" s="3" t="s">
        <v>22</v>
      </c>
      <c r="N73" s="3" t="s">
        <v>22</v>
      </c>
      <c r="O73" s="3" t="s">
        <v>22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3" t="s">
        <v>209</v>
      </c>
      <c r="B74" s="3" t="s">
        <v>180</v>
      </c>
      <c r="C74" s="3" t="s">
        <v>208</v>
      </c>
      <c r="D74" s="3"/>
      <c r="E74" s="3" t="s">
        <v>140</v>
      </c>
      <c r="F74" s="3" t="s">
        <v>119</v>
      </c>
      <c r="G74" s="3"/>
      <c r="H74" s="3">
        <v>0.25</v>
      </c>
      <c r="I74" s="3">
        <f t="shared" si="3"/>
        <v>0.005</v>
      </c>
      <c r="J74" s="4" t="s">
        <v>182</v>
      </c>
      <c r="K74" s="3" t="s">
        <v>22</v>
      </c>
      <c r="L74" s="3" t="s">
        <v>22</v>
      </c>
      <c r="M74" s="3" t="s">
        <v>22</v>
      </c>
      <c r="N74" s="3" t="s">
        <v>22</v>
      </c>
      <c r="O74" s="3" t="s">
        <v>22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3" t="s">
        <v>210</v>
      </c>
      <c r="B75" s="3" t="s">
        <v>180</v>
      </c>
      <c r="C75" s="3" t="s">
        <v>188</v>
      </c>
      <c r="D75" s="3"/>
      <c r="E75" s="3" t="s">
        <v>140</v>
      </c>
      <c r="F75" s="3" t="s">
        <v>119</v>
      </c>
      <c r="G75" s="3"/>
      <c r="H75" s="3">
        <v>0.25</v>
      </c>
      <c r="I75" s="3">
        <f t="shared" si="3"/>
        <v>0.005</v>
      </c>
      <c r="J75" s="4" t="s">
        <v>182</v>
      </c>
      <c r="K75" s="3" t="s">
        <v>22</v>
      </c>
      <c r="L75" s="3" t="s">
        <v>22</v>
      </c>
      <c r="M75" s="3" t="s">
        <v>22</v>
      </c>
      <c r="N75" s="3" t="s">
        <v>22</v>
      </c>
      <c r="O75" s="3" t="s">
        <v>22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3" t="s">
        <v>211</v>
      </c>
      <c r="B76" s="3" t="s">
        <v>180</v>
      </c>
      <c r="C76" s="3" t="s">
        <v>188</v>
      </c>
      <c r="D76" s="3"/>
      <c r="E76" s="3" t="s">
        <v>140</v>
      </c>
      <c r="F76" s="3" t="s">
        <v>119</v>
      </c>
      <c r="G76" s="3"/>
      <c r="H76" s="3">
        <v>0.25</v>
      </c>
      <c r="I76" s="3">
        <f t="shared" si="3"/>
        <v>0.005</v>
      </c>
      <c r="J76" s="4" t="s">
        <v>182</v>
      </c>
      <c r="K76" s="3" t="s">
        <v>22</v>
      </c>
      <c r="L76" s="3" t="s">
        <v>22</v>
      </c>
      <c r="M76" s="3" t="s">
        <v>22</v>
      </c>
      <c r="N76" s="3" t="s">
        <v>22</v>
      </c>
      <c r="O76" s="3" t="s">
        <v>22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3" t="s">
        <v>212</v>
      </c>
      <c r="B77" s="3" t="s">
        <v>180</v>
      </c>
      <c r="C77" s="3" t="s">
        <v>188</v>
      </c>
      <c r="D77" s="3"/>
      <c r="E77" s="3" t="s">
        <v>140</v>
      </c>
      <c r="F77" s="3" t="s">
        <v>119</v>
      </c>
      <c r="G77" s="3"/>
      <c r="H77" s="3">
        <v>0.25</v>
      </c>
      <c r="I77" s="3">
        <f t="shared" si="3"/>
        <v>0.005</v>
      </c>
      <c r="J77" s="4" t="s">
        <v>182</v>
      </c>
      <c r="K77" s="3" t="s">
        <v>22</v>
      </c>
      <c r="L77" s="3" t="s">
        <v>22</v>
      </c>
      <c r="M77" s="3" t="s">
        <v>22</v>
      </c>
      <c r="N77" s="3" t="s">
        <v>22</v>
      </c>
      <c r="O77" s="3" t="s">
        <v>22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3" t="s">
        <v>213</v>
      </c>
      <c r="B78" s="3" t="s">
        <v>180</v>
      </c>
      <c r="C78" s="3" t="s">
        <v>188</v>
      </c>
      <c r="D78" s="3"/>
      <c r="E78" s="3" t="s">
        <v>140</v>
      </c>
      <c r="F78" s="3" t="s">
        <v>119</v>
      </c>
      <c r="G78" s="3"/>
      <c r="H78" s="3">
        <v>0.25</v>
      </c>
      <c r="I78" s="3">
        <f t="shared" si="3"/>
        <v>0.005</v>
      </c>
      <c r="J78" s="4" t="s">
        <v>182</v>
      </c>
      <c r="K78" s="3" t="s">
        <v>22</v>
      </c>
      <c r="L78" s="3" t="s">
        <v>22</v>
      </c>
      <c r="M78" s="3" t="s">
        <v>22</v>
      </c>
      <c r="N78" s="3" t="s">
        <v>22</v>
      </c>
      <c r="O78" s="3" t="s">
        <v>22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3" t="s">
        <v>214</v>
      </c>
      <c r="B79" s="3" t="s">
        <v>180</v>
      </c>
      <c r="C79" s="3" t="s">
        <v>188</v>
      </c>
      <c r="D79" s="3"/>
      <c r="E79" s="3" t="s">
        <v>140</v>
      </c>
      <c r="F79" s="3" t="s">
        <v>119</v>
      </c>
      <c r="G79" s="3"/>
      <c r="H79" s="3">
        <v>0.25</v>
      </c>
      <c r="I79" s="3">
        <f t="shared" si="3"/>
        <v>0.005</v>
      </c>
      <c r="J79" s="4" t="s">
        <v>182</v>
      </c>
      <c r="K79" s="3" t="s">
        <v>22</v>
      </c>
      <c r="L79" s="3" t="s">
        <v>22</v>
      </c>
      <c r="M79" s="3" t="s">
        <v>22</v>
      </c>
      <c r="N79" s="3" t="s">
        <v>22</v>
      </c>
      <c r="O79" s="3" t="s">
        <v>22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3" t="s">
        <v>215</v>
      </c>
      <c r="B80" s="3" t="s">
        <v>180</v>
      </c>
      <c r="C80" s="3" t="s">
        <v>188</v>
      </c>
      <c r="D80" s="3"/>
      <c r="E80" s="3" t="s">
        <v>140</v>
      </c>
      <c r="F80" s="3" t="s">
        <v>119</v>
      </c>
      <c r="G80" s="3"/>
      <c r="H80" s="3">
        <v>0.25</v>
      </c>
      <c r="I80" s="3">
        <f t="shared" si="3"/>
        <v>0.005</v>
      </c>
      <c r="J80" s="4" t="s">
        <v>182</v>
      </c>
      <c r="K80" s="3" t="s">
        <v>22</v>
      </c>
      <c r="L80" s="3" t="s">
        <v>22</v>
      </c>
      <c r="M80" s="3" t="s">
        <v>22</v>
      </c>
      <c r="N80" s="3" t="s">
        <v>22</v>
      </c>
      <c r="O80" s="3" t="s">
        <v>22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3" t="s">
        <v>216</v>
      </c>
      <c r="B81" s="3" t="s">
        <v>180</v>
      </c>
      <c r="C81" s="3" t="s">
        <v>188</v>
      </c>
      <c r="D81" s="3"/>
      <c r="E81" s="3" t="s">
        <v>140</v>
      </c>
      <c r="F81" s="3" t="s">
        <v>119</v>
      </c>
      <c r="G81" s="3"/>
      <c r="H81" s="3">
        <v>0.25</v>
      </c>
      <c r="I81" s="3">
        <f t="shared" si="3"/>
        <v>0.005</v>
      </c>
      <c r="J81" s="4" t="s">
        <v>182</v>
      </c>
      <c r="K81" s="3" t="s">
        <v>22</v>
      </c>
      <c r="L81" s="3" t="s">
        <v>22</v>
      </c>
      <c r="M81" s="3" t="s">
        <v>22</v>
      </c>
      <c r="N81" s="3" t="s">
        <v>22</v>
      </c>
      <c r="O81" s="3" t="s">
        <v>22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3" t="s">
        <v>217</v>
      </c>
      <c r="B82" s="3" t="s">
        <v>180</v>
      </c>
      <c r="C82" s="3" t="s">
        <v>188</v>
      </c>
      <c r="D82" s="3"/>
      <c r="E82" s="3" t="s">
        <v>140</v>
      </c>
      <c r="F82" s="3" t="s">
        <v>119</v>
      </c>
      <c r="G82" s="3"/>
      <c r="H82" s="3">
        <v>0.25</v>
      </c>
      <c r="I82" s="3">
        <f t="shared" si="3"/>
        <v>0.005</v>
      </c>
      <c r="J82" s="4" t="s">
        <v>182</v>
      </c>
      <c r="K82" s="3" t="s">
        <v>22</v>
      </c>
      <c r="L82" s="3" t="s">
        <v>22</v>
      </c>
      <c r="M82" s="3" t="s">
        <v>22</v>
      </c>
      <c r="N82" s="3" t="s">
        <v>22</v>
      </c>
      <c r="O82" s="3" t="s">
        <v>22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3" t="s">
        <v>218</v>
      </c>
      <c r="B83" s="3" t="s">
        <v>180</v>
      </c>
      <c r="C83" s="3" t="s">
        <v>188</v>
      </c>
      <c r="D83" s="3"/>
      <c r="E83" s="3" t="s">
        <v>140</v>
      </c>
      <c r="F83" s="3" t="s">
        <v>119</v>
      </c>
      <c r="G83" s="3"/>
      <c r="H83" s="3">
        <v>0.25</v>
      </c>
      <c r="I83" s="3">
        <f t="shared" si="3"/>
        <v>0.005</v>
      </c>
      <c r="J83" s="4" t="s">
        <v>182</v>
      </c>
      <c r="K83" s="3" t="s">
        <v>22</v>
      </c>
      <c r="L83" s="3" t="s">
        <v>22</v>
      </c>
      <c r="M83" s="3" t="s">
        <v>22</v>
      </c>
      <c r="N83" s="3" t="s">
        <v>22</v>
      </c>
      <c r="O83" s="3" t="s">
        <v>22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3" t="s">
        <v>219</v>
      </c>
      <c r="B84" s="3" t="s">
        <v>180</v>
      </c>
      <c r="C84" s="3" t="s">
        <v>188</v>
      </c>
      <c r="D84" s="3"/>
      <c r="E84" s="3" t="s">
        <v>140</v>
      </c>
      <c r="F84" s="3" t="s">
        <v>119</v>
      </c>
      <c r="G84" s="3"/>
      <c r="H84" s="3">
        <v>0.25</v>
      </c>
      <c r="I84" s="3">
        <f t="shared" si="3"/>
        <v>0.005</v>
      </c>
      <c r="J84" s="4" t="s">
        <v>182</v>
      </c>
      <c r="K84" s="3" t="s">
        <v>22</v>
      </c>
      <c r="L84" s="3" t="s">
        <v>22</v>
      </c>
      <c r="M84" s="3" t="s">
        <v>22</v>
      </c>
      <c r="N84" s="3" t="s">
        <v>22</v>
      </c>
      <c r="O84" s="3" t="s">
        <v>22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3" t="s">
        <v>220</v>
      </c>
      <c r="B85" s="3" t="s">
        <v>180</v>
      </c>
      <c r="C85" s="3" t="s">
        <v>188</v>
      </c>
      <c r="D85" s="3"/>
      <c r="E85" s="3" t="s">
        <v>140</v>
      </c>
      <c r="F85" s="3" t="s">
        <v>119</v>
      </c>
      <c r="G85" s="3"/>
      <c r="H85" s="3">
        <v>0.25</v>
      </c>
      <c r="I85" s="3">
        <f t="shared" si="3"/>
        <v>0.005</v>
      </c>
      <c r="J85" s="4" t="s">
        <v>182</v>
      </c>
      <c r="K85" s="3" t="s">
        <v>22</v>
      </c>
      <c r="L85" s="3" t="s">
        <v>22</v>
      </c>
      <c r="M85" s="3" t="s">
        <v>22</v>
      </c>
      <c r="N85" s="3" t="s">
        <v>22</v>
      </c>
      <c r="O85" s="3" t="s">
        <v>22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3" t="s">
        <v>221</v>
      </c>
      <c r="B86" s="3" t="s">
        <v>180</v>
      </c>
      <c r="C86" s="3" t="s">
        <v>188</v>
      </c>
      <c r="D86" s="3"/>
      <c r="E86" s="3" t="s">
        <v>140</v>
      </c>
      <c r="F86" s="3" t="s">
        <v>119</v>
      </c>
      <c r="G86" s="3"/>
      <c r="H86" s="3">
        <v>0.25</v>
      </c>
      <c r="I86" s="3">
        <f t="shared" si="3"/>
        <v>0.005</v>
      </c>
      <c r="J86" s="4" t="s">
        <v>182</v>
      </c>
      <c r="K86" s="3" t="s">
        <v>22</v>
      </c>
      <c r="L86" s="3" t="s">
        <v>22</v>
      </c>
      <c r="M86" s="3" t="s">
        <v>22</v>
      </c>
      <c r="N86" s="3" t="s">
        <v>22</v>
      </c>
      <c r="O86" s="3" t="s">
        <v>22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3" t="s">
        <v>222</v>
      </c>
      <c r="B87" s="3" t="s">
        <v>180</v>
      </c>
      <c r="C87" s="3" t="s">
        <v>188</v>
      </c>
      <c r="D87" s="3"/>
      <c r="E87" s="3" t="s">
        <v>140</v>
      </c>
      <c r="F87" s="3" t="s">
        <v>119</v>
      </c>
      <c r="G87" s="3"/>
      <c r="H87" s="3">
        <v>0.25</v>
      </c>
      <c r="I87" s="3">
        <f t="shared" si="3"/>
        <v>0.005</v>
      </c>
      <c r="J87" s="4" t="s">
        <v>182</v>
      </c>
      <c r="K87" s="3" t="s">
        <v>22</v>
      </c>
      <c r="L87" s="3" t="s">
        <v>22</v>
      </c>
      <c r="M87" s="3" t="s">
        <v>22</v>
      </c>
      <c r="N87" s="3" t="s">
        <v>22</v>
      </c>
      <c r="O87" s="3" t="s">
        <v>22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3" t="s">
        <v>223</v>
      </c>
      <c r="B88" s="3" t="s">
        <v>180</v>
      </c>
      <c r="C88" s="3" t="s">
        <v>224</v>
      </c>
      <c r="D88" s="3"/>
      <c r="E88" s="3" t="s">
        <v>140</v>
      </c>
      <c r="F88" s="3" t="s">
        <v>119</v>
      </c>
      <c r="G88" s="3"/>
      <c r="H88" s="3">
        <v>0.25</v>
      </c>
      <c r="I88" s="3">
        <f t="shared" si="3"/>
        <v>0.005</v>
      </c>
      <c r="J88" s="4" t="s">
        <v>182</v>
      </c>
      <c r="K88" s="3" t="s">
        <v>22</v>
      </c>
      <c r="L88" s="3" t="s">
        <v>22</v>
      </c>
      <c r="M88" s="3" t="s">
        <v>22</v>
      </c>
      <c r="N88" s="3" t="s">
        <v>22</v>
      </c>
      <c r="O88" s="3" t="s">
        <v>22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3" t="s">
        <v>225</v>
      </c>
      <c r="B89" s="3" t="s">
        <v>180</v>
      </c>
      <c r="C89" s="3" t="s">
        <v>224</v>
      </c>
      <c r="D89" s="3"/>
      <c r="E89" s="3" t="s">
        <v>140</v>
      </c>
      <c r="F89" s="3" t="s">
        <v>119</v>
      </c>
      <c r="G89" s="3"/>
      <c r="H89" s="3">
        <v>0.25</v>
      </c>
      <c r="I89" s="3">
        <f t="shared" si="3"/>
        <v>0.005</v>
      </c>
      <c r="J89" s="4" t="s">
        <v>182</v>
      </c>
      <c r="K89" s="3" t="s">
        <v>22</v>
      </c>
      <c r="L89" s="3" t="s">
        <v>22</v>
      </c>
      <c r="M89" s="3" t="s">
        <v>22</v>
      </c>
      <c r="N89" s="3" t="s">
        <v>22</v>
      </c>
      <c r="O89" s="3" t="s">
        <v>22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3" t="s">
        <v>226</v>
      </c>
      <c r="B90" s="3" t="s">
        <v>180</v>
      </c>
      <c r="C90" s="3" t="s">
        <v>190</v>
      </c>
      <c r="D90" s="3"/>
      <c r="E90" s="3" t="s">
        <v>140</v>
      </c>
      <c r="F90" s="3" t="s">
        <v>119</v>
      </c>
      <c r="G90" s="3"/>
      <c r="H90" s="3">
        <v>0.25</v>
      </c>
      <c r="I90" s="3">
        <f t="shared" si="3"/>
        <v>0.005</v>
      </c>
      <c r="J90" s="4" t="s">
        <v>182</v>
      </c>
      <c r="K90" s="3" t="s">
        <v>22</v>
      </c>
      <c r="L90" s="3" t="s">
        <v>22</v>
      </c>
      <c r="M90" s="3" t="s">
        <v>22</v>
      </c>
      <c r="N90" s="3" t="s">
        <v>22</v>
      </c>
      <c r="O90" s="3" t="s">
        <v>22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3" t="s">
        <v>227</v>
      </c>
      <c r="B91" s="3" t="s">
        <v>228</v>
      </c>
      <c r="C91" s="3" t="s">
        <v>188</v>
      </c>
      <c r="D91" s="3"/>
      <c r="E91" s="3" t="s">
        <v>126</v>
      </c>
      <c r="F91" s="3" t="s">
        <v>119</v>
      </c>
      <c r="G91" s="6" t="s">
        <v>229</v>
      </c>
      <c r="H91" s="3">
        <v>42.0</v>
      </c>
      <c r="I91" s="3">
        <f t="shared" si="3"/>
        <v>0.84</v>
      </c>
      <c r="J91" s="7" t="s">
        <v>230</v>
      </c>
      <c r="K91" s="3" t="s">
        <v>22</v>
      </c>
      <c r="L91" s="3" t="s">
        <v>22</v>
      </c>
      <c r="M91" s="3" t="s">
        <v>22</v>
      </c>
      <c r="N91" s="3" t="s">
        <v>22</v>
      </c>
      <c r="O91" s="3" t="s">
        <v>22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3" t="s">
        <v>231</v>
      </c>
      <c r="B92" s="3" t="s">
        <v>180</v>
      </c>
      <c r="C92" s="3" t="s">
        <v>188</v>
      </c>
      <c r="D92" s="3"/>
      <c r="E92" s="3" t="s">
        <v>140</v>
      </c>
      <c r="F92" s="3" t="s">
        <v>119</v>
      </c>
      <c r="G92" s="3"/>
      <c r="H92" s="3">
        <v>0.25</v>
      </c>
      <c r="I92" s="3">
        <f t="shared" si="3"/>
        <v>0.005</v>
      </c>
      <c r="J92" s="4" t="s">
        <v>182</v>
      </c>
      <c r="K92" s="3" t="s">
        <v>22</v>
      </c>
      <c r="L92" s="3" t="s">
        <v>22</v>
      </c>
      <c r="M92" s="3" t="s">
        <v>22</v>
      </c>
      <c r="N92" s="3" t="s">
        <v>22</v>
      </c>
      <c r="O92" s="3" t="s">
        <v>22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3" t="s">
        <v>232</v>
      </c>
      <c r="B93" s="3" t="s">
        <v>180</v>
      </c>
      <c r="C93" s="3" t="s">
        <v>188</v>
      </c>
      <c r="D93" s="3"/>
      <c r="E93" s="3" t="s">
        <v>140</v>
      </c>
      <c r="F93" s="3" t="s">
        <v>119</v>
      </c>
      <c r="G93" s="3"/>
      <c r="H93" s="3">
        <v>0.25</v>
      </c>
      <c r="I93" s="3">
        <f t="shared" si="3"/>
        <v>0.005</v>
      </c>
      <c r="J93" s="4" t="s">
        <v>182</v>
      </c>
      <c r="K93" s="3" t="s">
        <v>22</v>
      </c>
      <c r="L93" s="3" t="s">
        <v>22</v>
      </c>
      <c r="M93" s="3" t="s">
        <v>22</v>
      </c>
      <c r="N93" s="3" t="s">
        <v>22</v>
      </c>
      <c r="O93" s="3" t="s">
        <v>22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3" t="s">
        <v>233</v>
      </c>
      <c r="B94" s="3" t="s">
        <v>234</v>
      </c>
      <c r="C94" s="3" t="s">
        <v>119</v>
      </c>
      <c r="D94" s="3"/>
      <c r="E94" s="3" t="s">
        <v>118</v>
      </c>
      <c r="F94" s="3" t="s">
        <v>119</v>
      </c>
      <c r="G94" s="3"/>
      <c r="H94" s="3">
        <v>2.95</v>
      </c>
      <c r="I94" s="3">
        <f t="shared" si="3"/>
        <v>0.059</v>
      </c>
      <c r="J94" s="7" t="s">
        <v>235</v>
      </c>
      <c r="K94" s="3" t="s">
        <v>22</v>
      </c>
      <c r="L94" s="3" t="s">
        <v>22</v>
      </c>
      <c r="M94" s="3" t="s">
        <v>22</v>
      </c>
      <c r="N94" s="3" t="s">
        <v>22</v>
      </c>
      <c r="O94" s="3" t="s">
        <v>22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3" t="s">
        <v>236</v>
      </c>
      <c r="B95" s="3" t="s">
        <v>237</v>
      </c>
      <c r="C95" s="3" t="s">
        <v>238</v>
      </c>
      <c r="D95" s="3"/>
      <c r="E95" s="3" t="s">
        <v>121</v>
      </c>
      <c r="F95" s="3" t="s">
        <v>239</v>
      </c>
      <c r="G95" s="3"/>
      <c r="H95" s="3">
        <v>25.0</v>
      </c>
      <c r="I95" s="3">
        <f t="shared" si="3"/>
        <v>0.5</v>
      </c>
      <c r="J95" s="4" t="s">
        <v>240</v>
      </c>
      <c r="K95" s="3" t="s">
        <v>22</v>
      </c>
      <c r="L95" s="3" t="s">
        <v>22</v>
      </c>
      <c r="M95" s="3" t="s">
        <v>22</v>
      </c>
      <c r="N95" s="3" t="s">
        <v>22</v>
      </c>
      <c r="O95" s="3" t="s">
        <v>22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3" t="s">
        <v>236</v>
      </c>
      <c r="B96" s="3" t="s">
        <v>241</v>
      </c>
      <c r="C96" s="3" t="s">
        <v>119</v>
      </c>
      <c r="D96" s="3"/>
      <c r="E96" s="3" t="s">
        <v>121</v>
      </c>
      <c r="F96" s="3" t="s">
        <v>119</v>
      </c>
      <c r="G96" s="3"/>
      <c r="H96" s="3">
        <v>24.0</v>
      </c>
      <c r="I96" s="3">
        <f t="shared" si="3"/>
        <v>0.48</v>
      </c>
      <c r="J96" s="4" t="s">
        <v>242</v>
      </c>
      <c r="K96" s="3" t="s">
        <v>22</v>
      </c>
      <c r="L96" s="3" t="s">
        <v>22</v>
      </c>
      <c r="M96" s="3" t="s">
        <v>22</v>
      </c>
      <c r="N96" s="3" t="s">
        <v>22</v>
      </c>
      <c r="O96" s="3" t="s">
        <v>22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3" t="s">
        <v>236</v>
      </c>
      <c r="B97" s="3" t="s">
        <v>243</v>
      </c>
      <c r="C97" s="3" t="s">
        <v>244</v>
      </c>
      <c r="D97" s="3"/>
      <c r="E97" s="3" t="s">
        <v>121</v>
      </c>
      <c r="F97" s="3" t="s">
        <v>119</v>
      </c>
      <c r="G97" s="6" t="s">
        <v>245</v>
      </c>
      <c r="H97" s="3">
        <v>45.0</v>
      </c>
      <c r="I97" s="3">
        <f t="shared" si="3"/>
        <v>0.9</v>
      </c>
      <c r="J97" s="4" t="s">
        <v>246</v>
      </c>
      <c r="K97" s="3" t="s">
        <v>22</v>
      </c>
      <c r="L97" s="3" t="s">
        <v>22</v>
      </c>
      <c r="M97" s="3" t="s">
        <v>22</v>
      </c>
      <c r="N97" s="3" t="s">
        <v>22</v>
      </c>
      <c r="O97" s="3" t="s">
        <v>22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3" t="s">
        <v>236</v>
      </c>
      <c r="B98" s="3" t="s">
        <v>247</v>
      </c>
      <c r="C98" s="3" t="s">
        <v>248</v>
      </c>
      <c r="D98" s="3"/>
      <c r="E98" s="3"/>
      <c r="F98" s="5" t="s">
        <v>249</v>
      </c>
      <c r="G98" s="3" t="s">
        <v>250</v>
      </c>
      <c r="H98" s="3">
        <v>112.0</v>
      </c>
      <c r="I98" s="3">
        <f t="shared" si="3"/>
        <v>2.24</v>
      </c>
      <c r="J98" s="4" t="s">
        <v>251</v>
      </c>
      <c r="K98" s="3" t="s">
        <v>22</v>
      </c>
      <c r="L98" s="3" t="s">
        <v>22</v>
      </c>
      <c r="M98" s="3" t="s">
        <v>22</v>
      </c>
      <c r="N98" s="3" t="s">
        <v>22</v>
      </c>
      <c r="O98" s="3" t="s">
        <v>22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3" t="s">
        <v>236</v>
      </c>
      <c r="B99" s="3" t="s">
        <v>252</v>
      </c>
      <c r="C99" s="3" t="s">
        <v>253</v>
      </c>
      <c r="D99" s="3"/>
      <c r="E99" s="3"/>
      <c r="F99" s="8" t="s">
        <v>119</v>
      </c>
      <c r="G99" s="3" t="s">
        <v>254</v>
      </c>
      <c r="H99" s="3">
        <v>2.0</v>
      </c>
      <c r="I99" s="3">
        <f t="shared" si="3"/>
        <v>0.04</v>
      </c>
      <c r="J99" s="4" t="s">
        <v>255</v>
      </c>
      <c r="K99" s="3" t="s">
        <v>22</v>
      </c>
      <c r="L99" s="3" t="s">
        <v>22</v>
      </c>
      <c r="M99" s="3" t="s">
        <v>22</v>
      </c>
      <c r="N99" s="3" t="s">
        <v>22</v>
      </c>
      <c r="O99" s="3" t="s">
        <v>22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3" t="s">
        <v>236</v>
      </c>
      <c r="B100" s="3" t="s">
        <v>252</v>
      </c>
      <c r="C100" s="3" t="s">
        <v>253</v>
      </c>
      <c r="D100" s="3"/>
      <c r="E100" s="3"/>
      <c r="F100" s="8" t="s">
        <v>119</v>
      </c>
      <c r="G100" s="3" t="s">
        <v>254</v>
      </c>
      <c r="H100" s="3">
        <v>2.0</v>
      </c>
      <c r="I100" s="3">
        <f t="shared" si="3"/>
        <v>0.04</v>
      </c>
      <c r="J100" s="4" t="s">
        <v>255</v>
      </c>
      <c r="K100" s="3" t="s">
        <v>22</v>
      </c>
      <c r="L100" s="3" t="s">
        <v>22</v>
      </c>
      <c r="M100" s="3" t="s">
        <v>22</v>
      </c>
      <c r="N100" s="3" t="s">
        <v>22</v>
      </c>
      <c r="O100" s="3" t="s">
        <v>22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3" t="s">
        <v>236</v>
      </c>
      <c r="B101" s="3" t="s">
        <v>252</v>
      </c>
      <c r="C101" s="3" t="s">
        <v>253</v>
      </c>
      <c r="D101" s="3"/>
      <c r="E101" s="3"/>
      <c r="F101" s="8" t="s">
        <v>119</v>
      </c>
      <c r="G101" s="3" t="s">
        <v>254</v>
      </c>
      <c r="H101" s="3">
        <v>2.0</v>
      </c>
      <c r="I101" s="3">
        <f t="shared" si="3"/>
        <v>0.04</v>
      </c>
      <c r="J101" s="4" t="s">
        <v>255</v>
      </c>
      <c r="K101" s="3" t="s">
        <v>22</v>
      </c>
      <c r="L101" s="3" t="s">
        <v>22</v>
      </c>
      <c r="M101" s="3" t="s">
        <v>22</v>
      </c>
      <c r="N101" s="3" t="s">
        <v>22</v>
      </c>
      <c r="O101" s="3" t="s">
        <v>22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3" t="s">
        <v>236</v>
      </c>
      <c r="B102" s="3" t="s">
        <v>252</v>
      </c>
      <c r="C102" s="3" t="s">
        <v>253</v>
      </c>
      <c r="D102" s="3"/>
      <c r="E102" s="3"/>
      <c r="F102" s="8" t="s">
        <v>119</v>
      </c>
      <c r="G102" s="3" t="s">
        <v>254</v>
      </c>
      <c r="H102" s="3">
        <v>2.0</v>
      </c>
      <c r="I102" s="3">
        <f t="shared" si="3"/>
        <v>0.04</v>
      </c>
      <c r="J102" s="4" t="s">
        <v>255</v>
      </c>
      <c r="K102" s="3" t="s">
        <v>22</v>
      </c>
      <c r="L102" s="3" t="s">
        <v>22</v>
      </c>
      <c r="M102" s="3" t="s">
        <v>22</v>
      </c>
      <c r="N102" s="3" t="s">
        <v>22</v>
      </c>
      <c r="O102" s="3" t="s">
        <v>22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3" t="s">
        <v>236</v>
      </c>
      <c r="B103" s="3" t="s">
        <v>16</v>
      </c>
      <c r="C103" s="3" t="s">
        <v>26</v>
      </c>
      <c r="D103" s="3" t="s">
        <v>27</v>
      </c>
      <c r="E103" s="3" t="s">
        <v>28</v>
      </c>
      <c r="F103" s="3" t="s">
        <v>29</v>
      </c>
      <c r="G103" s="3" t="s">
        <v>256</v>
      </c>
      <c r="H103" s="3">
        <v>1.66</v>
      </c>
      <c r="I103" s="3">
        <f t="shared" si="3"/>
        <v>0.0332</v>
      </c>
      <c r="J103" s="4" t="s">
        <v>30</v>
      </c>
      <c r="K103" s="3" t="s">
        <v>22</v>
      </c>
      <c r="L103" s="3" t="s">
        <v>22</v>
      </c>
      <c r="M103" s="3" t="s">
        <v>22</v>
      </c>
      <c r="N103" s="3" t="s">
        <v>22</v>
      </c>
      <c r="O103" s="3" t="s">
        <v>22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8" t="s">
        <v>236</v>
      </c>
      <c r="B104" s="8" t="s">
        <v>257</v>
      </c>
      <c r="C104" s="8" t="s">
        <v>258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9" t="s">
        <v>259</v>
      </c>
      <c r="H105" s="10">
        <f>SUM(H2:H103)</f>
        <v>1033.17</v>
      </c>
      <c r="I105" s="10" t="s">
        <v>260</v>
      </c>
      <c r="J105" s="11" t="s">
        <v>261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9" t="s">
        <v>262</v>
      </c>
      <c r="H106" s="10">
        <f>SUM(I2:I103)</f>
        <v>20.6634</v>
      </c>
      <c r="I106" s="10" t="s">
        <v>263</v>
      </c>
      <c r="J106" s="11" t="s">
        <v>264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7"/>
    <hyperlink r:id="rId26" ref="J28"/>
    <hyperlink r:id="rId27" ref="J30"/>
    <hyperlink r:id="rId28" ref="J31"/>
    <hyperlink r:id="rId29" ref="J32"/>
    <hyperlink r:id="rId30" ref="J33"/>
    <hyperlink r:id="rId31" ref="J34"/>
    <hyperlink r:id="rId32" ref="J35"/>
    <hyperlink r:id="rId33" ref="J36"/>
    <hyperlink r:id="rId34" ref="J37"/>
    <hyperlink r:id="rId35" ref="J38"/>
    <hyperlink r:id="rId36" ref="J39"/>
    <hyperlink r:id="rId37" ref="J40"/>
    <hyperlink r:id="rId38" ref="J41"/>
    <hyperlink r:id="rId39" ref="J42"/>
    <hyperlink r:id="rId40" ref="J43"/>
    <hyperlink r:id="rId41" ref="J44"/>
    <hyperlink r:id="rId42" ref="J45"/>
    <hyperlink r:id="rId43" ref="J46"/>
    <hyperlink r:id="rId44" ref="J47"/>
    <hyperlink r:id="rId45" ref="J48"/>
    <hyperlink r:id="rId46" ref="J49"/>
    <hyperlink r:id="rId47" ref="J50"/>
    <hyperlink r:id="rId48" ref="J51"/>
    <hyperlink r:id="rId49" ref="J52"/>
    <hyperlink r:id="rId50" ref="J53"/>
    <hyperlink r:id="rId51" ref="J54"/>
    <hyperlink r:id="rId52" ref="J55"/>
    <hyperlink r:id="rId53" ref="J56"/>
    <hyperlink r:id="rId54" ref="J57"/>
    <hyperlink r:id="rId55" ref="J58"/>
    <hyperlink r:id="rId56" ref="J59"/>
    <hyperlink r:id="rId57" ref="J60"/>
    <hyperlink r:id="rId58" ref="J61"/>
    <hyperlink r:id="rId59" ref="J62"/>
    <hyperlink r:id="rId60" ref="J63"/>
    <hyperlink r:id="rId61" ref="J64"/>
    <hyperlink r:id="rId62" ref="J65"/>
    <hyperlink r:id="rId63" ref="J66"/>
    <hyperlink r:id="rId64" ref="J67"/>
    <hyperlink r:id="rId65" ref="J68"/>
    <hyperlink r:id="rId66" ref="J69"/>
    <hyperlink r:id="rId67" ref="J70"/>
    <hyperlink r:id="rId68" ref="J71"/>
    <hyperlink r:id="rId69" ref="J72"/>
    <hyperlink r:id="rId70" ref="J73"/>
    <hyperlink r:id="rId71" ref="J74"/>
    <hyperlink r:id="rId72" ref="J75"/>
    <hyperlink r:id="rId73" ref="J76"/>
    <hyperlink r:id="rId74" ref="J77"/>
    <hyperlink r:id="rId75" ref="J78"/>
    <hyperlink r:id="rId76" ref="J79"/>
    <hyperlink r:id="rId77" ref="J80"/>
    <hyperlink r:id="rId78" ref="J81"/>
    <hyperlink r:id="rId79" ref="J82"/>
    <hyperlink r:id="rId80" ref="J83"/>
    <hyperlink r:id="rId81" ref="J84"/>
    <hyperlink r:id="rId82" ref="J85"/>
    <hyperlink r:id="rId83" ref="J86"/>
    <hyperlink r:id="rId84" ref="J87"/>
    <hyperlink r:id="rId85" ref="J88"/>
    <hyperlink r:id="rId86" ref="J89"/>
    <hyperlink r:id="rId87" ref="J90"/>
    <hyperlink r:id="rId88" ref="J92"/>
    <hyperlink r:id="rId89" ref="J93"/>
    <hyperlink r:id="rId90" ref="J95"/>
    <hyperlink r:id="rId91" ref="J96"/>
    <hyperlink r:id="rId92" ref="J97"/>
    <hyperlink r:id="rId93" ref="J98"/>
    <hyperlink r:id="rId94" ref="J99"/>
    <hyperlink r:id="rId95" ref="J100"/>
    <hyperlink r:id="rId96" ref="J101"/>
    <hyperlink r:id="rId97" ref="J102"/>
    <hyperlink r:id="rId98" ref="J103"/>
  </hyperlinks>
  <printOptions/>
  <pageMargins bottom="0.75" footer="0.0" header="0.0" left="0.7" right="0.7" top="0.75"/>
  <pageSetup orientation="portrait"/>
  <drawing r:id="rId9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2021-06-13T09:18:18Z</dcterms:created>
  <dc:creator>Angelo Casimiro</dc:creator>
</cp:coreProperties>
</file>