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BE8C7997-10A7-447D-BC68-73BEEFA92AB1}" xr6:coauthVersionLast="47" xr6:coauthVersionMax="47" xr10:uidLastSave="{00000000-0000-0000-0000-000000000000}"/>
  <bookViews>
    <workbookView xWindow="-108" yWindow="-108" windowWidth="41496" windowHeight="16896" xr2:uid="{5019F6E0-4C72-4646-86B8-429087086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<sst xmlns="http://schemas.openxmlformats.org/spreadsheetml/2006/main" count="7" uniqueCount="7">
  <si>
    <t>Vin</t>
  </si>
  <si>
    <t>Iin</t>
  </si>
  <si>
    <t>Vout</t>
  </si>
  <si>
    <t>Iout</t>
  </si>
  <si>
    <t>Pin</t>
  </si>
  <si>
    <t>Pout</t>
  </si>
  <si>
    <t>%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</si>
</sst>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EFFICIENCY CURVE (MPPT V3.0)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Sheet1!$E$2:$E$30</c:f>
              <c:numCache>
                <c:formatCode>General</c:formatCode>
                <c:ptCount val="29"/>
                <c:pt idx="0">
                  <c:v>0</c:v>
                </c:pt>
                <c:pt idx="1">
                  <c:v>3.7508900000000001</c:v>
                </c:pt>
                <c:pt idx="2">
                  <c:v>12.689425</c:v>
                </c:pt>
                <c:pt idx="3">
                  <c:v>23.87846</c:v>
                </c:pt>
                <c:pt idx="4">
                  <c:v>34.545679999999997</c:v>
                </c:pt>
                <c:pt idx="5">
                  <c:v>43.752822000000002</c:v>
                </c:pt>
                <c:pt idx="6">
                  <c:v>54.750357000000001</c:v>
                </c:pt>
                <c:pt idx="7">
                  <c:v>61.38252</c:v>
                </c:pt>
                <c:pt idx="8">
                  <c:v>74.614990000000006</c:v>
                </c:pt>
                <c:pt idx="9">
                  <c:v>84.870530000000002</c:v>
                </c:pt>
                <c:pt idx="10">
                  <c:v>94.033320000000003</c:v>
                </c:pt>
                <c:pt idx="11">
                  <c:v>100.5424</c:v>
                </c:pt>
                <c:pt idx="12">
                  <c:v>115.36123000000001</c:v>
                </c:pt>
                <c:pt idx="13">
                  <c:v>121.85579999999999</c:v>
                </c:pt>
                <c:pt idx="14">
                  <c:v>132.47442000000001</c:v>
                </c:pt>
                <c:pt idx="15">
                  <c:v>140.80282</c:v>
                </c:pt>
                <c:pt idx="16">
                  <c:v>153.56879999999998</c:v>
                </c:pt>
                <c:pt idx="17">
                  <c:v>161.75040000000001</c:v>
                </c:pt>
                <c:pt idx="18">
                  <c:v>172.17294000000001</c:v>
                </c:pt>
                <c:pt idx="19">
                  <c:v>182.61165999999997</c:v>
                </c:pt>
                <c:pt idx="20">
                  <c:v>193.00824999999998</c:v>
                </c:pt>
                <c:pt idx="21">
                  <c:v>203.51250000000002</c:v>
                </c:pt>
                <c:pt idx="22">
                  <c:v>213.37007999999997</c:v>
                </c:pt>
                <c:pt idx="23">
                  <c:v>221.94333</c:v>
                </c:pt>
                <c:pt idx="24">
                  <c:v>232.59275</c:v>
                </c:pt>
                <c:pt idx="25">
                  <c:v>240.74292</c:v>
                </c:pt>
                <c:pt idx="26">
                  <c:v>252.41408000000001</c:v>
                </c:pt>
                <c:pt idx="27">
                  <c:v>259.81236000000001</c:v>
                </c:pt>
                <c:pt idx="28">
                  <c:v>270.33240000000006</c:v>
                </c:pt>
              </c:numCache>
            </c:numRef>
          </c:xVal>
          <c:yVal>
            <c:numRef>
              <c:f>Sheet1!$G$2:$G$30</c:f>
              <c:numCache>
                <c:formatCode>General</c:formatCode>
                <c:ptCount val="29"/>
                <c:pt idx="0">
                  <c:v>0</c:v>
                </c:pt>
                <c:pt idx="1">
                  <c:v>17.60315551775712</c:v>
                </c:pt>
                <c:pt idx="2">
                  <c:v>75.281377997821025</c:v>
                </c:pt>
                <c:pt idx="3">
                  <c:v>86.724101973075307</c:v>
                </c:pt>
                <c:pt idx="4">
                  <c:v>91.933000016210414</c:v>
                </c:pt>
                <c:pt idx="5">
                  <c:v>92.544476331149568</c:v>
                </c:pt>
                <c:pt idx="6">
                  <c:v>94.115185404179186</c:v>
                </c:pt>
                <c:pt idx="7">
                  <c:v>94.703101143452557</c:v>
                </c:pt>
                <c:pt idx="8">
                  <c:v>95.823587190723998</c:v>
                </c:pt>
                <c:pt idx="9">
                  <c:v>96.084447687554203</c:v>
                </c:pt>
                <c:pt idx="10">
                  <c:v>96.519893161275178</c:v>
                </c:pt>
                <c:pt idx="11">
                  <c:v>96.612483887394774</c:v>
                </c:pt>
                <c:pt idx="12">
                  <c:v>97.041276345614548</c:v>
                </c:pt>
                <c:pt idx="13">
                  <c:v>97.084824850355915</c:v>
                </c:pt>
                <c:pt idx="14">
                  <c:v>97.312303764002124</c:v>
                </c:pt>
                <c:pt idx="15">
                  <c:v>97.430094084763368</c:v>
                </c:pt>
                <c:pt idx="16">
                  <c:v>97.498476252988894</c:v>
                </c:pt>
                <c:pt idx="17">
                  <c:v>97.807418096029437</c:v>
                </c:pt>
                <c:pt idx="18">
                  <c:v>97.872766765787915</c:v>
                </c:pt>
                <c:pt idx="19">
                  <c:v>97.959243128286573</c:v>
                </c:pt>
                <c:pt idx="20">
                  <c:v>97.998018219428459</c:v>
                </c:pt>
                <c:pt idx="21">
                  <c:v>97.9904035378662</c:v>
                </c:pt>
                <c:pt idx="22">
                  <c:v>98.188738552284377</c:v>
                </c:pt>
                <c:pt idx="23">
                  <c:v>98.270035869066234</c:v>
                </c:pt>
                <c:pt idx="24">
                  <c:v>98.181787695446232</c:v>
                </c:pt>
                <c:pt idx="25">
                  <c:v>98.324636088986551</c:v>
                </c:pt>
                <c:pt idx="26">
                  <c:v>98.303818867790568</c:v>
                </c:pt>
                <c:pt idx="27">
                  <c:v>98.455650839705996</c:v>
                </c:pt>
                <c:pt idx="28">
                  <c:v>98.612996444377345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B-47C7-B36B-5556B47D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680592"/>
        <c:axId val="807681424"/>
      </c:scatterChart>
      <c:valAx>
        <c:axId val="8076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POWER (INPUT)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81424"/>
        <c:crosses val="autoZero"/>
        <c:crossBetween val="midCat"/>
      </c:valAx>
      <c:valAx>
        <c:axId val="807681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%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1</xdr:row>
      <xdr:rowOff>67114</xdr:rowOff>
    </xdr:from>
    <xdr:to>
      <xdr:col>14</xdr:col>
      <xdr:colOff>289560</xdr:colOff>
      <xdr:row>16</xdr:row>
      <xdr:rowOff>67114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601BE-38C5-49D0-A1E5-FB6485C05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D66A-74F1-4885-863C-4D445937115E}">
  <dimension ref="A1:G30"/>
  <sheetViews>
    <sheetView tabSelected="1" zoomScale="130" zoomScaleNormal="130" workbookViewId="0">
      <selection activeCell="Q9" sqref="Q9"/>
    </sheetView>
  </sheetViews>
  <sheetFormatPr defaultRowHeight="14.4" x14ac:dyDescent="0.3"/>
  <cols>
    <col min="1" max="7" width="8.88671875" style="1"/>
    <col min="8" max="8" width="10.44140625" style="1" customWidth="1"/>
    <col min="9" max="9" width="9.88671875" style="1" customWidth="1"/>
    <col min="10" max="16384" width="8.88671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61.49</v>
      </c>
      <c r="B2" s="1">
        <v>0</v>
      </c>
      <c r="C2" s="1">
        <v>26.95</v>
      </c>
      <c r="D2" s="1">
        <v>0</v>
      </c>
      <c r="E2" s="1">
        <v>0</v>
      </c>
      <c r="F2" s="1">
        <v>0</v>
      </c>
      <c r="G2" s="1">
        <v>0</v>
      </c>
    </row>
    <row r="3" spans="1:7" x14ac:dyDescent="0.3">
      <c r="A3" s="1">
        <v>61.49</v>
      </c>
      <c r="B3" s="1">
        <v>6.0999999999999999E-2</v>
      </c>
      <c r="C3" s="1">
        <v>26.95</v>
      </c>
      <c r="D3" s="1">
        <v>2.4500000000000001E-2</v>
      </c>
      <c r="E3" s="1">
        <f>A3*B3</f>
        <v>3.7508900000000001</v>
      </c>
      <c r="F3" s="1">
        <f>C3*D3</f>
        <v>0.66027500000000006</v>
      </c>
      <c r="G3" s="1">
        <f>(F3/E3)*100</f>
        <v>17.60315551775712</v>
      </c>
    </row>
    <row r="4" spans="1:7" x14ac:dyDescent="0.3">
      <c r="A4" s="1">
        <v>61.45</v>
      </c>
      <c r="B4" s="1">
        <v>0.20649999999999999</v>
      </c>
      <c r="C4" s="1">
        <v>26.97</v>
      </c>
      <c r="D4" s="1">
        <v>0.35420000000000001</v>
      </c>
      <c r="E4" s="1">
        <f t="shared" ref="E4:E30" si="0">A4*B4</f>
        <v>12.689425</v>
      </c>
      <c r="F4" s="1">
        <f t="shared" ref="F4:F30" si="1">C4*D4</f>
        <v>9.5527739999999994</v>
      </c>
      <c r="G4" s="1">
        <f t="shared" ref="G4:G30" si="2">(F4/E4)*100</f>
        <v>75.281377997821025</v>
      </c>
    </row>
    <row r="5" spans="1:7" x14ac:dyDescent="0.3">
      <c r="A5" s="1">
        <v>61.4</v>
      </c>
      <c r="B5" s="1">
        <v>0.38890000000000002</v>
      </c>
      <c r="C5" s="1">
        <v>26.95</v>
      </c>
      <c r="D5" s="1">
        <v>0.76839999999999997</v>
      </c>
      <c r="E5" s="1">
        <f t="shared" si="0"/>
        <v>23.87846</v>
      </c>
      <c r="F5" s="1">
        <f t="shared" si="1"/>
        <v>20.708379999999998</v>
      </c>
      <c r="G5" s="1">
        <f t="shared" si="2"/>
        <v>86.724101973075307</v>
      </c>
    </row>
    <row r="6" spans="1:7" x14ac:dyDescent="0.3">
      <c r="A6" s="1">
        <v>61.36</v>
      </c>
      <c r="B6" s="1">
        <v>0.56299999999999994</v>
      </c>
      <c r="C6" s="1">
        <v>26.96</v>
      </c>
      <c r="D6" s="1">
        <v>1.1779999999999999</v>
      </c>
      <c r="E6" s="1">
        <f t="shared" si="0"/>
        <v>34.545679999999997</v>
      </c>
      <c r="F6" s="1">
        <f t="shared" si="1"/>
        <v>31.758879999999998</v>
      </c>
      <c r="G6" s="1">
        <f t="shared" si="2"/>
        <v>91.933000016210414</v>
      </c>
    </row>
    <row r="7" spans="1:7" x14ac:dyDescent="0.3">
      <c r="A7" s="1">
        <v>61.33</v>
      </c>
      <c r="B7" s="1">
        <v>0.71340000000000003</v>
      </c>
      <c r="C7" s="1">
        <v>26.94</v>
      </c>
      <c r="D7" s="1">
        <v>1.5029999999999999</v>
      </c>
      <c r="E7" s="1">
        <f t="shared" si="0"/>
        <v>43.752822000000002</v>
      </c>
      <c r="F7" s="1">
        <f t="shared" si="1"/>
        <v>40.490819999999999</v>
      </c>
      <c r="G7" s="1">
        <f t="shared" si="2"/>
        <v>92.544476331149568</v>
      </c>
    </row>
    <row r="8" spans="1:7" x14ac:dyDescent="0.3">
      <c r="A8" s="1">
        <v>61.29</v>
      </c>
      <c r="B8" s="1">
        <v>0.89329999999999998</v>
      </c>
      <c r="C8" s="1">
        <v>26.95</v>
      </c>
      <c r="D8" s="1">
        <v>1.9119999999999999</v>
      </c>
      <c r="E8" s="1">
        <f t="shared" si="0"/>
        <v>54.750357000000001</v>
      </c>
      <c r="F8" s="1">
        <f t="shared" si="1"/>
        <v>51.528399999999998</v>
      </c>
      <c r="G8" s="1">
        <f t="shared" si="2"/>
        <v>94.115185404179186</v>
      </c>
    </row>
    <row r="9" spans="1:7" x14ac:dyDescent="0.3">
      <c r="A9" s="1">
        <v>61.26</v>
      </c>
      <c r="B9" s="1">
        <v>1.002</v>
      </c>
      <c r="C9" s="1">
        <v>26.95</v>
      </c>
      <c r="D9" s="1">
        <v>2.157</v>
      </c>
      <c r="E9" s="1">
        <f t="shared" si="0"/>
        <v>61.38252</v>
      </c>
      <c r="F9" s="1">
        <f t="shared" si="1"/>
        <v>58.131149999999998</v>
      </c>
      <c r="G9" s="1">
        <f t="shared" si="2"/>
        <v>94.703101143452557</v>
      </c>
    </row>
    <row r="10" spans="1:7" x14ac:dyDescent="0.3">
      <c r="A10" s="1">
        <v>61.21</v>
      </c>
      <c r="B10" s="1">
        <v>1.2190000000000001</v>
      </c>
      <c r="C10" s="1">
        <v>26.94</v>
      </c>
      <c r="D10" s="1">
        <v>2.6539999999999999</v>
      </c>
      <c r="E10" s="1">
        <f t="shared" si="0"/>
        <v>74.614990000000006</v>
      </c>
      <c r="F10" s="1">
        <f t="shared" si="1"/>
        <v>71.498760000000004</v>
      </c>
      <c r="G10" s="1">
        <f t="shared" si="2"/>
        <v>95.823587190723998</v>
      </c>
    </row>
    <row r="11" spans="1:7" x14ac:dyDescent="0.3">
      <c r="A11" s="1">
        <v>61.19</v>
      </c>
      <c r="B11" s="1">
        <v>1.387</v>
      </c>
      <c r="C11" s="1">
        <v>26.94</v>
      </c>
      <c r="D11" s="1">
        <v>3.0270000000000001</v>
      </c>
      <c r="E11" s="1">
        <f t="shared" si="0"/>
        <v>84.870530000000002</v>
      </c>
      <c r="F11" s="1">
        <f t="shared" si="1"/>
        <v>81.547380000000004</v>
      </c>
      <c r="G11" s="1">
        <f t="shared" si="2"/>
        <v>96.084447687554203</v>
      </c>
    </row>
    <row r="12" spans="1:7" x14ac:dyDescent="0.3">
      <c r="A12" s="1">
        <v>61.14</v>
      </c>
      <c r="B12" s="1">
        <v>1.538</v>
      </c>
      <c r="C12" s="1">
        <v>26.94</v>
      </c>
      <c r="D12" s="1">
        <v>3.3690000000000002</v>
      </c>
      <c r="E12" s="1">
        <f t="shared" si="0"/>
        <v>94.033320000000003</v>
      </c>
      <c r="F12" s="1">
        <f t="shared" si="1"/>
        <v>90.760860000000008</v>
      </c>
      <c r="G12" s="1">
        <f t="shared" si="2"/>
        <v>96.519893161275178</v>
      </c>
    </row>
    <row r="13" spans="1:7" x14ac:dyDescent="0.3">
      <c r="A13" s="1">
        <v>61.12</v>
      </c>
      <c r="B13" s="1">
        <v>1.645</v>
      </c>
      <c r="C13" s="1">
        <v>26.93</v>
      </c>
      <c r="D13" s="1">
        <v>3.6070000000000002</v>
      </c>
      <c r="E13" s="1">
        <f t="shared" si="0"/>
        <v>100.5424</v>
      </c>
      <c r="F13" s="1">
        <f t="shared" si="1"/>
        <v>97.136510000000001</v>
      </c>
      <c r="G13" s="1">
        <f t="shared" si="2"/>
        <v>96.612483887394774</v>
      </c>
    </row>
    <row r="14" spans="1:7" x14ac:dyDescent="0.3">
      <c r="A14" s="1">
        <v>61.07</v>
      </c>
      <c r="B14" s="1">
        <v>1.889</v>
      </c>
      <c r="C14" s="1">
        <v>26.93</v>
      </c>
      <c r="D14" s="1">
        <v>4.157</v>
      </c>
      <c r="E14" s="1">
        <f t="shared" si="0"/>
        <v>115.36123000000001</v>
      </c>
      <c r="F14" s="1">
        <f t="shared" si="1"/>
        <v>111.94801</v>
      </c>
      <c r="G14" s="1">
        <f t="shared" si="2"/>
        <v>97.041276345614548</v>
      </c>
    </row>
    <row r="15" spans="1:7" x14ac:dyDescent="0.3">
      <c r="A15" s="1">
        <v>61.05</v>
      </c>
      <c r="B15" s="1">
        <v>1.996</v>
      </c>
      <c r="C15" s="1">
        <v>26.93</v>
      </c>
      <c r="D15" s="1">
        <v>4.3929999999999998</v>
      </c>
      <c r="E15" s="1">
        <f t="shared" si="0"/>
        <v>121.85579999999999</v>
      </c>
      <c r="F15" s="1">
        <f t="shared" si="1"/>
        <v>118.30349</v>
      </c>
      <c r="G15" s="1">
        <f t="shared" si="2"/>
        <v>97.084824850355915</v>
      </c>
    </row>
    <row r="16" spans="1:7" x14ac:dyDescent="0.3">
      <c r="A16" s="1">
        <v>61.02</v>
      </c>
      <c r="B16" s="1">
        <v>2.1709999999999998</v>
      </c>
      <c r="C16" s="1">
        <v>26.93</v>
      </c>
      <c r="D16" s="1">
        <v>4.7869999999999999</v>
      </c>
      <c r="E16" s="1">
        <f t="shared" si="0"/>
        <v>132.47442000000001</v>
      </c>
      <c r="F16" s="1">
        <f t="shared" si="1"/>
        <v>128.91390999999999</v>
      </c>
      <c r="G16" s="1">
        <f t="shared" si="2"/>
        <v>97.312303764002124</v>
      </c>
    </row>
    <row r="17" spans="1:7" x14ac:dyDescent="0.3">
      <c r="A17" s="1">
        <v>60.98</v>
      </c>
      <c r="B17" s="1">
        <v>2.3090000000000002</v>
      </c>
      <c r="C17" s="1">
        <v>26.92</v>
      </c>
      <c r="D17" s="1">
        <v>5.0960000000000001</v>
      </c>
      <c r="E17" s="1">
        <f t="shared" si="0"/>
        <v>140.80282</v>
      </c>
      <c r="F17" s="1">
        <f t="shared" si="1"/>
        <v>137.18432000000001</v>
      </c>
      <c r="G17" s="1">
        <f t="shared" si="2"/>
        <v>97.430094084763368</v>
      </c>
    </row>
    <row r="18" spans="1:7" x14ac:dyDescent="0.3">
      <c r="A18" s="1">
        <v>60.94</v>
      </c>
      <c r="B18" s="1">
        <v>2.52</v>
      </c>
      <c r="C18" s="1">
        <v>26.91</v>
      </c>
      <c r="D18" s="1">
        <v>5.5640000000000001</v>
      </c>
      <c r="E18" s="1">
        <f t="shared" si="0"/>
        <v>153.56879999999998</v>
      </c>
      <c r="F18" s="1">
        <f t="shared" si="1"/>
        <v>149.72723999999999</v>
      </c>
      <c r="G18" s="1">
        <f t="shared" si="2"/>
        <v>97.498476252988894</v>
      </c>
    </row>
    <row r="19" spans="1:7" x14ac:dyDescent="0.3">
      <c r="A19" s="1">
        <v>60.9</v>
      </c>
      <c r="B19" s="1">
        <v>2.6560000000000001</v>
      </c>
      <c r="C19" s="1">
        <v>26.91</v>
      </c>
      <c r="D19" s="1">
        <v>5.8789999999999996</v>
      </c>
      <c r="E19" s="1">
        <f t="shared" si="0"/>
        <v>161.75040000000001</v>
      </c>
      <c r="F19" s="1">
        <f t="shared" si="1"/>
        <v>158.20389</v>
      </c>
      <c r="G19" s="1">
        <f t="shared" si="2"/>
        <v>97.807418096029437</v>
      </c>
    </row>
    <row r="20" spans="1:7" x14ac:dyDescent="0.3">
      <c r="A20" s="1">
        <v>60.86</v>
      </c>
      <c r="B20" s="1">
        <v>2.8290000000000002</v>
      </c>
      <c r="C20" s="1">
        <v>26.91</v>
      </c>
      <c r="D20" s="1">
        <v>6.2619999999999996</v>
      </c>
      <c r="E20" s="1">
        <f t="shared" si="0"/>
        <v>172.17294000000001</v>
      </c>
      <c r="F20" s="1">
        <f t="shared" si="1"/>
        <v>168.51041999999998</v>
      </c>
      <c r="G20" s="1">
        <f t="shared" si="2"/>
        <v>97.872766765787915</v>
      </c>
    </row>
    <row r="21" spans="1:7" x14ac:dyDescent="0.3">
      <c r="A21" s="1">
        <v>60.83</v>
      </c>
      <c r="B21" s="1">
        <v>3.0019999999999998</v>
      </c>
      <c r="C21" s="1">
        <v>26.9</v>
      </c>
      <c r="D21" s="1">
        <v>6.65</v>
      </c>
      <c r="E21" s="1">
        <f t="shared" si="0"/>
        <v>182.61165999999997</v>
      </c>
      <c r="F21" s="1">
        <f t="shared" si="1"/>
        <v>178.88499999999999</v>
      </c>
      <c r="G21" s="1">
        <f t="shared" si="2"/>
        <v>97.959243128286573</v>
      </c>
    </row>
    <row r="22" spans="1:7" x14ac:dyDescent="0.3">
      <c r="A22" s="1">
        <v>60.79</v>
      </c>
      <c r="B22" s="1">
        <v>3.1749999999999998</v>
      </c>
      <c r="C22" s="1">
        <v>26.89</v>
      </c>
      <c r="D22" s="1">
        <v>7.0339999999999998</v>
      </c>
      <c r="E22" s="1">
        <f t="shared" si="0"/>
        <v>193.00824999999998</v>
      </c>
      <c r="F22" s="1">
        <f t="shared" si="1"/>
        <v>189.14426</v>
      </c>
      <c r="G22" s="1">
        <f t="shared" si="2"/>
        <v>97.998018219428459</v>
      </c>
    </row>
    <row r="23" spans="1:7" x14ac:dyDescent="0.3">
      <c r="A23" s="1">
        <v>60.75</v>
      </c>
      <c r="B23" s="1">
        <v>3.35</v>
      </c>
      <c r="C23" s="1">
        <v>26.88</v>
      </c>
      <c r="D23" s="1">
        <v>7.4189999999999996</v>
      </c>
      <c r="E23" s="1">
        <f t="shared" si="0"/>
        <v>203.51250000000002</v>
      </c>
      <c r="F23" s="1">
        <f t="shared" si="1"/>
        <v>199.42271999999997</v>
      </c>
      <c r="G23" s="1">
        <f t="shared" si="2"/>
        <v>97.9904035378662</v>
      </c>
    </row>
    <row r="24" spans="1:7" x14ac:dyDescent="0.3">
      <c r="A24" s="1">
        <v>60.72</v>
      </c>
      <c r="B24" s="1">
        <v>3.5139999999999998</v>
      </c>
      <c r="C24" s="1">
        <v>26.87</v>
      </c>
      <c r="D24" s="1">
        <v>7.7969999999999997</v>
      </c>
      <c r="E24" s="1">
        <f t="shared" si="0"/>
        <v>213.37007999999997</v>
      </c>
      <c r="F24" s="1">
        <f t="shared" si="1"/>
        <v>209.50539000000001</v>
      </c>
      <c r="G24" s="1">
        <f t="shared" si="2"/>
        <v>98.188738552284377</v>
      </c>
    </row>
    <row r="25" spans="1:7" x14ac:dyDescent="0.3">
      <c r="A25" s="1">
        <v>60.69</v>
      </c>
      <c r="B25" s="1">
        <v>3.657</v>
      </c>
      <c r="C25" s="1">
        <v>26.87</v>
      </c>
      <c r="D25" s="1">
        <v>8.1170000000000009</v>
      </c>
      <c r="E25" s="1">
        <f t="shared" si="0"/>
        <v>221.94333</v>
      </c>
      <c r="F25" s="1">
        <f t="shared" si="1"/>
        <v>218.10379000000003</v>
      </c>
      <c r="G25" s="1">
        <f t="shared" si="2"/>
        <v>98.270035869066234</v>
      </c>
    </row>
    <row r="26" spans="1:7" x14ac:dyDescent="0.3">
      <c r="A26" s="1">
        <v>60.65</v>
      </c>
      <c r="B26" s="1">
        <v>3.835</v>
      </c>
      <c r="C26" s="1">
        <v>26.86</v>
      </c>
      <c r="D26" s="1">
        <v>8.5020000000000007</v>
      </c>
      <c r="E26" s="1">
        <f t="shared" si="0"/>
        <v>232.59275</v>
      </c>
      <c r="F26" s="1">
        <f t="shared" si="1"/>
        <v>228.36372</v>
      </c>
      <c r="G26" s="1">
        <f t="shared" si="2"/>
        <v>98.181787695446232</v>
      </c>
    </row>
    <row r="27" spans="1:7" x14ac:dyDescent="0.3">
      <c r="A27" s="1">
        <v>60.61</v>
      </c>
      <c r="B27" s="1">
        <v>3.972</v>
      </c>
      <c r="C27" s="1">
        <v>26.85</v>
      </c>
      <c r="D27" s="1">
        <v>8.8160000000000007</v>
      </c>
      <c r="E27" s="1">
        <f t="shared" si="0"/>
        <v>240.74292</v>
      </c>
      <c r="F27" s="1">
        <f t="shared" si="1"/>
        <v>236.70960000000002</v>
      </c>
      <c r="G27" s="1">
        <f t="shared" si="2"/>
        <v>98.324636088986551</v>
      </c>
    </row>
    <row r="28" spans="1:7" x14ac:dyDescent="0.3">
      <c r="A28" s="1">
        <v>60.56</v>
      </c>
      <c r="B28" s="1">
        <v>4.1680000000000001</v>
      </c>
      <c r="C28" s="1">
        <v>26.86</v>
      </c>
      <c r="D28" s="1">
        <v>9.2379999999999995</v>
      </c>
      <c r="E28" s="1">
        <f t="shared" si="0"/>
        <v>252.41408000000001</v>
      </c>
      <c r="F28" s="1">
        <f t="shared" si="1"/>
        <v>248.13267999999999</v>
      </c>
      <c r="G28" s="1">
        <f t="shared" si="2"/>
        <v>98.303818867790568</v>
      </c>
    </row>
    <row r="29" spans="1:7" x14ac:dyDescent="0.3">
      <c r="A29" s="1">
        <v>60.52</v>
      </c>
      <c r="B29" s="1">
        <v>4.2930000000000001</v>
      </c>
      <c r="C29" s="1">
        <v>26.85</v>
      </c>
      <c r="D29" s="1">
        <v>9.5269999999999992</v>
      </c>
      <c r="E29" s="1">
        <f t="shared" si="0"/>
        <v>259.81236000000001</v>
      </c>
      <c r="F29" s="1">
        <f t="shared" si="1"/>
        <v>255.79995</v>
      </c>
      <c r="G29" s="1">
        <f t="shared" si="2"/>
        <v>98.455650839705996</v>
      </c>
    </row>
    <row r="30" spans="1:7" x14ac:dyDescent="0.3">
      <c r="A30" s="1">
        <v>60.45</v>
      </c>
      <c r="B30" s="1">
        <v>4.4720000000000004</v>
      </c>
      <c r="C30" s="1">
        <v>26.83</v>
      </c>
      <c r="D30" s="1">
        <v>9.9359999999999999</v>
      </c>
      <c r="E30" s="1">
        <f t="shared" si="0"/>
        <v>270.33240000000006</v>
      </c>
      <c r="F30" s="1">
        <f t="shared" si="1"/>
        <v>266.58287999999999</v>
      </c>
      <c r="G30" s="1">
        <f t="shared" si="2"/>
        <v>98.612996444377345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Angelo Casimiro</cp:lastModifiedBy>
  <dcterms:created xsi:type="dcterms:W3CDTF">2021-06-11T05:58:00Z</dcterms:created>
  <dcterms:modified xsi:type="dcterms:W3CDTF">2021-06-11T07:17:58Z</dcterms:modified>
</cp:coreProperties>
</file>