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tabRatio="817" activeTab="3"/>
  </bookViews>
  <sheets>
    <sheet name="Rogue格子类型表,RogueHexagonTypes" sheetId="1" r:id="rId1"/>
    <sheet name="Rogue玩法事件文本表,RogueText" sheetId="2" r:id="rId2"/>
    <sheet name="Rogue关卡表,RogueLevel" sheetId="8" r:id="rId3"/>
    <sheet name="Rogue兑换商店,RogueShop" sheetId="5" r:id="rId4"/>
    <sheet name="Rogue战利品,RogueBuff" sheetId="6" r:id="rId5"/>
    <sheet name="Rogue英雄租借,RogueHeroLease" sheetId="7" r:id="rId6"/>
    <sheet name="Rogue奖励显示表,RogueGiftInformation" sheetId="9" r:id="rId7"/>
    <sheet name="Rogue扫荡表,RoguefastPass" sheetId="10" r:id="rId8"/>
  </sheets>
  <definedNames>
    <definedName name="_xlnm._FilterDatabase" localSheetId="0" hidden="1">'Rogue格子类型表,RogueHexagonTypes'!$E$1:$E$155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0-起点
1-战斗
2.宝箱
3.精英战斗
4.租借
5.Boss
6.治疗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1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1.普通-蓝色
2.精英-紫色
3.史诗-橙色</t>
        </r>
      </text>
    </comment>
    <comment ref="F1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1增加攻击力
2每场战斗结束后增加攻击力
3暴击值
4命中
5增加防御力
6每场战斗结束后增加
7减伤
8特殊
9回血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D1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<sst xmlns="http://schemas.openxmlformats.org/spreadsheetml/2006/main" count="619" uniqueCount="260">
  <si>
    <t>格子ID</t>
  </si>
  <si>
    <t>章数</t>
  </si>
  <si>
    <t>行数</t>
  </si>
  <si>
    <t>位置</t>
  </si>
  <si>
    <t>格子类型</t>
  </si>
  <si>
    <t>道具1_ID</t>
  </si>
  <si>
    <t>道具1_数量</t>
  </si>
  <si>
    <t>专武奖池集</t>
  </si>
  <si>
    <t>奖励数量</t>
  </si>
  <si>
    <t>int</t>
  </si>
  <si>
    <t>Hexagon_ID</t>
  </si>
  <si>
    <t>Layers</t>
  </si>
  <si>
    <t>Rows</t>
  </si>
  <si>
    <t>Position</t>
  </si>
  <si>
    <t>HexagonType</t>
  </si>
  <si>
    <t>RogueProp1_ID</t>
  </si>
  <si>
    <t>RogueProp1_Sum</t>
  </si>
  <si>
    <t>RogueProp2_ID</t>
  </si>
  <si>
    <t>RogueProp2_Sum</t>
  </si>
  <si>
    <t>备注</t>
  </si>
  <si>
    <t>标题文本ID</t>
  </si>
  <si>
    <t>文本内容ID</t>
  </si>
  <si>
    <t>Roguetitle_ID</t>
  </si>
  <si>
    <t>RogueText_ID</t>
  </si>
  <si>
    <t>1-战斗</t>
  </si>
  <si>
    <t>2-宝箱</t>
  </si>
  <si>
    <t>3-精英战斗</t>
  </si>
  <si>
    <t>4-租界</t>
  </si>
  <si>
    <t>5-代表boss</t>
  </si>
  <si>
    <t>6-治疗</t>
  </si>
  <si>
    <t>关卡ID</t>
  </si>
  <si>
    <t>怪物组配置</t>
  </si>
  <si>
    <t>最大波次</t>
  </si>
  <si>
    <t>怪潮波次</t>
  </si>
  <si>
    <t>每波时间间隔</t>
  </si>
  <si>
    <t>怪物等级</t>
  </si>
  <si>
    <t>血量系数</t>
  </si>
  <si>
    <t>int[]</t>
  </si>
  <si>
    <t>float[]</t>
  </si>
  <si>
    <t>Level</t>
  </si>
  <si>
    <t>MonsterGroupConfigure</t>
  </si>
  <si>
    <t>MaxWave</t>
  </si>
  <si>
    <t>MonsterTideWave</t>
  </si>
  <si>
    <t>TimeInterval</t>
  </si>
  <si>
    <t>MonsterLevel</t>
  </si>
  <si>
    <t>HpCoefficient</t>
  </si>
  <si>
    <t>200101,200102,200103,200104,200105,200106</t>
  </si>
  <si>
    <t>6</t>
  </si>
  <si>
    <t>0,10,10,10,10,10</t>
  </si>
  <si>
    <t>16,16,16,16,16,16</t>
  </si>
  <si>
    <t>0.65,0.65,0.65,0.65,0.65,0.65</t>
  </si>
  <si>
    <t>200201,200202,200203,200204,200205,200206</t>
  </si>
  <si>
    <t>200301,200302,200303,200304,200305,200306</t>
  </si>
  <si>
    <t>200401,200402,200403,200404,200405,200406,200407,200408</t>
  </si>
  <si>
    <t>8</t>
  </si>
  <si>
    <t>0,10,10,10,10,10,10,10</t>
  </si>
  <si>
    <t>16,16,16,16,16,16,16,16</t>
  </si>
  <si>
    <t>0.7,0.7,0.7,0.7,0.7,0.7,0.7,0.7</t>
  </si>
  <si>
    <t>200601,200602,200603,200604,200605,200606,200607,200608</t>
  </si>
  <si>
    <t>300101,300102,300103,300104,300105,300106,300107,300108</t>
  </si>
  <si>
    <t>26,26,26,26,26,26,26,26</t>
  </si>
  <si>
    <t>0.611,0.611,0.611,0.611,0.611,0.611,0.611,0.611</t>
  </si>
  <si>
    <t>300201,300202,300203,300204,300205,300206,300207,300208</t>
  </si>
  <si>
    <t>27,27,27,27,27,27,27,27</t>
  </si>
  <si>
    <t>0.705,0.705,0.705,0.705,0.705,0.705,0.705,0.705</t>
  </si>
  <si>
    <t>31,31,31,31,31,31,31,31</t>
  </si>
  <si>
    <t>300301,300302,300303,300304,300305,300306,300307,300308</t>
  </si>
  <si>
    <t>32,32,32,32,32,32,32,32</t>
  </si>
  <si>
    <t>300501,300502,300503,300504,300505,300506,300507,300508,300509,300510</t>
  </si>
  <si>
    <t>10</t>
  </si>
  <si>
    <t>0,10,10,10,10,10,10,10,10,10</t>
  </si>
  <si>
    <t>33,33,33,33,33,33,33,33,33,33</t>
  </si>
  <si>
    <t>0.799,0.799,0.799,0.799,0.799,0.799,0.799,0.799,0.799,0.799</t>
  </si>
  <si>
    <t>300401,300402,300403,300404,300405,300406,300407,300408,300409,300410</t>
  </si>
  <si>
    <t>300601,300602,300603,300604,300605,300606,300607,300608,300609,300610</t>
  </si>
  <si>
    <t>400101,400102,400103,400104,400105,400106,400107,400108</t>
  </si>
  <si>
    <t>56,56,56,56,56,56,56,56</t>
  </si>
  <si>
    <t>0.65,0.65,0.65,0.65,0.65,0.65,0.65,0.65</t>
  </si>
  <si>
    <t>400201,400202,400203,400204,400205,400206,400207,400208</t>
  </si>
  <si>
    <t>0.75,0.75,0.75,0.75,0.75,0.75,0.75,0.75</t>
  </si>
  <si>
    <t>57,57,57,57,57,57,57,57</t>
  </si>
  <si>
    <t>400301,400302,400303,400304,400305,400306,400307,400308</t>
  </si>
  <si>
    <t>400501,400502,400503,400504,400505,400506,400507,400508,400509,400510</t>
  </si>
  <si>
    <t>58,58,58,58,58,58,58,58,58,58</t>
  </si>
  <si>
    <t>0.85,0.85,0.85,0.85,0.85,0.85,0.85,0.85,0.85,0.85</t>
  </si>
  <si>
    <t>400401,400402,400403,400404,400405,400406,400407,400408,400409,400410</t>
  </si>
  <si>
    <t>59,59,59,59,59,59,59,59,59,59</t>
  </si>
  <si>
    <t>400601,400602,400603,400604,400605,400606,400607,400608,400609,400610</t>
  </si>
  <si>
    <t>60,60,60,60,60,60,60,60,60,60</t>
  </si>
  <si>
    <t>1,1,1,1,1,1,1,1,1,1</t>
  </si>
  <si>
    <t>500101,500102,500103,500104,500105,500106,500107,500108</t>
  </si>
  <si>
    <t>76,76,76,76,76,76,76,76</t>
  </si>
  <si>
    <t>500201,500202,500203,500204,500205,500206,500207,500208,500209,500210</t>
  </si>
  <si>
    <t>77,77,77,77,77,77,77,77,77,77</t>
  </si>
  <si>
    <t>0.75,0.75,0.75,0.75,0.75,0.75,0.75,0.75,0.75,0.75</t>
  </si>
  <si>
    <t>81,81,81,81,81,81,81,81,81,81</t>
  </si>
  <si>
    <t>500301,500302,500303,500304,500305,500306,500307,500308,500309,500310</t>
  </si>
  <si>
    <t>82,82,82,82,82,82,82,82,82,82</t>
  </si>
  <si>
    <t>500401,500402,500403,500404,500405,500406,500407,500408,500409,500410,500411,500412</t>
  </si>
  <si>
    <t>6,12</t>
  </si>
  <si>
    <t>0,10,10,10,10,10,10,10,10,10,10,10</t>
  </si>
  <si>
    <t>78,78,78,78,78,78,78,78,78,78,78,78</t>
  </si>
  <si>
    <t>0.85,0.85,0.85,0.85,0.85,0.85,0.85,0.85,0.85,0.85,0.85,0.85</t>
  </si>
  <si>
    <t>500501,500502,500503,500504,500505,500506,500507,500508,500509,500510,500511,500512</t>
  </si>
  <si>
    <t>80,80,80,80,80,80,80,80,80,80,80,80</t>
  </si>
  <si>
    <t>83,83,83,83,83,83,83,83,83,83,83,83</t>
  </si>
  <si>
    <t>500601,500602,500603,500604,500605,500606,500607,500608,500609,500610,500611,500612,500613,500614,500615</t>
  </si>
  <si>
    <t>5,10,15</t>
  </si>
  <si>
    <t>0,10,10,10,10,10,10,10,10,10,10,10,10,10,10</t>
  </si>
  <si>
    <t>85,85,85,85,85,85,85,85,85,85,85,85,85,85,85</t>
  </si>
  <si>
    <t>1,1,1,1,1,1,1,1,1,1,1,1,1,1,1</t>
  </si>
  <si>
    <t>600101,600102,600103,600104,600105,600106,600107,600108</t>
  </si>
  <si>
    <t>125,125,125,125,125,125,125,125</t>
  </si>
  <si>
    <t>0.8125,0.8125,0.8125,0.8125,0.8125,0.8125,0.8125,0.8125</t>
  </si>
  <si>
    <t>600201,600202,600203,600204,600205,600206,600207,600208,600209,600210</t>
  </si>
  <si>
    <t>125,125,125,125,125,125,125,125,125,125</t>
  </si>
  <si>
    <t>0.9375,0.9375,0.9375,0.9375,0.9375,0.9375,0.9375,0.9375,0.9375,0.9375</t>
  </si>
  <si>
    <t>126,126,126,126,126,126,126,126,126,126</t>
  </si>
  <si>
    <t>600301,600302,600303,600304,600305,600306,600307,600308,600309,600310</t>
  </si>
  <si>
    <t>600401,600402,600403,600404,600405,600406,600407,600408,600409,600410,600411,600412</t>
  </si>
  <si>
    <t>12</t>
  </si>
  <si>
    <t>128,128,128,128,128,128,128,128,128,128,128,128</t>
  </si>
  <si>
    <t>1.0625,1.0625,1.0625,1.0625,1.0625,1.0625,1.0625,1.0625,1.0625,1.0625,1.0625,1.0625</t>
  </si>
  <si>
    <t>600501,600502,600503,600504,600505,600506,600507,600508,600509,600510,600511,600512</t>
  </si>
  <si>
    <t>129,129,129,129,129,129,129,129,129,129,129,129</t>
  </si>
  <si>
    <t>600601,600602,600603,600604,600605,600606,600607,600608,600609,600610,600611,600612,600613,600614,600615</t>
  </si>
  <si>
    <t>15</t>
  </si>
  <si>
    <t>130,130,130,130,130,130,130,130,130,130,130,130,130,130,130</t>
  </si>
  <si>
    <t>700201,700202,700203,700204,700205,700206,700207,700208,700209,700210</t>
  </si>
  <si>
    <t>155,155,155,155,155,155,155,155,155,155</t>
  </si>
  <si>
    <t>0.9,0.9,0.9,0.9,0.9,0.9,0.9,0.9,0.9,0.9</t>
  </si>
  <si>
    <t>700301,700302,700303,700304,700305,700306,700307,700308,700309,700310</t>
  </si>
  <si>
    <t>157,157,157,157,157,157,157,157,157,157</t>
  </si>
  <si>
    <t>700501,700502,700503,700504,700505,700506,700507,700508,700509,700510,700511,700512</t>
  </si>
  <si>
    <t>158,158,158,158,158,158,158,158,158,158,158,158</t>
  </si>
  <si>
    <t>1.02,1.02,1.02,1.02,1.02,1.02,1.02,1.02,1.02,1.02,1.02,1.02</t>
  </si>
  <si>
    <t>700401,700402,700403,700404,700405,700406,700407,700408,700409,700410,700411,700412</t>
  </si>
  <si>
    <t>159,159,159,159,159,159,159,159,159,159,159,159</t>
  </si>
  <si>
    <t>700601,700602,700603,700604,700605,700606,700607,700608,700609,700610,700611,700612,700613,700614,700615</t>
  </si>
  <si>
    <t>160,160,160,160,160,160,160,160,160,160,160,160,160,160,160</t>
  </si>
  <si>
    <t>3,3,3,3,3,3,3,3,3,3,3,3,3,3,3</t>
  </si>
  <si>
    <t>900101,900102,900103,900104,900105,900106,900107,900108</t>
  </si>
  <si>
    <t>110,110,110,110,110,110,110,110</t>
  </si>
  <si>
    <t>0.966,0.966,0.966,0.966,0.966,0.966,0.966,0.966</t>
  </si>
  <si>
    <t>900201,900202,900203,900204,900205,900206,900207,900208,900209,900210</t>
  </si>
  <si>
    <t>110,110,110,110,110,110,110,110,110,110</t>
  </si>
  <si>
    <t>0.966,0.966,0.966,0.966,0.966,0.966,0.966,0.966,0.966,0.966</t>
  </si>
  <si>
    <t>112,112,112,112,112,112,112,112,112,112</t>
  </si>
  <si>
    <t>0.96,0.96,0.96,0.96,0.96,0.96,0.96,0.96,0.96,0.96</t>
  </si>
  <si>
    <t>900301,900302,900303,900304,900305,900306,900307,900308,900309,900310</t>
  </si>
  <si>
    <t>900401,900402,900403,900404,900405,900406,900407,900408,900409,900410,900411,900412</t>
  </si>
  <si>
    <t>113,113,113,113,113,113,113,113,113,113,113,113</t>
  </si>
  <si>
    <t>1.0623,1.0623,1.0623,1.0623,1.0623,1.0623,1.0623,1.0623,1.0623,1.0623,1.0623,1.0623</t>
  </si>
  <si>
    <t>900501,900502,900503,900504,900505,900506,900507,900508,900509,900510,900511,900512</t>
  </si>
  <si>
    <t>114,114,114,114,114,114,114,114,114,114,114,114</t>
  </si>
  <si>
    <t>900601,900602,900603,900604,900605,900606,900607,900608,900609,900610,900611,900612,900613,900614,900615</t>
  </si>
  <si>
    <t>115,115,115,115,115,115,115,115,115,115,115,115,115,115,115</t>
  </si>
  <si>
    <t>1.53,1.53,1.53,1.53,1.53,1.53,1.53,1.53,1.53,1.53,1.53,1.53,1.53,1.53,1.53</t>
  </si>
  <si>
    <t>1000101,1000102,1000103,1000104,1000105,1000106,1000107,1000108</t>
  </si>
  <si>
    <t>126,126,126,126,126,126,126,126</t>
  </si>
  <si>
    <t>1.0623,1.0623,1.0623,1.0623,1.0623,1.0623,1.0623,1.0623</t>
  </si>
  <si>
    <t>1000201,1000202,1000203,1000204,1000205,1000206,1000207,1000208,1000209,1000210</t>
  </si>
  <si>
    <t>127,127,127,127,127,127,127,127,127,127</t>
  </si>
  <si>
    <t>1.0623,1.0623,1.0623,1.0623,1.0623,1.0623,1.0623,1.0623,1.0623,1.0623</t>
  </si>
  <si>
    <t>131,131,131,131,131,131,131,131,131,131</t>
  </si>
  <si>
    <t>1000301,1000302,1000303,1000304,1000305,1000306,1000307,1000308,1000309,1000310</t>
  </si>
  <si>
    <t>132,132,132,132,132,132,132,132,132,132</t>
  </si>
  <si>
    <t>1000401,1000402,1000403,1000404,1000405,1000406,1000407,1000408,1000409,1000410,1000411,1000412</t>
  </si>
  <si>
    <t>133,133,133,133,133,133,133,133,133,133,133,133</t>
  </si>
  <si>
    <t>1.53,1.53,1.53,1.53,1.53,1.53,1.53,1.53,1.53,1.53,1.53,1.53</t>
  </si>
  <si>
    <t>1000501,1000502,1000503,1000504,1000505,1000506,1000507,1000508,1000509,1000510,1000511,1000512</t>
  </si>
  <si>
    <t>134,134,134,134,134,134,134,134,134,134,134,134</t>
  </si>
  <si>
    <t>1000601,1000602,1000603,1000604,1000605,1000606,1000607,1000608,1000609,1000610,1000611,1000612,1000613,1000614,1000615</t>
  </si>
  <si>
    <t>135,135,135,135,135,135,135,135,135,135,135,135,135,135,135</t>
  </si>
  <si>
    <t>2,2,2,2,2,2,2,2,2,2,2,2,2,2,2</t>
  </si>
  <si>
    <t>展示位</t>
  </si>
  <si>
    <t>道具ID</t>
  </si>
  <si>
    <t>道具数量</t>
  </si>
  <si>
    <t>花费代币数量</t>
  </si>
  <si>
    <t>代币ID</t>
  </si>
  <si>
    <t>ShowLoacl</t>
  </si>
  <si>
    <t>Prop_ID</t>
  </si>
  <si>
    <t>Prop_Num</t>
  </si>
  <si>
    <t>CostNum</t>
  </si>
  <si>
    <t>战利品ID</t>
  </si>
  <si>
    <t>战利品品质</t>
  </si>
  <si>
    <t>战利品名称</t>
  </si>
  <si>
    <t>战利品文本1_ID</t>
  </si>
  <si>
    <t>战利品类型</t>
  </si>
  <si>
    <t>战利品加成1</t>
  </si>
  <si>
    <t>战利品加成2</t>
  </si>
  <si>
    <t>战利品加成3</t>
  </si>
  <si>
    <t>float</t>
  </si>
  <si>
    <t>RogueBuff_ID</t>
  </si>
  <si>
    <t>RogueBuff_Quality</t>
  </si>
  <si>
    <t>RogueBuff_Name</t>
  </si>
  <si>
    <t>RogueBuffText_ID</t>
  </si>
  <si>
    <t>RogueBuff_Type</t>
  </si>
  <si>
    <t>RogueBuff1_Value</t>
  </si>
  <si>
    <t>RogueBuff2_Value</t>
  </si>
  <si>
    <t>RogueBuff3_Value</t>
  </si>
  <si>
    <t>攻击力+6%</t>
  </si>
  <si>
    <t>攻击力+9%</t>
  </si>
  <si>
    <t>攻击力+12%</t>
  </si>
  <si>
    <t>获得该战利品后，每获得一场战斗胜利，+3%攻击力，最多12%</t>
  </si>
  <si>
    <t>获得该战利品后，每获得一场战斗胜利，+6%攻击力，最多24%</t>
  </si>
  <si>
    <t>获得该战利品后，每获得一场战斗胜利，+9%攻击力，最多36%</t>
  </si>
  <si>
    <t>暴击值+30</t>
  </si>
  <si>
    <t>暴击值+40</t>
  </si>
  <si>
    <t>暴击值+50</t>
  </si>
  <si>
    <t>命中+20</t>
  </si>
  <si>
    <t>命中+25</t>
  </si>
  <si>
    <t>命中+30</t>
  </si>
  <si>
    <t>防御力+10%</t>
  </si>
  <si>
    <t>防御力+12%</t>
  </si>
  <si>
    <t>防御力+14%</t>
  </si>
  <si>
    <t>获得该战利品后，每获胜一场战斗，己方防御力提高3%，至多提高12%</t>
  </si>
  <si>
    <t>获得该战利品后，每获胜一场战斗，己方防御力提高4%，至多提高16%</t>
  </si>
  <si>
    <t>获得该战利品后，每获胜一场战斗，己方防御力提高5%，至多提高20%</t>
  </si>
  <si>
    <t>受到伤害-5%</t>
  </si>
  <si>
    <t>受到伤害-10%</t>
  </si>
  <si>
    <t>受到伤害-15%</t>
  </si>
  <si>
    <t>死神会协助你直接收割生命值低于10%的敌人，该效果无视伤害免疫</t>
  </si>
  <si>
    <t>战斗开始10秒内，持续恢复血量，最多5%</t>
  </si>
  <si>
    <t>战斗开始10秒内，持续恢复血量，最多10%</t>
  </si>
  <si>
    <t>战斗开始10秒内，持续恢复血量，最多20%</t>
  </si>
  <si>
    <t>关卡章节</t>
  </si>
  <si>
    <t>英雄奖池ID</t>
  </si>
  <si>
    <t>宠物组权重</t>
  </si>
  <si>
    <t>英雄等级</t>
  </si>
  <si>
    <t>英雄星级</t>
  </si>
  <si>
    <t>装备品质</t>
  </si>
  <si>
    <t>装备星级</t>
  </si>
  <si>
    <t>ChapterLevel</t>
  </si>
  <si>
    <t>HeroLeaseID</t>
  </si>
  <si>
    <t>HeroWeight</t>
  </si>
  <si>
    <t>HeroLevel</t>
  </si>
  <si>
    <t>HeroStar</t>
  </si>
  <si>
    <t>EquipmentQuality</t>
  </si>
  <si>
    <t>EquipmentStar</t>
  </si>
  <si>
    <t>5,6,7,8,9,10,11,12</t>
  </si>
  <si>
    <t>100,100,100,100,100,100,100,100</t>
  </si>
  <si>
    <t>30,30,30,30,30,30,30,30</t>
  </si>
  <si>
    <t>1,1,1,1,1,1,1,1</t>
  </si>
  <si>
    <t>40,40,40,40,40,40,40,40</t>
  </si>
  <si>
    <t>65,65,65,65,65,65,65,65</t>
  </si>
  <si>
    <t>章节ID</t>
  </si>
  <si>
    <t>奖励1显示ID</t>
  </si>
  <si>
    <t>奖励2显示ID</t>
  </si>
  <si>
    <t>奖励3显示ID</t>
  </si>
  <si>
    <t>PropID_1</t>
  </si>
  <si>
    <t>PropID_2</t>
  </si>
  <si>
    <t>PropID_3</t>
  </si>
  <si>
    <t>章节</t>
  </si>
  <si>
    <t>奖励1ID</t>
  </si>
  <si>
    <t>奖励1数量</t>
  </si>
  <si>
    <t>奖励2ID</t>
  </si>
  <si>
    <t>奖励2数量</t>
  </si>
  <si>
    <t>PropNum_1</t>
  </si>
  <si>
    <t>PropNum_2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</si>
</sst>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name val="微软雅黑"/>
      <charset val="134"/>
    </font>
    <font>
      <sz val="11"/>
      <color rgb="FFFF0000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/>
      <top style="medium">
        <color rgb="FFDEE0E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5"/>
  <sheetViews>
    <sheetView workbookViewId="0">
      <selection activeCell="N7" sqref="N7"/>
    </sheetView>
  </sheetViews>
  <sheetFormatPr defaultColWidth="9" defaultRowHeight="16.5"/>
  <cols>
    <col min="1" max="5" width="9" style="2"/>
    <col min="6" max="6" width="16.5" style="2" customWidth="1"/>
    <col min="7" max="7" width="12.25" style="2" customWidth="1"/>
    <col min="8" max="8" width="15.5" style="2" customWidth="1"/>
    <col min="9" max="9" width="15.375" style="2" customWidth="1"/>
    <col min="10" max="16384" width="9" style="2"/>
  </cols>
  <sheetData>
    <row r="1" ht="17.25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7.25" spans="1:9">
      <c r="A2" s="12" t="s">
        <v>9</v>
      </c>
      <c r="B2" s="12" t="s">
        <v>9</v>
      </c>
      <c r="C2" s="12" t="s">
        <v>9</v>
      </c>
      <c r="D2" s="12" t="s">
        <v>9</v>
      </c>
      <c r="E2" s="1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ht="33.75" spans="1:9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 ht="17.25" spans="1:9">
      <c r="A4" s="13">
        <f t="shared" ref="A4:A22" si="0">B4*10000+C4*10+D4</f>
        <v>10012</v>
      </c>
      <c r="B4" s="13">
        <v>1</v>
      </c>
      <c r="C4" s="13">
        <v>1</v>
      </c>
      <c r="D4" s="13">
        <v>2</v>
      </c>
      <c r="E4" s="13">
        <v>0</v>
      </c>
      <c r="F4" s="2">
        <v>0</v>
      </c>
      <c r="G4" s="2">
        <v>0</v>
      </c>
      <c r="H4" s="2">
        <v>0</v>
      </c>
      <c r="I4" s="2">
        <v>0</v>
      </c>
    </row>
    <row r="5" ht="17.25" spans="1:9">
      <c r="A5" s="13">
        <f t="shared" si="0"/>
        <v>10021</v>
      </c>
      <c r="B5" s="13">
        <v>1</v>
      </c>
      <c r="C5" s="13">
        <v>2</v>
      </c>
      <c r="D5" s="13">
        <v>1</v>
      </c>
      <c r="E5" s="13">
        <v>1</v>
      </c>
      <c r="F5" s="2">
        <v>60001</v>
      </c>
      <c r="G5" s="2">
        <v>80</v>
      </c>
      <c r="H5" s="2">
        <v>90002</v>
      </c>
      <c r="I5" s="2">
        <v>3</v>
      </c>
    </row>
    <row r="6" ht="17.25" spans="1:9">
      <c r="A6" s="13">
        <f t="shared" si="0"/>
        <v>10022</v>
      </c>
      <c r="B6" s="13">
        <v>1</v>
      </c>
      <c r="C6" s="13">
        <v>2</v>
      </c>
      <c r="D6" s="13">
        <v>2</v>
      </c>
      <c r="E6" s="13">
        <v>1</v>
      </c>
      <c r="F6" s="2">
        <v>60001</v>
      </c>
      <c r="G6" s="2">
        <v>80</v>
      </c>
      <c r="H6" s="2">
        <v>90002</v>
      </c>
      <c r="I6" s="2">
        <v>3</v>
      </c>
    </row>
    <row r="7" ht="17.25" spans="1:9">
      <c r="A7" s="13">
        <f t="shared" si="0"/>
        <v>10031</v>
      </c>
      <c r="B7" s="13">
        <v>1</v>
      </c>
      <c r="C7" s="13">
        <v>3</v>
      </c>
      <c r="D7" s="13">
        <v>1</v>
      </c>
      <c r="E7" s="13">
        <v>2</v>
      </c>
      <c r="F7" s="2">
        <v>60001</v>
      </c>
      <c r="G7" s="2">
        <v>80</v>
      </c>
      <c r="H7" s="2">
        <v>90002</v>
      </c>
      <c r="I7" s="2">
        <v>3</v>
      </c>
    </row>
    <row r="8" ht="17.25" spans="1:9">
      <c r="A8" s="13">
        <f t="shared" si="0"/>
        <v>10032</v>
      </c>
      <c r="B8" s="13">
        <v>1</v>
      </c>
      <c r="C8" s="13">
        <v>3</v>
      </c>
      <c r="D8" s="13">
        <v>2</v>
      </c>
      <c r="E8" s="13">
        <v>2</v>
      </c>
      <c r="F8" s="2">
        <v>60001</v>
      </c>
      <c r="G8" s="2">
        <v>80</v>
      </c>
      <c r="H8" s="2">
        <v>90002</v>
      </c>
      <c r="I8" s="2">
        <v>3</v>
      </c>
    </row>
    <row r="9" ht="17.25" spans="1:9">
      <c r="A9" s="13">
        <f t="shared" si="0"/>
        <v>10033</v>
      </c>
      <c r="B9" s="13">
        <v>1</v>
      </c>
      <c r="C9" s="13">
        <v>3</v>
      </c>
      <c r="D9" s="13">
        <v>3</v>
      </c>
      <c r="E9" s="13">
        <v>2</v>
      </c>
      <c r="F9" s="2">
        <v>60001</v>
      </c>
      <c r="G9" s="2">
        <v>80</v>
      </c>
      <c r="H9" s="2">
        <v>90002</v>
      </c>
      <c r="I9" s="2">
        <v>3</v>
      </c>
    </row>
    <row r="10" ht="17.25" spans="1:9">
      <c r="A10" s="13">
        <f t="shared" si="0"/>
        <v>10041</v>
      </c>
      <c r="B10" s="13">
        <v>1</v>
      </c>
      <c r="C10" s="13">
        <v>4</v>
      </c>
      <c r="D10" s="13">
        <v>1</v>
      </c>
      <c r="E10" s="13">
        <v>1</v>
      </c>
      <c r="F10" s="2">
        <v>60001</v>
      </c>
      <c r="G10" s="2">
        <v>80</v>
      </c>
      <c r="H10" s="2">
        <v>90002</v>
      </c>
      <c r="I10" s="2">
        <v>3</v>
      </c>
    </row>
    <row r="11" ht="17.25" spans="1:9">
      <c r="A11" s="13">
        <f t="shared" si="0"/>
        <v>10042</v>
      </c>
      <c r="B11" s="13">
        <v>1</v>
      </c>
      <c r="C11" s="13">
        <v>4</v>
      </c>
      <c r="D11" s="13">
        <v>2</v>
      </c>
      <c r="E11" s="13">
        <v>1</v>
      </c>
      <c r="F11" s="2">
        <v>60001</v>
      </c>
      <c r="G11" s="2">
        <v>80</v>
      </c>
      <c r="H11" s="2">
        <v>90002</v>
      </c>
      <c r="I11" s="2">
        <v>3</v>
      </c>
    </row>
    <row r="12" ht="17.25" spans="1:9">
      <c r="A12" s="13">
        <f t="shared" si="0"/>
        <v>10051</v>
      </c>
      <c r="B12" s="13">
        <v>1</v>
      </c>
      <c r="C12" s="13">
        <v>5</v>
      </c>
      <c r="D12" s="13">
        <v>1</v>
      </c>
      <c r="E12" s="13">
        <v>2</v>
      </c>
      <c r="F12" s="2">
        <v>60001</v>
      </c>
      <c r="G12" s="2">
        <v>107</v>
      </c>
      <c r="H12" s="2">
        <v>90002</v>
      </c>
      <c r="I12" s="2">
        <v>4</v>
      </c>
    </row>
    <row r="13" ht="17.25" spans="1:9">
      <c r="A13" s="13">
        <f t="shared" si="0"/>
        <v>10052</v>
      </c>
      <c r="B13" s="13">
        <v>1</v>
      </c>
      <c r="C13" s="13">
        <v>5</v>
      </c>
      <c r="D13" s="13">
        <v>2</v>
      </c>
      <c r="E13" s="13">
        <v>2</v>
      </c>
      <c r="F13" s="2">
        <v>60001</v>
      </c>
      <c r="G13" s="2">
        <v>107</v>
      </c>
      <c r="H13" s="2">
        <v>90002</v>
      </c>
      <c r="I13" s="2">
        <v>4</v>
      </c>
    </row>
    <row r="14" ht="17.25" spans="1:9">
      <c r="A14" s="13">
        <f t="shared" si="0"/>
        <v>10053</v>
      </c>
      <c r="B14" s="13">
        <v>1</v>
      </c>
      <c r="C14" s="13">
        <v>5</v>
      </c>
      <c r="D14" s="13">
        <v>3</v>
      </c>
      <c r="E14" s="13">
        <v>2</v>
      </c>
      <c r="F14" s="2">
        <v>60001</v>
      </c>
      <c r="G14" s="2">
        <v>107</v>
      </c>
      <c r="H14" s="2">
        <v>90002</v>
      </c>
      <c r="I14" s="2">
        <v>4</v>
      </c>
    </row>
    <row r="15" ht="17.25" spans="1:9">
      <c r="A15" s="13">
        <f t="shared" si="0"/>
        <v>10061</v>
      </c>
      <c r="B15" s="13">
        <v>1</v>
      </c>
      <c r="C15" s="13">
        <v>6</v>
      </c>
      <c r="D15" s="13">
        <v>1</v>
      </c>
      <c r="E15" s="13">
        <v>3</v>
      </c>
      <c r="F15" s="2">
        <v>60001</v>
      </c>
      <c r="G15" s="2">
        <v>107</v>
      </c>
      <c r="H15" s="2">
        <v>90002</v>
      </c>
      <c r="I15" s="2">
        <v>4</v>
      </c>
    </row>
    <row r="16" ht="17.25" spans="1:9">
      <c r="A16" s="13">
        <f t="shared" si="0"/>
        <v>10062</v>
      </c>
      <c r="B16" s="13">
        <v>1</v>
      </c>
      <c r="C16" s="13">
        <v>6</v>
      </c>
      <c r="D16" s="13">
        <v>2</v>
      </c>
      <c r="E16" s="13">
        <v>3</v>
      </c>
      <c r="F16" s="2">
        <v>60001</v>
      </c>
      <c r="G16" s="2">
        <v>107</v>
      </c>
      <c r="H16" s="2">
        <v>90002</v>
      </c>
      <c r="I16" s="2">
        <v>4</v>
      </c>
    </row>
    <row r="17" ht="17.25" spans="1:9">
      <c r="A17" s="13">
        <f t="shared" si="0"/>
        <v>10071</v>
      </c>
      <c r="B17" s="13">
        <v>1</v>
      </c>
      <c r="C17" s="13">
        <v>7</v>
      </c>
      <c r="D17" s="13">
        <v>1</v>
      </c>
      <c r="E17" s="13">
        <v>2</v>
      </c>
      <c r="F17" s="2">
        <v>60001</v>
      </c>
      <c r="G17" s="2">
        <v>137</v>
      </c>
      <c r="H17" s="2">
        <v>90002</v>
      </c>
      <c r="I17" s="2">
        <v>5</v>
      </c>
    </row>
    <row r="18" ht="17.25" spans="1:9">
      <c r="A18" s="13">
        <f t="shared" si="0"/>
        <v>10072</v>
      </c>
      <c r="B18" s="13">
        <v>1</v>
      </c>
      <c r="C18" s="13">
        <v>7</v>
      </c>
      <c r="D18" s="13">
        <v>2</v>
      </c>
      <c r="E18" s="13">
        <v>2</v>
      </c>
      <c r="F18" s="2">
        <v>60001</v>
      </c>
      <c r="G18" s="2">
        <v>137</v>
      </c>
      <c r="H18" s="2">
        <v>90002</v>
      </c>
      <c r="I18" s="2">
        <v>5</v>
      </c>
    </row>
    <row r="19" ht="17.25" spans="1:9">
      <c r="A19" s="13">
        <f t="shared" si="0"/>
        <v>10073</v>
      </c>
      <c r="B19" s="13">
        <v>1</v>
      </c>
      <c r="C19" s="13">
        <v>7</v>
      </c>
      <c r="D19" s="13">
        <v>3</v>
      </c>
      <c r="E19" s="13">
        <v>2</v>
      </c>
      <c r="F19" s="2">
        <v>60001</v>
      </c>
      <c r="G19" s="2">
        <v>137</v>
      </c>
      <c r="H19" s="2">
        <v>90002</v>
      </c>
      <c r="I19" s="2">
        <v>5</v>
      </c>
    </row>
    <row r="20" ht="17.25" spans="1:9">
      <c r="A20" s="13">
        <f t="shared" si="0"/>
        <v>10081</v>
      </c>
      <c r="B20" s="13">
        <v>1</v>
      </c>
      <c r="C20" s="13">
        <v>8</v>
      </c>
      <c r="D20" s="13">
        <v>1</v>
      </c>
      <c r="E20" s="13">
        <v>3</v>
      </c>
      <c r="F20" s="2">
        <v>60001</v>
      </c>
      <c r="G20" s="2">
        <v>137</v>
      </c>
      <c r="H20" s="2">
        <v>90002</v>
      </c>
      <c r="I20" s="2">
        <v>5</v>
      </c>
    </row>
    <row r="21" ht="17.25" spans="1:9">
      <c r="A21" s="13">
        <f t="shared" si="0"/>
        <v>10082</v>
      </c>
      <c r="B21" s="13">
        <v>1</v>
      </c>
      <c r="C21" s="13">
        <v>8</v>
      </c>
      <c r="D21" s="13">
        <v>2</v>
      </c>
      <c r="E21" s="13">
        <v>3</v>
      </c>
      <c r="F21" s="2">
        <v>60001</v>
      </c>
      <c r="G21" s="2">
        <v>137</v>
      </c>
      <c r="H21" s="2">
        <v>90002</v>
      </c>
      <c r="I21" s="2">
        <v>5</v>
      </c>
    </row>
    <row r="22" ht="17.25" spans="1:9">
      <c r="A22" s="13">
        <f t="shared" si="0"/>
        <v>10092</v>
      </c>
      <c r="B22" s="13">
        <v>1</v>
      </c>
      <c r="C22" s="13">
        <v>9</v>
      </c>
      <c r="D22" s="13">
        <v>2</v>
      </c>
      <c r="E22" s="13">
        <v>5</v>
      </c>
      <c r="F22" s="2">
        <v>60001</v>
      </c>
      <c r="G22" s="2">
        <v>270</v>
      </c>
      <c r="H22" s="2">
        <v>90002</v>
      </c>
      <c r="I22" s="2">
        <v>10</v>
      </c>
    </row>
    <row r="23" ht="17.25" spans="1:9">
      <c r="A23" s="13">
        <f t="shared" ref="A23:A41" si="1">B23*10000+C23*10+D23</f>
        <v>20012</v>
      </c>
      <c r="B23" s="13">
        <v>2</v>
      </c>
      <c r="C23" s="13">
        <v>1</v>
      </c>
      <c r="D23" s="13">
        <v>2</v>
      </c>
      <c r="E23" s="13">
        <v>0</v>
      </c>
      <c r="F23" s="2">
        <v>0</v>
      </c>
      <c r="G23" s="2">
        <v>0</v>
      </c>
      <c r="H23" s="2">
        <v>0</v>
      </c>
      <c r="I23" s="2">
        <v>0</v>
      </c>
    </row>
    <row r="24" ht="17.25" spans="1:9">
      <c r="A24" s="13">
        <f t="shared" si="1"/>
        <v>20021</v>
      </c>
      <c r="B24" s="13">
        <v>2</v>
      </c>
      <c r="C24" s="13">
        <v>2</v>
      </c>
      <c r="D24" s="13">
        <v>1</v>
      </c>
      <c r="E24" s="13">
        <v>1</v>
      </c>
      <c r="F24" s="2">
        <v>60001</v>
      </c>
      <c r="G24" s="2">
        <v>107</v>
      </c>
      <c r="H24" s="2">
        <v>90002</v>
      </c>
      <c r="I24" s="2">
        <v>3</v>
      </c>
    </row>
    <row r="25" ht="17.25" spans="1:9">
      <c r="A25" s="13">
        <f t="shared" si="1"/>
        <v>20022</v>
      </c>
      <c r="B25" s="13">
        <v>2</v>
      </c>
      <c r="C25" s="13">
        <v>2</v>
      </c>
      <c r="D25" s="13">
        <v>2</v>
      </c>
      <c r="E25" s="13">
        <v>1</v>
      </c>
      <c r="F25" s="2">
        <v>60001</v>
      </c>
      <c r="G25" s="2">
        <v>107</v>
      </c>
      <c r="H25" s="2">
        <v>90002</v>
      </c>
      <c r="I25" s="2">
        <v>3</v>
      </c>
    </row>
    <row r="26" ht="17.25" spans="1:9">
      <c r="A26" s="13">
        <f t="shared" si="1"/>
        <v>20031</v>
      </c>
      <c r="B26" s="13">
        <v>2</v>
      </c>
      <c r="C26" s="13">
        <v>3</v>
      </c>
      <c r="D26" s="13">
        <v>1</v>
      </c>
      <c r="E26" s="13">
        <v>2</v>
      </c>
      <c r="F26" s="2">
        <v>60001</v>
      </c>
      <c r="G26" s="2">
        <v>107</v>
      </c>
      <c r="H26" s="2">
        <v>90002</v>
      </c>
      <c r="I26" s="2">
        <v>3</v>
      </c>
    </row>
    <row r="27" ht="17.25" spans="1:9">
      <c r="A27" s="13">
        <f t="shared" si="1"/>
        <v>20032</v>
      </c>
      <c r="B27" s="13">
        <v>2</v>
      </c>
      <c r="C27" s="13">
        <v>3</v>
      </c>
      <c r="D27" s="13">
        <v>2</v>
      </c>
      <c r="E27" s="13">
        <v>2</v>
      </c>
      <c r="F27" s="2">
        <v>60001</v>
      </c>
      <c r="G27" s="2">
        <v>107</v>
      </c>
      <c r="H27" s="2">
        <v>90002</v>
      </c>
      <c r="I27" s="2">
        <v>3</v>
      </c>
    </row>
    <row r="28" ht="17.25" spans="1:9">
      <c r="A28" s="13">
        <f t="shared" si="1"/>
        <v>20033</v>
      </c>
      <c r="B28" s="13">
        <v>2</v>
      </c>
      <c r="C28" s="13">
        <v>3</v>
      </c>
      <c r="D28" s="13">
        <v>3</v>
      </c>
      <c r="E28" s="13">
        <v>2</v>
      </c>
      <c r="F28" s="2">
        <v>60001</v>
      </c>
      <c r="G28" s="2">
        <v>107</v>
      </c>
      <c r="H28" s="2">
        <v>90002</v>
      </c>
      <c r="I28" s="2">
        <v>3</v>
      </c>
    </row>
    <row r="29" ht="17.25" spans="1:9">
      <c r="A29" s="13">
        <f t="shared" si="1"/>
        <v>20041</v>
      </c>
      <c r="B29" s="13">
        <v>2</v>
      </c>
      <c r="C29" s="13">
        <v>4</v>
      </c>
      <c r="D29" s="13">
        <v>1</v>
      </c>
      <c r="E29" s="13">
        <v>1</v>
      </c>
      <c r="F29" s="2">
        <v>60001</v>
      </c>
      <c r="G29" s="2">
        <v>107</v>
      </c>
      <c r="H29" s="2">
        <v>90002</v>
      </c>
      <c r="I29" s="2">
        <v>3</v>
      </c>
    </row>
    <row r="30" ht="17.25" spans="1:9">
      <c r="A30" s="13">
        <f t="shared" si="1"/>
        <v>20042</v>
      </c>
      <c r="B30" s="13">
        <v>2</v>
      </c>
      <c r="C30" s="13">
        <v>4</v>
      </c>
      <c r="D30" s="13">
        <v>2</v>
      </c>
      <c r="E30" s="13">
        <v>1</v>
      </c>
      <c r="F30" s="2">
        <v>60001</v>
      </c>
      <c r="G30" s="2">
        <v>107</v>
      </c>
      <c r="H30" s="2">
        <v>90002</v>
      </c>
      <c r="I30" s="2">
        <v>3</v>
      </c>
    </row>
    <row r="31" ht="17.25" spans="1:9">
      <c r="A31" s="13">
        <f t="shared" si="1"/>
        <v>20051</v>
      </c>
      <c r="B31" s="13">
        <v>2</v>
      </c>
      <c r="C31" s="13">
        <v>5</v>
      </c>
      <c r="D31" s="13">
        <v>1</v>
      </c>
      <c r="E31" s="13">
        <v>2</v>
      </c>
      <c r="F31" s="2">
        <v>60001</v>
      </c>
      <c r="G31" s="2">
        <v>140</v>
      </c>
      <c r="H31" s="2">
        <v>90002</v>
      </c>
      <c r="I31" s="2">
        <v>4</v>
      </c>
    </row>
    <row r="32" ht="17.25" spans="1:9">
      <c r="A32" s="13">
        <f t="shared" si="1"/>
        <v>20052</v>
      </c>
      <c r="B32" s="13">
        <v>2</v>
      </c>
      <c r="C32" s="13">
        <v>5</v>
      </c>
      <c r="D32" s="13">
        <v>2</v>
      </c>
      <c r="E32" s="13">
        <v>2</v>
      </c>
      <c r="F32" s="2">
        <v>60001</v>
      </c>
      <c r="G32" s="2">
        <v>140</v>
      </c>
      <c r="H32" s="2">
        <v>90002</v>
      </c>
      <c r="I32" s="2">
        <v>4</v>
      </c>
    </row>
    <row r="33" ht="17.25" spans="1:9">
      <c r="A33" s="13">
        <f t="shared" si="1"/>
        <v>20053</v>
      </c>
      <c r="B33" s="13">
        <v>2</v>
      </c>
      <c r="C33" s="13">
        <v>5</v>
      </c>
      <c r="D33" s="13">
        <v>3</v>
      </c>
      <c r="E33" s="13">
        <v>2</v>
      </c>
      <c r="F33" s="2">
        <v>60001</v>
      </c>
      <c r="G33" s="2">
        <v>140</v>
      </c>
      <c r="H33" s="2">
        <v>90002</v>
      </c>
      <c r="I33" s="2">
        <v>4</v>
      </c>
    </row>
    <row r="34" ht="17.25" spans="1:9">
      <c r="A34" s="13">
        <f t="shared" si="1"/>
        <v>20061</v>
      </c>
      <c r="B34" s="13">
        <v>2</v>
      </c>
      <c r="C34" s="13">
        <v>6</v>
      </c>
      <c r="D34" s="13">
        <v>1</v>
      </c>
      <c r="E34" s="13">
        <v>3</v>
      </c>
      <c r="F34" s="2">
        <v>60001</v>
      </c>
      <c r="G34" s="2">
        <v>140</v>
      </c>
      <c r="H34" s="2">
        <v>90002</v>
      </c>
      <c r="I34" s="2">
        <v>4</v>
      </c>
    </row>
    <row r="35" ht="17.25" spans="1:9">
      <c r="A35" s="13">
        <f t="shared" si="1"/>
        <v>20062</v>
      </c>
      <c r="B35" s="13">
        <v>2</v>
      </c>
      <c r="C35" s="13">
        <v>6</v>
      </c>
      <c r="D35" s="13">
        <v>2</v>
      </c>
      <c r="E35" s="13">
        <v>3</v>
      </c>
      <c r="F35" s="2">
        <v>60001</v>
      </c>
      <c r="G35" s="2">
        <v>140</v>
      </c>
      <c r="H35" s="2">
        <v>90002</v>
      </c>
      <c r="I35" s="2">
        <v>4</v>
      </c>
    </row>
    <row r="36" ht="17.25" spans="1:9">
      <c r="A36" s="13">
        <f t="shared" si="1"/>
        <v>20071</v>
      </c>
      <c r="B36" s="13">
        <v>2</v>
      </c>
      <c r="C36" s="13">
        <v>7</v>
      </c>
      <c r="D36" s="13">
        <v>1</v>
      </c>
      <c r="E36" s="13">
        <v>2</v>
      </c>
      <c r="F36" s="2">
        <v>60001</v>
      </c>
      <c r="G36" s="2">
        <v>177</v>
      </c>
      <c r="H36" s="2">
        <v>90002</v>
      </c>
      <c r="I36" s="2">
        <v>5</v>
      </c>
    </row>
    <row r="37" ht="17.25" spans="1:9">
      <c r="A37" s="13">
        <f t="shared" si="1"/>
        <v>20072</v>
      </c>
      <c r="B37" s="13">
        <v>2</v>
      </c>
      <c r="C37" s="13">
        <v>7</v>
      </c>
      <c r="D37" s="13">
        <v>2</v>
      </c>
      <c r="E37" s="13">
        <v>2</v>
      </c>
      <c r="F37" s="2">
        <v>60001</v>
      </c>
      <c r="G37" s="2">
        <v>177</v>
      </c>
      <c r="H37" s="2">
        <v>90002</v>
      </c>
      <c r="I37" s="2">
        <v>5</v>
      </c>
    </row>
    <row r="38" ht="17.25" spans="1:9">
      <c r="A38" s="13">
        <f t="shared" si="1"/>
        <v>20073</v>
      </c>
      <c r="B38" s="13">
        <v>2</v>
      </c>
      <c r="C38" s="13">
        <v>7</v>
      </c>
      <c r="D38" s="13">
        <v>3</v>
      </c>
      <c r="E38" s="13">
        <v>2</v>
      </c>
      <c r="F38" s="2">
        <v>60001</v>
      </c>
      <c r="G38" s="2">
        <v>177</v>
      </c>
      <c r="H38" s="2">
        <v>90002</v>
      </c>
      <c r="I38" s="2">
        <v>5</v>
      </c>
    </row>
    <row r="39" ht="17.25" spans="1:9">
      <c r="A39" s="13">
        <f t="shared" si="1"/>
        <v>20081</v>
      </c>
      <c r="B39" s="13">
        <v>2</v>
      </c>
      <c r="C39" s="13">
        <v>8</v>
      </c>
      <c r="D39" s="13">
        <v>1</v>
      </c>
      <c r="E39" s="13">
        <v>3</v>
      </c>
      <c r="F39" s="2">
        <v>60001</v>
      </c>
      <c r="G39" s="2">
        <v>177</v>
      </c>
      <c r="H39" s="2">
        <v>90002</v>
      </c>
      <c r="I39" s="2">
        <v>5</v>
      </c>
    </row>
    <row r="40" ht="17.25" spans="1:9">
      <c r="A40" s="13">
        <f t="shared" si="1"/>
        <v>20082</v>
      </c>
      <c r="B40" s="13">
        <v>2</v>
      </c>
      <c r="C40" s="13">
        <v>8</v>
      </c>
      <c r="D40" s="13">
        <v>2</v>
      </c>
      <c r="E40" s="13">
        <v>3</v>
      </c>
      <c r="F40" s="2">
        <v>60001</v>
      </c>
      <c r="G40" s="2">
        <v>177</v>
      </c>
      <c r="H40" s="2">
        <v>90002</v>
      </c>
      <c r="I40" s="2">
        <v>5</v>
      </c>
    </row>
    <row r="41" ht="17.25" spans="1:9">
      <c r="A41" s="13">
        <f t="shared" si="1"/>
        <v>20092</v>
      </c>
      <c r="B41" s="13">
        <v>2</v>
      </c>
      <c r="C41" s="13">
        <v>9</v>
      </c>
      <c r="D41" s="13">
        <v>2</v>
      </c>
      <c r="E41" s="13">
        <v>5</v>
      </c>
      <c r="F41" s="2">
        <v>60001</v>
      </c>
      <c r="G41" s="2">
        <v>350</v>
      </c>
      <c r="H41" s="2">
        <v>90002</v>
      </c>
      <c r="I41" s="2">
        <v>10</v>
      </c>
    </row>
    <row r="42" ht="17.25" spans="1:9">
      <c r="A42" s="13">
        <f t="shared" ref="A42:A60" si="2">B42*10000+C42*10+D42</f>
        <v>30012</v>
      </c>
      <c r="B42" s="13">
        <v>3</v>
      </c>
      <c r="C42" s="13">
        <v>1</v>
      </c>
      <c r="D42" s="13">
        <v>2</v>
      </c>
      <c r="E42" s="13">
        <v>0</v>
      </c>
      <c r="F42" s="2">
        <v>0</v>
      </c>
      <c r="G42" s="2">
        <v>0</v>
      </c>
      <c r="H42" s="2">
        <v>0</v>
      </c>
      <c r="I42" s="2">
        <v>0</v>
      </c>
    </row>
    <row r="43" ht="17.25" spans="1:9">
      <c r="A43" s="13">
        <f t="shared" si="2"/>
        <v>30021</v>
      </c>
      <c r="B43" s="13">
        <v>3</v>
      </c>
      <c r="C43" s="13">
        <v>2</v>
      </c>
      <c r="D43" s="13">
        <v>1</v>
      </c>
      <c r="E43" s="13">
        <v>1</v>
      </c>
      <c r="F43" s="2">
        <v>60001</v>
      </c>
      <c r="G43" s="2">
        <v>133</v>
      </c>
      <c r="H43" s="2">
        <v>90002</v>
      </c>
      <c r="I43" s="2">
        <v>3</v>
      </c>
    </row>
    <row r="44" ht="17.25" spans="1:9">
      <c r="A44" s="13">
        <f t="shared" si="2"/>
        <v>30022</v>
      </c>
      <c r="B44" s="13">
        <v>3</v>
      </c>
      <c r="C44" s="13">
        <v>2</v>
      </c>
      <c r="D44" s="13">
        <v>2</v>
      </c>
      <c r="E44" s="13">
        <v>1</v>
      </c>
      <c r="F44" s="2">
        <v>60001</v>
      </c>
      <c r="G44" s="2">
        <v>133</v>
      </c>
      <c r="H44" s="2">
        <v>90002</v>
      </c>
      <c r="I44" s="2">
        <v>3</v>
      </c>
    </row>
    <row r="45" ht="17.25" spans="1:9">
      <c r="A45" s="13">
        <f t="shared" si="2"/>
        <v>30031</v>
      </c>
      <c r="B45" s="13">
        <v>3</v>
      </c>
      <c r="C45" s="13">
        <v>3</v>
      </c>
      <c r="D45" s="13">
        <v>1</v>
      </c>
      <c r="E45" s="13">
        <v>2</v>
      </c>
      <c r="F45" s="2">
        <v>60001</v>
      </c>
      <c r="G45" s="2">
        <v>133</v>
      </c>
      <c r="H45" s="2">
        <v>90002</v>
      </c>
      <c r="I45" s="2">
        <v>3</v>
      </c>
    </row>
    <row r="46" ht="17.25" spans="1:9">
      <c r="A46" s="13">
        <f t="shared" si="2"/>
        <v>30032</v>
      </c>
      <c r="B46" s="13">
        <v>3</v>
      </c>
      <c r="C46" s="13">
        <v>3</v>
      </c>
      <c r="D46" s="13">
        <v>2</v>
      </c>
      <c r="E46" s="13">
        <v>2</v>
      </c>
      <c r="F46" s="2">
        <v>60001</v>
      </c>
      <c r="G46" s="2">
        <v>133</v>
      </c>
      <c r="H46" s="2">
        <v>90002</v>
      </c>
      <c r="I46" s="2">
        <v>3</v>
      </c>
    </row>
    <row r="47" ht="17.25" spans="1:9">
      <c r="A47" s="13">
        <f t="shared" si="2"/>
        <v>30033</v>
      </c>
      <c r="B47" s="13">
        <v>3</v>
      </c>
      <c r="C47" s="13">
        <v>3</v>
      </c>
      <c r="D47" s="13">
        <v>3</v>
      </c>
      <c r="E47" s="13">
        <v>2</v>
      </c>
      <c r="F47" s="2">
        <v>60001</v>
      </c>
      <c r="G47" s="2">
        <v>133</v>
      </c>
      <c r="H47" s="2">
        <v>90002</v>
      </c>
      <c r="I47" s="2">
        <v>3</v>
      </c>
    </row>
    <row r="48" ht="17.25" spans="1:9">
      <c r="A48" s="13">
        <f t="shared" si="2"/>
        <v>30041</v>
      </c>
      <c r="B48" s="13">
        <v>3</v>
      </c>
      <c r="C48" s="13">
        <v>4</v>
      </c>
      <c r="D48" s="13">
        <v>1</v>
      </c>
      <c r="E48" s="13">
        <v>1</v>
      </c>
      <c r="F48" s="2">
        <v>60001</v>
      </c>
      <c r="G48" s="2">
        <v>133</v>
      </c>
      <c r="H48" s="2">
        <v>90002</v>
      </c>
      <c r="I48" s="2">
        <v>3</v>
      </c>
    </row>
    <row r="49" ht="17.25" spans="1:9">
      <c r="A49" s="13">
        <f t="shared" si="2"/>
        <v>30042</v>
      </c>
      <c r="B49" s="13">
        <v>3</v>
      </c>
      <c r="C49" s="13">
        <v>4</v>
      </c>
      <c r="D49" s="13">
        <v>2</v>
      </c>
      <c r="E49" s="13">
        <v>1</v>
      </c>
      <c r="F49" s="2">
        <v>60001</v>
      </c>
      <c r="G49" s="2">
        <v>133</v>
      </c>
      <c r="H49" s="2">
        <v>90002</v>
      </c>
      <c r="I49" s="2">
        <v>3</v>
      </c>
    </row>
    <row r="50" ht="17.25" spans="1:9">
      <c r="A50" s="13">
        <f t="shared" si="2"/>
        <v>30051</v>
      </c>
      <c r="B50" s="13">
        <v>3</v>
      </c>
      <c r="C50" s="13">
        <v>5</v>
      </c>
      <c r="D50" s="13">
        <v>1</v>
      </c>
      <c r="E50" s="13">
        <v>2</v>
      </c>
      <c r="F50" s="2">
        <v>60001</v>
      </c>
      <c r="G50" s="2">
        <v>177</v>
      </c>
      <c r="H50" s="2">
        <v>90002</v>
      </c>
      <c r="I50" s="2">
        <v>4</v>
      </c>
    </row>
    <row r="51" ht="17.25" spans="1:9">
      <c r="A51" s="13">
        <f t="shared" si="2"/>
        <v>30052</v>
      </c>
      <c r="B51" s="13">
        <v>3</v>
      </c>
      <c r="C51" s="13">
        <v>5</v>
      </c>
      <c r="D51" s="13">
        <v>2</v>
      </c>
      <c r="E51" s="13">
        <v>2</v>
      </c>
      <c r="F51" s="2">
        <v>60001</v>
      </c>
      <c r="G51" s="2">
        <v>177</v>
      </c>
      <c r="H51" s="2">
        <v>90002</v>
      </c>
      <c r="I51" s="2">
        <v>4</v>
      </c>
    </row>
    <row r="52" ht="17.25" spans="1:9">
      <c r="A52" s="13">
        <f t="shared" si="2"/>
        <v>30053</v>
      </c>
      <c r="B52" s="13">
        <v>3</v>
      </c>
      <c r="C52" s="13">
        <v>5</v>
      </c>
      <c r="D52" s="13">
        <v>3</v>
      </c>
      <c r="E52" s="13">
        <v>2</v>
      </c>
      <c r="F52" s="2">
        <v>60001</v>
      </c>
      <c r="G52" s="2">
        <v>177</v>
      </c>
      <c r="H52" s="2">
        <v>90002</v>
      </c>
      <c r="I52" s="2">
        <v>4</v>
      </c>
    </row>
    <row r="53" ht="17.25" spans="1:9">
      <c r="A53" s="13">
        <f t="shared" si="2"/>
        <v>30061</v>
      </c>
      <c r="B53" s="13">
        <v>3</v>
      </c>
      <c r="C53" s="13">
        <v>6</v>
      </c>
      <c r="D53" s="13">
        <v>1</v>
      </c>
      <c r="E53" s="13">
        <v>3</v>
      </c>
      <c r="F53" s="2">
        <v>60001</v>
      </c>
      <c r="G53" s="2">
        <v>177</v>
      </c>
      <c r="H53" s="2">
        <v>90002</v>
      </c>
      <c r="I53" s="2">
        <v>4</v>
      </c>
    </row>
    <row r="54" ht="17.25" spans="1:9">
      <c r="A54" s="13">
        <f t="shared" si="2"/>
        <v>30062</v>
      </c>
      <c r="B54" s="13">
        <v>3</v>
      </c>
      <c r="C54" s="13">
        <v>6</v>
      </c>
      <c r="D54" s="13">
        <v>2</v>
      </c>
      <c r="E54" s="13">
        <v>3</v>
      </c>
      <c r="F54" s="2">
        <v>60001</v>
      </c>
      <c r="G54" s="2">
        <v>177</v>
      </c>
      <c r="H54" s="2">
        <v>90002</v>
      </c>
      <c r="I54" s="2">
        <v>4</v>
      </c>
    </row>
    <row r="55" ht="17.25" spans="1:9">
      <c r="A55" s="13">
        <f t="shared" si="2"/>
        <v>30071</v>
      </c>
      <c r="B55" s="13">
        <v>3</v>
      </c>
      <c r="C55" s="13">
        <v>7</v>
      </c>
      <c r="D55" s="13">
        <v>1</v>
      </c>
      <c r="E55" s="13">
        <v>2</v>
      </c>
      <c r="F55" s="2">
        <v>60001</v>
      </c>
      <c r="G55" s="2">
        <v>220</v>
      </c>
      <c r="H55" s="2">
        <v>90002</v>
      </c>
      <c r="I55" s="2">
        <v>5</v>
      </c>
    </row>
    <row r="56" ht="17.25" spans="1:9">
      <c r="A56" s="13">
        <f t="shared" si="2"/>
        <v>30072</v>
      </c>
      <c r="B56" s="13">
        <v>3</v>
      </c>
      <c r="C56" s="13">
        <v>7</v>
      </c>
      <c r="D56" s="13">
        <v>2</v>
      </c>
      <c r="E56" s="13">
        <v>2</v>
      </c>
      <c r="F56" s="2">
        <v>60001</v>
      </c>
      <c r="G56" s="2">
        <v>220</v>
      </c>
      <c r="H56" s="2">
        <v>90002</v>
      </c>
      <c r="I56" s="2">
        <v>5</v>
      </c>
    </row>
    <row r="57" ht="17.25" spans="1:9">
      <c r="A57" s="13">
        <f t="shared" si="2"/>
        <v>30073</v>
      </c>
      <c r="B57" s="13">
        <v>3</v>
      </c>
      <c r="C57" s="13">
        <v>7</v>
      </c>
      <c r="D57" s="13">
        <v>3</v>
      </c>
      <c r="E57" s="13">
        <v>2</v>
      </c>
      <c r="F57" s="2">
        <v>60001</v>
      </c>
      <c r="G57" s="2">
        <v>220</v>
      </c>
      <c r="H57" s="2">
        <v>90002</v>
      </c>
      <c r="I57" s="2">
        <v>5</v>
      </c>
    </row>
    <row r="58" ht="17.25" spans="1:9">
      <c r="A58" s="13">
        <f t="shared" si="2"/>
        <v>30081</v>
      </c>
      <c r="B58" s="13">
        <v>3</v>
      </c>
      <c r="C58" s="13">
        <v>8</v>
      </c>
      <c r="D58" s="13">
        <v>1</v>
      </c>
      <c r="E58" s="13">
        <v>3</v>
      </c>
      <c r="F58" s="2">
        <v>60001</v>
      </c>
      <c r="G58" s="2">
        <v>220</v>
      </c>
      <c r="H58" s="2">
        <v>90002</v>
      </c>
      <c r="I58" s="2">
        <v>5</v>
      </c>
    </row>
    <row r="59" ht="17.25" spans="1:9">
      <c r="A59" s="13">
        <f t="shared" si="2"/>
        <v>30082</v>
      </c>
      <c r="B59" s="13">
        <v>3</v>
      </c>
      <c r="C59" s="13">
        <v>8</v>
      </c>
      <c r="D59" s="13">
        <v>2</v>
      </c>
      <c r="E59" s="13">
        <v>3</v>
      </c>
      <c r="F59" s="2">
        <v>60001</v>
      </c>
      <c r="G59" s="2">
        <v>220</v>
      </c>
      <c r="H59" s="2">
        <v>90002</v>
      </c>
      <c r="I59" s="2">
        <v>5</v>
      </c>
    </row>
    <row r="60" ht="17.25" spans="1:9">
      <c r="A60" s="13">
        <f t="shared" si="2"/>
        <v>30092</v>
      </c>
      <c r="B60" s="13">
        <v>3</v>
      </c>
      <c r="C60" s="13">
        <v>9</v>
      </c>
      <c r="D60" s="13">
        <v>2</v>
      </c>
      <c r="E60" s="13">
        <v>5</v>
      </c>
      <c r="F60" s="2">
        <v>60001</v>
      </c>
      <c r="G60" s="2">
        <v>440</v>
      </c>
      <c r="H60" s="2">
        <v>90002</v>
      </c>
      <c r="I60" s="2">
        <v>10</v>
      </c>
    </row>
    <row r="61" ht="17.25" spans="1:9">
      <c r="A61" s="13">
        <f t="shared" ref="A61:A79" si="3">B61*10000+C61*10+D61</f>
        <v>40012</v>
      </c>
      <c r="B61" s="2">
        <v>4</v>
      </c>
      <c r="C61" s="2">
        <v>1</v>
      </c>
      <c r="D61" s="2">
        <v>2</v>
      </c>
      <c r="E61" s="13">
        <v>0</v>
      </c>
      <c r="F61" s="2">
        <v>0</v>
      </c>
      <c r="G61" s="2">
        <v>0</v>
      </c>
      <c r="H61" s="2">
        <v>0</v>
      </c>
      <c r="I61" s="2">
        <v>0</v>
      </c>
    </row>
    <row r="62" ht="17.25" spans="1:9">
      <c r="A62" s="13">
        <f t="shared" si="3"/>
        <v>40021</v>
      </c>
      <c r="B62" s="2">
        <v>4</v>
      </c>
      <c r="C62" s="2">
        <v>2</v>
      </c>
      <c r="D62" s="2">
        <v>1</v>
      </c>
      <c r="E62" s="13">
        <v>1</v>
      </c>
      <c r="F62" s="2">
        <v>60001</v>
      </c>
      <c r="G62" s="2">
        <v>163</v>
      </c>
      <c r="H62" s="2">
        <v>90002</v>
      </c>
      <c r="I62" s="2">
        <v>3</v>
      </c>
    </row>
    <row r="63" ht="17.25" spans="1:9">
      <c r="A63" s="13">
        <f t="shared" si="3"/>
        <v>40022</v>
      </c>
      <c r="B63" s="2">
        <v>4</v>
      </c>
      <c r="C63" s="2">
        <v>2</v>
      </c>
      <c r="D63" s="2">
        <v>2</v>
      </c>
      <c r="E63" s="13">
        <v>1</v>
      </c>
      <c r="F63" s="2">
        <v>60001</v>
      </c>
      <c r="G63" s="2">
        <v>163</v>
      </c>
      <c r="H63" s="2">
        <v>90002</v>
      </c>
      <c r="I63" s="2">
        <v>3</v>
      </c>
    </row>
    <row r="64" ht="17.25" spans="1:9">
      <c r="A64" s="13">
        <f t="shared" si="3"/>
        <v>40031</v>
      </c>
      <c r="B64" s="2">
        <v>4</v>
      </c>
      <c r="C64" s="2">
        <v>3</v>
      </c>
      <c r="D64" s="2">
        <v>1</v>
      </c>
      <c r="E64" s="13">
        <v>2</v>
      </c>
      <c r="F64" s="2">
        <v>60001</v>
      </c>
      <c r="G64" s="2">
        <v>163</v>
      </c>
      <c r="H64" s="2">
        <v>90002</v>
      </c>
      <c r="I64" s="2">
        <v>3</v>
      </c>
    </row>
    <row r="65" ht="17.25" spans="1:9">
      <c r="A65" s="13">
        <f t="shared" si="3"/>
        <v>40032</v>
      </c>
      <c r="B65" s="2">
        <v>4</v>
      </c>
      <c r="C65" s="2">
        <v>3</v>
      </c>
      <c r="D65" s="2">
        <v>2</v>
      </c>
      <c r="E65" s="13">
        <v>2</v>
      </c>
      <c r="F65" s="2">
        <v>60001</v>
      </c>
      <c r="G65" s="2">
        <v>163</v>
      </c>
      <c r="H65" s="2">
        <v>90002</v>
      </c>
      <c r="I65" s="2">
        <v>3</v>
      </c>
    </row>
    <row r="66" ht="17.25" spans="1:9">
      <c r="A66" s="13">
        <f t="shared" si="3"/>
        <v>40033</v>
      </c>
      <c r="B66" s="2">
        <v>4</v>
      </c>
      <c r="C66" s="2">
        <v>3</v>
      </c>
      <c r="D66" s="2">
        <v>3</v>
      </c>
      <c r="E66" s="13">
        <v>2</v>
      </c>
      <c r="F66" s="2">
        <v>60001</v>
      </c>
      <c r="G66" s="2">
        <v>163</v>
      </c>
      <c r="H66" s="2">
        <v>90002</v>
      </c>
      <c r="I66" s="2">
        <v>3</v>
      </c>
    </row>
    <row r="67" ht="17.25" spans="1:9">
      <c r="A67" s="13">
        <f t="shared" si="3"/>
        <v>40041</v>
      </c>
      <c r="B67" s="2">
        <v>4</v>
      </c>
      <c r="C67" s="2">
        <v>4</v>
      </c>
      <c r="D67" s="2">
        <v>1</v>
      </c>
      <c r="E67" s="13">
        <v>1</v>
      </c>
      <c r="F67" s="2">
        <v>60001</v>
      </c>
      <c r="G67" s="2">
        <v>163</v>
      </c>
      <c r="H67" s="2">
        <v>90002</v>
      </c>
      <c r="I67" s="2">
        <v>3</v>
      </c>
    </row>
    <row r="68" ht="17.25" spans="1:9">
      <c r="A68" s="13">
        <f t="shared" si="3"/>
        <v>40042</v>
      </c>
      <c r="B68" s="2">
        <v>4</v>
      </c>
      <c r="C68" s="2">
        <v>4</v>
      </c>
      <c r="D68" s="2">
        <v>2</v>
      </c>
      <c r="E68" s="13">
        <v>1</v>
      </c>
      <c r="F68" s="2">
        <v>60001</v>
      </c>
      <c r="G68" s="2">
        <v>163</v>
      </c>
      <c r="H68" s="2">
        <v>90002</v>
      </c>
      <c r="I68" s="2">
        <v>3</v>
      </c>
    </row>
    <row r="69" ht="17.25" spans="1:9">
      <c r="A69" s="13">
        <f t="shared" si="3"/>
        <v>40051</v>
      </c>
      <c r="B69" s="2">
        <v>4</v>
      </c>
      <c r="C69" s="2">
        <v>5</v>
      </c>
      <c r="D69" s="2">
        <v>1</v>
      </c>
      <c r="E69" s="13">
        <v>2</v>
      </c>
      <c r="F69" s="2">
        <v>60001</v>
      </c>
      <c r="G69" s="2">
        <v>217</v>
      </c>
      <c r="H69" s="2">
        <v>90002</v>
      </c>
      <c r="I69" s="2">
        <v>4</v>
      </c>
    </row>
    <row r="70" ht="17.25" spans="1:9">
      <c r="A70" s="13">
        <f t="shared" si="3"/>
        <v>40052</v>
      </c>
      <c r="B70" s="2">
        <v>4</v>
      </c>
      <c r="C70" s="2">
        <v>5</v>
      </c>
      <c r="D70" s="2">
        <v>2</v>
      </c>
      <c r="E70" s="13">
        <v>2</v>
      </c>
      <c r="F70" s="2">
        <v>60001</v>
      </c>
      <c r="G70" s="2">
        <v>217</v>
      </c>
      <c r="H70" s="2">
        <v>90002</v>
      </c>
      <c r="I70" s="2">
        <v>4</v>
      </c>
    </row>
    <row r="71" ht="17.25" spans="1:9">
      <c r="A71" s="13">
        <f t="shared" si="3"/>
        <v>40053</v>
      </c>
      <c r="B71" s="2">
        <v>4</v>
      </c>
      <c r="C71" s="2">
        <v>5</v>
      </c>
      <c r="D71" s="2">
        <v>3</v>
      </c>
      <c r="E71" s="13">
        <v>2</v>
      </c>
      <c r="F71" s="2">
        <v>60001</v>
      </c>
      <c r="G71" s="2">
        <v>217</v>
      </c>
      <c r="H71" s="2">
        <v>90002</v>
      </c>
      <c r="I71" s="2">
        <v>4</v>
      </c>
    </row>
    <row r="72" ht="17.25" spans="1:9">
      <c r="A72" s="13">
        <f t="shared" si="3"/>
        <v>40061</v>
      </c>
      <c r="B72" s="2">
        <v>4</v>
      </c>
      <c r="C72" s="2">
        <v>6</v>
      </c>
      <c r="D72" s="2">
        <v>1</v>
      </c>
      <c r="E72" s="13">
        <v>3</v>
      </c>
      <c r="F72" s="2">
        <v>60001</v>
      </c>
      <c r="G72" s="2">
        <v>217</v>
      </c>
      <c r="H72" s="2">
        <v>90002</v>
      </c>
      <c r="I72" s="2">
        <v>4</v>
      </c>
    </row>
    <row r="73" ht="17.25" spans="1:9">
      <c r="A73" s="13">
        <f t="shared" si="3"/>
        <v>40062</v>
      </c>
      <c r="B73" s="2">
        <v>4</v>
      </c>
      <c r="C73" s="2">
        <v>6</v>
      </c>
      <c r="D73" s="2">
        <v>2</v>
      </c>
      <c r="E73" s="13">
        <v>3</v>
      </c>
      <c r="F73" s="2">
        <v>60001</v>
      </c>
      <c r="G73" s="2">
        <v>217</v>
      </c>
      <c r="H73" s="2">
        <v>90002</v>
      </c>
      <c r="I73" s="2">
        <v>4</v>
      </c>
    </row>
    <row r="74" ht="17.25" spans="1:9">
      <c r="A74" s="13">
        <f t="shared" si="3"/>
        <v>40071</v>
      </c>
      <c r="B74" s="2">
        <v>4</v>
      </c>
      <c r="C74" s="2">
        <v>7</v>
      </c>
      <c r="D74" s="2">
        <v>1</v>
      </c>
      <c r="E74" s="13">
        <v>2</v>
      </c>
      <c r="F74" s="2">
        <v>60001</v>
      </c>
      <c r="G74" s="2">
        <v>270</v>
      </c>
      <c r="H74" s="2">
        <v>90002</v>
      </c>
      <c r="I74" s="2">
        <v>5</v>
      </c>
    </row>
    <row r="75" ht="17.25" spans="1:9">
      <c r="A75" s="13">
        <f t="shared" si="3"/>
        <v>40072</v>
      </c>
      <c r="B75" s="2">
        <v>4</v>
      </c>
      <c r="C75" s="2">
        <v>7</v>
      </c>
      <c r="D75" s="2">
        <v>2</v>
      </c>
      <c r="E75" s="13">
        <v>2</v>
      </c>
      <c r="F75" s="2">
        <v>60001</v>
      </c>
      <c r="G75" s="2">
        <v>270</v>
      </c>
      <c r="H75" s="2">
        <v>90002</v>
      </c>
      <c r="I75" s="2">
        <v>5</v>
      </c>
    </row>
    <row r="76" ht="17.25" spans="1:9">
      <c r="A76" s="13">
        <f t="shared" si="3"/>
        <v>40073</v>
      </c>
      <c r="B76" s="2">
        <v>4</v>
      </c>
      <c r="C76" s="2">
        <v>7</v>
      </c>
      <c r="D76" s="2">
        <v>3</v>
      </c>
      <c r="E76" s="13">
        <v>2</v>
      </c>
      <c r="F76" s="2">
        <v>60001</v>
      </c>
      <c r="G76" s="2">
        <v>270</v>
      </c>
      <c r="H76" s="2">
        <v>90002</v>
      </c>
      <c r="I76" s="2">
        <v>5</v>
      </c>
    </row>
    <row r="77" ht="17.25" spans="1:9">
      <c r="A77" s="13">
        <f t="shared" si="3"/>
        <v>40081</v>
      </c>
      <c r="B77" s="2">
        <v>4</v>
      </c>
      <c r="C77" s="2">
        <v>8</v>
      </c>
      <c r="D77" s="2">
        <v>1</v>
      </c>
      <c r="E77" s="13">
        <v>3</v>
      </c>
      <c r="F77" s="2">
        <v>60001</v>
      </c>
      <c r="G77" s="2">
        <v>270</v>
      </c>
      <c r="H77" s="2">
        <v>90002</v>
      </c>
      <c r="I77" s="2">
        <v>5</v>
      </c>
    </row>
    <row r="78" ht="17.25" spans="1:9">
      <c r="A78" s="13">
        <f t="shared" si="3"/>
        <v>40082</v>
      </c>
      <c r="B78" s="2">
        <v>4</v>
      </c>
      <c r="C78" s="2">
        <v>8</v>
      </c>
      <c r="D78" s="2">
        <v>2</v>
      </c>
      <c r="E78" s="13">
        <v>3</v>
      </c>
      <c r="F78" s="2">
        <v>60001</v>
      </c>
      <c r="G78" s="2">
        <v>270</v>
      </c>
      <c r="H78" s="2">
        <v>90002</v>
      </c>
      <c r="I78" s="2">
        <v>5</v>
      </c>
    </row>
    <row r="79" ht="17.25" spans="1:9">
      <c r="A79" s="13">
        <f t="shared" si="3"/>
        <v>40092</v>
      </c>
      <c r="B79" s="2">
        <v>4</v>
      </c>
      <c r="C79" s="2">
        <v>9</v>
      </c>
      <c r="D79" s="2">
        <v>2</v>
      </c>
      <c r="E79" s="13">
        <v>5</v>
      </c>
      <c r="F79" s="2">
        <v>60001</v>
      </c>
      <c r="G79" s="2">
        <v>540</v>
      </c>
      <c r="H79" s="2">
        <v>90002</v>
      </c>
      <c r="I79" s="2">
        <v>10</v>
      </c>
    </row>
    <row r="80" ht="17.25" spans="1:9">
      <c r="A80" s="13">
        <f t="shared" ref="A80:A98" si="4">B80*10000+C80*10+D80</f>
        <v>50012</v>
      </c>
      <c r="B80" s="2">
        <v>5</v>
      </c>
      <c r="C80" s="2">
        <v>1</v>
      </c>
      <c r="D80" s="2">
        <v>2</v>
      </c>
      <c r="E80" s="13">
        <v>0</v>
      </c>
      <c r="F80" s="2">
        <v>0</v>
      </c>
      <c r="G80" s="2">
        <v>0</v>
      </c>
      <c r="H80" s="2">
        <v>0</v>
      </c>
      <c r="I80" s="2">
        <v>0</v>
      </c>
    </row>
    <row r="81" ht="17.25" spans="1:9">
      <c r="A81" s="13">
        <f t="shared" si="4"/>
        <v>50021</v>
      </c>
      <c r="B81" s="2">
        <v>5</v>
      </c>
      <c r="C81" s="2">
        <v>2</v>
      </c>
      <c r="D81" s="2">
        <v>1</v>
      </c>
      <c r="E81" s="13">
        <v>1</v>
      </c>
      <c r="F81" s="2">
        <v>60001</v>
      </c>
      <c r="G81" s="2">
        <v>193</v>
      </c>
      <c r="H81" s="2">
        <v>90002</v>
      </c>
      <c r="I81" s="2">
        <v>3</v>
      </c>
    </row>
    <row r="82" ht="17.25" spans="1:9">
      <c r="A82" s="13">
        <f t="shared" si="4"/>
        <v>50022</v>
      </c>
      <c r="B82" s="2">
        <v>5</v>
      </c>
      <c r="C82" s="2">
        <v>2</v>
      </c>
      <c r="D82" s="2">
        <v>2</v>
      </c>
      <c r="E82" s="13">
        <v>1</v>
      </c>
      <c r="F82" s="2">
        <v>60001</v>
      </c>
      <c r="G82" s="2">
        <v>193</v>
      </c>
      <c r="H82" s="2">
        <v>90002</v>
      </c>
      <c r="I82" s="2">
        <v>3</v>
      </c>
    </row>
    <row r="83" ht="17.25" spans="1:9">
      <c r="A83" s="13">
        <f t="shared" si="4"/>
        <v>50031</v>
      </c>
      <c r="B83" s="2">
        <v>5</v>
      </c>
      <c r="C83" s="2">
        <v>3</v>
      </c>
      <c r="D83" s="2">
        <v>1</v>
      </c>
      <c r="E83" s="13">
        <v>2</v>
      </c>
      <c r="F83" s="2">
        <v>60001</v>
      </c>
      <c r="G83" s="2">
        <v>193</v>
      </c>
      <c r="H83" s="2">
        <v>90002</v>
      </c>
      <c r="I83" s="2">
        <v>3</v>
      </c>
    </row>
    <row r="84" ht="17.25" spans="1:9">
      <c r="A84" s="13">
        <f t="shared" si="4"/>
        <v>50032</v>
      </c>
      <c r="B84" s="2">
        <v>5</v>
      </c>
      <c r="C84" s="2">
        <v>3</v>
      </c>
      <c r="D84" s="2">
        <v>2</v>
      </c>
      <c r="E84" s="13">
        <v>2</v>
      </c>
      <c r="F84" s="2">
        <v>60001</v>
      </c>
      <c r="G84" s="2">
        <v>193</v>
      </c>
      <c r="H84" s="2">
        <v>90002</v>
      </c>
      <c r="I84" s="2">
        <v>3</v>
      </c>
    </row>
    <row r="85" ht="17.25" spans="1:9">
      <c r="A85" s="13">
        <f t="shared" si="4"/>
        <v>50033</v>
      </c>
      <c r="B85" s="2">
        <v>5</v>
      </c>
      <c r="C85" s="2">
        <v>3</v>
      </c>
      <c r="D85" s="2">
        <v>3</v>
      </c>
      <c r="E85" s="13">
        <v>2</v>
      </c>
      <c r="F85" s="2">
        <v>60001</v>
      </c>
      <c r="G85" s="2">
        <v>193</v>
      </c>
      <c r="H85" s="2">
        <v>90002</v>
      </c>
      <c r="I85" s="2">
        <v>3</v>
      </c>
    </row>
    <row r="86" ht="17.25" spans="1:9">
      <c r="A86" s="13">
        <f t="shared" si="4"/>
        <v>50041</v>
      </c>
      <c r="B86" s="2">
        <v>5</v>
      </c>
      <c r="C86" s="2">
        <v>4</v>
      </c>
      <c r="D86" s="2">
        <v>1</v>
      </c>
      <c r="E86" s="13">
        <v>1</v>
      </c>
      <c r="F86" s="2">
        <v>60001</v>
      </c>
      <c r="G86" s="2">
        <v>193</v>
      </c>
      <c r="H86" s="2">
        <v>90002</v>
      </c>
      <c r="I86" s="2">
        <v>3</v>
      </c>
    </row>
    <row r="87" ht="17.25" spans="1:9">
      <c r="A87" s="13">
        <f t="shared" si="4"/>
        <v>50042</v>
      </c>
      <c r="B87" s="2">
        <v>5</v>
      </c>
      <c r="C87" s="2">
        <v>4</v>
      </c>
      <c r="D87" s="2">
        <v>2</v>
      </c>
      <c r="E87" s="13">
        <v>1</v>
      </c>
      <c r="F87" s="2">
        <v>60001</v>
      </c>
      <c r="G87" s="2">
        <v>193</v>
      </c>
      <c r="H87" s="2">
        <v>90002</v>
      </c>
      <c r="I87" s="2">
        <v>3</v>
      </c>
    </row>
    <row r="88" ht="17.25" spans="1:9">
      <c r="A88" s="13">
        <f t="shared" si="4"/>
        <v>50051</v>
      </c>
      <c r="B88" s="2">
        <v>5</v>
      </c>
      <c r="C88" s="2">
        <v>5</v>
      </c>
      <c r="D88" s="2">
        <v>1</v>
      </c>
      <c r="E88" s="13">
        <v>2</v>
      </c>
      <c r="F88" s="2">
        <v>60001</v>
      </c>
      <c r="G88" s="2">
        <v>260</v>
      </c>
      <c r="H88" s="2">
        <v>90002</v>
      </c>
      <c r="I88" s="2">
        <v>4</v>
      </c>
    </row>
    <row r="89" ht="17.25" spans="1:9">
      <c r="A89" s="13">
        <f t="shared" si="4"/>
        <v>50052</v>
      </c>
      <c r="B89" s="2">
        <v>5</v>
      </c>
      <c r="C89" s="2">
        <v>5</v>
      </c>
      <c r="D89" s="2">
        <v>2</v>
      </c>
      <c r="E89" s="13">
        <v>2</v>
      </c>
      <c r="F89" s="2">
        <v>60001</v>
      </c>
      <c r="G89" s="2">
        <v>260</v>
      </c>
      <c r="H89" s="2">
        <v>90002</v>
      </c>
      <c r="I89" s="2">
        <v>4</v>
      </c>
    </row>
    <row r="90" ht="17.25" spans="1:9">
      <c r="A90" s="13">
        <f t="shared" si="4"/>
        <v>50053</v>
      </c>
      <c r="B90" s="2">
        <v>5</v>
      </c>
      <c r="C90" s="2">
        <v>5</v>
      </c>
      <c r="D90" s="2">
        <v>3</v>
      </c>
      <c r="E90" s="13">
        <v>2</v>
      </c>
      <c r="F90" s="2">
        <v>60001</v>
      </c>
      <c r="G90" s="2">
        <v>260</v>
      </c>
      <c r="H90" s="2">
        <v>90002</v>
      </c>
      <c r="I90" s="2">
        <v>4</v>
      </c>
    </row>
    <row r="91" ht="17.25" spans="1:9">
      <c r="A91" s="13">
        <f t="shared" si="4"/>
        <v>50061</v>
      </c>
      <c r="B91" s="2">
        <v>5</v>
      </c>
      <c r="C91" s="2">
        <v>6</v>
      </c>
      <c r="D91" s="2">
        <v>1</v>
      </c>
      <c r="E91" s="13">
        <v>3</v>
      </c>
      <c r="F91" s="2">
        <v>60001</v>
      </c>
      <c r="G91" s="2">
        <v>260</v>
      </c>
      <c r="H91" s="2">
        <v>90002</v>
      </c>
      <c r="I91" s="2">
        <v>4</v>
      </c>
    </row>
    <row r="92" ht="17.25" spans="1:9">
      <c r="A92" s="13">
        <f t="shared" si="4"/>
        <v>50062</v>
      </c>
      <c r="B92" s="2">
        <v>5</v>
      </c>
      <c r="C92" s="2">
        <v>6</v>
      </c>
      <c r="D92" s="2">
        <v>2</v>
      </c>
      <c r="E92" s="13">
        <v>3</v>
      </c>
      <c r="F92" s="2">
        <v>60001</v>
      </c>
      <c r="G92" s="2">
        <v>260</v>
      </c>
      <c r="H92" s="2">
        <v>90002</v>
      </c>
      <c r="I92" s="2">
        <v>4</v>
      </c>
    </row>
    <row r="93" ht="17.25" spans="1:9">
      <c r="A93" s="13">
        <f t="shared" si="4"/>
        <v>50071</v>
      </c>
      <c r="B93" s="2">
        <v>5</v>
      </c>
      <c r="C93" s="2">
        <v>7</v>
      </c>
      <c r="D93" s="2">
        <v>1</v>
      </c>
      <c r="E93" s="13">
        <v>2</v>
      </c>
      <c r="F93" s="2">
        <v>60001</v>
      </c>
      <c r="G93" s="2">
        <v>323</v>
      </c>
      <c r="H93" s="2">
        <v>90002</v>
      </c>
      <c r="I93" s="2">
        <v>5</v>
      </c>
    </row>
    <row r="94" ht="17.25" spans="1:9">
      <c r="A94" s="13">
        <f t="shared" si="4"/>
        <v>50072</v>
      </c>
      <c r="B94" s="2">
        <v>5</v>
      </c>
      <c r="C94" s="2">
        <v>7</v>
      </c>
      <c r="D94" s="2">
        <v>2</v>
      </c>
      <c r="E94" s="13">
        <v>2</v>
      </c>
      <c r="F94" s="2">
        <v>60001</v>
      </c>
      <c r="G94" s="2">
        <v>323</v>
      </c>
      <c r="H94" s="2">
        <v>90002</v>
      </c>
      <c r="I94" s="2">
        <v>5</v>
      </c>
    </row>
    <row r="95" ht="17.25" spans="1:9">
      <c r="A95" s="13">
        <f t="shared" si="4"/>
        <v>50073</v>
      </c>
      <c r="B95" s="2">
        <v>5</v>
      </c>
      <c r="C95" s="2">
        <v>7</v>
      </c>
      <c r="D95" s="2">
        <v>3</v>
      </c>
      <c r="E95" s="13">
        <v>2</v>
      </c>
      <c r="F95" s="2">
        <v>60001</v>
      </c>
      <c r="G95" s="2">
        <v>323</v>
      </c>
      <c r="H95" s="2">
        <v>90002</v>
      </c>
      <c r="I95" s="2">
        <v>5</v>
      </c>
    </row>
    <row r="96" ht="17.25" spans="1:9">
      <c r="A96" s="13">
        <f t="shared" si="4"/>
        <v>50081</v>
      </c>
      <c r="B96" s="2">
        <v>5</v>
      </c>
      <c r="C96" s="2">
        <v>8</v>
      </c>
      <c r="D96" s="2">
        <v>1</v>
      </c>
      <c r="E96" s="13">
        <v>3</v>
      </c>
      <c r="F96" s="2">
        <v>60001</v>
      </c>
      <c r="G96" s="2">
        <v>323</v>
      </c>
      <c r="H96" s="2">
        <v>90002</v>
      </c>
      <c r="I96" s="2">
        <v>5</v>
      </c>
    </row>
    <row r="97" ht="17.25" spans="1:9">
      <c r="A97" s="13">
        <f t="shared" si="4"/>
        <v>50082</v>
      </c>
      <c r="B97" s="2">
        <v>5</v>
      </c>
      <c r="C97" s="2">
        <v>8</v>
      </c>
      <c r="D97" s="2">
        <v>2</v>
      </c>
      <c r="E97" s="13">
        <v>3</v>
      </c>
      <c r="F97" s="2">
        <v>60001</v>
      </c>
      <c r="G97" s="2">
        <v>323</v>
      </c>
      <c r="H97" s="2">
        <v>90002</v>
      </c>
      <c r="I97" s="2">
        <v>5</v>
      </c>
    </row>
    <row r="98" ht="17.25" spans="1:9">
      <c r="A98" s="13">
        <f t="shared" si="4"/>
        <v>50092</v>
      </c>
      <c r="B98" s="2">
        <v>5</v>
      </c>
      <c r="C98" s="2">
        <v>9</v>
      </c>
      <c r="D98" s="2">
        <v>2</v>
      </c>
      <c r="E98" s="13">
        <v>5</v>
      </c>
      <c r="F98" s="2">
        <v>60001</v>
      </c>
      <c r="G98" s="2">
        <v>650</v>
      </c>
      <c r="H98" s="2">
        <v>90002</v>
      </c>
      <c r="I98" s="2">
        <v>10</v>
      </c>
    </row>
    <row r="99" ht="17.25" spans="1:9">
      <c r="A99" s="13">
        <f t="shared" ref="A99:A117" si="5">B99*10000+C99*10+D99</f>
        <v>60012</v>
      </c>
      <c r="B99" s="2">
        <v>6</v>
      </c>
      <c r="C99" s="2">
        <v>1</v>
      </c>
      <c r="D99" s="2">
        <v>2</v>
      </c>
      <c r="E99" s="13">
        <v>0</v>
      </c>
      <c r="F99" s="2">
        <v>0</v>
      </c>
      <c r="G99" s="2">
        <v>0</v>
      </c>
      <c r="H99" s="2">
        <v>0</v>
      </c>
      <c r="I99" s="2">
        <v>0</v>
      </c>
    </row>
    <row r="100" ht="17.25" spans="1:9">
      <c r="A100" s="13">
        <f t="shared" si="5"/>
        <v>60021</v>
      </c>
      <c r="B100" s="2">
        <v>6</v>
      </c>
      <c r="C100" s="2">
        <v>2</v>
      </c>
      <c r="D100" s="2">
        <v>1</v>
      </c>
      <c r="E100" s="13">
        <v>1</v>
      </c>
      <c r="F100" s="2">
        <v>60001</v>
      </c>
      <c r="G100" s="2">
        <v>230</v>
      </c>
      <c r="H100" s="2">
        <v>90002</v>
      </c>
      <c r="I100" s="2">
        <v>3</v>
      </c>
    </row>
    <row r="101" ht="17.25" spans="1:9">
      <c r="A101" s="13">
        <f t="shared" si="5"/>
        <v>60022</v>
      </c>
      <c r="B101" s="2">
        <v>6</v>
      </c>
      <c r="C101" s="2">
        <v>2</v>
      </c>
      <c r="D101" s="2">
        <v>2</v>
      </c>
      <c r="E101" s="13">
        <v>1</v>
      </c>
      <c r="F101" s="2">
        <v>60001</v>
      </c>
      <c r="G101" s="2">
        <v>230</v>
      </c>
      <c r="H101" s="2">
        <v>90002</v>
      </c>
      <c r="I101" s="2">
        <v>3</v>
      </c>
    </row>
    <row r="102" ht="17.25" spans="1:9">
      <c r="A102" s="13">
        <f t="shared" si="5"/>
        <v>60031</v>
      </c>
      <c r="B102" s="2">
        <v>6</v>
      </c>
      <c r="C102" s="2">
        <v>3</v>
      </c>
      <c r="D102" s="2">
        <v>1</v>
      </c>
      <c r="E102" s="13">
        <v>2</v>
      </c>
      <c r="F102" s="2">
        <v>60001</v>
      </c>
      <c r="G102" s="2">
        <v>230</v>
      </c>
      <c r="H102" s="2">
        <v>90002</v>
      </c>
      <c r="I102" s="2">
        <v>3</v>
      </c>
    </row>
    <row r="103" ht="17.25" spans="1:9">
      <c r="A103" s="13">
        <f t="shared" si="5"/>
        <v>60032</v>
      </c>
      <c r="B103" s="2">
        <v>6</v>
      </c>
      <c r="C103" s="2">
        <v>3</v>
      </c>
      <c r="D103" s="2">
        <v>2</v>
      </c>
      <c r="E103" s="13">
        <v>2</v>
      </c>
      <c r="F103" s="2">
        <v>60001</v>
      </c>
      <c r="G103" s="2">
        <v>230</v>
      </c>
      <c r="H103" s="2">
        <v>90002</v>
      </c>
      <c r="I103" s="2">
        <v>3</v>
      </c>
    </row>
    <row r="104" ht="17.25" spans="1:9">
      <c r="A104" s="13">
        <f t="shared" si="5"/>
        <v>60033</v>
      </c>
      <c r="B104" s="2">
        <v>6</v>
      </c>
      <c r="C104" s="2">
        <v>3</v>
      </c>
      <c r="D104" s="2">
        <v>3</v>
      </c>
      <c r="E104" s="13">
        <v>2</v>
      </c>
      <c r="F104" s="2">
        <v>60001</v>
      </c>
      <c r="G104" s="2">
        <v>230</v>
      </c>
      <c r="H104" s="2">
        <v>90002</v>
      </c>
      <c r="I104" s="2">
        <v>3</v>
      </c>
    </row>
    <row r="105" ht="17.25" spans="1:9">
      <c r="A105" s="13">
        <f t="shared" si="5"/>
        <v>60041</v>
      </c>
      <c r="B105" s="2">
        <v>6</v>
      </c>
      <c r="C105" s="2">
        <v>4</v>
      </c>
      <c r="D105" s="2">
        <v>1</v>
      </c>
      <c r="E105" s="13">
        <v>1</v>
      </c>
      <c r="F105" s="2">
        <v>60001</v>
      </c>
      <c r="G105" s="2">
        <v>230</v>
      </c>
      <c r="H105" s="2">
        <v>90002</v>
      </c>
      <c r="I105" s="2">
        <v>3</v>
      </c>
    </row>
    <row r="106" ht="17.25" spans="1:9">
      <c r="A106" s="13">
        <f t="shared" si="5"/>
        <v>60042</v>
      </c>
      <c r="B106" s="2">
        <v>6</v>
      </c>
      <c r="C106" s="2">
        <v>4</v>
      </c>
      <c r="D106" s="2">
        <v>2</v>
      </c>
      <c r="E106" s="13">
        <v>1</v>
      </c>
      <c r="F106" s="2">
        <v>60001</v>
      </c>
      <c r="G106" s="2">
        <v>230</v>
      </c>
      <c r="H106" s="2">
        <v>90002</v>
      </c>
      <c r="I106" s="2">
        <v>3</v>
      </c>
    </row>
    <row r="107" ht="17.25" spans="1:9">
      <c r="A107" s="13">
        <f t="shared" si="5"/>
        <v>60051</v>
      </c>
      <c r="B107" s="2">
        <v>6</v>
      </c>
      <c r="C107" s="2">
        <v>5</v>
      </c>
      <c r="D107" s="2">
        <v>1</v>
      </c>
      <c r="E107" s="13">
        <v>2</v>
      </c>
      <c r="F107" s="2">
        <v>60001</v>
      </c>
      <c r="G107" s="2">
        <v>307</v>
      </c>
      <c r="H107" s="2">
        <v>90002</v>
      </c>
      <c r="I107" s="2">
        <v>4</v>
      </c>
    </row>
    <row r="108" ht="17.25" spans="1:9">
      <c r="A108" s="13">
        <f t="shared" si="5"/>
        <v>60052</v>
      </c>
      <c r="B108" s="2">
        <v>6</v>
      </c>
      <c r="C108" s="2">
        <v>5</v>
      </c>
      <c r="D108" s="2">
        <v>2</v>
      </c>
      <c r="E108" s="13">
        <v>2</v>
      </c>
      <c r="F108" s="2">
        <v>60001</v>
      </c>
      <c r="G108" s="2">
        <v>307</v>
      </c>
      <c r="H108" s="2">
        <v>90002</v>
      </c>
      <c r="I108" s="2">
        <v>4</v>
      </c>
    </row>
    <row r="109" ht="17.25" spans="1:9">
      <c r="A109" s="13">
        <f t="shared" si="5"/>
        <v>60053</v>
      </c>
      <c r="B109" s="2">
        <v>6</v>
      </c>
      <c r="C109" s="2">
        <v>5</v>
      </c>
      <c r="D109" s="2">
        <v>3</v>
      </c>
      <c r="E109" s="13">
        <v>2</v>
      </c>
      <c r="F109" s="2">
        <v>60001</v>
      </c>
      <c r="G109" s="2">
        <v>307</v>
      </c>
      <c r="H109" s="2">
        <v>90002</v>
      </c>
      <c r="I109" s="2">
        <v>4</v>
      </c>
    </row>
    <row r="110" ht="17.25" spans="1:9">
      <c r="A110" s="13">
        <f t="shared" si="5"/>
        <v>60061</v>
      </c>
      <c r="B110" s="2">
        <v>6</v>
      </c>
      <c r="C110" s="2">
        <v>6</v>
      </c>
      <c r="D110" s="2">
        <v>1</v>
      </c>
      <c r="E110" s="13">
        <v>3</v>
      </c>
      <c r="F110" s="2">
        <v>60001</v>
      </c>
      <c r="G110" s="2">
        <v>307</v>
      </c>
      <c r="H110" s="2">
        <v>90002</v>
      </c>
      <c r="I110" s="2">
        <v>4</v>
      </c>
    </row>
    <row r="111" ht="17.25" spans="1:9">
      <c r="A111" s="13">
        <f t="shared" si="5"/>
        <v>60062</v>
      </c>
      <c r="B111" s="2">
        <v>6</v>
      </c>
      <c r="C111" s="2">
        <v>6</v>
      </c>
      <c r="D111" s="2">
        <v>2</v>
      </c>
      <c r="E111" s="13">
        <v>3</v>
      </c>
      <c r="F111" s="2">
        <v>60001</v>
      </c>
      <c r="G111" s="2">
        <v>307</v>
      </c>
      <c r="H111" s="2">
        <v>90002</v>
      </c>
      <c r="I111" s="2">
        <v>4</v>
      </c>
    </row>
    <row r="112" ht="17.25" spans="1:9">
      <c r="A112" s="13">
        <f t="shared" si="5"/>
        <v>60071</v>
      </c>
      <c r="B112" s="2">
        <v>6</v>
      </c>
      <c r="C112" s="2">
        <v>7</v>
      </c>
      <c r="D112" s="2">
        <v>1</v>
      </c>
      <c r="E112" s="13">
        <v>2</v>
      </c>
      <c r="F112" s="2">
        <v>60001</v>
      </c>
      <c r="G112" s="2">
        <v>383</v>
      </c>
      <c r="H112" s="2">
        <v>90002</v>
      </c>
      <c r="I112" s="2">
        <v>5</v>
      </c>
    </row>
    <row r="113" ht="17.25" spans="1:9">
      <c r="A113" s="13">
        <f t="shared" si="5"/>
        <v>60072</v>
      </c>
      <c r="B113" s="2">
        <v>6</v>
      </c>
      <c r="C113" s="2">
        <v>7</v>
      </c>
      <c r="D113" s="2">
        <v>2</v>
      </c>
      <c r="E113" s="13">
        <v>2</v>
      </c>
      <c r="F113" s="2">
        <v>60001</v>
      </c>
      <c r="G113" s="2">
        <v>383</v>
      </c>
      <c r="H113" s="2">
        <v>90002</v>
      </c>
      <c r="I113" s="2">
        <v>5</v>
      </c>
    </row>
    <row r="114" ht="17.25" spans="1:9">
      <c r="A114" s="13">
        <f t="shared" si="5"/>
        <v>60073</v>
      </c>
      <c r="B114" s="2">
        <v>6</v>
      </c>
      <c r="C114" s="2">
        <v>7</v>
      </c>
      <c r="D114" s="2">
        <v>3</v>
      </c>
      <c r="E114" s="13">
        <v>2</v>
      </c>
      <c r="F114" s="2">
        <v>60001</v>
      </c>
      <c r="G114" s="2">
        <v>383</v>
      </c>
      <c r="H114" s="2">
        <v>90002</v>
      </c>
      <c r="I114" s="2">
        <v>5</v>
      </c>
    </row>
    <row r="115" ht="17.25" spans="1:9">
      <c r="A115" s="13">
        <f t="shared" si="5"/>
        <v>60081</v>
      </c>
      <c r="B115" s="2">
        <v>6</v>
      </c>
      <c r="C115" s="2">
        <v>8</v>
      </c>
      <c r="D115" s="2">
        <v>1</v>
      </c>
      <c r="E115" s="13">
        <v>3</v>
      </c>
      <c r="F115" s="2">
        <v>60001</v>
      </c>
      <c r="G115" s="2">
        <v>383</v>
      </c>
      <c r="H115" s="2">
        <v>90002</v>
      </c>
      <c r="I115" s="2">
        <v>5</v>
      </c>
    </row>
    <row r="116" ht="17.25" spans="1:9">
      <c r="A116" s="13">
        <f t="shared" si="5"/>
        <v>60082</v>
      </c>
      <c r="B116" s="2">
        <v>6</v>
      </c>
      <c r="C116" s="2">
        <v>8</v>
      </c>
      <c r="D116" s="2">
        <v>2</v>
      </c>
      <c r="E116" s="13">
        <v>3</v>
      </c>
      <c r="F116" s="2">
        <v>60001</v>
      </c>
      <c r="G116" s="2">
        <v>383</v>
      </c>
      <c r="H116" s="2">
        <v>90002</v>
      </c>
      <c r="I116" s="2">
        <v>5</v>
      </c>
    </row>
    <row r="117" ht="17.25" spans="1:9">
      <c r="A117" s="13">
        <f t="shared" si="5"/>
        <v>60092</v>
      </c>
      <c r="B117" s="2">
        <v>6</v>
      </c>
      <c r="C117" s="2">
        <v>9</v>
      </c>
      <c r="D117" s="2">
        <v>2</v>
      </c>
      <c r="E117" s="13">
        <v>5</v>
      </c>
      <c r="F117" s="2">
        <v>60001</v>
      </c>
      <c r="G117" s="2">
        <v>767</v>
      </c>
      <c r="H117" s="2">
        <v>90002</v>
      </c>
      <c r="I117" s="2">
        <v>10</v>
      </c>
    </row>
    <row r="118" ht="17.25" spans="1:9">
      <c r="A118" s="13">
        <f t="shared" ref="A118:A136" si="6">B118*10000+C118*10+D118</f>
        <v>70012</v>
      </c>
      <c r="B118" s="2">
        <v>7</v>
      </c>
      <c r="C118" s="2">
        <v>1</v>
      </c>
      <c r="D118" s="2">
        <v>2</v>
      </c>
      <c r="E118" s="13">
        <v>0</v>
      </c>
      <c r="F118" s="2">
        <v>0</v>
      </c>
      <c r="G118" s="2">
        <v>0</v>
      </c>
      <c r="H118" s="2">
        <v>0</v>
      </c>
      <c r="I118" s="2">
        <v>0</v>
      </c>
    </row>
    <row r="119" ht="17.25" spans="1:9">
      <c r="A119" s="13">
        <f t="shared" si="6"/>
        <v>70021</v>
      </c>
      <c r="B119" s="2">
        <v>7</v>
      </c>
      <c r="C119" s="2">
        <v>2</v>
      </c>
      <c r="D119" s="2">
        <v>1</v>
      </c>
      <c r="E119" s="13">
        <v>1</v>
      </c>
      <c r="F119" s="2">
        <v>60001</v>
      </c>
      <c r="G119" s="2">
        <v>267</v>
      </c>
      <c r="H119" s="2">
        <v>90002</v>
      </c>
      <c r="I119" s="2">
        <v>3</v>
      </c>
    </row>
    <row r="120" ht="17.25" spans="1:9">
      <c r="A120" s="13">
        <f t="shared" si="6"/>
        <v>70022</v>
      </c>
      <c r="B120" s="2">
        <v>7</v>
      </c>
      <c r="C120" s="2">
        <v>2</v>
      </c>
      <c r="D120" s="2">
        <v>2</v>
      </c>
      <c r="E120" s="13">
        <v>1</v>
      </c>
      <c r="F120" s="2">
        <v>60001</v>
      </c>
      <c r="G120" s="2">
        <v>267</v>
      </c>
      <c r="H120" s="2">
        <v>90002</v>
      </c>
      <c r="I120" s="2">
        <v>3</v>
      </c>
    </row>
    <row r="121" ht="17.25" spans="1:9">
      <c r="A121" s="13">
        <f t="shared" si="6"/>
        <v>70031</v>
      </c>
      <c r="B121" s="2">
        <v>7</v>
      </c>
      <c r="C121" s="2">
        <v>3</v>
      </c>
      <c r="D121" s="2">
        <v>1</v>
      </c>
      <c r="E121" s="13">
        <v>2</v>
      </c>
      <c r="F121" s="2">
        <v>60001</v>
      </c>
      <c r="G121" s="2">
        <v>267</v>
      </c>
      <c r="H121" s="2">
        <v>90002</v>
      </c>
      <c r="I121" s="2">
        <v>3</v>
      </c>
    </row>
    <row r="122" ht="17.25" spans="1:9">
      <c r="A122" s="13">
        <f t="shared" si="6"/>
        <v>70032</v>
      </c>
      <c r="B122" s="2">
        <v>7</v>
      </c>
      <c r="C122" s="2">
        <v>3</v>
      </c>
      <c r="D122" s="2">
        <v>2</v>
      </c>
      <c r="E122" s="13">
        <v>2</v>
      </c>
      <c r="F122" s="2">
        <v>60001</v>
      </c>
      <c r="G122" s="2">
        <v>267</v>
      </c>
      <c r="H122" s="2">
        <v>90002</v>
      </c>
      <c r="I122" s="2">
        <v>3</v>
      </c>
    </row>
    <row r="123" ht="17.25" spans="1:9">
      <c r="A123" s="13">
        <f t="shared" si="6"/>
        <v>70033</v>
      </c>
      <c r="B123" s="2">
        <v>7</v>
      </c>
      <c r="C123" s="2">
        <v>3</v>
      </c>
      <c r="D123" s="2">
        <v>3</v>
      </c>
      <c r="E123" s="13">
        <v>2</v>
      </c>
      <c r="F123" s="2">
        <v>60001</v>
      </c>
      <c r="G123" s="2">
        <v>267</v>
      </c>
      <c r="H123" s="2">
        <v>90002</v>
      </c>
      <c r="I123" s="2">
        <v>3</v>
      </c>
    </row>
    <row r="124" ht="17.25" spans="1:9">
      <c r="A124" s="13">
        <f t="shared" si="6"/>
        <v>70041</v>
      </c>
      <c r="B124" s="2">
        <v>7</v>
      </c>
      <c r="C124" s="2">
        <v>4</v>
      </c>
      <c r="D124" s="2">
        <v>1</v>
      </c>
      <c r="E124" s="13">
        <v>1</v>
      </c>
      <c r="F124" s="2">
        <v>60001</v>
      </c>
      <c r="G124" s="2">
        <v>267</v>
      </c>
      <c r="H124" s="2">
        <v>90002</v>
      </c>
      <c r="I124" s="2">
        <v>3</v>
      </c>
    </row>
    <row r="125" ht="17.25" spans="1:9">
      <c r="A125" s="13">
        <f t="shared" si="6"/>
        <v>70042</v>
      </c>
      <c r="B125" s="2">
        <v>7</v>
      </c>
      <c r="C125" s="2">
        <v>4</v>
      </c>
      <c r="D125" s="2">
        <v>2</v>
      </c>
      <c r="E125" s="13">
        <v>1</v>
      </c>
      <c r="F125" s="2">
        <v>60001</v>
      </c>
      <c r="G125" s="2">
        <v>267</v>
      </c>
      <c r="H125" s="2">
        <v>90002</v>
      </c>
      <c r="I125" s="2">
        <v>3</v>
      </c>
    </row>
    <row r="126" ht="17.25" spans="1:9">
      <c r="A126" s="13">
        <f t="shared" si="6"/>
        <v>70051</v>
      </c>
      <c r="B126" s="2">
        <v>7</v>
      </c>
      <c r="C126" s="2">
        <v>5</v>
      </c>
      <c r="D126" s="2">
        <v>1</v>
      </c>
      <c r="E126" s="13">
        <v>2</v>
      </c>
      <c r="F126" s="2">
        <v>60001</v>
      </c>
      <c r="G126" s="2">
        <v>357</v>
      </c>
      <c r="H126" s="2">
        <v>90002</v>
      </c>
      <c r="I126" s="2">
        <v>4</v>
      </c>
    </row>
    <row r="127" ht="17.25" spans="1:9">
      <c r="A127" s="13">
        <f t="shared" si="6"/>
        <v>70052</v>
      </c>
      <c r="B127" s="2">
        <v>7</v>
      </c>
      <c r="C127" s="2">
        <v>5</v>
      </c>
      <c r="D127" s="2">
        <v>2</v>
      </c>
      <c r="E127" s="13">
        <v>2</v>
      </c>
      <c r="F127" s="2">
        <v>60001</v>
      </c>
      <c r="G127" s="2">
        <v>357</v>
      </c>
      <c r="H127" s="2">
        <v>90002</v>
      </c>
      <c r="I127" s="2">
        <v>4</v>
      </c>
    </row>
    <row r="128" ht="17.25" spans="1:9">
      <c r="A128" s="13">
        <f t="shared" si="6"/>
        <v>70053</v>
      </c>
      <c r="B128" s="2">
        <v>7</v>
      </c>
      <c r="C128" s="2">
        <v>5</v>
      </c>
      <c r="D128" s="2">
        <v>3</v>
      </c>
      <c r="E128" s="13">
        <v>2</v>
      </c>
      <c r="F128" s="2">
        <v>60001</v>
      </c>
      <c r="G128" s="2">
        <v>357</v>
      </c>
      <c r="H128" s="2">
        <v>90002</v>
      </c>
      <c r="I128" s="2">
        <v>4</v>
      </c>
    </row>
    <row r="129" ht="17.25" spans="1:9">
      <c r="A129" s="13">
        <f t="shared" si="6"/>
        <v>70061</v>
      </c>
      <c r="B129" s="2">
        <v>7</v>
      </c>
      <c r="C129" s="2">
        <v>6</v>
      </c>
      <c r="D129" s="2">
        <v>1</v>
      </c>
      <c r="E129" s="13">
        <v>3</v>
      </c>
      <c r="F129" s="2">
        <v>60001</v>
      </c>
      <c r="G129" s="2">
        <v>357</v>
      </c>
      <c r="H129" s="2">
        <v>90002</v>
      </c>
      <c r="I129" s="2">
        <v>4</v>
      </c>
    </row>
    <row r="130" ht="17.25" spans="1:9">
      <c r="A130" s="13">
        <f t="shared" si="6"/>
        <v>70062</v>
      </c>
      <c r="B130" s="2">
        <v>7</v>
      </c>
      <c r="C130" s="2">
        <v>6</v>
      </c>
      <c r="D130" s="2">
        <v>2</v>
      </c>
      <c r="E130" s="13">
        <v>3</v>
      </c>
      <c r="F130" s="2">
        <v>60001</v>
      </c>
      <c r="G130" s="2">
        <v>357</v>
      </c>
      <c r="H130" s="2">
        <v>90002</v>
      </c>
      <c r="I130" s="2">
        <v>4</v>
      </c>
    </row>
    <row r="131" ht="17.25" spans="1:9">
      <c r="A131" s="13">
        <f t="shared" si="6"/>
        <v>70071</v>
      </c>
      <c r="B131" s="2">
        <v>7</v>
      </c>
      <c r="C131" s="2">
        <v>7</v>
      </c>
      <c r="D131" s="2">
        <v>1</v>
      </c>
      <c r="E131" s="13">
        <v>2</v>
      </c>
      <c r="F131" s="2">
        <v>60001</v>
      </c>
      <c r="G131" s="2">
        <v>447</v>
      </c>
      <c r="H131" s="2">
        <v>90002</v>
      </c>
      <c r="I131" s="2">
        <v>5</v>
      </c>
    </row>
    <row r="132" ht="17.25" spans="1:9">
      <c r="A132" s="13">
        <f t="shared" si="6"/>
        <v>70072</v>
      </c>
      <c r="B132" s="2">
        <v>7</v>
      </c>
      <c r="C132" s="2">
        <v>7</v>
      </c>
      <c r="D132" s="2">
        <v>2</v>
      </c>
      <c r="E132" s="13">
        <v>2</v>
      </c>
      <c r="F132" s="2">
        <v>60001</v>
      </c>
      <c r="G132" s="2">
        <v>447</v>
      </c>
      <c r="H132" s="2">
        <v>90002</v>
      </c>
      <c r="I132" s="2">
        <v>5</v>
      </c>
    </row>
    <row r="133" ht="17.25" spans="1:9">
      <c r="A133" s="13">
        <f t="shared" si="6"/>
        <v>70073</v>
      </c>
      <c r="B133" s="2">
        <v>7</v>
      </c>
      <c r="C133" s="2">
        <v>7</v>
      </c>
      <c r="D133" s="2">
        <v>3</v>
      </c>
      <c r="E133" s="13">
        <v>2</v>
      </c>
      <c r="F133" s="2">
        <v>60001</v>
      </c>
      <c r="G133" s="2">
        <v>447</v>
      </c>
      <c r="H133" s="2">
        <v>90002</v>
      </c>
      <c r="I133" s="2">
        <v>5</v>
      </c>
    </row>
    <row r="134" ht="17.25" spans="1:9">
      <c r="A134" s="13">
        <f t="shared" si="6"/>
        <v>70081</v>
      </c>
      <c r="B134" s="2">
        <v>7</v>
      </c>
      <c r="C134" s="2">
        <v>8</v>
      </c>
      <c r="D134" s="2">
        <v>1</v>
      </c>
      <c r="E134" s="13">
        <v>3</v>
      </c>
      <c r="F134" s="2">
        <v>60001</v>
      </c>
      <c r="G134" s="2">
        <v>447</v>
      </c>
      <c r="H134" s="2">
        <v>90002</v>
      </c>
      <c r="I134" s="2">
        <v>5</v>
      </c>
    </row>
    <row r="135" ht="17.25" spans="1:9">
      <c r="A135" s="13">
        <f t="shared" si="6"/>
        <v>70082</v>
      </c>
      <c r="B135" s="2">
        <v>7</v>
      </c>
      <c r="C135" s="2">
        <v>8</v>
      </c>
      <c r="D135" s="2">
        <v>2</v>
      </c>
      <c r="E135" s="13">
        <v>3</v>
      </c>
      <c r="F135" s="2">
        <v>60001</v>
      </c>
      <c r="G135" s="2">
        <v>447</v>
      </c>
      <c r="H135" s="2">
        <v>90002</v>
      </c>
      <c r="I135" s="2">
        <v>5</v>
      </c>
    </row>
    <row r="136" ht="17.25" spans="1:9">
      <c r="A136" s="13">
        <f t="shared" si="6"/>
        <v>70092</v>
      </c>
      <c r="B136" s="2">
        <v>7</v>
      </c>
      <c r="C136" s="2">
        <v>9</v>
      </c>
      <c r="D136" s="2">
        <v>2</v>
      </c>
      <c r="E136" s="13">
        <v>5</v>
      </c>
      <c r="F136" s="2">
        <v>60001</v>
      </c>
      <c r="G136" s="2">
        <v>893</v>
      </c>
      <c r="H136" s="2">
        <v>90002</v>
      </c>
      <c r="I136" s="2">
        <v>10</v>
      </c>
    </row>
    <row r="137" ht="17.25" spans="1:9">
      <c r="A137" s="13">
        <f t="shared" ref="A137:A155" si="7">B137*10000+C137*10+D137</f>
        <v>80012</v>
      </c>
      <c r="B137" s="2">
        <v>8</v>
      </c>
      <c r="C137" s="2">
        <v>1</v>
      </c>
      <c r="D137" s="2">
        <v>2</v>
      </c>
      <c r="E137" s="13">
        <v>0</v>
      </c>
      <c r="F137" s="2">
        <v>0</v>
      </c>
      <c r="G137" s="2">
        <v>0</v>
      </c>
      <c r="H137" s="2">
        <v>0</v>
      </c>
      <c r="I137" s="2">
        <v>0</v>
      </c>
    </row>
    <row r="138" ht="17.25" spans="1:9">
      <c r="A138" s="13">
        <f t="shared" si="7"/>
        <v>80021</v>
      </c>
      <c r="B138" s="2">
        <v>8</v>
      </c>
      <c r="C138" s="2">
        <v>2</v>
      </c>
      <c r="D138" s="2">
        <v>1</v>
      </c>
      <c r="E138" s="13">
        <v>1</v>
      </c>
      <c r="F138" s="2">
        <v>60001</v>
      </c>
      <c r="G138" s="2">
        <v>310</v>
      </c>
      <c r="H138" s="2">
        <v>90002</v>
      </c>
      <c r="I138" s="2">
        <v>3</v>
      </c>
    </row>
    <row r="139" ht="17.25" spans="1:9">
      <c r="A139" s="13">
        <f t="shared" si="7"/>
        <v>80022</v>
      </c>
      <c r="B139" s="2">
        <v>8</v>
      </c>
      <c r="C139" s="2">
        <v>2</v>
      </c>
      <c r="D139" s="2">
        <v>2</v>
      </c>
      <c r="E139" s="13">
        <v>1</v>
      </c>
      <c r="F139" s="2">
        <v>60001</v>
      </c>
      <c r="G139" s="2">
        <v>310</v>
      </c>
      <c r="H139" s="2">
        <v>90002</v>
      </c>
      <c r="I139" s="2">
        <v>3</v>
      </c>
    </row>
    <row r="140" ht="17.25" spans="1:9">
      <c r="A140" s="13">
        <f t="shared" si="7"/>
        <v>80031</v>
      </c>
      <c r="B140" s="2">
        <v>8</v>
      </c>
      <c r="C140" s="2">
        <v>3</v>
      </c>
      <c r="D140" s="2">
        <v>1</v>
      </c>
      <c r="E140" s="13">
        <v>2</v>
      </c>
      <c r="F140" s="2">
        <v>60001</v>
      </c>
      <c r="G140" s="2">
        <v>310</v>
      </c>
      <c r="H140" s="2">
        <v>90002</v>
      </c>
      <c r="I140" s="2">
        <v>3</v>
      </c>
    </row>
    <row r="141" ht="17.25" spans="1:9">
      <c r="A141" s="13">
        <f t="shared" si="7"/>
        <v>80032</v>
      </c>
      <c r="B141" s="2">
        <v>8</v>
      </c>
      <c r="C141" s="2">
        <v>3</v>
      </c>
      <c r="D141" s="2">
        <v>2</v>
      </c>
      <c r="E141" s="13">
        <v>2</v>
      </c>
      <c r="F141" s="2">
        <v>60001</v>
      </c>
      <c r="G141" s="2">
        <v>310</v>
      </c>
      <c r="H141" s="2">
        <v>90002</v>
      </c>
      <c r="I141" s="2">
        <v>3</v>
      </c>
    </row>
    <row r="142" ht="17.25" spans="1:9">
      <c r="A142" s="13">
        <f t="shared" si="7"/>
        <v>80033</v>
      </c>
      <c r="B142" s="2">
        <v>8</v>
      </c>
      <c r="C142" s="2">
        <v>3</v>
      </c>
      <c r="D142" s="2">
        <v>3</v>
      </c>
      <c r="E142" s="13">
        <v>2</v>
      </c>
      <c r="F142" s="2">
        <v>60001</v>
      </c>
      <c r="G142" s="2">
        <v>310</v>
      </c>
      <c r="H142" s="2">
        <v>90002</v>
      </c>
      <c r="I142" s="2">
        <v>3</v>
      </c>
    </row>
    <row r="143" ht="17.25" spans="1:9">
      <c r="A143" s="13">
        <f t="shared" si="7"/>
        <v>80041</v>
      </c>
      <c r="B143" s="2">
        <v>8</v>
      </c>
      <c r="C143" s="2">
        <v>4</v>
      </c>
      <c r="D143" s="2">
        <v>1</v>
      </c>
      <c r="E143" s="13">
        <v>1</v>
      </c>
      <c r="F143" s="2">
        <v>60001</v>
      </c>
      <c r="G143" s="2">
        <v>310</v>
      </c>
      <c r="H143" s="2">
        <v>90002</v>
      </c>
      <c r="I143" s="2">
        <v>3</v>
      </c>
    </row>
    <row r="144" ht="17.25" spans="1:9">
      <c r="A144" s="13">
        <f t="shared" si="7"/>
        <v>80042</v>
      </c>
      <c r="B144" s="2">
        <v>8</v>
      </c>
      <c r="C144" s="2">
        <v>4</v>
      </c>
      <c r="D144" s="2">
        <v>2</v>
      </c>
      <c r="E144" s="13">
        <v>1</v>
      </c>
      <c r="F144" s="2">
        <v>60001</v>
      </c>
      <c r="G144" s="2">
        <v>310</v>
      </c>
      <c r="H144" s="2">
        <v>90002</v>
      </c>
      <c r="I144" s="2">
        <v>3</v>
      </c>
    </row>
    <row r="145" ht="17.25" spans="1:9">
      <c r="A145" s="13">
        <f t="shared" si="7"/>
        <v>80051</v>
      </c>
      <c r="B145" s="2">
        <v>8</v>
      </c>
      <c r="C145" s="2">
        <v>5</v>
      </c>
      <c r="D145" s="2">
        <v>1</v>
      </c>
      <c r="E145" s="13">
        <v>2</v>
      </c>
      <c r="F145" s="2">
        <v>60001</v>
      </c>
      <c r="G145" s="2">
        <v>413</v>
      </c>
      <c r="H145" s="2">
        <v>90002</v>
      </c>
      <c r="I145" s="2">
        <v>4</v>
      </c>
    </row>
    <row r="146" ht="17.25" spans="1:9">
      <c r="A146" s="13">
        <f t="shared" si="7"/>
        <v>80052</v>
      </c>
      <c r="B146" s="2">
        <v>8</v>
      </c>
      <c r="C146" s="2">
        <v>5</v>
      </c>
      <c r="D146" s="2">
        <v>2</v>
      </c>
      <c r="E146" s="13">
        <v>2</v>
      </c>
      <c r="F146" s="2">
        <v>60001</v>
      </c>
      <c r="G146" s="2">
        <v>413</v>
      </c>
      <c r="H146" s="2">
        <v>90002</v>
      </c>
      <c r="I146" s="2">
        <v>4</v>
      </c>
    </row>
    <row r="147" ht="17.25" spans="1:9">
      <c r="A147" s="13">
        <f t="shared" si="7"/>
        <v>80053</v>
      </c>
      <c r="B147" s="2">
        <v>8</v>
      </c>
      <c r="C147" s="2">
        <v>5</v>
      </c>
      <c r="D147" s="2">
        <v>3</v>
      </c>
      <c r="E147" s="13">
        <v>2</v>
      </c>
      <c r="F147" s="2">
        <v>60001</v>
      </c>
      <c r="G147" s="2">
        <v>413</v>
      </c>
      <c r="H147" s="2">
        <v>90002</v>
      </c>
      <c r="I147" s="2">
        <v>4</v>
      </c>
    </row>
    <row r="148" ht="17.25" spans="1:9">
      <c r="A148" s="13">
        <f t="shared" si="7"/>
        <v>80061</v>
      </c>
      <c r="B148" s="2">
        <v>8</v>
      </c>
      <c r="C148" s="2">
        <v>6</v>
      </c>
      <c r="D148" s="2">
        <v>1</v>
      </c>
      <c r="E148" s="13">
        <v>3</v>
      </c>
      <c r="F148" s="2">
        <v>60001</v>
      </c>
      <c r="G148" s="2">
        <v>413</v>
      </c>
      <c r="H148" s="2">
        <v>90002</v>
      </c>
      <c r="I148" s="2">
        <v>4</v>
      </c>
    </row>
    <row r="149" ht="17.25" spans="1:9">
      <c r="A149" s="13">
        <f t="shared" si="7"/>
        <v>80062</v>
      </c>
      <c r="B149" s="2">
        <v>8</v>
      </c>
      <c r="C149" s="2">
        <v>6</v>
      </c>
      <c r="D149" s="2">
        <v>2</v>
      </c>
      <c r="E149" s="13">
        <v>3</v>
      </c>
      <c r="F149" s="2">
        <v>60001</v>
      </c>
      <c r="G149" s="2">
        <v>413</v>
      </c>
      <c r="H149" s="2">
        <v>90002</v>
      </c>
      <c r="I149" s="2">
        <v>4</v>
      </c>
    </row>
    <row r="150" ht="17.25" spans="1:9">
      <c r="A150" s="13">
        <f t="shared" si="7"/>
        <v>80071</v>
      </c>
      <c r="B150" s="2">
        <v>8</v>
      </c>
      <c r="C150" s="2">
        <v>7</v>
      </c>
      <c r="D150" s="2">
        <v>1</v>
      </c>
      <c r="E150" s="13">
        <v>2</v>
      </c>
      <c r="F150" s="2">
        <v>60001</v>
      </c>
      <c r="G150" s="2">
        <v>517</v>
      </c>
      <c r="H150" s="2">
        <v>90002</v>
      </c>
      <c r="I150" s="2">
        <v>5</v>
      </c>
    </row>
    <row r="151" ht="17.25" spans="1:9">
      <c r="A151" s="13">
        <f t="shared" si="7"/>
        <v>80072</v>
      </c>
      <c r="B151" s="2">
        <v>8</v>
      </c>
      <c r="C151" s="2">
        <v>7</v>
      </c>
      <c r="D151" s="2">
        <v>2</v>
      </c>
      <c r="E151" s="13">
        <v>2</v>
      </c>
      <c r="F151" s="2">
        <v>60001</v>
      </c>
      <c r="G151" s="2">
        <v>517</v>
      </c>
      <c r="H151" s="2">
        <v>90002</v>
      </c>
      <c r="I151" s="2">
        <v>5</v>
      </c>
    </row>
    <row r="152" ht="17.25" spans="1:9">
      <c r="A152" s="13">
        <f t="shared" si="7"/>
        <v>80073</v>
      </c>
      <c r="B152" s="2">
        <v>8</v>
      </c>
      <c r="C152" s="2">
        <v>7</v>
      </c>
      <c r="D152" s="2">
        <v>3</v>
      </c>
      <c r="E152" s="13">
        <v>2</v>
      </c>
      <c r="F152" s="2">
        <v>60001</v>
      </c>
      <c r="G152" s="2">
        <v>517</v>
      </c>
      <c r="H152" s="2">
        <v>90002</v>
      </c>
      <c r="I152" s="2">
        <v>5</v>
      </c>
    </row>
    <row r="153" ht="17.25" spans="1:9">
      <c r="A153" s="13">
        <f t="shared" si="7"/>
        <v>80081</v>
      </c>
      <c r="B153" s="2">
        <v>8</v>
      </c>
      <c r="C153" s="2">
        <v>8</v>
      </c>
      <c r="D153" s="2">
        <v>1</v>
      </c>
      <c r="E153" s="13">
        <v>3</v>
      </c>
      <c r="F153" s="2">
        <v>60001</v>
      </c>
      <c r="G153" s="2">
        <v>517</v>
      </c>
      <c r="H153" s="2">
        <v>90002</v>
      </c>
      <c r="I153" s="2">
        <v>5</v>
      </c>
    </row>
    <row r="154" ht="17.25" spans="1:9">
      <c r="A154" s="13">
        <f t="shared" si="7"/>
        <v>80082</v>
      </c>
      <c r="B154" s="2">
        <v>8</v>
      </c>
      <c r="C154" s="2">
        <v>8</v>
      </c>
      <c r="D154" s="2">
        <v>2</v>
      </c>
      <c r="E154" s="13">
        <v>3</v>
      </c>
      <c r="F154" s="2">
        <v>60001</v>
      </c>
      <c r="G154" s="2">
        <v>517</v>
      </c>
      <c r="H154" s="2">
        <v>90002</v>
      </c>
      <c r="I154" s="2">
        <v>5</v>
      </c>
    </row>
    <row r="155" ht="17.25" spans="1:9">
      <c r="A155" s="13">
        <f t="shared" si="7"/>
        <v>80092</v>
      </c>
      <c r="B155" s="2">
        <v>8</v>
      </c>
      <c r="C155" s="2">
        <v>9</v>
      </c>
      <c r="D155" s="2">
        <v>2</v>
      </c>
      <c r="E155" s="13">
        <v>5</v>
      </c>
      <c r="F155" s="2">
        <v>60001</v>
      </c>
      <c r="G155" s="2">
        <v>1037</v>
      </c>
      <c r="H155" s="2">
        <v>90002</v>
      </c>
      <c r="I155" s="2">
        <v>10</v>
      </c>
    </row>
  </sheetData>
  <autoFilter ref="E1:E155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5" sqref="D5"/>
    </sheetView>
  </sheetViews>
  <sheetFormatPr defaultColWidth="9" defaultRowHeight="16.5" outlineLevelCol="3"/>
  <cols>
    <col min="1" max="1" width="13.625" style="2" customWidth="1"/>
    <col min="2" max="3" width="17.625" style="2" customWidth="1"/>
    <col min="4" max="4" width="10.875" style="2" customWidth="1"/>
    <col min="5" max="16384" width="9" style="2"/>
  </cols>
  <sheetData>
    <row r="1" spans="1:4">
      <c r="A1" s="2" t="s">
        <v>4</v>
      </c>
      <c r="B1" s="2" t="s">
        <v>19</v>
      </c>
      <c r="C1" s="2" t="s">
        <v>20</v>
      </c>
      <c r="D1" s="2" t="s">
        <v>21</v>
      </c>
    </row>
    <row r="2" ht="17.25" spans="1:4">
      <c r="A2" s="2" t="s">
        <v>9</v>
      </c>
      <c r="C2" s="2" t="s">
        <v>9</v>
      </c>
      <c r="D2" s="2" t="s">
        <v>9</v>
      </c>
    </row>
    <row r="3" ht="33.75" spans="1:4">
      <c r="A3" s="7" t="s">
        <v>14</v>
      </c>
      <c r="C3" s="2" t="s">
        <v>22</v>
      </c>
      <c r="D3" s="10" t="s">
        <v>23</v>
      </c>
    </row>
    <row r="4" spans="1:4">
      <c r="A4" s="2">
        <v>1</v>
      </c>
      <c r="B4" s="2" t="s">
        <v>24</v>
      </c>
      <c r="C4" s="2">
        <v>830002</v>
      </c>
      <c r="D4" s="2">
        <v>0</v>
      </c>
    </row>
    <row r="5" spans="1:4">
      <c r="A5" s="2">
        <v>2</v>
      </c>
      <c r="B5" s="2" t="s">
        <v>25</v>
      </c>
      <c r="C5" s="2">
        <v>830006</v>
      </c>
      <c r="D5" s="2">
        <v>830012</v>
      </c>
    </row>
    <row r="6" spans="1:4">
      <c r="A6" s="2">
        <v>3</v>
      </c>
      <c r="B6" s="2" t="s">
        <v>26</v>
      </c>
      <c r="C6" s="11">
        <v>830003</v>
      </c>
      <c r="D6" s="11">
        <v>0</v>
      </c>
    </row>
    <row r="7" spans="1:4">
      <c r="A7" s="2">
        <v>4</v>
      </c>
      <c r="B7" s="2" t="s">
        <v>27</v>
      </c>
      <c r="C7" s="11">
        <v>830004</v>
      </c>
      <c r="D7" s="11">
        <v>830011</v>
      </c>
    </row>
    <row r="8" spans="1:4">
      <c r="A8" s="2">
        <v>5</v>
      </c>
      <c r="B8" s="2" t="s">
        <v>28</v>
      </c>
      <c r="C8" s="2">
        <v>830003</v>
      </c>
      <c r="D8" s="2">
        <v>0</v>
      </c>
    </row>
    <row r="9" spans="1:4">
      <c r="A9" s="2">
        <v>6</v>
      </c>
      <c r="B9" s="2" t="s">
        <v>29</v>
      </c>
      <c r="C9" s="2">
        <v>830004</v>
      </c>
      <c r="D9" s="2">
        <v>830011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opLeftCell="A29" workbookViewId="0">
      <selection activeCell="B58" sqref="B58:G75"/>
    </sheetView>
  </sheetViews>
  <sheetFormatPr defaultColWidth="8.875" defaultRowHeight="13.5" outlineLevelCol="6"/>
  <cols>
    <col min="1" max="1" width="24.5" style="9" customWidth="1"/>
    <col min="2" max="2" width="106.5" style="9" customWidth="1"/>
    <col min="3" max="3" width="27.875" style="9" customWidth="1"/>
    <col min="4" max="4" width="18.25" style="9" customWidth="1"/>
    <col min="5" max="5" width="47" style="9" customWidth="1"/>
    <col min="6" max="6" width="55.75" style="9" customWidth="1"/>
    <col min="7" max="7" width="92.25" style="9" customWidth="1"/>
    <col min="8" max="16384" width="8.875" style="9"/>
  </cols>
  <sheetData>
    <row r="1" spans="1:7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</row>
    <row r="2" spans="1:7">
      <c r="A2" s="9" t="s">
        <v>9</v>
      </c>
      <c r="B2" s="9" t="s">
        <v>37</v>
      </c>
      <c r="C2" s="9" t="s">
        <v>9</v>
      </c>
      <c r="D2" s="9" t="s">
        <v>37</v>
      </c>
      <c r="E2" s="9" t="s">
        <v>37</v>
      </c>
      <c r="F2" s="9" t="s">
        <v>37</v>
      </c>
      <c r="G2" s="9" t="s">
        <v>38</v>
      </c>
    </row>
    <row r="3" spans="1:7">
      <c r="A3" s="9" t="s">
        <v>39</v>
      </c>
      <c r="B3" s="9" t="s">
        <v>40</v>
      </c>
      <c r="C3" s="9" t="s">
        <v>41</v>
      </c>
      <c r="D3" s="9" t="s">
        <v>42</v>
      </c>
      <c r="E3" s="9" t="s">
        <v>43</v>
      </c>
      <c r="F3" s="9" t="s">
        <v>44</v>
      </c>
      <c r="G3" s="9" t="s">
        <v>45</v>
      </c>
    </row>
    <row r="4" spans="1:7">
      <c r="A4" s="9">
        <v>10021</v>
      </c>
      <c r="B4" s="9" t="s">
        <v>46</v>
      </c>
      <c r="C4" s="9">
        <v>6</v>
      </c>
      <c r="D4" s="9" t="s">
        <v>47</v>
      </c>
      <c r="E4" s="9" t="s">
        <v>48</v>
      </c>
      <c r="F4" s="9" t="s">
        <v>49</v>
      </c>
      <c r="G4" s="9" t="s">
        <v>50</v>
      </c>
    </row>
    <row r="5" spans="1:7">
      <c r="A5" s="9">
        <v>10022</v>
      </c>
      <c r="B5" s="9" t="s">
        <v>51</v>
      </c>
      <c r="C5" s="9">
        <v>6</v>
      </c>
      <c r="D5" s="9" t="s">
        <v>47</v>
      </c>
      <c r="E5" s="9" t="s">
        <v>48</v>
      </c>
      <c r="F5" s="9" t="s">
        <v>49</v>
      </c>
      <c r="G5" s="9" t="s">
        <v>50</v>
      </c>
    </row>
    <row r="6" spans="1:7">
      <c r="A6" s="9">
        <v>10041</v>
      </c>
      <c r="B6" s="9" t="s">
        <v>52</v>
      </c>
      <c r="C6" s="9">
        <v>6</v>
      </c>
      <c r="D6" s="9" t="s">
        <v>47</v>
      </c>
      <c r="E6" s="9" t="s">
        <v>48</v>
      </c>
      <c r="F6" s="9" t="s">
        <v>49</v>
      </c>
      <c r="G6" s="9" t="s">
        <v>50</v>
      </c>
    </row>
    <row r="7" spans="1:7">
      <c r="A7" s="9">
        <v>10042</v>
      </c>
      <c r="B7" s="9" t="s">
        <v>52</v>
      </c>
      <c r="C7" s="9">
        <v>6</v>
      </c>
      <c r="D7" s="9" t="s">
        <v>47</v>
      </c>
      <c r="E7" s="9" t="s">
        <v>48</v>
      </c>
      <c r="F7" s="9" t="s">
        <v>49</v>
      </c>
      <c r="G7" s="9" t="s">
        <v>50</v>
      </c>
    </row>
    <row r="8" spans="1:7">
      <c r="A8" s="9">
        <v>10061</v>
      </c>
      <c r="B8" s="9" t="s">
        <v>53</v>
      </c>
      <c r="C8" s="9">
        <v>8</v>
      </c>
      <c r="D8" s="9" t="s">
        <v>54</v>
      </c>
      <c r="E8" s="9" t="s">
        <v>55</v>
      </c>
      <c r="F8" s="9" t="s">
        <v>56</v>
      </c>
      <c r="G8" s="9" t="s">
        <v>57</v>
      </c>
    </row>
    <row r="9" spans="1:7">
      <c r="A9" s="9">
        <v>10062</v>
      </c>
      <c r="B9" s="9" t="s">
        <v>53</v>
      </c>
      <c r="C9" s="9">
        <v>8</v>
      </c>
      <c r="D9" s="9" t="s">
        <v>54</v>
      </c>
      <c r="E9" s="9" t="s">
        <v>55</v>
      </c>
      <c r="F9" s="9" t="s">
        <v>56</v>
      </c>
      <c r="G9" s="9" t="s">
        <v>57</v>
      </c>
    </row>
    <row r="10" spans="1:7">
      <c r="A10" s="9">
        <v>10081</v>
      </c>
      <c r="B10" s="9" t="s">
        <v>53</v>
      </c>
      <c r="C10" s="9">
        <v>8</v>
      </c>
      <c r="D10" s="9" t="s">
        <v>54</v>
      </c>
      <c r="E10" s="9" t="s">
        <v>55</v>
      </c>
      <c r="F10" s="9" t="s">
        <v>56</v>
      </c>
      <c r="G10" s="9" t="s">
        <v>57</v>
      </c>
    </row>
    <row r="11" spans="1:7">
      <c r="A11" s="9">
        <v>10082</v>
      </c>
      <c r="B11" s="9" t="s">
        <v>53</v>
      </c>
      <c r="C11" s="9">
        <v>8</v>
      </c>
      <c r="D11" s="9" t="s">
        <v>54</v>
      </c>
      <c r="E11" s="9" t="s">
        <v>55</v>
      </c>
      <c r="F11" s="9" t="s">
        <v>56</v>
      </c>
      <c r="G11" s="9" t="s">
        <v>57</v>
      </c>
    </row>
    <row r="12" spans="1:7">
      <c r="A12" s="9">
        <v>10092</v>
      </c>
      <c r="B12" s="9" t="s">
        <v>58</v>
      </c>
      <c r="C12" s="9">
        <v>8</v>
      </c>
      <c r="D12" s="9" t="s">
        <v>54</v>
      </c>
      <c r="E12" s="9" t="s">
        <v>55</v>
      </c>
      <c r="F12" s="9" t="s">
        <v>56</v>
      </c>
      <c r="G12" s="9" t="s">
        <v>57</v>
      </c>
    </row>
    <row r="13" spans="1:7">
      <c r="A13" s="9">
        <v>20021</v>
      </c>
      <c r="B13" s="9" t="s">
        <v>59</v>
      </c>
      <c r="C13" s="9">
        <v>8</v>
      </c>
      <c r="D13" s="9" t="s">
        <v>54</v>
      </c>
      <c r="E13" s="9" t="s">
        <v>55</v>
      </c>
      <c r="F13" s="9" t="s">
        <v>60</v>
      </c>
      <c r="G13" s="9" t="s">
        <v>61</v>
      </c>
    </row>
    <row r="14" spans="1:7">
      <c r="A14" s="9">
        <v>20022</v>
      </c>
      <c r="B14" s="9" t="s">
        <v>62</v>
      </c>
      <c r="C14" s="9">
        <v>8</v>
      </c>
      <c r="D14" s="9" t="s">
        <v>54</v>
      </c>
      <c r="E14" s="9" t="s">
        <v>55</v>
      </c>
      <c r="F14" s="9" t="s">
        <v>63</v>
      </c>
      <c r="G14" s="9" t="s">
        <v>64</v>
      </c>
    </row>
    <row r="15" spans="1:7">
      <c r="A15" s="9">
        <v>20041</v>
      </c>
      <c r="B15" s="9" t="s">
        <v>62</v>
      </c>
      <c r="C15" s="9">
        <v>8</v>
      </c>
      <c r="D15" s="9" t="s">
        <v>54</v>
      </c>
      <c r="E15" s="9" t="s">
        <v>55</v>
      </c>
      <c r="F15" s="9" t="s">
        <v>65</v>
      </c>
      <c r="G15" s="9" t="s">
        <v>64</v>
      </c>
    </row>
    <row r="16" spans="1:7">
      <c r="A16" s="9">
        <v>20042</v>
      </c>
      <c r="B16" s="9" t="s">
        <v>66</v>
      </c>
      <c r="C16" s="9">
        <v>8</v>
      </c>
      <c r="D16" s="9" t="s">
        <v>54</v>
      </c>
      <c r="E16" s="9" t="s">
        <v>55</v>
      </c>
      <c r="F16" s="9" t="s">
        <v>67</v>
      </c>
      <c r="G16" s="9" t="s">
        <v>64</v>
      </c>
    </row>
    <row r="17" spans="1:7">
      <c r="A17" s="9">
        <v>20061</v>
      </c>
      <c r="B17" s="9" t="s">
        <v>68</v>
      </c>
      <c r="C17" s="9">
        <v>10</v>
      </c>
      <c r="D17" s="9" t="s">
        <v>69</v>
      </c>
      <c r="E17" s="9" t="s">
        <v>70</v>
      </c>
      <c r="F17" s="9" t="s">
        <v>71</v>
      </c>
      <c r="G17" s="9" t="s">
        <v>72</v>
      </c>
    </row>
    <row r="18" spans="1:7">
      <c r="A18" s="9">
        <v>20062</v>
      </c>
      <c r="B18" s="9" t="s">
        <v>68</v>
      </c>
      <c r="C18" s="9">
        <v>10</v>
      </c>
      <c r="D18" s="9" t="s">
        <v>69</v>
      </c>
      <c r="E18" s="9" t="s">
        <v>70</v>
      </c>
      <c r="F18" s="9" t="s">
        <v>71</v>
      </c>
      <c r="G18" s="9" t="s">
        <v>72</v>
      </c>
    </row>
    <row r="19" spans="1:7">
      <c r="A19" s="9">
        <v>20081</v>
      </c>
      <c r="B19" s="9" t="s">
        <v>73</v>
      </c>
      <c r="C19" s="9">
        <v>10</v>
      </c>
      <c r="D19" s="9" t="s">
        <v>69</v>
      </c>
      <c r="E19" s="9" t="s">
        <v>70</v>
      </c>
      <c r="F19" s="9" t="s">
        <v>71</v>
      </c>
      <c r="G19" s="9" t="s">
        <v>72</v>
      </c>
    </row>
    <row r="20" spans="1:7">
      <c r="A20" s="9">
        <v>20082</v>
      </c>
      <c r="B20" s="9" t="s">
        <v>73</v>
      </c>
      <c r="C20" s="9">
        <v>10</v>
      </c>
      <c r="D20" s="9" t="s">
        <v>69</v>
      </c>
      <c r="E20" s="9" t="s">
        <v>70</v>
      </c>
      <c r="F20" s="9" t="s">
        <v>71</v>
      </c>
      <c r="G20" s="9" t="s">
        <v>72</v>
      </c>
    </row>
    <row r="21" spans="1:7">
      <c r="A21" s="9">
        <v>20092</v>
      </c>
      <c r="B21" s="9" t="s">
        <v>74</v>
      </c>
      <c r="C21" s="9">
        <v>10</v>
      </c>
      <c r="D21" s="9" t="s">
        <v>69</v>
      </c>
      <c r="E21" s="9" t="s">
        <v>70</v>
      </c>
      <c r="F21" s="9" t="s">
        <v>71</v>
      </c>
      <c r="G21" s="9" t="s">
        <v>72</v>
      </c>
    </row>
    <row r="22" spans="1:7">
      <c r="A22" s="9">
        <v>30021</v>
      </c>
      <c r="B22" s="9" t="s">
        <v>75</v>
      </c>
      <c r="C22" s="9">
        <v>8</v>
      </c>
      <c r="D22" s="9" t="s">
        <v>54</v>
      </c>
      <c r="E22" s="9" t="s">
        <v>55</v>
      </c>
      <c r="F22" s="9" t="s">
        <v>76</v>
      </c>
      <c r="G22" s="9" t="s">
        <v>77</v>
      </c>
    </row>
    <row r="23" spans="1:7">
      <c r="A23" s="9">
        <v>30022</v>
      </c>
      <c r="B23" s="9" t="s">
        <v>78</v>
      </c>
      <c r="C23" s="9">
        <v>8</v>
      </c>
      <c r="D23" s="9" t="s">
        <v>54</v>
      </c>
      <c r="E23" s="9" t="s">
        <v>55</v>
      </c>
      <c r="F23" s="9" t="s">
        <v>76</v>
      </c>
      <c r="G23" s="9" t="s">
        <v>79</v>
      </c>
    </row>
    <row r="24" spans="1:7">
      <c r="A24" s="9">
        <v>30041</v>
      </c>
      <c r="B24" s="9" t="s">
        <v>78</v>
      </c>
      <c r="C24" s="9">
        <v>8</v>
      </c>
      <c r="D24" s="9" t="s">
        <v>54</v>
      </c>
      <c r="E24" s="9" t="s">
        <v>55</v>
      </c>
      <c r="F24" s="9" t="s">
        <v>80</v>
      </c>
      <c r="G24" s="9" t="s">
        <v>79</v>
      </c>
    </row>
    <row r="25" spans="1:7">
      <c r="A25" s="9">
        <v>30042</v>
      </c>
      <c r="B25" s="9" t="s">
        <v>81</v>
      </c>
      <c r="C25" s="9">
        <v>8</v>
      </c>
      <c r="D25" s="9" t="s">
        <v>54</v>
      </c>
      <c r="E25" s="9" t="s">
        <v>55</v>
      </c>
      <c r="F25" s="9" t="s">
        <v>80</v>
      </c>
      <c r="G25" s="9" t="s">
        <v>79</v>
      </c>
    </row>
    <row r="26" spans="1:7">
      <c r="A26" s="9">
        <v>30061</v>
      </c>
      <c r="B26" s="9" t="s">
        <v>82</v>
      </c>
      <c r="C26" s="9">
        <v>10</v>
      </c>
      <c r="D26" s="9" t="s">
        <v>69</v>
      </c>
      <c r="E26" s="9" t="s">
        <v>70</v>
      </c>
      <c r="F26" s="9" t="s">
        <v>83</v>
      </c>
      <c r="G26" s="9" t="s">
        <v>84</v>
      </c>
    </row>
    <row r="27" spans="1:7">
      <c r="A27" s="9">
        <v>30062</v>
      </c>
      <c r="B27" s="9" t="s">
        <v>82</v>
      </c>
      <c r="C27" s="9">
        <v>10</v>
      </c>
      <c r="D27" s="9" t="s">
        <v>69</v>
      </c>
      <c r="E27" s="9" t="s">
        <v>70</v>
      </c>
      <c r="F27" s="9" t="s">
        <v>83</v>
      </c>
      <c r="G27" s="9" t="s">
        <v>84</v>
      </c>
    </row>
    <row r="28" spans="1:7">
      <c r="A28" s="9">
        <v>30081</v>
      </c>
      <c r="B28" s="9" t="s">
        <v>85</v>
      </c>
      <c r="C28" s="9">
        <v>10</v>
      </c>
      <c r="D28" s="9" t="s">
        <v>69</v>
      </c>
      <c r="E28" s="9" t="s">
        <v>70</v>
      </c>
      <c r="F28" s="9" t="s">
        <v>86</v>
      </c>
      <c r="G28" s="9" t="s">
        <v>84</v>
      </c>
    </row>
    <row r="29" spans="1:7">
      <c r="A29" s="9">
        <v>30082</v>
      </c>
      <c r="B29" s="9" t="s">
        <v>85</v>
      </c>
      <c r="C29" s="9">
        <v>10</v>
      </c>
      <c r="D29" s="9" t="s">
        <v>69</v>
      </c>
      <c r="E29" s="9" t="s">
        <v>70</v>
      </c>
      <c r="F29" s="9" t="s">
        <v>86</v>
      </c>
      <c r="G29" s="9" t="s">
        <v>84</v>
      </c>
    </row>
    <row r="30" spans="1:7">
      <c r="A30" s="9">
        <v>30092</v>
      </c>
      <c r="B30" s="9" t="s">
        <v>87</v>
      </c>
      <c r="C30" s="9">
        <v>10</v>
      </c>
      <c r="D30" s="9" t="s">
        <v>69</v>
      </c>
      <c r="E30" s="9" t="s">
        <v>70</v>
      </c>
      <c r="F30" s="9" t="s">
        <v>88</v>
      </c>
      <c r="G30" s="9" t="s">
        <v>89</v>
      </c>
    </row>
    <row r="31" spans="1:7">
      <c r="A31" s="9">
        <v>40021</v>
      </c>
      <c r="B31" s="9" t="s">
        <v>90</v>
      </c>
      <c r="C31" s="9">
        <v>8</v>
      </c>
      <c r="D31" s="9" t="s">
        <v>54</v>
      </c>
      <c r="E31" s="9" t="s">
        <v>55</v>
      </c>
      <c r="F31" s="9" t="s">
        <v>91</v>
      </c>
      <c r="G31" s="9" t="s">
        <v>77</v>
      </c>
    </row>
    <row r="32" spans="1:7">
      <c r="A32" s="9">
        <v>40022</v>
      </c>
      <c r="B32" s="9" t="s">
        <v>92</v>
      </c>
      <c r="C32" s="9">
        <v>10</v>
      </c>
      <c r="D32" s="9" t="s">
        <v>69</v>
      </c>
      <c r="E32" s="9" t="s">
        <v>70</v>
      </c>
      <c r="F32" s="9" t="s">
        <v>93</v>
      </c>
      <c r="G32" s="9" t="s">
        <v>94</v>
      </c>
    </row>
    <row r="33" spans="1:7">
      <c r="A33" s="9">
        <v>40041</v>
      </c>
      <c r="B33" s="9" t="s">
        <v>92</v>
      </c>
      <c r="C33" s="9">
        <v>10</v>
      </c>
      <c r="D33" s="9" t="s">
        <v>69</v>
      </c>
      <c r="E33" s="9" t="s">
        <v>70</v>
      </c>
      <c r="F33" s="9" t="s">
        <v>95</v>
      </c>
      <c r="G33" s="9" t="s">
        <v>94</v>
      </c>
    </row>
    <row r="34" spans="1:7">
      <c r="A34" s="9">
        <v>40042</v>
      </c>
      <c r="B34" s="9" t="s">
        <v>96</v>
      </c>
      <c r="C34" s="9">
        <v>10</v>
      </c>
      <c r="D34" s="9" t="s">
        <v>69</v>
      </c>
      <c r="E34" s="9" t="s">
        <v>70</v>
      </c>
      <c r="F34" s="9" t="s">
        <v>97</v>
      </c>
      <c r="G34" s="9" t="s">
        <v>94</v>
      </c>
    </row>
    <row r="35" spans="1:7">
      <c r="A35" s="9">
        <v>40061</v>
      </c>
      <c r="B35" s="9" t="s">
        <v>98</v>
      </c>
      <c r="C35" s="9">
        <v>12</v>
      </c>
      <c r="D35" s="9" t="s">
        <v>99</v>
      </c>
      <c r="E35" s="9" t="s">
        <v>100</v>
      </c>
      <c r="F35" s="9" t="s">
        <v>101</v>
      </c>
      <c r="G35" s="9" t="s">
        <v>102</v>
      </c>
    </row>
    <row r="36" spans="1:7">
      <c r="A36" s="9">
        <v>40062</v>
      </c>
      <c r="B36" s="9" t="s">
        <v>103</v>
      </c>
      <c r="C36" s="9">
        <v>12</v>
      </c>
      <c r="D36" s="9" t="s">
        <v>99</v>
      </c>
      <c r="E36" s="9" t="s">
        <v>100</v>
      </c>
      <c r="F36" s="9" t="s">
        <v>104</v>
      </c>
      <c r="G36" s="9" t="s">
        <v>102</v>
      </c>
    </row>
    <row r="37" spans="1:7">
      <c r="A37" s="9">
        <v>40081</v>
      </c>
      <c r="B37" s="9" t="s">
        <v>98</v>
      </c>
      <c r="C37" s="9">
        <v>12</v>
      </c>
      <c r="D37" s="9" t="s">
        <v>99</v>
      </c>
      <c r="E37" s="9" t="s">
        <v>100</v>
      </c>
      <c r="F37" s="9" t="s">
        <v>105</v>
      </c>
      <c r="G37" s="9" t="s">
        <v>102</v>
      </c>
    </row>
    <row r="38" spans="1:7">
      <c r="A38" s="9">
        <v>40082</v>
      </c>
      <c r="B38" s="9" t="s">
        <v>98</v>
      </c>
      <c r="C38" s="9">
        <v>12</v>
      </c>
      <c r="D38" s="9" t="s">
        <v>99</v>
      </c>
      <c r="E38" s="9" t="s">
        <v>100</v>
      </c>
      <c r="F38" s="9" t="s">
        <v>105</v>
      </c>
      <c r="G38" s="9" t="s">
        <v>102</v>
      </c>
    </row>
    <row r="39" spans="1:7">
      <c r="A39" s="9">
        <v>40092</v>
      </c>
      <c r="B39" s="9" t="s">
        <v>106</v>
      </c>
      <c r="C39" s="9">
        <v>15</v>
      </c>
      <c r="D39" s="9" t="s">
        <v>107</v>
      </c>
      <c r="E39" s="9" t="s">
        <v>108</v>
      </c>
      <c r="F39" s="9" t="s">
        <v>109</v>
      </c>
      <c r="G39" s="9" t="s">
        <v>110</v>
      </c>
    </row>
    <row r="40" spans="1:7">
      <c r="A40" s="9">
        <v>50021</v>
      </c>
      <c r="B40" s="9" t="s">
        <v>111</v>
      </c>
      <c r="C40" s="9" t="s">
        <v>54</v>
      </c>
      <c r="D40" s="9" t="s">
        <v>54</v>
      </c>
      <c r="E40" s="9" t="s">
        <v>55</v>
      </c>
      <c r="F40" s="9" t="s">
        <v>112</v>
      </c>
      <c r="G40" s="9" t="s">
        <v>113</v>
      </c>
    </row>
    <row r="41" spans="1:7">
      <c r="A41" s="9">
        <v>50022</v>
      </c>
      <c r="B41" s="9" t="s">
        <v>114</v>
      </c>
      <c r="C41" s="9" t="s">
        <v>69</v>
      </c>
      <c r="D41" s="9" t="s">
        <v>69</v>
      </c>
      <c r="E41" s="9" t="s">
        <v>70</v>
      </c>
      <c r="F41" s="9" t="s">
        <v>115</v>
      </c>
      <c r="G41" s="9" t="s">
        <v>116</v>
      </c>
    </row>
    <row r="42" spans="1:7">
      <c r="A42" s="9">
        <v>50041</v>
      </c>
      <c r="B42" s="9" t="s">
        <v>114</v>
      </c>
      <c r="C42" s="9" t="s">
        <v>69</v>
      </c>
      <c r="D42" s="9" t="s">
        <v>69</v>
      </c>
      <c r="E42" s="9" t="s">
        <v>70</v>
      </c>
      <c r="F42" s="9" t="s">
        <v>117</v>
      </c>
      <c r="G42" s="9" t="s">
        <v>116</v>
      </c>
    </row>
    <row r="43" spans="1:7">
      <c r="A43" s="9">
        <v>50042</v>
      </c>
      <c r="B43" s="9" t="s">
        <v>118</v>
      </c>
      <c r="C43" s="9" t="s">
        <v>69</v>
      </c>
      <c r="D43" s="9" t="s">
        <v>69</v>
      </c>
      <c r="E43" s="9" t="s">
        <v>70</v>
      </c>
      <c r="F43" s="9" t="s">
        <v>117</v>
      </c>
      <c r="G43" s="9" t="s">
        <v>116</v>
      </c>
    </row>
    <row r="44" spans="1:7">
      <c r="A44" s="9">
        <v>50061</v>
      </c>
      <c r="B44" s="9" t="s">
        <v>119</v>
      </c>
      <c r="C44" s="9" t="s">
        <v>120</v>
      </c>
      <c r="D44" s="9" t="s">
        <v>99</v>
      </c>
      <c r="E44" s="9" t="s">
        <v>100</v>
      </c>
      <c r="F44" s="9" t="s">
        <v>121</v>
      </c>
      <c r="G44" s="9" t="s">
        <v>122</v>
      </c>
    </row>
    <row r="45" spans="1:7">
      <c r="A45" s="9">
        <v>50062</v>
      </c>
      <c r="B45" s="9" t="s">
        <v>123</v>
      </c>
      <c r="C45" s="9" t="s">
        <v>120</v>
      </c>
      <c r="D45" s="9" t="s">
        <v>99</v>
      </c>
      <c r="E45" s="9" t="s">
        <v>100</v>
      </c>
      <c r="F45" s="9" t="s">
        <v>121</v>
      </c>
      <c r="G45" s="9" t="s">
        <v>122</v>
      </c>
    </row>
    <row r="46" spans="1:7">
      <c r="A46" s="9">
        <v>50081</v>
      </c>
      <c r="B46" s="9" t="s">
        <v>119</v>
      </c>
      <c r="C46" s="9" t="s">
        <v>120</v>
      </c>
      <c r="D46" s="9" t="s">
        <v>99</v>
      </c>
      <c r="E46" s="9" t="s">
        <v>100</v>
      </c>
      <c r="F46" s="9" t="s">
        <v>124</v>
      </c>
      <c r="G46" s="9" t="s">
        <v>122</v>
      </c>
    </row>
    <row r="47" spans="1:7">
      <c r="A47" s="9">
        <v>50082</v>
      </c>
      <c r="B47" s="9" t="s">
        <v>119</v>
      </c>
      <c r="C47" s="9" t="s">
        <v>120</v>
      </c>
      <c r="D47" s="9" t="s">
        <v>99</v>
      </c>
      <c r="E47" s="9" t="s">
        <v>100</v>
      </c>
      <c r="F47" s="9" t="s">
        <v>124</v>
      </c>
      <c r="G47" s="9" t="s">
        <v>122</v>
      </c>
    </row>
    <row r="48" spans="1:7">
      <c r="A48" s="9">
        <v>50092</v>
      </c>
      <c r="B48" s="9" t="s">
        <v>125</v>
      </c>
      <c r="C48" s="9" t="s">
        <v>126</v>
      </c>
      <c r="D48" s="9" t="s">
        <v>107</v>
      </c>
      <c r="E48" s="9" t="s">
        <v>108</v>
      </c>
      <c r="F48" s="9" t="s">
        <v>127</v>
      </c>
      <c r="G48" s="9" t="s">
        <v>110</v>
      </c>
    </row>
    <row r="49" spans="1:7">
      <c r="A49" s="9">
        <v>60021</v>
      </c>
      <c r="B49" s="9" t="s">
        <v>128</v>
      </c>
      <c r="C49" s="9" t="s">
        <v>69</v>
      </c>
      <c r="D49" s="9" t="s">
        <v>69</v>
      </c>
      <c r="E49" s="9" t="s">
        <v>70</v>
      </c>
      <c r="F49" s="9" t="s">
        <v>129</v>
      </c>
      <c r="G49" s="9" t="s">
        <v>130</v>
      </c>
    </row>
    <row r="50" spans="1:7">
      <c r="A50" s="9">
        <v>60022</v>
      </c>
      <c r="B50" s="9" t="s">
        <v>131</v>
      </c>
      <c r="C50" s="9" t="s">
        <v>69</v>
      </c>
      <c r="D50" s="9" t="s">
        <v>69</v>
      </c>
      <c r="E50" s="9" t="s">
        <v>70</v>
      </c>
      <c r="F50" s="9" t="s">
        <v>129</v>
      </c>
      <c r="G50" s="9" t="s">
        <v>130</v>
      </c>
    </row>
    <row r="51" spans="1:7">
      <c r="A51" s="9">
        <v>60041</v>
      </c>
      <c r="B51" s="9" t="s">
        <v>128</v>
      </c>
      <c r="C51" s="9" t="s">
        <v>69</v>
      </c>
      <c r="D51" s="9" t="s">
        <v>69</v>
      </c>
      <c r="E51" s="9" t="s">
        <v>70</v>
      </c>
      <c r="F51" s="9" t="s">
        <v>132</v>
      </c>
      <c r="G51" s="9" t="s">
        <v>130</v>
      </c>
    </row>
    <row r="52" spans="1:7">
      <c r="A52" s="9">
        <v>60042</v>
      </c>
      <c r="B52" s="9" t="s">
        <v>131</v>
      </c>
      <c r="C52" s="9" t="s">
        <v>69</v>
      </c>
      <c r="D52" s="9" t="s">
        <v>69</v>
      </c>
      <c r="E52" s="9" t="s">
        <v>70</v>
      </c>
      <c r="F52" s="9" t="s">
        <v>132</v>
      </c>
      <c r="G52" s="9" t="s">
        <v>130</v>
      </c>
    </row>
    <row r="53" spans="1:7">
      <c r="A53" s="9">
        <v>60061</v>
      </c>
      <c r="B53" s="9" t="s">
        <v>133</v>
      </c>
      <c r="C53" s="9" t="s">
        <v>120</v>
      </c>
      <c r="D53" s="9" t="s">
        <v>99</v>
      </c>
      <c r="E53" s="9" t="s">
        <v>100</v>
      </c>
      <c r="F53" s="9" t="s">
        <v>134</v>
      </c>
      <c r="G53" s="9" t="s">
        <v>135</v>
      </c>
    </row>
    <row r="54" spans="1:7">
      <c r="A54" s="9">
        <v>60062</v>
      </c>
      <c r="B54" s="9" t="s">
        <v>136</v>
      </c>
      <c r="C54" s="9" t="s">
        <v>120</v>
      </c>
      <c r="D54" s="9" t="s">
        <v>99</v>
      </c>
      <c r="E54" s="9" t="s">
        <v>100</v>
      </c>
      <c r="F54" s="9" t="s">
        <v>134</v>
      </c>
      <c r="G54" s="9" t="s">
        <v>135</v>
      </c>
    </row>
    <row r="55" spans="1:7">
      <c r="A55" s="9">
        <v>60081</v>
      </c>
      <c r="B55" s="9" t="s">
        <v>133</v>
      </c>
      <c r="C55" s="9" t="s">
        <v>120</v>
      </c>
      <c r="D55" s="9" t="s">
        <v>99</v>
      </c>
      <c r="E55" s="9" t="s">
        <v>100</v>
      </c>
      <c r="F55" s="9" t="s">
        <v>137</v>
      </c>
      <c r="G55" s="9" t="s">
        <v>135</v>
      </c>
    </row>
    <row r="56" spans="1:7">
      <c r="A56" s="9">
        <v>60082</v>
      </c>
      <c r="B56" s="9" t="s">
        <v>133</v>
      </c>
      <c r="C56" s="9" t="s">
        <v>120</v>
      </c>
      <c r="D56" s="9" t="s">
        <v>99</v>
      </c>
      <c r="E56" s="9" t="s">
        <v>100</v>
      </c>
      <c r="F56" s="9" t="s">
        <v>137</v>
      </c>
      <c r="G56" s="9" t="s">
        <v>135</v>
      </c>
    </row>
    <row r="57" spans="1:7">
      <c r="A57" s="9">
        <v>60092</v>
      </c>
      <c r="B57" s="9" t="s">
        <v>138</v>
      </c>
      <c r="C57" s="9" t="s">
        <v>126</v>
      </c>
      <c r="D57" s="9" t="s">
        <v>107</v>
      </c>
      <c r="E57" s="9" t="s">
        <v>108</v>
      </c>
      <c r="F57" s="9" t="s">
        <v>139</v>
      </c>
      <c r="G57" s="9" t="s">
        <v>140</v>
      </c>
    </row>
    <row r="58" spans="1:7">
      <c r="A58" s="9">
        <v>70021</v>
      </c>
      <c r="B58" s="9" t="s">
        <v>141</v>
      </c>
      <c r="C58" s="9" t="s">
        <v>54</v>
      </c>
      <c r="D58" s="9" t="s">
        <v>54</v>
      </c>
      <c r="E58" s="9" t="s">
        <v>55</v>
      </c>
      <c r="F58" s="9" t="s">
        <v>142</v>
      </c>
      <c r="G58" s="9" t="s">
        <v>143</v>
      </c>
    </row>
    <row r="59" spans="1:7">
      <c r="A59" s="9">
        <v>70022</v>
      </c>
      <c r="B59" s="9" t="s">
        <v>144</v>
      </c>
      <c r="C59" s="9" t="s">
        <v>69</v>
      </c>
      <c r="D59" s="9" t="s">
        <v>69</v>
      </c>
      <c r="E59" s="9" t="s">
        <v>70</v>
      </c>
      <c r="F59" s="9" t="s">
        <v>145</v>
      </c>
      <c r="G59" s="9" t="s">
        <v>146</v>
      </c>
    </row>
    <row r="60" spans="1:7">
      <c r="A60" s="9">
        <v>70041</v>
      </c>
      <c r="B60" s="9" t="s">
        <v>144</v>
      </c>
      <c r="C60" s="9" t="s">
        <v>69</v>
      </c>
      <c r="D60" s="9" t="s">
        <v>69</v>
      </c>
      <c r="E60" s="9" t="s">
        <v>70</v>
      </c>
      <c r="F60" s="9" t="s">
        <v>147</v>
      </c>
      <c r="G60" s="9" t="s">
        <v>148</v>
      </c>
    </row>
    <row r="61" spans="1:7">
      <c r="A61" s="9">
        <v>70042</v>
      </c>
      <c r="B61" s="9" t="s">
        <v>149</v>
      </c>
      <c r="C61" s="9" t="s">
        <v>69</v>
      </c>
      <c r="D61" s="9" t="s">
        <v>69</v>
      </c>
      <c r="E61" s="9" t="s">
        <v>70</v>
      </c>
      <c r="F61" s="9" t="s">
        <v>147</v>
      </c>
      <c r="G61" s="9" t="s">
        <v>148</v>
      </c>
    </row>
    <row r="62" spans="1:7">
      <c r="A62" s="9">
        <v>70061</v>
      </c>
      <c r="B62" s="9" t="s">
        <v>150</v>
      </c>
      <c r="C62" s="9" t="s">
        <v>120</v>
      </c>
      <c r="D62" s="9" t="s">
        <v>99</v>
      </c>
      <c r="E62" s="9" t="s">
        <v>100</v>
      </c>
      <c r="F62" s="9" t="s">
        <v>151</v>
      </c>
      <c r="G62" s="9" t="s">
        <v>152</v>
      </c>
    </row>
    <row r="63" spans="1:7">
      <c r="A63" s="9">
        <v>70062</v>
      </c>
      <c r="B63" s="9" t="s">
        <v>153</v>
      </c>
      <c r="C63" s="9" t="s">
        <v>120</v>
      </c>
      <c r="D63" s="9" t="s">
        <v>99</v>
      </c>
      <c r="E63" s="9" t="s">
        <v>100</v>
      </c>
      <c r="F63" s="9" t="s">
        <v>151</v>
      </c>
      <c r="G63" s="9" t="s">
        <v>152</v>
      </c>
    </row>
    <row r="64" spans="1:7">
      <c r="A64" s="9">
        <v>70081</v>
      </c>
      <c r="B64" s="9" t="s">
        <v>153</v>
      </c>
      <c r="C64" s="9" t="s">
        <v>120</v>
      </c>
      <c r="D64" s="9" t="s">
        <v>99</v>
      </c>
      <c r="E64" s="9" t="s">
        <v>100</v>
      </c>
      <c r="F64" s="9" t="s">
        <v>154</v>
      </c>
      <c r="G64" s="9" t="s">
        <v>152</v>
      </c>
    </row>
    <row r="65" spans="1:7">
      <c r="A65" s="9">
        <v>70082</v>
      </c>
      <c r="B65" s="9" t="s">
        <v>150</v>
      </c>
      <c r="C65" s="9" t="s">
        <v>120</v>
      </c>
      <c r="D65" s="9" t="s">
        <v>99</v>
      </c>
      <c r="E65" s="9" t="s">
        <v>100</v>
      </c>
      <c r="F65" s="9" t="s">
        <v>154</v>
      </c>
      <c r="G65" s="9" t="s">
        <v>152</v>
      </c>
    </row>
    <row r="66" spans="1:7">
      <c r="A66" s="9">
        <v>70092</v>
      </c>
      <c r="B66" s="9" t="s">
        <v>155</v>
      </c>
      <c r="C66" s="9" t="s">
        <v>126</v>
      </c>
      <c r="D66" s="9" t="s">
        <v>107</v>
      </c>
      <c r="E66" s="9" t="s">
        <v>108</v>
      </c>
      <c r="F66" s="9" t="s">
        <v>156</v>
      </c>
      <c r="G66" s="9" t="s">
        <v>157</v>
      </c>
    </row>
    <row r="67" spans="1:7">
      <c r="A67" s="9">
        <v>80021</v>
      </c>
      <c r="B67" s="9" t="s">
        <v>158</v>
      </c>
      <c r="C67" s="9" t="s">
        <v>54</v>
      </c>
      <c r="D67" s="9" t="s">
        <v>54</v>
      </c>
      <c r="E67" s="9" t="s">
        <v>55</v>
      </c>
      <c r="F67" s="9" t="s">
        <v>159</v>
      </c>
      <c r="G67" s="9" t="s">
        <v>160</v>
      </c>
    </row>
    <row r="68" spans="1:7">
      <c r="A68" s="9">
        <v>80022</v>
      </c>
      <c r="B68" s="9" t="s">
        <v>161</v>
      </c>
      <c r="C68" s="9" t="s">
        <v>69</v>
      </c>
      <c r="D68" s="9" t="s">
        <v>69</v>
      </c>
      <c r="E68" s="9" t="s">
        <v>70</v>
      </c>
      <c r="F68" s="9" t="s">
        <v>162</v>
      </c>
      <c r="G68" s="9" t="s">
        <v>163</v>
      </c>
    </row>
    <row r="69" spans="1:7">
      <c r="A69" s="9">
        <v>80041</v>
      </c>
      <c r="B69" s="9" t="s">
        <v>161</v>
      </c>
      <c r="C69" s="9" t="s">
        <v>69</v>
      </c>
      <c r="D69" s="9" t="s">
        <v>69</v>
      </c>
      <c r="E69" s="9" t="s">
        <v>70</v>
      </c>
      <c r="F69" s="9" t="s">
        <v>164</v>
      </c>
      <c r="G69" s="9" t="s">
        <v>163</v>
      </c>
    </row>
    <row r="70" spans="1:7">
      <c r="A70" s="9">
        <v>80042</v>
      </c>
      <c r="B70" s="9" t="s">
        <v>165</v>
      </c>
      <c r="C70" s="9" t="s">
        <v>69</v>
      </c>
      <c r="D70" s="9" t="s">
        <v>69</v>
      </c>
      <c r="E70" s="9" t="s">
        <v>70</v>
      </c>
      <c r="F70" s="9" t="s">
        <v>166</v>
      </c>
      <c r="G70" s="9" t="s">
        <v>163</v>
      </c>
    </row>
    <row r="71" spans="1:7">
      <c r="A71" s="9">
        <v>80061</v>
      </c>
      <c r="B71" s="9" t="s">
        <v>167</v>
      </c>
      <c r="C71" s="9" t="s">
        <v>120</v>
      </c>
      <c r="D71" s="9" t="s">
        <v>99</v>
      </c>
      <c r="E71" s="9" t="s">
        <v>100</v>
      </c>
      <c r="F71" s="9" t="s">
        <v>168</v>
      </c>
      <c r="G71" s="9" t="s">
        <v>169</v>
      </c>
    </row>
    <row r="72" spans="1:7">
      <c r="A72" s="9">
        <v>80062</v>
      </c>
      <c r="B72" s="9" t="s">
        <v>170</v>
      </c>
      <c r="C72" s="9" t="s">
        <v>120</v>
      </c>
      <c r="D72" s="9" t="s">
        <v>99</v>
      </c>
      <c r="E72" s="9" t="s">
        <v>100</v>
      </c>
      <c r="F72" s="9" t="s">
        <v>168</v>
      </c>
      <c r="G72" s="9" t="s">
        <v>169</v>
      </c>
    </row>
    <row r="73" spans="1:7">
      <c r="A73" s="9">
        <v>80081</v>
      </c>
      <c r="B73" s="9" t="s">
        <v>170</v>
      </c>
      <c r="C73" s="9" t="s">
        <v>120</v>
      </c>
      <c r="D73" s="9" t="s">
        <v>99</v>
      </c>
      <c r="E73" s="9" t="s">
        <v>100</v>
      </c>
      <c r="F73" s="9" t="s">
        <v>171</v>
      </c>
      <c r="G73" s="9" t="s">
        <v>169</v>
      </c>
    </row>
    <row r="74" spans="1:7">
      <c r="A74" s="9">
        <v>80082</v>
      </c>
      <c r="B74" s="9" t="s">
        <v>167</v>
      </c>
      <c r="C74" s="9" t="s">
        <v>120</v>
      </c>
      <c r="D74" s="9" t="s">
        <v>99</v>
      </c>
      <c r="E74" s="9" t="s">
        <v>100</v>
      </c>
      <c r="F74" s="9" t="s">
        <v>171</v>
      </c>
      <c r="G74" s="9" t="s">
        <v>169</v>
      </c>
    </row>
    <row r="75" spans="1:7">
      <c r="A75" s="9">
        <v>80092</v>
      </c>
      <c r="B75" s="9" t="s">
        <v>172</v>
      </c>
      <c r="C75" s="9" t="s">
        <v>126</v>
      </c>
      <c r="D75" s="9" t="s">
        <v>107</v>
      </c>
      <c r="E75" s="9" t="s">
        <v>108</v>
      </c>
      <c r="F75" s="9" t="s">
        <v>173</v>
      </c>
      <c r="G75" s="9" t="s">
        <v>174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9"/>
  <sheetViews>
    <sheetView tabSelected="1" workbookViewId="0">
      <selection activeCell="A17" sqref="$A17:$XFD28"/>
    </sheetView>
  </sheetViews>
  <sheetFormatPr defaultColWidth="9" defaultRowHeight="16.5" outlineLevelCol="4"/>
  <cols>
    <col min="1" max="1" width="27.25" style="2" customWidth="1"/>
    <col min="2" max="2" width="20.875" style="2" customWidth="1"/>
    <col min="3" max="3" width="15.75" style="2" customWidth="1"/>
    <col min="4" max="4" width="18.125" style="2" customWidth="1"/>
    <col min="5" max="16384" width="9" style="2"/>
  </cols>
  <sheetData>
    <row r="1" spans="1:5">
      <c r="A1" s="2" t="s">
        <v>175</v>
      </c>
      <c r="B1" s="2" t="s">
        <v>176</v>
      </c>
      <c r="C1" s="2" t="s">
        <v>177</v>
      </c>
      <c r="D1" s="2" t="s">
        <v>178</v>
      </c>
      <c r="E1" s="2" t="s">
        <v>179</v>
      </c>
    </row>
    <row r="2" ht="17.25" spans="1:5">
      <c r="A2" s="2" t="s">
        <v>9</v>
      </c>
      <c r="B2" s="2" t="s">
        <v>9</v>
      </c>
      <c r="C2" s="2" t="s">
        <v>9</v>
      </c>
      <c r="D2" s="2" t="s">
        <v>9</v>
      </c>
      <c r="E2" s="2">
        <v>60001</v>
      </c>
    </row>
    <row r="3" ht="17.25" spans="1:4">
      <c r="A3" s="2" t="s">
        <v>180</v>
      </c>
      <c r="B3" s="7" t="s">
        <v>181</v>
      </c>
      <c r="C3" s="2" t="s">
        <v>182</v>
      </c>
      <c r="D3" s="2" t="s">
        <v>183</v>
      </c>
    </row>
    <row r="4" spans="1:4">
      <c r="A4" s="2">
        <v>1</v>
      </c>
      <c r="B4" s="8">
        <v>30113</v>
      </c>
      <c r="C4" s="2">
        <v>1</v>
      </c>
      <c r="D4" s="2">
        <v>300</v>
      </c>
    </row>
    <row r="5" spans="1:4">
      <c r="A5" s="2">
        <v>2</v>
      </c>
      <c r="B5" s="8">
        <v>30213</v>
      </c>
      <c r="C5" s="2">
        <v>1</v>
      </c>
      <c r="D5" s="2">
        <v>300</v>
      </c>
    </row>
    <row r="6" spans="1:4">
      <c r="A6" s="2">
        <v>3</v>
      </c>
      <c r="B6" s="8">
        <v>30313</v>
      </c>
      <c r="C6" s="2">
        <v>1</v>
      </c>
      <c r="D6" s="2">
        <v>300</v>
      </c>
    </row>
    <row r="7" spans="1:4">
      <c r="A7" s="2">
        <v>4</v>
      </c>
      <c r="B7" s="8">
        <v>30413</v>
      </c>
      <c r="C7" s="2">
        <v>1</v>
      </c>
      <c r="D7" s="2">
        <v>300</v>
      </c>
    </row>
    <row r="8" spans="1:4">
      <c r="A8" s="2">
        <v>5</v>
      </c>
      <c r="B8" s="8">
        <v>30119</v>
      </c>
      <c r="C8" s="2">
        <v>1</v>
      </c>
      <c r="D8" s="2">
        <v>1000</v>
      </c>
    </row>
    <row r="9" spans="1:4">
      <c r="A9" s="2">
        <v>6</v>
      </c>
      <c r="B9" s="8">
        <v>30219</v>
      </c>
      <c r="C9" s="2">
        <v>1</v>
      </c>
      <c r="D9" s="2">
        <v>1000</v>
      </c>
    </row>
    <row r="10" spans="1:4">
      <c r="A10" s="2">
        <v>7</v>
      </c>
      <c r="B10" s="8">
        <v>30319</v>
      </c>
      <c r="C10" s="2">
        <v>1</v>
      </c>
      <c r="D10" s="2">
        <v>1000</v>
      </c>
    </row>
    <row r="11" spans="1:4">
      <c r="A11" s="2">
        <v>8</v>
      </c>
      <c r="B11" s="8">
        <v>30419</v>
      </c>
      <c r="C11" s="2">
        <v>1</v>
      </c>
      <c r="D11" s="2">
        <v>1000</v>
      </c>
    </row>
    <row r="12" spans="1:4">
      <c r="A12" s="2">
        <v>9</v>
      </c>
      <c r="B12" s="8">
        <v>20008</v>
      </c>
      <c r="C12" s="2">
        <v>1</v>
      </c>
      <c r="D12" s="2">
        <v>30</v>
      </c>
    </row>
    <row r="13" spans="1:4">
      <c r="A13" s="2">
        <v>10</v>
      </c>
      <c r="B13" s="8">
        <v>20009</v>
      </c>
      <c r="C13" s="2">
        <v>1</v>
      </c>
      <c r="D13" s="2">
        <v>60</v>
      </c>
    </row>
    <row r="14" spans="1:4">
      <c r="A14" s="2">
        <v>11</v>
      </c>
      <c r="B14" s="8">
        <v>20010</v>
      </c>
      <c r="C14" s="2">
        <v>1</v>
      </c>
      <c r="D14" s="2">
        <v>90</v>
      </c>
    </row>
    <row r="15" spans="1:4">
      <c r="A15" s="2">
        <v>12</v>
      </c>
      <c r="B15" s="8">
        <v>20011</v>
      </c>
      <c r="C15" s="2">
        <v>1</v>
      </c>
      <c r="D15" s="2">
        <v>180</v>
      </c>
    </row>
    <row r="16" spans="1:4">
      <c r="A16" s="2">
        <v>13</v>
      </c>
      <c r="B16" s="8">
        <v>20012</v>
      </c>
      <c r="C16" s="2">
        <v>1</v>
      </c>
      <c r="D16" s="2">
        <v>300</v>
      </c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8"/>
    </row>
    <row r="30" spans="2:2">
      <c r="B30" s="8"/>
    </row>
    <row r="31" spans="2:2">
      <c r="B31" s="8"/>
    </row>
    <row r="32" spans="2:2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3" spans="2:2">
      <c r="B43" s="8"/>
    </row>
    <row r="44" spans="2:2">
      <c r="B44" s="8"/>
    </row>
    <row r="45" spans="2:2">
      <c r="B45" s="8"/>
    </row>
    <row r="46" spans="2:2">
      <c r="B46" s="8"/>
    </row>
    <row r="47" spans="2:2">
      <c r="B47" s="8"/>
    </row>
    <row r="48" spans="2:2">
      <c r="B48" s="8"/>
    </row>
    <row r="49" spans="2:2">
      <c r="B49" s="8"/>
    </row>
    <row r="50" spans="2:2">
      <c r="B50" s="8"/>
    </row>
    <row r="51" spans="2:2">
      <c r="B51" s="8"/>
    </row>
    <row r="52" spans="2:2">
      <c r="B52" s="8"/>
    </row>
    <row r="53" spans="2:2">
      <c r="B53" s="8"/>
    </row>
    <row r="54" spans="2:2">
      <c r="B54" s="8"/>
    </row>
    <row r="55" spans="2:2">
      <c r="B55" s="8"/>
    </row>
    <row r="56" spans="2:2">
      <c r="B56" s="8"/>
    </row>
    <row r="57" spans="2:2">
      <c r="B57" s="8"/>
    </row>
    <row r="58" spans="2:2">
      <c r="B58" s="8"/>
    </row>
    <row r="59" spans="2:2">
      <c r="B59" s="8"/>
    </row>
    <row r="60" spans="2:2">
      <c r="B60" s="8"/>
    </row>
    <row r="61" spans="2:2">
      <c r="B61" s="8"/>
    </row>
    <row r="62" spans="2:2">
      <c r="B62" s="8"/>
    </row>
    <row r="63" spans="2:2">
      <c r="B63" s="8"/>
    </row>
    <row r="64" spans="2:2">
      <c r="B64" s="8"/>
    </row>
    <row r="65" spans="2:2">
      <c r="B65" s="8"/>
    </row>
    <row r="66" spans="2:2">
      <c r="B66" s="8"/>
    </row>
    <row r="67" spans="2:2">
      <c r="B67" s="8"/>
    </row>
    <row r="68" spans="2:2">
      <c r="B68" s="8"/>
    </row>
    <row r="69" spans="2:2">
      <c r="B69" s="8"/>
    </row>
    <row r="70" spans="2:2">
      <c r="B70" s="8"/>
    </row>
    <row r="71" spans="2:2">
      <c r="B71" s="8"/>
    </row>
    <row r="72" spans="2:2">
      <c r="B72" s="8"/>
    </row>
    <row r="73" spans="2:2">
      <c r="B73" s="8"/>
    </row>
    <row r="74" spans="2:2">
      <c r="B74" s="8"/>
    </row>
    <row r="75" spans="2:2">
      <c r="B75" s="8"/>
    </row>
    <row r="76" spans="2:2">
      <c r="B76" s="8"/>
    </row>
    <row r="77" spans="2:2">
      <c r="B77" s="8"/>
    </row>
    <row r="78" spans="2:2">
      <c r="B78" s="8"/>
    </row>
    <row r="79" spans="2:2">
      <c r="B79" s="8"/>
    </row>
    <row r="80" spans="2:2">
      <c r="B80" s="8"/>
    </row>
    <row r="81" spans="2:2">
      <c r="B81" s="8"/>
    </row>
    <row r="82" spans="2:2">
      <c r="B82" s="8"/>
    </row>
    <row r="83" spans="2:2">
      <c r="B83" s="8"/>
    </row>
    <row r="84" spans="2:2">
      <c r="B84" s="8"/>
    </row>
    <row r="85" spans="2:2">
      <c r="B85" s="8"/>
    </row>
    <row r="86" spans="2:2">
      <c r="B86" s="8"/>
    </row>
    <row r="87" spans="2:2">
      <c r="B87" s="8"/>
    </row>
    <row r="88" spans="2:2">
      <c r="B88" s="8"/>
    </row>
    <row r="89" spans="2:2">
      <c r="B89" s="8"/>
    </row>
    <row r="90" spans="2:2">
      <c r="B90" s="8"/>
    </row>
    <row r="91" spans="2:2">
      <c r="B91" s="8"/>
    </row>
    <row r="92" spans="2:2">
      <c r="B92" s="8"/>
    </row>
    <row r="93" spans="2:2">
      <c r="B93" s="8"/>
    </row>
    <row r="94" spans="2:2">
      <c r="B94" s="8"/>
    </row>
    <row r="95" spans="2:2">
      <c r="B95" s="8"/>
    </row>
    <row r="96" spans="2:2">
      <c r="B96" s="8"/>
    </row>
    <row r="97" spans="2:2">
      <c r="B97" s="8"/>
    </row>
    <row r="98" spans="2:2">
      <c r="B98" s="8"/>
    </row>
    <row r="99" spans="2:2">
      <c r="B99" s="8"/>
    </row>
    <row r="100" spans="2:2">
      <c r="B100" s="8"/>
    </row>
    <row r="101" spans="2:2">
      <c r="B101" s="8"/>
    </row>
    <row r="102" spans="2:2">
      <c r="B102" s="8"/>
    </row>
    <row r="103" spans="2:2">
      <c r="B103" s="8"/>
    </row>
    <row r="104" spans="2:2">
      <c r="B104" s="8"/>
    </row>
    <row r="105" spans="2:2">
      <c r="B105" s="8"/>
    </row>
    <row r="106" spans="2:2">
      <c r="B106" s="8"/>
    </row>
    <row r="107" spans="2:2">
      <c r="B107" s="8"/>
    </row>
    <row r="108" spans="2:2">
      <c r="B108" s="8"/>
    </row>
    <row r="109" spans="2:2">
      <c r="B109" s="8"/>
    </row>
    <row r="110" spans="2:2">
      <c r="B110" s="8"/>
    </row>
    <row r="111" spans="2:2">
      <c r="B111" s="8"/>
    </row>
    <row r="112" spans="2:2">
      <c r="B112" s="8"/>
    </row>
    <row r="113" spans="2:2">
      <c r="B113" s="8"/>
    </row>
    <row r="114" spans="2:2">
      <c r="B114" s="8"/>
    </row>
    <row r="115" spans="2:2">
      <c r="B115" s="8"/>
    </row>
    <row r="116" spans="2:2">
      <c r="B116" s="8"/>
    </row>
    <row r="117" spans="2:2">
      <c r="B117" s="8"/>
    </row>
    <row r="118" spans="2:2">
      <c r="B118" s="8"/>
    </row>
    <row r="119" spans="2:2">
      <c r="B119" s="8"/>
    </row>
    <row r="120" spans="2:2">
      <c r="B120" s="8"/>
    </row>
    <row r="121" spans="2:2">
      <c r="B121" s="8"/>
    </row>
    <row r="122" spans="2:2">
      <c r="B122" s="8"/>
    </row>
    <row r="123" spans="2:2">
      <c r="B123" s="8"/>
    </row>
    <row r="124" spans="2:2">
      <c r="B124" s="8"/>
    </row>
    <row r="125" spans="2:2">
      <c r="B125" s="8"/>
    </row>
    <row r="126" spans="2:2">
      <c r="B126" s="8"/>
    </row>
    <row r="127" spans="2:2">
      <c r="B127" s="8"/>
    </row>
    <row r="128" spans="2:2">
      <c r="B128" s="8"/>
    </row>
    <row r="129" spans="2:2">
      <c r="B129" s="8"/>
    </row>
    <row r="130" spans="2:2">
      <c r="B130" s="8"/>
    </row>
    <row r="131" spans="2:2">
      <c r="B131" s="8"/>
    </row>
    <row r="132" spans="2:2">
      <c r="B132" s="8"/>
    </row>
    <row r="133" spans="2:2">
      <c r="B133" s="8"/>
    </row>
    <row r="134" spans="2:2">
      <c r="B134" s="8"/>
    </row>
    <row r="135" spans="2:2">
      <c r="B135" s="8"/>
    </row>
    <row r="136" spans="2:2">
      <c r="B136" s="8"/>
    </row>
    <row r="137" spans="2:2">
      <c r="B137" s="8"/>
    </row>
    <row r="138" spans="2:2">
      <c r="B138" s="8"/>
    </row>
    <row r="139" spans="2:2">
      <c r="B139" s="8"/>
    </row>
    <row r="140" spans="2:2">
      <c r="B140" s="8"/>
    </row>
    <row r="141" spans="2:2">
      <c r="B141" s="8"/>
    </row>
    <row r="142" spans="2:2">
      <c r="B142" s="8"/>
    </row>
    <row r="143" spans="2:2">
      <c r="B143" s="8"/>
    </row>
    <row r="144" spans="2:2">
      <c r="B144" s="8"/>
    </row>
    <row r="145" spans="2:2">
      <c r="B145" s="8"/>
    </row>
    <row r="146" spans="2:2">
      <c r="B146" s="8"/>
    </row>
    <row r="147" spans="2:2">
      <c r="B147" s="8"/>
    </row>
    <row r="148" spans="2:2">
      <c r="B148" s="8"/>
    </row>
    <row r="149" spans="2:2">
      <c r="B149" s="8"/>
    </row>
    <row r="150" spans="2:2">
      <c r="B150" s="8"/>
    </row>
    <row r="151" spans="2:2">
      <c r="B151" s="8"/>
    </row>
    <row r="152" spans="2:2">
      <c r="B152" s="8"/>
    </row>
    <row r="153" spans="2:2">
      <c r="B153" s="8"/>
    </row>
    <row r="154" spans="2:2">
      <c r="B154" s="8"/>
    </row>
    <row r="155" spans="2:2">
      <c r="B155" s="8"/>
    </row>
    <row r="156" spans="2:2">
      <c r="B156" s="8"/>
    </row>
    <row r="157" spans="2:2">
      <c r="B157" s="8"/>
    </row>
    <row r="158" spans="2:2">
      <c r="B158" s="8"/>
    </row>
    <row r="159" spans="2:2">
      <c r="B159" s="8"/>
    </row>
    <row r="160" spans="2:2">
      <c r="B160" s="8"/>
    </row>
    <row r="161" spans="2:2">
      <c r="B161" s="8"/>
    </row>
    <row r="162" spans="2:2">
      <c r="B162" s="8"/>
    </row>
    <row r="163" spans="2:2">
      <c r="B163" s="8"/>
    </row>
    <row r="164" spans="2:2">
      <c r="B164" s="8"/>
    </row>
    <row r="165" spans="2:2">
      <c r="B165" s="8"/>
    </row>
    <row r="166" spans="2:2">
      <c r="B166" s="8"/>
    </row>
    <row r="167" spans="2:2">
      <c r="B167" s="8"/>
    </row>
    <row r="168" spans="2:2">
      <c r="B168" s="8"/>
    </row>
    <row r="169" spans="2:2">
      <c r="B169" s="8"/>
    </row>
    <row r="170" spans="2:2">
      <c r="B170" s="8"/>
    </row>
    <row r="171" spans="2:2">
      <c r="B171" s="8"/>
    </row>
    <row r="172" spans="2:2">
      <c r="B172" s="8"/>
    </row>
    <row r="173" spans="2:2">
      <c r="B173" s="8"/>
    </row>
    <row r="174" spans="2:2">
      <c r="B174" s="8"/>
    </row>
    <row r="175" spans="2:2">
      <c r="B175" s="8"/>
    </row>
    <row r="176" spans="2:2">
      <c r="B176" s="8"/>
    </row>
    <row r="177" spans="2:2">
      <c r="B177" s="8"/>
    </row>
    <row r="178" spans="2:2">
      <c r="B178" s="8"/>
    </row>
    <row r="179" spans="2:2">
      <c r="B179" s="8"/>
    </row>
    <row r="180" spans="2:2">
      <c r="B180" s="8"/>
    </row>
    <row r="181" spans="2:2">
      <c r="B181" s="8"/>
    </row>
    <row r="182" spans="2:2">
      <c r="B182" s="8"/>
    </row>
    <row r="183" spans="2:2">
      <c r="B183" s="8"/>
    </row>
    <row r="184" spans="2:2">
      <c r="B184" s="8"/>
    </row>
    <row r="185" spans="2:2">
      <c r="B185" s="8"/>
    </row>
    <row r="186" spans="2:2">
      <c r="B186" s="8"/>
    </row>
    <row r="187" spans="2:2">
      <c r="B187" s="8"/>
    </row>
    <row r="188" spans="2:2">
      <c r="B188" s="8"/>
    </row>
    <row r="189" spans="2:2">
      <c r="B189" s="8"/>
    </row>
    <row r="190" spans="2:2">
      <c r="B190" s="8"/>
    </row>
    <row r="191" spans="2:2">
      <c r="B191" s="8"/>
    </row>
    <row r="192" spans="2:2">
      <c r="B192" s="8"/>
    </row>
    <row r="193" spans="2:2">
      <c r="B193" s="8"/>
    </row>
    <row r="194" spans="2:2">
      <c r="B194" s="8"/>
    </row>
    <row r="195" spans="2:2">
      <c r="B195" s="8"/>
    </row>
    <row r="196" spans="2:2">
      <c r="B196" s="8"/>
    </row>
    <row r="197" spans="2:2">
      <c r="B197" s="8"/>
    </row>
    <row r="198" spans="2:2">
      <c r="B198" s="8"/>
    </row>
    <row r="199" spans="2:2">
      <c r="B199" s="8"/>
    </row>
    <row r="200" spans="2:2">
      <c r="B200" s="8"/>
    </row>
    <row r="201" spans="2:2">
      <c r="B201" s="8"/>
    </row>
    <row r="202" spans="2:2">
      <c r="B202" s="8"/>
    </row>
    <row r="203" spans="2:2">
      <c r="B203" s="8"/>
    </row>
    <row r="204" spans="2:2">
      <c r="B204" s="8"/>
    </row>
    <row r="205" spans="2:2">
      <c r="B205" s="8"/>
    </row>
    <row r="206" spans="2:2">
      <c r="B206" s="8"/>
    </row>
    <row r="207" spans="2:2">
      <c r="B207" s="8"/>
    </row>
    <row r="208" spans="2:2">
      <c r="B208" s="8"/>
    </row>
    <row r="209" spans="2:2">
      <c r="B209" s="8"/>
    </row>
    <row r="210" spans="2:2">
      <c r="B210" s="8"/>
    </row>
    <row r="211" spans="2:2">
      <c r="B211" s="8"/>
    </row>
    <row r="212" spans="2:2">
      <c r="B212" s="8"/>
    </row>
    <row r="213" spans="2:2">
      <c r="B213" s="8"/>
    </row>
    <row r="214" spans="2:2">
      <c r="B214" s="8"/>
    </row>
    <row r="215" spans="2:2">
      <c r="B215" s="8"/>
    </row>
    <row r="216" spans="2:2">
      <c r="B216" s="8"/>
    </row>
    <row r="217" spans="2:2">
      <c r="B217" s="8"/>
    </row>
    <row r="218" spans="2:2">
      <c r="B218" s="8"/>
    </row>
    <row r="219" spans="2:2">
      <c r="B219" s="8"/>
    </row>
    <row r="220" spans="2:2">
      <c r="B220" s="8"/>
    </row>
    <row r="221" spans="2:2">
      <c r="B221" s="8"/>
    </row>
    <row r="222" spans="2:2">
      <c r="B222" s="8"/>
    </row>
    <row r="223" spans="2:2">
      <c r="B223" s="8"/>
    </row>
    <row r="224" spans="2:2">
      <c r="B224" s="8"/>
    </row>
    <row r="225" spans="2:2">
      <c r="B225" s="8"/>
    </row>
    <row r="226" spans="2:2">
      <c r="B226" s="8"/>
    </row>
    <row r="227" spans="2:2">
      <c r="B227" s="8"/>
    </row>
    <row r="228" spans="2:2">
      <c r="B228" s="8"/>
    </row>
    <row r="229" spans="2:2">
      <c r="B229" s="8"/>
    </row>
    <row r="230" spans="2:2">
      <c r="B230" s="8"/>
    </row>
    <row r="231" spans="2:2">
      <c r="B231" s="8"/>
    </row>
    <row r="232" spans="2:2">
      <c r="B232" s="8"/>
    </row>
    <row r="233" spans="2:2">
      <c r="B233" s="8"/>
    </row>
    <row r="234" spans="2:2">
      <c r="B234" s="8"/>
    </row>
    <row r="235" spans="2:2">
      <c r="B235" s="8"/>
    </row>
    <row r="236" spans="2:2">
      <c r="B236" s="8"/>
    </row>
    <row r="237" spans="2:2">
      <c r="B237" s="8"/>
    </row>
    <row r="238" spans="2:2">
      <c r="B238" s="8"/>
    </row>
    <row r="239" spans="2:2">
      <c r="B239" s="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G10" sqref="G10"/>
    </sheetView>
  </sheetViews>
  <sheetFormatPr defaultColWidth="9" defaultRowHeight="16.5"/>
  <cols>
    <col min="1" max="1" width="13.125" style="2" customWidth="1"/>
    <col min="2" max="2" width="20.5" style="2" customWidth="1"/>
    <col min="3" max="3" width="20.125" style="2" customWidth="1"/>
    <col min="4" max="4" width="15.875" style="2" customWidth="1"/>
    <col min="5" max="5" width="22" style="2" customWidth="1"/>
    <col min="6" max="6" width="20.875" style="2" customWidth="1"/>
    <col min="7" max="7" width="24.125" style="2" customWidth="1"/>
    <col min="8" max="8" width="21.25" style="2" customWidth="1"/>
    <col min="9" max="9" width="20.375" style="2" customWidth="1"/>
    <col min="10" max="16384" width="9" style="2"/>
  </cols>
  <sheetData>
    <row r="1" spans="1:9">
      <c r="A1" s="2" t="s">
        <v>184</v>
      </c>
      <c r="B1" s="2" t="s">
        <v>19</v>
      </c>
      <c r="C1" s="2" t="s">
        <v>185</v>
      </c>
      <c r="D1" s="2" t="s">
        <v>186</v>
      </c>
      <c r="E1" s="2" t="s">
        <v>187</v>
      </c>
      <c r="F1" s="2" t="s">
        <v>188</v>
      </c>
      <c r="G1" s="2" t="s">
        <v>189</v>
      </c>
      <c r="H1" s="2" t="s">
        <v>190</v>
      </c>
      <c r="I1" s="2" t="s">
        <v>191</v>
      </c>
    </row>
    <row r="2" spans="1:9">
      <c r="A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192</v>
      </c>
      <c r="H2" s="2" t="s">
        <v>192</v>
      </c>
      <c r="I2" s="2" t="s">
        <v>192</v>
      </c>
    </row>
    <row r="3" s="5" customFormat="1" ht="33" spans="1:9">
      <c r="A3" s="5" t="s">
        <v>193</v>
      </c>
      <c r="C3" s="5" t="s">
        <v>194</v>
      </c>
      <c r="D3" s="5" t="s">
        <v>195</v>
      </c>
      <c r="E3" s="5" t="s">
        <v>196</v>
      </c>
      <c r="F3" s="5" t="s">
        <v>197</v>
      </c>
      <c r="G3" s="5" t="s">
        <v>198</v>
      </c>
      <c r="H3" s="5" t="s">
        <v>199</v>
      </c>
      <c r="I3" s="5" t="s">
        <v>200</v>
      </c>
    </row>
    <row r="4" spans="1:9">
      <c r="A4" s="2">
        <f t="shared" ref="A4:A28" si="0">F4*1000+C4</f>
        <v>1001</v>
      </c>
      <c r="B4" t="s">
        <v>201</v>
      </c>
      <c r="C4" s="2">
        <v>1</v>
      </c>
      <c r="D4" s="2">
        <v>831003</v>
      </c>
      <c r="E4" s="2">
        <v>831013</v>
      </c>
      <c r="F4" s="2">
        <v>1</v>
      </c>
      <c r="G4" s="2">
        <v>0.06</v>
      </c>
      <c r="H4" s="2">
        <v>0</v>
      </c>
      <c r="I4" s="2">
        <v>0</v>
      </c>
    </row>
    <row r="5" spans="1:9">
      <c r="A5" s="2">
        <f t="shared" si="0"/>
        <v>1002</v>
      </c>
      <c r="B5" t="s">
        <v>202</v>
      </c>
      <c r="C5" s="2">
        <v>2</v>
      </c>
      <c r="D5" s="2">
        <v>831003</v>
      </c>
      <c r="E5" s="2">
        <v>831013</v>
      </c>
      <c r="F5" s="2">
        <v>1</v>
      </c>
      <c r="G5" s="2">
        <v>0.09</v>
      </c>
      <c r="H5" s="2">
        <v>0</v>
      </c>
      <c r="I5" s="2">
        <v>0</v>
      </c>
    </row>
    <row r="6" spans="1:9">
      <c r="A6" s="2">
        <f t="shared" si="0"/>
        <v>1003</v>
      </c>
      <c r="B6" t="s">
        <v>203</v>
      </c>
      <c r="C6" s="2">
        <v>3</v>
      </c>
      <c r="D6" s="2">
        <v>831003</v>
      </c>
      <c r="E6" s="2">
        <v>831013</v>
      </c>
      <c r="F6" s="2">
        <v>1</v>
      </c>
      <c r="G6" s="2">
        <v>0.12</v>
      </c>
      <c r="H6" s="2">
        <v>0</v>
      </c>
      <c r="I6" s="2">
        <v>0</v>
      </c>
    </row>
    <row r="7" ht="40.5" spans="1:9">
      <c r="A7" s="2">
        <f t="shared" si="0"/>
        <v>2001</v>
      </c>
      <c r="B7" s="6" t="s">
        <v>204</v>
      </c>
      <c r="C7" s="2">
        <v>1</v>
      </c>
      <c r="D7" s="2">
        <v>831009</v>
      </c>
      <c r="E7" s="2">
        <v>831021</v>
      </c>
      <c r="F7" s="2">
        <v>2</v>
      </c>
      <c r="G7" s="2">
        <v>0.02</v>
      </c>
      <c r="H7" s="2">
        <v>0.08</v>
      </c>
      <c r="I7" s="2">
        <v>0</v>
      </c>
    </row>
    <row r="8" ht="40.5" spans="1:9">
      <c r="A8" s="2">
        <f t="shared" si="0"/>
        <v>2002</v>
      </c>
      <c r="B8" s="6" t="s">
        <v>205</v>
      </c>
      <c r="C8" s="2">
        <v>2</v>
      </c>
      <c r="D8" s="2">
        <v>831009</v>
      </c>
      <c r="E8" s="2">
        <v>831021</v>
      </c>
      <c r="F8" s="2">
        <v>2</v>
      </c>
      <c r="G8" s="2">
        <v>0.04</v>
      </c>
      <c r="H8" s="2">
        <v>0.16</v>
      </c>
      <c r="I8" s="2">
        <v>0</v>
      </c>
    </row>
    <row r="9" ht="40.5" spans="1:9">
      <c r="A9" s="2">
        <f t="shared" si="0"/>
        <v>2003</v>
      </c>
      <c r="B9" s="6" t="s">
        <v>206</v>
      </c>
      <c r="C9" s="2">
        <v>3</v>
      </c>
      <c r="D9" s="2">
        <v>831009</v>
      </c>
      <c r="E9" s="2">
        <v>831021</v>
      </c>
      <c r="F9" s="2">
        <v>2</v>
      </c>
      <c r="G9" s="2">
        <v>0.06</v>
      </c>
      <c r="H9" s="2">
        <v>0.24</v>
      </c>
      <c r="I9" s="2">
        <v>0</v>
      </c>
    </row>
    <row r="10" spans="1:9">
      <c r="A10" s="2">
        <f t="shared" si="0"/>
        <v>3001</v>
      </c>
      <c r="B10" t="s">
        <v>207</v>
      </c>
      <c r="C10" s="2">
        <v>1</v>
      </c>
      <c r="D10" s="2">
        <v>831002</v>
      </c>
      <c r="E10" s="2">
        <v>831012</v>
      </c>
      <c r="F10" s="2">
        <v>3</v>
      </c>
      <c r="G10" s="2">
        <v>20</v>
      </c>
      <c r="H10" s="2">
        <v>0</v>
      </c>
      <c r="I10" s="2">
        <v>0</v>
      </c>
    </row>
    <row r="11" spans="1:9">
      <c r="A11" s="2">
        <f t="shared" si="0"/>
        <v>3002</v>
      </c>
      <c r="B11" t="s">
        <v>208</v>
      </c>
      <c r="C11" s="2">
        <v>2</v>
      </c>
      <c r="D11" s="2">
        <v>831002</v>
      </c>
      <c r="E11" s="2">
        <v>831012</v>
      </c>
      <c r="F11" s="2">
        <v>3</v>
      </c>
      <c r="G11" s="2">
        <v>30</v>
      </c>
      <c r="H11" s="2">
        <v>0</v>
      </c>
      <c r="I11" s="2">
        <v>0</v>
      </c>
    </row>
    <row r="12" spans="1:9">
      <c r="A12" s="2">
        <f t="shared" si="0"/>
        <v>3003</v>
      </c>
      <c r="B12" t="s">
        <v>209</v>
      </c>
      <c r="C12" s="2">
        <v>3</v>
      </c>
      <c r="D12" s="2">
        <v>831002</v>
      </c>
      <c r="E12" s="2">
        <v>831012</v>
      </c>
      <c r="F12" s="2">
        <v>3</v>
      </c>
      <c r="G12" s="2">
        <v>40</v>
      </c>
      <c r="H12" s="2">
        <v>0</v>
      </c>
      <c r="I12" s="2">
        <v>0</v>
      </c>
    </row>
    <row r="13" spans="1:9">
      <c r="A13" s="2">
        <f t="shared" si="0"/>
        <v>4001</v>
      </c>
      <c r="B13" t="s">
        <v>210</v>
      </c>
      <c r="C13" s="2">
        <v>1</v>
      </c>
      <c r="D13" s="2">
        <v>831005</v>
      </c>
      <c r="E13" s="2">
        <v>831015</v>
      </c>
      <c r="F13" s="2">
        <v>4</v>
      </c>
      <c r="G13" s="2">
        <v>20</v>
      </c>
      <c r="H13" s="2">
        <v>0</v>
      </c>
      <c r="I13" s="2">
        <v>0</v>
      </c>
    </row>
    <row r="14" spans="1:9">
      <c r="A14" s="2">
        <f t="shared" si="0"/>
        <v>4002</v>
      </c>
      <c r="B14" t="s">
        <v>211</v>
      </c>
      <c r="C14" s="2">
        <v>2</v>
      </c>
      <c r="D14" s="2">
        <v>831005</v>
      </c>
      <c r="E14" s="2">
        <v>831015</v>
      </c>
      <c r="F14" s="2">
        <v>4</v>
      </c>
      <c r="G14" s="2">
        <v>30</v>
      </c>
      <c r="H14" s="2">
        <v>0</v>
      </c>
      <c r="I14" s="2">
        <v>0</v>
      </c>
    </row>
    <row r="15" spans="1:9">
      <c r="A15" s="2">
        <f t="shared" si="0"/>
        <v>4003</v>
      </c>
      <c r="B15" t="s">
        <v>212</v>
      </c>
      <c r="C15" s="2">
        <v>3</v>
      </c>
      <c r="D15" s="2">
        <v>831005</v>
      </c>
      <c r="E15" s="2">
        <v>831015</v>
      </c>
      <c r="F15" s="2">
        <v>4</v>
      </c>
      <c r="G15" s="2">
        <v>40</v>
      </c>
      <c r="H15" s="2">
        <v>0</v>
      </c>
      <c r="I15" s="2">
        <v>0</v>
      </c>
    </row>
    <row r="16" spans="1:9">
      <c r="A16" s="2">
        <f t="shared" si="0"/>
        <v>5001</v>
      </c>
      <c r="B16" t="s">
        <v>213</v>
      </c>
      <c r="C16" s="2">
        <v>1</v>
      </c>
      <c r="D16" s="2">
        <v>831010</v>
      </c>
      <c r="E16" s="2">
        <v>831020</v>
      </c>
      <c r="F16" s="2">
        <v>5</v>
      </c>
      <c r="G16" s="2">
        <v>0.06</v>
      </c>
      <c r="H16" s="2">
        <v>0</v>
      </c>
      <c r="I16" s="2">
        <v>0</v>
      </c>
    </row>
    <row r="17" spans="1:9">
      <c r="A17" s="2">
        <f t="shared" si="0"/>
        <v>5002</v>
      </c>
      <c r="B17" t="s">
        <v>214</v>
      </c>
      <c r="C17" s="2">
        <v>2</v>
      </c>
      <c r="D17" s="2">
        <v>831010</v>
      </c>
      <c r="E17" s="2">
        <v>831020</v>
      </c>
      <c r="F17" s="2">
        <v>5</v>
      </c>
      <c r="G17" s="2">
        <v>0.09</v>
      </c>
      <c r="H17" s="2">
        <v>0</v>
      </c>
      <c r="I17" s="2">
        <v>0</v>
      </c>
    </row>
    <row r="18" spans="1:9">
      <c r="A18" s="2">
        <f t="shared" si="0"/>
        <v>5003</v>
      </c>
      <c r="B18" t="s">
        <v>215</v>
      </c>
      <c r="C18" s="2">
        <v>3</v>
      </c>
      <c r="D18" s="2">
        <v>831010</v>
      </c>
      <c r="E18" s="2">
        <v>831020</v>
      </c>
      <c r="F18" s="2">
        <v>5</v>
      </c>
      <c r="G18" s="2">
        <v>0.12</v>
      </c>
      <c r="H18" s="2">
        <v>0</v>
      </c>
      <c r="I18" s="2">
        <v>0</v>
      </c>
    </row>
    <row r="19" ht="54" spans="1:9">
      <c r="A19" s="2">
        <f t="shared" si="0"/>
        <v>6001</v>
      </c>
      <c r="B19" s="6" t="s">
        <v>216</v>
      </c>
      <c r="C19" s="2">
        <v>1</v>
      </c>
      <c r="D19" s="2">
        <v>831001</v>
      </c>
      <c r="E19" s="2">
        <v>831011</v>
      </c>
      <c r="F19" s="2">
        <v>6</v>
      </c>
      <c r="G19" s="2">
        <v>0.03</v>
      </c>
      <c r="H19" s="2">
        <v>0.12</v>
      </c>
      <c r="I19" s="2">
        <v>0</v>
      </c>
    </row>
    <row r="20" ht="54" spans="1:9">
      <c r="A20" s="2">
        <f t="shared" si="0"/>
        <v>6002</v>
      </c>
      <c r="B20" s="6" t="s">
        <v>217</v>
      </c>
      <c r="C20" s="2">
        <v>2</v>
      </c>
      <c r="D20" s="2">
        <v>831001</v>
      </c>
      <c r="E20" s="2">
        <v>831011</v>
      </c>
      <c r="F20" s="2">
        <v>6</v>
      </c>
      <c r="G20" s="2">
        <v>0.06</v>
      </c>
      <c r="H20" s="2">
        <v>0.24</v>
      </c>
      <c r="I20" s="2">
        <v>0</v>
      </c>
    </row>
    <row r="21" ht="54" spans="1:9">
      <c r="A21" s="2">
        <f t="shared" si="0"/>
        <v>6003</v>
      </c>
      <c r="B21" s="6" t="s">
        <v>218</v>
      </c>
      <c r="C21" s="2">
        <v>3</v>
      </c>
      <c r="D21" s="2">
        <v>831001</v>
      </c>
      <c r="E21" s="2">
        <v>831011</v>
      </c>
      <c r="F21" s="2">
        <v>6</v>
      </c>
      <c r="G21" s="2">
        <v>0.09</v>
      </c>
      <c r="H21" s="2">
        <v>0.36</v>
      </c>
      <c r="I21" s="2">
        <v>0</v>
      </c>
    </row>
    <row r="22" spans="1:9">
      <c r="A22" s="2">
        <f t="shared" si="0"/>
        <v>7001</v>
      </c>
      <c r="B22" t="s">
        <v>219</v>
      </c>
      <c r="C22" s="2">
        <v>1</v>
      </c>
      <c r="D22" s="2">
        <v>831006</v>
      </c>
      <c r="E22" s="2">
        <v>831017</v>
      </c>
      <c r="F22" s="2">
        <v>7</v>
      </c>
      <c r="G22" s="2">
        <v>-0.05</v>
      </c>
      <c r="H22" s="2">
        <v>0</v>
      </c>
      <c r="I22" s="2">
        <v>0</v>
      </c>
    </row>
    <row r="23" spans="1:9">
      <c r="A23" s="2">
        <f t="shared" si="0"/>
        <v>7002</v>
      </c>
      <c r="B23" t="s">
        <v>220</v>
      </c>
      <c r="C23" s="2">
        <v>2</v>
      </c>
      <c r="D23" s="2">
        <v>831006</v>
      </c>
      <c r="E23" s="2">
        <v>831017</v>
      </c>
      <c r="F23" s="2">
        <v>7</v>
      </c>
      <c r="G23" s="2">
        <v>-0.1</v>
      </c>
      <c r="H23" s="2">
        <v>0</v>
      </c>
      <c r="I23" s="2">
        <v>0</v>
      </c>
    </row>
    <row r="24" spans="1:9">
      <c r="A24" s="2">
        <f t="shared" si="0"/>
        <v>7003</v>
      </c>
      <c r="B24" t="s">
        <v>221</v>
      </c>
      <c r="C24" s="2">
        <v>3</v>
      </c>
      <c r="D24" s="2">
        <v>831006</v>
      </c>
      <c r="E24" s="2">
        <v>831017</v>
      </c>
      <c r="F24" s="2">
        <v>7</v>
      </c>
      <c r="G24" s="2">
        <v>-0.15</v>
      </c>
      <c r="H24" s="2">
        <v>0</v>
      </c>
      <c r="I24" s="2">
        <v>0</v>
      </c>
    </row>
    <row r="25" ht="40.5" spans="1:9">
      <c r="A25" s="2">
        <f t="shared" si="0"/>
        <v>8003</v>
      </c>
      <c r="B25" s="6" t="s">
        <v>222</v>
      </c>
      <c r="C25" s="2">
        <v>3</v>
      </c>
      <c r="D25" s="2">
        <v>831008</v>
      </c>
      <c r="E25" s="2">
        <v>831019</v>
      </c>
      <c r="F25" s="2">
        <v>8</v>
      </c>
      <c r="G25" s="2">
        <v>0.1</v>
      </c>
      <c r="H25" s="2">
        <v>0</v>
      </c>
      <c r="I25" s="2">
        <v>0</v>
      </c>
    </row>
    <row r="26" ht="27" spans="1:9">
      <c r="A26" s="2">
        <f t="shared" si="0"/>
        <v>9001</v>
      </c>
      <c r="B26" s="6" t="s">
        <v>223</v>
      </c>
      <c r="C26" s="2">
        <v>1</v>
      </c>
      <c r="D26" s="2">
        <v>831004</v>
      </c>
      <c r="E26" s="2">
        <v>831014</v>
      </c>
      <c r="F26" s="2">
        <v>9</v>
      </c>
      <c r="G26" s="2">
        <v>0.08</v>
      </c>
      <c r="H26" s="2">
        <v>0</v>
      </c>
      <c r="I26" s="2">
        <v>0</v>
      </c>
    </row>
    <row r="27" ht="27" spans="1:9">
      <c r="A27" s="2">
        <f t="shared" si="0"/>
        <v>9002</v>
      </c>
      <c r="B27" s="6" t="s">
        <v>224</v>
      </c>
      <c r="C27" s="2">
        <v>2</v>
      </c>
      <c r="D27" s="2">
        <v>831004</v>
      </c>
      <c r="E27" s="2">
        <v>831014</v>
      </c>
      <c r="F27" s="2">
        <v>9</v>
      </c>
      <c r="G27" s="2">
        <v>0.12</v>
      </c>
      <c r="H27" s="2">
        <v>0</v>
      </c>
      <c r="I27" s="2">
        <v>0</v>
      </c>
    </row>
    <row r="28" ht="27" spans="1:9">
      <c r="A28" s="2">
        <f t="shared" si="0"/>
        <v>9003</v>
      </c>
      <c r="B28" s="6" t="s">
        <v>225</v>
      </c>
      <c r="C28" s="2">
        <v>3</v>
      </c>
      <c r="D28" s="2">
        <v>831004</v>
      </c>
      <c r="E28" s="2">
        <v>831014</v>
      </c>
      <c r="F28" s="2">
        <v>9</v>
      </c>
      <c r="G28" s="2">
        <v>0.16</v>
      </c>
      <c r="H28" s="2">
        <v>0</v>
      </c>
      <c r="I28" s="2">
        <v>0</v>
      </c>
    </row>
  </sheetData>
  <pageMargins left="0.75" right="0.75" top="1" bottom="1" header="0.5" footer="0.5"/>
  <pageSetup paperSize="9" orientation="portrait" horizontalDpi="1200" verticalDpi="1200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3" sqref="A3"/>
    </sheetView>
  </sheetViews>
  <sheetFormatPr defaultColWidth="9" defaultRowHeight="16.5" outlineLevelCol="6"/>
  <cols>
    <col min="1" max="1" width="20.875" style="1" customWidth="1"/>
    <col min="2" max="2" width="22.875" style="1" customWidth="1"/>
    <col min="3" max="3" width="19.875" style="1" customWidth="1"/>
    <col min="4" max="4" width="25.25" style="1" customWidth="1"/>
    <col min="5" max="5" width="20.375" style="1" customWidth="1"/>
    <col min="6" max="6" width="23.5" style="1" customWidth="1"/>
    <col min="7" max="7" width="17.875" style="1" customWidth="1"/>
    <col min="8" max="16384" width="9" style="1"/>
  </cols>
  <sheetData>
    <row r="1" spans="1:7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</row>
    <row r="2" spans="1:7">
      <c r="A2" s="1" t="s">
        <v>9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</row>
    <row r="3" spans="1:7">
      <c r="A3" s="1" t="s">
        <v>233</v>
      </c>
      <c r="B3" s="1" t="s">
        <v>234</v>
      </c>
      <c r="C3" s="1" t="s">
        <v>235</v>
      </c>
      <c r="D3" s="1" t="s">
        <v>236</v>
      </c>
      <c r="E3" s="1" t="s">
        <v>237</v>
      </c>
      <c r="F3" s="1" t="s">
        <v>238</v>
      </c>
      <c r="G3" s="1" t="s">
        <v>239</v>
      </c>
    </row>
    <row r="4" ht="33" spans="1:7">
      <c r="A4" s="1">
        <v>1</v>
      </c>
      <c r="B4" s="1" t="s">
        <v>240</v>
      </c>
      <c r="C4" s="4" t="s">
        <v>241</v>
      </c>
      <c r="D4" s="1" t="s">
        <v>242</v>
      </c>
      <c r="E4" s="1" t="s">
        <v>243</v>
      </c>
      <c r="F4" s="1" t="s">
        <v>243</v>
      </c>
      <c r="G4" s="1" t="s">
        <v>243</v>
      </c>
    </row>
    <row r="5" ht="33" spans="1:7">
      <c r="A5" s="1">
        <v>2</v>
      </c>
      <c r="B5" s="1" t="s">
        <v>240</v>
      </c>
      <c r="C5" s="4" t="s">
        <v>241</v>
      </c>
      <c r="D5" s="1" t="s">
        <v>244</v>
      </c>
      <c r="E5" s="1" t="s">
        <v>243</v>
      </c>
      <c r="F5" s="1" t="s">
        <v>243</v>
      </c>
      <c r="G5" s="1" t="s">
        <v>243</v>
      </c>
    </row>
    <row r="6" ht="33" spans="1:7">
      <c r="A6" s="1">
        <v>3</v>
      </c>
      <c r="B6" s="1" t="s">
        <v>240</v>
      </c>
      <c r="C6" s="4" t="s">
        <v>241</v>
      </c>
      <c r="D6" s="1" t="s">
        <v>245</v>
      </c>
      <c r="E6" s="1" t="s">
        <v>243</v>
      </c>
      <c r="F6" s="1" t="s">
        <v>243</v>
      </c>
      <c r="G6" s="1" t="s">
        <v>243</v>
      </c>
    </row>
    <row r="7" ht="33" spans="1:7">
      <c r="A7" s="1">
        <v>4</v>
      </c>
      <c r="B7" s="1" t="s">
        <v>240</v>
      </c>
      <c r="C7" s="4" t="s">
        <v>241</v>
      </c>
      <c r="D7" s="1" t="s">
        <v>245</v>
      </c>
      <c r="E7" s="1" t="s">
        <v>243</v>
      </c>
      <c r="F7" s="1" t="s">
        <v>243</v>
      </c>
      <c r="G7" s="1" t="s">
        <v>243</v>
      </c>
    </row>
    <row r="8" ht="33" spans="1:7">
      <c r="A8" s="1">
        <v>5</v>
      </c>
      <c r="B8" s="1" t="s">
        <v>240</v>
      </c>
      <c r="C8" s="4" t="s">
        <v>241</v>
      </c>
      <c r="D8" s="1" t="s">
        <v>245</v>
      </c>
      <c r="E8" s="1" t="s">
        <v>243</v>
      </c>
      <c r="F8" s="1" t="s">
        <v>243</v>
      </c>
      <c r="G8" s="1" t="s">
        <v>243</v>
      </c>
    </row>
    <row r="9" ht="33" spans="1:7">
      <c r="A9" s="1">
        <v>6</v>
      </c>
      <c r="B9" s="1" t="s">
        <v>240</v>
      </c>
      <c r="C9" s="4" t="s">
        <v>241</v>
      </c>
      <c r="D9" s="1" t="s">
        <v>245</v>
      </c>
      <c r="E9" s="1" t="s">
        <v>243</v>
      </c>
      <c r="F9" s="1" t="s">
        <v>243</v>
      </c>
      <c r="G9" s="1" t="s">
        <v>243</v>
      </c>
    </row>
    <row r="10" ht="33" spans="1:7">
      <c r="A10" s="1">
        <v>7</v>
      </c>
      <c r="B10" s="1" t="s">
        <v>240</v>
      </c>
      <c r="C10" s="4" t="s">
        <v>241</v>
      </c>
      <c r="D10" s="1" t="s">
        <v>245</v>
      </c>
      <c r="E10" s="1" t="s">
        <v>243</v>
      </c>
      <c r="F10" s="1" t="s">
        <v>243</v>
      </c>
      <c r="G10" s="1" t="s">
        <v>243</v>
      </c>
    </row>
    <row r="11" ht="33" spans="1:7">
      <c r="A11" s="1">
        <v>8</v>
      </c>
      <c r="B11" s="1" t="s">
        <v>240</v>
      </c>
      <c r="C11" s="4" t="s">
        <v>241</v>
      </c>
      <c r="D11" s="1" t="s">
        <v>245</v>
      </c>
      <c r="E11" s="1" t="s">
        <v>243</v>
      </c>
      <c r="F11" s="1" t="s">
        <v>243</v>
      </c>
      <c r="G11" s="1" t="s">
        <v>243</v>
      </c>
    </row>
    <row r="12" spans="3:3">
      <c r="C12" s="4"/>
    </row>
    <row r="13" spans="3:3">
      <c r="C13" s="4"/>
    </row>
    <row r="14" spans="3:3">
      <c r="C14" s="4"/>
    </row>
    <row r="15" spans="3:3">
      <c r="C15" s="4"/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4" sqref="D4:D11"/>
    </sheetView>
  </sheetViews>
  <sheetFormatPr defaultColWidth="8.875" defaultRowHeight="13.5" outlineLevelCol="3"/>
  <cols>
    <col min="1" max="1" width="17.125" customWidth="1"/>
    <col min="2" max="2" width="13" customWidth="1"/>
    <col min="3" max="3" width="12.5" customWidth="1"/>
    <col min="4" max="4" width="18.625" customWidth="1"/>
  </cols>
  <sheetData>
    <row r="1" spans="1:4">
      <c r="A1" t="s">
        <v>246</v>
      </c>
      <c r="B1" t="s">
        <v>247</v>
      </c>
      <c r="C1" t="s">
        <v>248</v>
      </c>
      <c r="D1" t="s">
        <v>249</v>
      </c>
    </row>
    <row r="2" spans="1:4">
      <c r="A2" t="s">
        <v>9</v>
      </c>
      <c r="B2" t="s">
        <v>9</v>
      </c>
      <c r="C2" t="s">
        <v>9</v>
      </c>
      <c r="D2" t="s">
        <v>9</v>
      </c>
    </row>
    <row r="3" ht="16.5" spans="1:4">
      <c r="A3" s="1" t="s">
        <v>233</v>
      </c>
      <c r="B3" t="s">
        <v>250</v>
      </c>
      <c r="C3" t="s">
        <v>251</v>
      </c>
      <c r="D3" t="s">
        <v>252</v>
      </c>
    </row>
    <row r="4" spans="1:4">
      <c r="A4">
        <v>1</v>
      </c>
      <c r="B4">
        <v>60001</v>
      </c>
      <c r="C4">
        <v>20008</v>
      </c>
      <c r="D4">
        <v>90002</v>
      </c>
    </row>
    <row r="5" spans="1:4">
      <c r="A5">
        <v>2</v>
      </c>
      <c r="B5">
        <v>60001</v>
      </c>
      <c r="C5">
        <v>20009</v>
      </c>
      <c r="D5">
        <v>90002</v>
      </c>
    </row>
    <row r="6" spans="1:4">
      <c r="A6">
        <v>3</v>
      </c>
      <c r="B6">
        <v>60001</v>
      </c>
      <c r="C6">
        <v>20010</v>
      </c>
      <c r="D6">
        <v>90002</v>
      </c>
    </row>
    <row r="7" spans="1:4">
      <c r="A7">
        <v>4</v>
      </c>
      <c r="B7">
        <v>60001</v>
      </c>
      <c r="C7">
        <v>20011</v>
      </c>
      <c r="D7">
        <v>90002</v>
      </c>
    </row>
    <row r="8" spans="1:4">
      <c r="A8">
        <v>5</v>
      </c>
      <c r="B8">
        <v>60001</v>
      </c>
      <c r="C8">
        <v>20012</v>
      </c>
      <c r="D8">
        <v>90002</v>
      </c>
    </row>
    <row r="9" spans="1:4">
      <c r="A9">
        <v>6</v>
      </c>
      <c r="B9">
        <v>60001</v>
      </c>
      <c r="C9">
        <v>20012</v>
      </c>
      <c r="D9">
        <v>90002</v>
      </c>
    </row>
    <row r="10" spans="1:4">
      <c r="A10">
        <v>7</v>
      </c>
      <c r="B10">
        <v>60001</v>
      </c>
      <c r="C10">
        <v>20012</v>
      </c>
      <c r="D10">
        <v>90002</v>
      </c>
    </row>
    <row r="11" spans="1:4">
      <c r="A11">
        <v>8</v>
      </c>
      <c r="B11">
        <v>60001</v>
      </c>
      <c r="C11">
        <v>20012</v>
      </c>
      <c r="D11">
        <v>90002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K13" sqref="K13"/>
    </sheetView>
  </sheetViews>
  <sheetFormatPr defaultColWidth="8.875" defaultRowHeight="13.5" outlineLevelCol="5"/>
  <cols>
    <col min="1" max="1" width="21.625" customWidth="1"/>
    <col min="2" max="2" width="14.25" customWidth="1"/>
    <col min="3" max="3" width="13.25" customWidth="1"/>
    <col min="4" max="4" width="12.5" customWidth="1"/>
    <col min="5" max="5" width="20.125" customWidth="1"/>
  </cols>
  <sheetData>
    <row r="1" ht="16.5" spans="1:5">
      <c r="A1" s="1" t="s">
        <v>253</v>
      </c>
      <c r="B1" s="1" t="s">
        <v>254</v>
      </c>
      <c r="C1" s="1" t="s">
        <v>255</v>
      </c>
      <c r="D1" s="1" t="s">
        <v>256</v>
      </c>
      <c r="E1" s="1" t="s">
        <v>257</v>
      </c>
    </row>
    <row r="2" ht="16.5" spans="1:5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</row>
    <row r="3" ht="16.5" spans="1:5">
      <c r="A3" s="1" t="s">
        <v>233</v>
      </c>
      <c r="B3" s="1" t="s">
        <v>250</v>
      </c>
      <c r="C3" s="1" t="s">
        <v>258</v>
      </c>
      <c r="D3" s="1" t="s">
        <v>251</v>
      </c>
      <c r="E3" s="1" t="s">
        <v>259</v>
      </c>
    </row>
    <row r="4" ht="16.5" spans="1:6">
      <c r="A4" s="1">
        <v>1</v>
      </c>
      <c r="B4" s="2">
        <v>60001</v>
      </c>
      <c r="C4" s="3">
        <v>1000</v>
      </c>
      <c r="D4" s="3">
        <v>90002</v>
      </c>
      <c r="E4" s="3">
        <v>30</v>
      </c>
      <c r="F4" s="3"/>
    </row>
    <row r="5" ht="16.5" spans="1:6">
      <c r="A5" s="1">
        <v>2</v>
      </c>
      <c r="B5" s="2">
        <v>60001</v>
      </c>
      <c r="C5" s="1">
        <v>1300</v>
      </c>
      <c r="D5" s="3">
        <v>90002</v>
      </c>
      <c r="E5" s="3">
        <v>30</v>
      </c>
      <c r="F5" s="3"/>
    </row>
    <row r="6" ht="16.5" spans="1:6">
      <c r="A6" s="1">
        <v>3</v>
      </c>
      <c r="B6" s="2">
        <v>60001</v>
      </c>
      <c r="C6" s="1">
        <v>1633</v>
      </c>
      <c r="D6" s="3">
        <v>90002</v>
      </c>
      <c r="E6" s="3">
        <v>30</v>
      </c>
      <c r="F6" s="3"/>
    </row>
    <row r="7" ht="16.5" spans="1:6">
      <c r="A7" s="1">
        <v>4</v>
      </c>
      <c r="B7" s="2">
        <v>60001</v>
      </c>
      <c r="C7" s="1">
        <v>2000</v>
      </c>
      <c r="D7" s="3">
        <v>90002</v>
      </c>
      <c r="E7" s="3">
        <v>30</v>
      </c>
      <c r="F7" s="3"/>
    </row>
    <row r="8" ht="16.5" spans="1:6">
      <c r="A8" s="1">
        <v>5</v>
      </c>
      <c r="B8" s="2">
        <v>60001</v>
      </c>
      <c r="C8" s="1">
        <v>2400</v>
      </c>
      <c r="D8" s="3">
        <v>90002</v>
      </c>
      <c r="E8" s="3">
        <v>30</v>
      </c>
      <c r="F8" s="3"/>
    </row>
    <row r="9" ht="16.5" spans="1:6">
      <c r="A9" s="1">
        <v>6</v>
      </c>
      <c r="B9" s="2">
        <v>60001</v>
      </c>
      <c r="C9" s="1">
        <v>2833</v>
      </c>
      <c r="D9" s="3">
        <v>90002</v>
      </c>
      <c r="E9" s="3">
        <v>30</v>
      </c>
      <c r="F9" s="3"/>
    </row>
    <row r="10" ht="16.5" spans="1:6">
      <c r="A10" s="1">
        <v>7</v>
      </c>
      <c r="B10" s="2">
        <v>60001</v>
      </c>
      <c r="C10" s="1">
        <v>3300</v>
      </c>
      <c r="D10" s="3">
        <v>90002</v>
      </c>
      <c r="E10" s="3">
        <v>30</v>
      </c>
      <c r="F10" s="3"/>
    </row>
    <row r="11" ht="16.5" spans="1:6">
      <c r="A11" s="1">
        <v>8</v>
      </c>
      <c r="B11" s="2">
        <v>60001</v>
      </c>
      <c r="C11" s="1">
        <v>3833</v>
      </c>
      <c r="D11" s="3">
        <v>90002</v>
      </c>
      <c r="E11" s="3">
        <v>30</v>
      </c>
      <c r="F11" s="3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Rogue格子类型表,RogueHexagonTypes</vt:lpstr>
      <vt:lpstr>Rogue玩法事件文本表,RogueText</vt:lpstr>
      <vt:lpstr>Rogue关卡表,RogueLevel</vt:lpstr>
      <vt:lpstr>Rogue兑换商店,RogueShop</vt:lpstr>
      <vt:lpstr>Rogue战利品,RogueBuff</vt:lpstr>
      <vt:lpstr>Rogue英雄租借,RogueHeroLease</vt:lpstr>
      <vt:lpstr>Rogue奖励显示表,RogueGiftInformation</vt:lpstr>
      <vt:lpstr>Rogue扫荡表,RoguefastPass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79820</cp:lastModifiedBy>
  <dcterms:created xsi:type="dcterms:W3CDTF">2022-07-18T09:41:00Z</dcterms:created>
  <dcterms:modified xsi:type="dcterms:W3CDTF">2022-12-30T10:10:42Z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5FA625CFDD9842D9A428B69C02971935</vt:lpwstr>
  </property>
  <property fmtid="{D5CDD505-2E9C-101B-9397-08002B2CF9AE}" pid="3" name="KSOProductBuildVer">
    <vt:lpwstr>2052-11.1.0.12980</vt:lpwstr>
  </property>
</Properties>
</file>