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yiting/Documents/Group1/cocoa_project/"/>
    </mc:Choice>
  </mc:AlternateContent>
  <xr:revisionPtr revIDLastSave="0" documentId="13_ncr:1_{CFFB4F8B-11CB-D543-844B-44AEDC60B075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工作表1" sheetId="1" r:id="rId1"/>
  </sheets>
  <calcPr calcId="191029"/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AI266" i="1" l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" i="1"/>
</calcChain>
</file>

<file path=xl/sharedStrings.xml><?xml version="1.0" encoding="utf-8"?>
<sst xmlns="http://schemas.openxmlformats.org/spreadsheetml/2006/main" count="893" uniqueCount="329">
  <si>
    <t>訂單編號</t>
  </si>
  <si>
    <t>顧客姓名</t>
  </si>
  <si>
    <t>訂單日期</t>
  </si>
  <si>
    <t>訂單時間</t>
  </si>
  <si>
    <t>宅配地址(縣)</t>
  </si>
  <si>
    <t>訂單來源</t>
  </si>
  <si>
    <t>運費</t>
  </si>
  <si>
    <t>訂單金額</t>
  </si>
  <si>
    <t>訂單數量</t>
  </si>
  <si>
    <t>綜合巧克力禮盒</t>
  </si>
  <si>
    <t>柴燒黑糖巧克力</t>
  </si>
  <si>
    <t>100%無糖巧克力磚</t>
  </si>
  <si>
    <t>95%巧克力磚</t>
  </si>
  <si>
    <t>85%巧克力磚</t>
  </si>
  <si>
    <t>75%巧克力磚</t>
  </si>
  <si>
    <t>65%巧克力磚</t>
  </si>
  <si>
    <t>紅藜巧克力BAR</t>
  </si>
  <si>
    <t>牛奶巧克力BAR</t>
  </si>
  <si>
    <t>洛神花巧克力BAR</t>
  </si>
  <si>
    <t>杏仁巧克力豆</t>
  </si>
  <si>
    <t>天然可可豆茶</t>
  </si>
  <si>
    <t>95%黑巧克力冰淇淋</t>
  </si>
  <si>
    <t>烘培可可豆</t>
  </si>
  <si>
    <t>杏仁可可瓦片</t>
  </si>
  <si>
    <t>海鹽巧克力BAR</t>
  </si>
  <si>
    <t>花生巧克力BAR</t>
  </si>
  <si>
    <t>抹茶拿鐵生巧克力</t>
  </si>
  <si>
    <t>經典生巧克力</t>
  </si>
  <si>
    <t>65%巧克力禮盒</t>
  </si>
  <si>
    <t>75%巧克力禮盒</t>
  </si>
  <si>
    <t>85%巧克力禮盒</t>
  </si>
  <si>
    <t>95%巧克力禮盒</t>
  </si>
  <si>
    <t>草莓季限定款巧克力禮盒</t>
  </si>
  <si>
    <t>邱啓芳</t>
  </si>
  <si>
    <t>臺南市</t>
  </si>
  <si>
    <t>品牌官網</t>
  </si>
  <si>
    <t>陳雅雯</t>
  </si>
  <si>
    <t>新北市</t>
  </si>
  <si>
    <t>鄭哲智</t>
  </si>
  <si>
    <t>屏東縣</t>
  </si>
  <si>
    <t>FB</t>
  </si>
  <si>
    <t>陳惠娟</t>
  </si>
  <si>
    <t>陳煜棠</t>
  </si>
  <si>
    <t>高雄市</t>
  </si>
  <si>
    <t>黃佩婷</t>
  </si>
  <si>
    <t>唐翊</t>
  </si>
  <si>
    <t>台南市</t>
  </si>
  <si>
    <t>推薦分潤</t>
  </si>
  <si>
    <t>王琬婷</t>
  </si>
  <si>
    <t>林美均</t>
  </si>
  <si>
    <t>彰化縣</t>
  </si>
  <si>
    <t>吳秋燕</t>
  </si>
  <si>
    <t>臺北市</t>
  </si>
  <si>
    <t>邱秀菊</t>
  </si>
  <si>
    <t>陳淑貞</t>
  </si>
  <si>
    <t>林衣緹</t>
  </si>
  <si>
    <t>林辰安</t>
  </si>
  <si>
    <t>南投縣</t>
  </si>
  <si>
    <t>周詠訓</t>
  </si>
  <si>
    <t>秦嘉翎</t>
  </si>
  <si>
    <t>花蓮縣</t>
  </si>
  <si>
    <t>鄧月新</t>
  </si>
  <si>
    <t>苗栗縣</t>
  </si>
  <si>
    <t>新竹市</t>
  </si>
  <si>
    <t>王書屏</t>
  </si>
  <si>
    <t>葉紋豪</t>
  </si>
  <si>
    <t>LINE</t>
  </si>
  <si>
    <t>李俊宏</t>
  </si>
  <si>
    <t>王家傳</t>
  </si>
  <si>
    <t>頂秋雯</t>
  </si>
  <si>
    <t>林靚昕</t>
  </si>
  <si>
    <t>伯承宗</t>
  </si>
  <si>
    <t>台中市</t>
  </si>
  <si>
    <t>許左岸</t>
  </si>
  <si>
    <t>宋秉紋</t>
  </si>
  <si>
    <t>林漢昌</t>
  </si>
  <si>
    <t>羅子琦</t>
  </si>
  <si>
    <t>傅偉茹</t>
  </si>
  <si>
    <t>盧國濱</t>
  </si>
  <si>
    <t>潘思綺</t>
  </si>
  <si>
    <t>臺中市</t>
  </si>
  <si>
    <t>呂展志</t>
  </si>
  <si>
    <t>游雲雅</t>
  </si>
  <si>
    <t>許哲彰</t>
  </si>
  <si>
    <t>蘇家儀</t>
  </si>
  <si>
    <t>林靜微</t>
  </si>
  <si>
    <t>田慶山</t>
  </si>
  <si>
    <t>詹賀盛</t>
  </si>
  <si>
    <t>吳旻桓</t>
  </si>
  <si>
    <t>莊旻諺</t>
  </si>
  <si>
    <t>桃園市</t>
  </si>
  <si>
    <t>馬慧語</t>
  </si>
  <si>
    <t>朱致群</t>
  </si>
  <si>
    <t>新竹縣</t>
  </si>
  <si>
    <t>劉書瑾</t>
  </si>
  <si>
    <t>呂沂伶</t>
  </si>
  <si>
    <t>李芷瑄</t>
  </si>
  <si>
    <t>宜蘭縣</t>
  </si>
  <si>
    <t>蕭幼蘋</t>
  </si>
  <si>
    <t>吳怡萱</t>
  </si>
  <si>
    <t>江文章</t>
  </si>
  <si>
    <t>丁志豪</t>
  </si>
  <si>
    <t>林香伶</t>
  </si>
  <si>
    <t>陳雅玲</t>
  </si>
  <si>
    <t>嘉義市</t>
  </si>
  <si>
    <t>謝岱融</t>
  </si>
  <si>
    <t>洪佩琪</t>
  </si>
  <si>
    <t>吳建宜</t>
  </si>
  <si>
    <t>台北市</t>
  </si>
  <si>
    <t>張元溢</t>
  </si>
  <si>
    <t>吳麗慧</t>
  </si>
  <si>
    <t>Paul Wu</t>
  </si>
  <si>
    <t>黃振德</t>
  </si>
  <si>
    <t>洪大幽</t>
  </si>
  <si>
    <t>孫佳華</t>
  </si>
  <si>
    <t>林宜靜</t>
  </si>
  <si>
    <t>林冠宇</t>
  </si>
  <si>
    <t>吳瑤玲</t>
  </si>
  <si>
    <t>許淑鈴</t>
  </si>
  <si>
    <t>channels.google.title</t>
  </si>
  <si>
    <t>鍾沐勻</t>
  </si>
  <si>
    <t>林明原</t>
  </si>
  <si>
    <t>澎湖縣</t>
  </si>
  <si>
    <t>馬瑞萍</t>
  </si>
  <si>
    <t>台東縣</t>
  </si>
  <si>
    <t>吳昱瑄</t>
  </si>
  <si>
    <t>邱韶恩</t>
  </si>
  <si>
    <t>邱雨晴</t>
  </si>
  <si>
    <t>曾盈嘉</t>
  </si>
  <si>
    <t>葉葉蒨文</t>
  </si>
  <si>
    <t>陳怡紋</t>
  </si>
  <si>
    <t>張杏如</t>
  </si>
  <si>
    <t>林建呈</t>
  </si>
  <si>
    <t>羅曉芬</t>
  </si>
  <si>
    <t>古秀華</t>
  </si>
  <si>
    <t>林美玉</t>
  </si>
  <si>
    <t>林大欽</t>
  </si>
  <si>
    <t>陳世賢</t>
  </si>
  <si>
    <t>蔡月桃</t>
  </si>
  <si>
    <t>雲林縣</t>
  </si>
  <si>
    <t>董昭男</t>
  </si>
  <si>
    <t>基隆市</t>
  </si>
  <si>
    <t>陳子崴</t>
  </si>
  <si>
    <t>侯嘉穎</t>
  </si>
  <si>
    <t>何讚美</t>
  </si>
  <si>
    <t>林純華</t>
  </si>
  <si>
    <t>李佩臻</t>
  </si>
  <si>
    <t>許婉菱</t>
  </si>
  <si>
    <t>吳雅莉</t>
  </si>
  <si>
    <t>劉華融</t>
  </si>
  <si>
    <t>劉蓉諭</t>
  </si>
  <si>
    <t>李沛錞</t>
  </si>
  <si>
    <t>李翠玲</t>
  </si>
  <si>
    <t>許永朋</t>
  </si>
  <si>
    <t>張湘羚</t>
  </si>
  <si>
    <t>王秀玲</t>
  </si>
  <si>
    <t>吳建璋</t>
  </si>
  <si>
    <t>梁梁愷秝</t>
  </si>
  <si>
    <t>馬馬小菇</t>
  </si>
  <si>
    <t>羅素琴</t>
  </si>
  <si>
    <t>王凱中</t>
  </si>
  <si>
    <t>廖雅娟</t>
  </si>
  <si>
    <t>林育菁</t>
  </si>
  <si>
    <t>溫春萍</t>
  </si>
  <si>
    <t>陳市容</t>
  </si>
  <si>
    <t>邱素琴</t>
  </si>
  <si>
    <t>王燕雀</t>
  </si>
  <si>
    <t>楊惠如</t>
  </si>
  <si>
    <t>徐佳蓉</t>
  </si>
  <si>
    <t>李基正</t>
  </si>
  <si>
    <t>施捷淩</t>
  </si>
  <si>
    <t>趙亦宣</t>
  </si>
  <si>
    <t>林禹嫻</t>
  </si>
  <si>
    <t>黃晃弘</t>
  </si>
  <si>
    <t>杜麗裕</t>
  </si>
  <si>
    <t>李昕寧</t>
  </si>
  <si>
    <t>林傳傑</t>
  </si>
  <si>
    <t>張玉琴</t>
  </si>
  <si>
    <t>王宥云</t>
  </si>
  <si>
    <t>賴雪芬</t>
  </si>
  <si>
    <t>郭燕欽</t>
  </si>
  <si>
    <t>楊子杰</t>
  </si>
  <si>
    <t>曾益銘</t>
  </si>
  <si>
    <t>張耀文</t>
  </si>
  <si>
    <t>姚若梅</t>
  </si>
  <si>
    <t>張文耀</t>
  </si>
  <si>
    <t>陳宇安</t>
  </si>
  <si>
    <t>劉秀晃</t>
  </si>
  <si>
    <t>林妤真</t>
  </si>
  <si>
    <t>鍚坤河</t>
  </si>
  <si>
    <t>李國榮</t>
  </si>
  <si>
    <t>南投市</t>
  </si>
  <si>
    <t>楊美滿</t>
  </si>
  <si>
    <t>莊素芬</t>
  </si>
  <si>
    <t>施建民</t>
  </si>
  <si>
    <t>王靜玉</t>
  </si>
  <si>
    <t>王臻臻</t>
  </si>
  <si>
    <t>王筠琪</t>
  </si>
  <si>
    <t>潘榕生</t>
  </si>
  <si>
    <t>盧則豫</t>
  </si>
  <si>
    <t>王勝平</t>
  </si>
  <si>
    <t>彭敬權</t>
  </si>
  <si>
    <t>蕭珮珈</t>
  </si>
  <si>
    <t>黎彥均</t>
  </si>
  <si>
    <t>劉裴雯</t>
  </si>
  <si>
    <t>劉斐雯</t>
  </si>
  <si>
    <t>王育群</t>
  </si>
  <si>
    <t>胡樂樂</t>
  </si>
  <si>
    <t>陳家慧</t>
  </si>
  <si>
    <t>黃子瑩</t>
  </si>
  <si>
    <t>黃佳歆</t>
  </si>
  <si>
    <t>郭泰華</t>
  </si>
  <si>
    <t>林崇瑜</t>
  </si>
  <si>
    <t>桃園區</t>
  </si>
  <si>
    <t>李美玉</t>
  </si>
  <si>
    <t>廖珮均</t>
  </si>
  <si>
    <t>余婷安</t>
  </si>
  <si>
    <t>李明岳</t>
  </si>
  <si>
    <t>李麗芳</t>
  </si>
  <si>
    <t>張碧珍</t>
  </si>
  <si>
    <t>陳中興</t>
  </si>
  <si>
    <t>陳玉台</t>
  </si>
  <si>
    <t>翁崇文</t>
  </si>
  <si>
    <t>吳明翰</t>
  </si>
  <si>
    <t>孫思穎</t>
  </si>
  <si>
    <t>林育賢</t>
  </si>
  <si>
    <t>簡誌緯</t>
  </si>
  <si>
    <t>蔡清華</t>
  </si>
  <si>
    <t>郭珈慈</t>
  </si>
  <si>
    <t>洪昇弦</t>
  </si>
  <si>
    <t>陳燕玲</t>
  </si>
  <si>
    <t>黃秀賓</t>
  </si>
  <si>
    <t>邱銀珠</t>
  </si>
  <si>
    <t>林育如</t>
  </si>
  <si>
    <t>鄭永福</t>
  </si>
  <si>
    <t>莊慶忠</t>
  </si>
  <si>
    <t>洪適妤</t>
  </si>
  <si>
    <t>盧育明</t>
  </si>
  <si>
    <t>江奇諭</t>
  </si>
  <si>
    <t>余欣螢</t>
  </si>
  <si>
    <t>林培青</t>
  </si>
  <si>
    <t>劉洵綺</t>
  </si>
  <si>
    <t>林之敏</t>
  </si>
  <si>
    <t>林示安</t>
  </si>
  <si>
    <t>藍麗台</t>
  </si>
  <si>
    <t>趙宏育</t>
  </si>
  <si>
    <t>郭憲璋</t>
  </si>
  <si>
    <t>李昀誼</t>
  </si>
  <si>
    <t>陳鳳女</t>
  </si>
  <si>
    <t>蔣雲鳳</t>
  </si>
  <si>
    <t>甄大衛</t>
  </si>
  <si>
    <t>劉佳蓉</t>
  </si>
  <si>
    <t>鄭文媖</t>
  </si>
  <si>
    <t>彭若雅</t>
  </si>
  <si>
    <t>王佳</t>
  </si>
  <si>
    <t>許雅晴雨球隊</t>
  </si>
  <si>
    <t>林睿哲</t>
  </si>
  <si>
    <t>陳福來</t>
  </si>
  <si>
    <t>吳育瑄</t>
  </si>
  <si>
    <t>張維修</t>
  </si>
  <si>
    <t>古玟禎</t>
  </si>
  <si>
    <t>汪雅靜</t>
  </si>
  <si>
    <t>姜秀華</t>
  </si>
  <si>
    <t>洪子立</t>
  </si>
  <si>
    <t>洪瑜蓮</t>
  </si>
  <si>
    <t>王邦臻</t>
  </si>
  <si>
    <t>Yi-Lan Hsu</t>
  </si>
  <si>
    <t>黃怡瑛</t>
  </si>
  <si>
    <t>余克裕</t>
  </si>
  <si>
    <t>高鳳玲</t>
  </si>
  <si>
    <t>Tien RI</t>
  </si>
  <si>
    <t>王一雄</t>
  </si>
  <si>
    <t>馬慧英</t>
  </si>
  <si>
    <t>高麗雪</t>
  </si>
  <si>
    <t>Yun-Feng Chiang</t>
  </si>
  <si>
    <t>陳怡瑜</t>
  </si>
  <si>
    <t>謝尚諶</t>
  </si>
  <si>
    <t>潘冠宏</t>
  </si>
  <si>
    <t>劉均展</t>
  </si>
  <si>
    <t>蕭瑜里</t>
  </si>
  <si>
    <t>嘉義縣</t>
  </si>
  <si>
    <t>林秀桃</t>
  </si>
  <si>
    <t>顏鴻彬</t>
  </si>
  <si>
    <t>凌婕瑜</t>
  </si>
  <si>
    <t>趙彥珍</t>
  </si>
  <si>
    <t>俞克裕</t>
  </si>
  <si>
    <t>毛婉馨</t>
  </si>
  <si>
    <t>陳宥全</t>
  </si>
  <si>
    <t>陳東益</t>
  </si>
  <si>
    <t>林品妤</t>
  </si>
  <si>
    <t>李宜樺</t>
  </si>
  <si>
    <t>陳彥任</t>
  </si>
  <si>
    <t>王建燈</t>
  </si>
  <si>
    <t>戴甄慧</t>
  </si>
  <si>
    <t>黃瑋翔</t>
  </si>
  <si>
    <t>張卲慈</t>
  </si>
  <si>
    <t>張淑屏</t>
  </si>
  <si>
    <t>秋語安</t>
  </si>
  <si>
    <t>莊立奇</t>
  </si>
  <si>
    <t>許峯銓</t>
  </si>
  <si>
    <t>陳達生</t>
  </si>
  <si>
    <t>洪慈憶</t>
  </si>
  <si>
    <t>鐘曜竹</t>
  </si>
  <si>
    <t>王珮華</t>
  </si>
  <si>
    <t>蘇利亞</t>
  </si>
  <si>
    <t>吳娜惠</t>
  </si>
  <si>
    <t>劉彥廷</t>
  </si>
  <si>
    <t>劉品唯</t>
  </si>
  <si>
    <t>李昱婷</t>
  </si>
  <si>
    <t>張嘉宜</t>
  </si>
  <si>
    <t>張美雪</t>
  </si>
  <si>
    <t>王召仁</t>
  </si>
  <si>
    <t>邱秀娥</t>
  </si>
  <si>
    <t>韓劍心</t>
  </si>
  <si>
    <t>陳美玲</t>
  </si>
  <si>
    <t>林世當</t>
  </si>
  <si>
    <t>謝松珠</t>
  </si>
  <si>
    <t>羅尹勵</t>
  </si>
  <si>
    <t>陳韋丞</t>
  </si>
  <si>
    <t>黃鈺旋</t>
  </si>
  <si>
    <t>李詩涵</t>
  </si>
  <si>
    <t>許紋琴</t>
  </si>
  <si>
    <t>林麗娟</t>
  </si>
  <si>
    <t>徐若綺</t>
  </si>
  <si>
    <t>陳家欽</t>
  </si>
  <si>
    <t>連家靖</t>
  </si>
  <si>
    <t>莊玉綺</t>
  </si>
  <si>
    <t>購買數量</t>
    <phoneticPr fontId="2" type="noConversion"/>
  </si>
  <si>
    <t>購買次數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</si>
</sst>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rgb="FF000000"/>
      <name val="新細明體"/>
      <family val="1"/>
      <charset val="136"/>
    </font>
    <font>
      <sz val="9"/>
      <name val="Wawati TC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BBC04"/>
        <bgColor rgb="FFFBBC0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287"/>
  <sheetViews>
    <sheetView tabSelected="1" zoomScale="150" zoomScaleNormal="68" workbookViewId="0">
      <pane ySplit="1" topLeftCell="A2" activePane="bottomLeft" state="frozen"/>
      <selection pane="bottomLeft" activeCell="C20" sqref="C20"/>
    </sheetView>
  </sheetViews>
  <sheetFormatPr baseColWidth="10" defaultColWidth="14.5" defaultRowHeight="15.75" customHeight="1"/>
  <cols>
    <col min="4" max="4" width="14.5" style="12"/>
  </cols>
  <sheetData>
    <row r="1" spans="1:35" ht="15.75" customHeight="1">
      <c r="A1" s="1" t="s">
        <v>0</v>
      </c>
      <c r="B1" s="1" t="s">
        <v>1</v>
      </c>
      <c r="C1" s="1" t="s">
        <v>328</v>
      </c>
      <c r="D1" s="1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327</v>
      </c>
    </row>
    <row r="2" spans="1:35" ht="15.75" customHeight="1">
      <c r="A2" s="3">
        <v>1011</v>
      </c>
      <c r="B2" s="3" t="s">
        <v>33</v>
      </c>
      <c r="C2" s="3">
        <f>COUNTIF($B$2:$B$287,B2)</f>
        <v>1</v>
      </c>
      <c r="D2" s="9">
        <v>44211</v>
      </c>
      <c r="E2" s="4">
        <v>0.65347222222222223</v>
      </c>
      <c r="F2" s="3" t="s">
        <v>34</v>
      </c>
      <c r="G2" s="3" t="s">
        <v>35</v>
      </c>
      <c r="H2" s="3">
        <v>1</v>
      </c>
      <c r="I2" s="3">
        <v>659</v>
      </c>
      <c r="J2" s="3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>
        <f>SUM(K2:AH2)</f>
        <v>1</v>
      </c>
    </row>
    <row r="3" spans="1:35" ht="15.75" customHeight="1">
      <c r="A3" s="3">
        <v>1012</v>
      </c>
      <c r="B3" s="3" t="s">
        <v>36</v>
      </c>
      <c r="C3" s="3">
        <f t="shared" ref="C3:C66" si="0">COUNTIF($B$2:$B$287,B3)</f>
        <v>1</v>
      </c>
      <c r="D3" s="9">
        <v>44211</v>
      </c>
      <c r="E3" s="4">
        <v>0.65763888888888888</v>
      </c>
      <c r="F3" s="3" t="s">
        <v>37</v>
      </c>
      <c r="G3" s="3" t="s">
        <v>35</v>
      </c>
      <c r="H3" s="3">
        <v>0</v>
      </c>
      <c r="I3" s="3">
        <v>2299</v>
      </c>
      <c r="J3" s="3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3</v>
      </c>
      <c r="V3" s="2">
        <v>0</v>
      </c>
      <c r="W3" s="2">
        <v>0</v>
      </c>
      <c r="X3" s="2">
        <v>0</v>
      </c>
      <c r="Y3" s="2">
        <v>0</v>
      </c>
      <c r="Z3" s="2">
        <v>3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>
        <f t="shared" ref="AI3:AI66" si="1">SUM(K3:AH3)</f>
        <v>7</v>
      </c>
    </row>
    <row r="4" spans="1:35" ht="15.75" customHeight="1">
      <c r="A4" s="3">
        <v>1013</v>
      </c>
      <c r="B4" s="3" t="s">
        <v>38</v>
      </c>
      <c r="C4" s="3">
        <f t="shared" si="0"/>
        <v>1</v>
      </c>
      <c r="D4" s="9">
        <v>44211</v>
      </c>
      <c r="E4" s="4">
        <v>0.6875</v>
      </c>
      <c r="F4" s="3" t="s">
        <v>39</v>
      </c>
      <c r="G4" s="3" t="s">
        <v>40</v>
      </c>
      <c r="H4" s="3">
        <v>1</v>
      </c>
      <c r="I4" s="3">
        <v>659</v>
      </c>
      <c r="J4" s="3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>
        <f t="shared" si="1"/>
        <v>1</v>
      </c>
    </row>
    <row r="5" spans="1:35" ht="15.75" customHeight="1">
      <c r="A5" s="3">
        <v>1015</v>
      </c>
      <c r="B5" s="3" t="s">
        <v>41</v>
      </c>
      <c r="C5" s="3">
        <f t="shared" si="0"/>
        <v>1</v>
      </c>
      <c r="D5" s="9">
        <v>44211</v>
      </c>
      <c r="E5" s="4">
        <v>0.73402777777777772</v>
      </c>
      <c r="F5" s="3" t="s">
        <v>39</v>
      </c>
      <c r="G5" s="3" t="s">
        <v>35</v>
      </c>
      <c r="H5" s="3">
        <v>1</v>
      </c>
      <c r="I5" s="3">
        <v>1158</v>
      </c>
      <c r="J5" s="3">
        <v>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2</v>
      </c>
      <c r="AI5">
        <f t="shared" si="1"/>
        <v>2</v>
      </c>
    </row>
    <row r="6" spans="1:35" ht="15.75" customHeight="1">
      <c r="A6" s="3">
        <v>1017</v>
      </c>
      <c r="B6" s="3" t="s">
        <v>42</v>
      </c>
      <c r="C6" s="3">
        <f t="shared" si="0"/>
        <v>1</v>
      </c>
      <c r="D6" s="9">
        <v>44211</v>
      </c>
      <c r="E6" s="4">
        <v>0.80347222222222225</v>
      </c>
      <c r="F6" s="3" t="s">
        <v>43</v>
      </c>
      <c r="G6" s="3" t="s">
        <v>35</v>
      </c>
      <c r="H6" s="3">
        <v>1</v>
      </c>
      <c r="I6" s="3">
        <v>1647</v>
      </c>
      <c r="J6" s="3">
        <v>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3</v>
      </c>
      <c r="AI6">
        <f t="shared" si="1"/>
        <v>3</v>
      </c>
    </row>
    <row r="7" spans="1:35" ht="15.75" customHeight="1">
      <c r="A7" s="3">
        <v>1018</v>
      </c>
      <c r="B7" s="3" t="s">
        <v>44</v>
      </c>
      <c r="C7" s="3">
        <f t="shared" si="0"/>
        <v>1</v>
      </c>
      <c r="D7" s="9">
        <v>44212</v>
      </c>
      <c r="E7" s="4">
        <v>0.49027777777777776</v>
      </c>
      <c r="F7" s="3" t="s">
        <v>43</v>
      </c>
      <c r="G7" s="3" t="s">
        <v>35</v>
      </c>
      <c r="H7" s="3">
        <v>1</v>
      </c>
      <c r="I7" s="3">
        <v>634</v>
      </c>
      <c r="J7" s="3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</v>
      </c>
      <c r="AI7">
        <f t="shared" si="1"/>
        <v>1</v>
      </c>
    </row>
    <row r="8" spans="1:35" ht="15.75" customHeight="1">
      <c r="A8" s="3">
        <v>1019</v>
      </c>
      <c r="B8" s="3" t="s">
        <v>45</v>
      </c>
      <c r="C8" s="3">
        <f t="shared" si="0"/>
        <v>1</v>
      </c>
      <c r="D8" s="9">
        <v>44212</v>
      </c>
      <c r="E8" s="4">
        <v>0.52361111111111114</v>
      </c>
      <c r="F8" s="3" t="s">
        <v>46</v>
      </c>
      <c r="G8" s="3" t="s">
        <v>47</v>
      </c>
      <c r="H8" s="3">
        <v>0</v>
      </c>
      <c r="I8" s="3">
        <v>2999</v>
      </c>
      <c r="J8" s="3">
        <v>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3</v>
      </c>
      <c r="AI8">
        <f t="shared" si="1"/>
        <v>8</v>
      </c>
    </row>
    <row r="9" spans="1:35" ht="15.75" customHeight="1">
      <c r="A9" s="3">
        <v>1020</v>
      </c>
      <c r="B9" s="3" t="s">
        <v>48</v>
      </c>
      <c r="C9" s="3">
        <f t="shared" si="0"/>
        <v>1</v>
      </c>
      <c r="D9" s="9">
        <v>44213</v>
      </c>
      <c r="E9" s="4">
        <v>3.472222222222222E-3</v>
      </c>
      <c r="F9" s="3" t="s">
        <v>34</v>
      </c>
      <c r="G9" s="3" t="s">
        <v>47</v>
      </c>
      <c r="H9" s="3">
        <v>1</v>
      </c>
      <c r="I9" s="3">
        <v>1603</v>
      </c>
      <c r="J9" s="3">
        <v>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>
        <f t="shared" si="1"/>
        <v>3</v>
      </c>
    </row>
    <row r="10" spans="1:35" ht="15.75" customHeight="1">
      <c r="A10" s="3">
        <v>1021</v>
      </c>
      <c r="B10" s="3" t="s">
        <v>49</v>
      </c>
      <c r="C10" s="3">
        <f t="shared" si="0"/>
        <v>1</v>
      </c>
      <c r="D10" s="9">
        <v>44213</v>
      </c>
      <c r="E10" s="4">
        <v>1.2500000000000001E-2</v>
      </c>
      <c r="F10" s="3" t="s">
        <v>50</v>
      </c>
      <c r="G10" s="3" t="s">
        <v>47</v>
      </c>
      <c r="H10" s="3">
        <v>1</v>
      </c>
      <c r="I10" s="3">
        <v>1660</v>
      </c>
      <c r="J10" s="3">
        <v>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0</v>
      </c>
      <c r="AF10" s="2">
        <v>1</v>
      </c>
      <c r="AG10" s="2">
        <v>0</v>
      </c>
      <c r="AH10" s="2">
        <v>0</v>
      </c>
      <c r="AI10">
        <f t="shared" si="1"/>
        <v>3</v>
      </c>
    </row>
    <row r="11" spans="1:35" ht="15.75" customHeight="1">
      <c r="A11" s="3">
        <v>1022</v>
      </c>
      <c r="B11" s="3" t="s">
        <v>51</v>
      </c>
      <c r="C11" s="3">
        <f t="shared" si="0"/>
        <v>1</v>
      </c>
      <c r="D11" s="9">
        <v>44213</v>
      </c>
      <c r="E11" s="4">
        <v>0.57847222222222228</v>
      </c>
      <c r="F11" s="3" t="s">
        <v>52</v>
      </c>
      <c r="G11" s="3" t="s">
        <v>47</v>
      </c>
      <c r="H11" s="3">
        <v>1</v>
      </c>
      <c r="I11" s="3">
        <v>634</v>
      </c>
      <c r="J11" s="3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>
        <f t="shared" si="1"/>
        <v>1</v>
      </c>
    </row>
    <row r="12" spans="1:35" ht="15.75" customHeight="1">
      <c r="A12" s="3">
        <v>1023</v>
      </c>
      <c r="B12" s="3" t="s">
        <v>53</v>
      </c>
      <c r="C12" s="3">
        <f t="shared" si="0"/>
        <v>1</v>
      </c>
      <c r="D12" s="9">
        <v>44213</v>
      </c>
      <c r="E12" s="4">
        <v>0.83263888888888893</v>
      </c>
      <c r="F12" s="3" t="s">
        <v>50</v>
      </c>
      <c r="G12" s="3" t="s">
        <v>47</v>
      </c>
      <c r="H12" s="3">
        <v>1</v>
      </c>
      <c r="I12" s="3">
        <v>796</v>
      </c>
      <c r="J12" s="3">
        <v>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>
        <f t="shared" si="1"/>
        <v>2</v>
      </c>
    </row>
    <row r="13" spans="1:35" ht="15.75" customHeight="1">
      <c r="A13" s="3">
        <v>1024</v>
      </c>
      <c r="B13" s="3" t="s">
        <v>54</v>
      </c>
      <c r="C13" s="3">
        <f t="shared" si="0"/>
        <v>1</v>
      </c>
      <c r="D13" s="9">
        <v>44214</v>
      </c>
      <c r="E13" s="4">
        <v>0.61458333333333337</v>
      </c>
      <c r="F13" s="3" t="s">
        <v>52</v>
      </c>
      <c r="G13" s="3" t="s">
        <v>40</v>
      </c>
      <c r="H13" s="3">
        <v>1</v>
      </c>
      <c r="I13" s="3">
        <v>1210</v>
      </c>
      <c r="J13" s="3">
        <v>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>
        <f t="shared" si="1"/>
        <v>3</v>
      </c>
    </row>
    <row r="14" spans="1:35" ht="15.75" customHeight="1">
      <c r="A14" s="3">
        <v>1025</v>
      </c>
      <c r="B14" s="3" t="s">
        <v>55</v>
      </c>
      <c r="C14" s="3">
        <f t="shared" si="0"/>
        <v>1</v>
      </c>
      <c r="D14" s="9">
        <v>44214</v>
      </c>
      <c r="E14" s="4">
        <v>0.62638888888888888</v>
      </c>
      <c r="F14" s="3" t="s">
        <v>52</v>
      </c>
      <c r="G14" s="3" t="s">
        <v>47</v>
      </c>
      <c r="H14" s="3">
        <v>0</v>
      </c>
      <c r="I14" s="3">
        <v>2182</v>
      </c>
      <c r="J14" s="3">
        <v>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2</v>
      </c>
      <c r="AG14" s="2">
        <v>0</v>
      </c>
      <c r="AH14" s="2">
        <v>1</v>
      </c>
      <c r="AI14">
        <f t="shared" si="1"/>
        <v>3</v>
      </c>
    </row>
    <row r="15" spans="1:35" ht="15.75" customHeight="1">
      <c r="A15" s="3">
        <v>1026</v>
      </c>
      <c r="B15" s="3" t="s">
        <v>56</v>
      </c>
      <c r="C15" s="3">
        <f t="shared" si="0"/>
        <v>1</v>
      </c>
      <c r="D15" s="9">
        <v>44214</v>
      </c>
      <c r="E15" s="4">
        <v>0.64722222222222225</v>
      </c>
      <c r="F15" s="3" t="s">
        <v>57</v>
      </c>
      <c r="G15" s="3" t="s">
        <v>47</v>
      </c>
      <c r="H15" s="3">
        <v>0</v>
      </c>
      <c r="I15" s="3">
        <v>6035</v>
      </c>
      <c r="J15" s="3">
        <v>16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4</v>
      </c>
      <c r="V15" s="2">
        <v>0</v>
      </c>
      <c r="W15" s="2">
        <v>0</v>
      </c>
      <c r="X15" s="2">
        <v>0</v>
      </c>
      <c r="Y15" s="2">
        <v>3</v>
      </c>
      <c r="Z15" s="2">
        <v>0</v>
      </c>
      <c r="AA15" s="2">
        <v>0</v>
      </c>
      <c r="AB15" s="2">
        <v>0</v>
      </c>
      <c r="AC15" s="2">
        <v>2</v>
      </c>
      <c r="AD15" s="2">
        <v>0</v>
      </c>
      <c r="AE15" s="2">
        <v>0</v>
      </c>
      <c r="AF15" s="2">
        <v>0</v>
      </c>
      <c r="AG15" s="2">
        <v>0</v>
      </c>
      <c r="AH15" s="2">
        <v>7</v>
      </c>
      <c r="AI15">
        <f t="shared" si="1"/>
        <v>16</v>
      </c>
    </row>
    <row r="16" spans="1:35" ht="15.75" customHeight="1">
      <c r="A16" s="3">
        <v>1027</v>
      </c>
      <c r="B16" s="3" t="s">
        <v>58</v>
      </c>
      <c r="C16" s="3">
        <f t="shared" si="0"/>
        <v>1</v>
      </c>
      <c r="D16" s="9">
        <v>44214</v>
      </c>
      <c r="E16" s="4">
        <v>0.64930555555555558</v>
      </c>
      <c r="F16" s="3" t="s">
        <v>52</v>
      </c>
      <c r="G16" s="3" t="s">
        <v>47</v>
      </c>
      <c r="H16" s="3">
        <v>1</v>
      </c>
      <c r="I16" s="3">
        <v>920</v>
      </c>
      <c r="J16" s="3">
        <v>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>
        <f t="shared" si="1"/>
        <v>2</v>
      </c>
    </row>
    <row r="17" spans="1:35" ht="15.75" customHeight="1">
      <c r="A17" s="3">
        <v>1028</v>
      </c>
      <c r="B17" s="3" t="s">
        <v>59</v>
      </c>
      <c r="C17" s="3">
        <f t="shared" si="0"/>
        <v>2</v>
      </c>
      <c r="D17" s="9">
        <v>44214</v>
      </c>
      <c r="E17" s="4">
        <v>0.66527777777777775</v>
      </c>
      <c r="F17" s="3" t="s">
        <v>60</v>
      </c>
      <c r="G17" s="3" t="s">
        <v>47</v>
      </c>
      <c r="H17" s="3">
        <v>1</v>
      </c>
      <c r="I17" s="3">
        <v>1639</v>
      </c>
      <c r="J17" s="3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>
        <f t="shared" si="1"/>
        <v>4</v>
      </c>
    </row>
    <row r="18" spans="1:35" ht="15.75" customHeight="1">
      <c r="A18" s="3">
        <v>1029</v>
      </c>
      <c r="B18" s="3" t="s">
        <v>61</v>
      </c>
      <c r="C18" s="3">
        <f t="shared" si="0"/>
        <v>1</v>
      </c>
      <c r="D18" s="9">
        <v>44214</v>
      </c>
      <c r="E18" s="4">
        <v>0.68055555555555558</v>
      </c>
      <c r="F18" s="3" t="s">
        <v>62</v>
      </c>
      <c r="G18" s="3" t="s">
        <v>47</v>
      </c>
      <c r="H18" s="3">
        <v>1</v>
      </c>
      <c r="I18" s="3">
        <v>2159</v>
      </c>
      <c r="J18" s="3">
        <v>4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>
        <f t="shared" si="1"/>
        <v>4</v>
      </c>
    </row>
    <row r="19" spans="1:35" ht="15.75" customHeight="1">
      <c r="A19" s="3">
        <v>1031</v>
      </c>
      <c r="B19" s="3" t="s">
        <v>59</v>
      </c>
      <c r="C19" s="3">
        <f t="shared" si="0"/>
        <v>2</v>
      </c>
      <c r="D19" s="9">
        <v>44214</v>
      </c>
      <c r="E19" s="4">
        <v>0.7729166666666667</v>
      </c>
      <c r="F19" s="3" t="s">
        <v>63</v>
      </c>
      <c r="G19" s="3" t="s">
        <v>47</v>
      </c>
      <c r="H19" s="3">
        <v>0</v>
      </c>
      <c r="I19" s="3">
        <v>2040</v>
      </c>
      <c r="J19" s="3">
        <v>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3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3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>
        <f t="shared" si="1"/>
        <v>6</v>
      </c>
    </row>
    <row r="20" spans="1:35" ht="15.75" customHeight="1">
      <c r="A20" s="3">
        <v>1032</v>
      </c>
      <c r="B20" s="3" t="s">
        <v>64</v>
      </c>
      <c r="C20" s="3">
        <f t="shared" si="0"/>
        <v>1</v>
      </c>
      <c r="D20" s="9">
        <v>44214</v>
      </c>
      <c r="E20" s="4">
        <v>0.97777777777777775</v>
      </c>
      <c r="F20" s="3" t="s">
        <v>63</v>
      </c>
      <c r="G20" s="3" t="s">
        <v>35</v>
      </c>
      <c r="H20" s="3">
        <v>0</v>
      </c>
      <c r="I20" s="3">
        <v>1898</v>
      </c>
      <c r="J20" s="3">
        <v>3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2</v>
      </c>
      <c r="AI20">
        <f t="shared" si="1"/>
        <v>3</v>
      </c>
    </row>
    <row r="21" spans="1:35" ht="15.75" customHeight="1">
      <c r="A21" s="3">
        <v>1033</v>
      </c>
      <c r="B21" s="3" t="s">
        <v>65</v>
      </c>
      <c r="C21" s="3">
        <f t="shared" si="0"/>
        <v>1</v>
      </c>
      <c r="D21" s="9">
        <v>44214</v>
      </c>
      <c r="E21" s="4">
        <v>0.99513888888888891</v>
      </c>
      <c r="F21" s="3" t="s">
        <v>39</v>
      </c>
      <c r="G21" s="3" t="s">
        <v>66</v>
      </c>
      <c r="H21" s="3">
        <v>1</v>
      </c>
      <c r="I21" s="3">
        <v>1148</v>
      </c>
      <c r="J21" s="3">
        <v>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2</v>
      </c>
      <c r="AI21">
        <f t="shared" si="1"/>
        <v>2</v>
      </c>
    </row>
    <row r="22" spans="1:35" ht="15.75" customHeight="1">
      <c r="A22" s="3">
        <v>1034</v>
      </c>
      <c r="B22" s="3" t="s">
        <v>67</v>
      </c>
      <c r="C22" s="3">
        <f t="shared" si="0"/>
        <v>1</v>
      </c>
      <c r="D22" s="9">
        <v>44215</v>
      </c>
      <c r="E22" s="4">
        <v>0.44374999999999998</v>
      </c>
      <c r="F22" s="3" t="s">
        <v>34</v>
      </c>
      <c r="G22" s="3" t="s">
        <v>35</v>
      </c>
      <c r="H22" s="3">
        <v>1</v>
      </c>
      <c r="I22" s="3">
        <v>659</v>
      </c>
      <c r="J22" s="3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>
        <f t="shared" si="1"/>
        <v>1</v>
      </c>
    </row>
    <row r="23" spans="1:35" ht="15.75" customHeight="1">
      <c r="A23" s="3">
        <v>1035</v>
      </c>
      <c r="B23" s="3" t="s">
        <v>68</v>
      </c>
      <c r="C23" s="3">
        <f t="shared" si="0"/>
        <v>1</v>
      </c>
      <c r="D23" s="9">
        <v>44215</v>
      </c>
      <c r="E23" s="4">
        <v>0.49305555555555558</v>
      </c>
      <c r="F23" s="3" t="s">
        <v>37</v>
      </c>
      <c r="G23" s="3" t="s">
        <v>35</v>
      </c>
      <c r="H23" s="3">
        <v>1</v>
      </c>
      <c r="I23" s="3">
        <v>959</v>
      </c>
      <c r="J23" s="3">
        <v>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</v>
      </c>
      <c r="AI23">
        <f t="shared" si="1"/>
        <v>2</v>
      </c>
    </row>
    <row r="24" spans="1:35" ht="15.75" customHeight="1">
      <c r="A24" s="3">
        <v>1036</v>
      </c>
      <c r="B24" s="3" t="s">
        <v>69</v>
      </c>
      <c r="C24" s="3">
        <f t="shared" si="0"/>
        <v>1</v>
      </c>
      <c r="D24" s="9">
        <v>44215</v>
      </c>
      <c r="E24" s="4">
        <v>0.52361111111111114</v>
      </c>
      <c r="F24" s="3" t="s">
        <v>52</v>
      </c>
      <c r="G24" s="3" t="s">
        <v>35</v>
      </c>
      <c r="H24" s="3">
        <v>0</v>
      </c>
      <c r="I24" s="3">
        <v>2495</v>
      </c>
      <c r="J24" s="3">
        <v>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5</v>
      </c>
      <c r="AI24">
        <f t="shared" si="1"/>
        <v>5</v>
      </c>
    </row>
    <row r="25" spans="1:35" ht="15.75" customHeight="1">
      <c r="A25" s="3">
        <v>1037</v>
      </c>
      <c r="B25" s="3" t="s">
        <v>70</v>
      </c>
      <c r="C25" s="3">
        <f t="shared" si="0"/>
        <v>1</v>
      </c>
      <c r="D25" s="9">
        <v>44215</v>
      </c>
      <c r="E25" s="4">
        <v>0.56111111111111112</v>
      </c>
      <c r="F25" s="3" t="s">
        <v>34</v>
      </c>
      <c r="G25" s="3" t="s">
        <v>35</v>
      </c>
      <c r="H25" s="3">
        <v>0</v>
      </c>
      <c r="I25" s="3">
        <v>3514</v>
      </c>
      <c r="J25" s="3">
        <v>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1</v>
      </c>
      <c r="V25" s="2">
        <v>2</v>
      </c>
      <c r="W25" s="2">
        <v>0</v>
      </c>
      <c r="X25" s="2">
        <v>0</v>
      </c>
      <c r="Y25" s="2">
        <v>3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>
        <f t="shared" si="1"/>
        <v>9</v>
      </c>
    </row>
    <row r="26" spans="1:35" ht="15.75" customHeight="1">
      <c r="A26" s="3">
        <v>1038</v>
      </c>
      <c r="B26" s="3" t="s">
        <v>71</v>
      </c>
      <c r="C26" s="3">
        <f t="shared" si="0"/>
        <v>1</v>
      </c>
      <c r="D26" s="9">
        <v>44215</v>
      </c>
      <c r="E26" s="4">
        <v>0.61597222222222225</v>
      </c>
      <c r="F26" s="3" t="s">
        <v>72</v>
      </c>
      <c r="G26" s="3" t="s">
        <v>35</v>
      </c>
      <c r="H26" s="3">
        <v>1</v>
      </c>
      <c r="I26" s="3">
        <v>1158</v>
      </c>
      <c r="J26" s="3">
        <v>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2</v>
      </c>
      <c r="AI26">
        <f t="shared" si="1"/>
        <v>2</v>
      </c>
    </row>
    <row r="27" spans="1:35" ht="15.75" customHeight="1">
      <c r="A27" s="3">
        <v>1039</v>
      </c>
      <c r="B27" s="3" t="s">
        <v>73</v>
      </c>
      <c r="C27" s="3">
        <f t="shared" si="0"/>
        <v>1</v>
      </c>
      <c r="D27" s="9">
        <v>44215</v>
      </c>
      <c r="E27" s="4">
        <v>0.84722222222222221</v>
      </c>
      <c r="F27" s="3" t="s">
        <v>39</v>
      </c>
      <c r="G27" s="3" t="s">
        <v>47</v>
      </c>
      <c r="H27" s="3">
        <v>1</v>
      </c>
      <c r="I27" s="3">
        <v>1098</v>
      </c>
      <c r="J27" s="3">
        <v>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2</v>
      </c>
      <c r="AI27">
        <f t="shared" si="1"/>
        <v>2</v>
      </c>
    </row>
    <row r="28" spans="1:35" ht="15.75" customHeight="1">
      <c r="A28" s="3">
        <v>1040</v>
      </c>
      <c r="B28" s="3" t="s">
        <v>74</v>
      </c>
      <c r="C28" s="3">
        <f t="shared" si="0"/>
        <v>1</v>
      </c>
      <c r="D28" s="9">
        <v>44215</v>
      </c>
      <c r="E28" s="4">
        <v>0.93055555555555558</v>
      </c>
      <c r="F28" s="3" t="s">
        <v>43</v>
      </c>
      <c r="G28" s="3" t="s">
        <v>47</v>
      </c>
      <c r="H28" s="3">
        <v>1</v>
      </c>
      <c r="I28" s="3">
        <v>919</v>
      </c>
      <c r="J28" s="3">
        <v>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>
        <f t="shared" si="1"/>
        <v>2</v>
      </c>
    </row>
    <row r="29" spans="1:35" ht="15.75" customHeight="1">
      <c r="A29" s="3">
        <v>1043</v>
      </c>
      <c r="B29" s="3" t="s">
        <v>75</v>
      </c>
      <c r="C29" s="3">
        <f t="shared" si="0"/>
        <v>1</v>
      </c>
      <c r="D29" s="9">
        <v>44216</v>
      </c>
      <c r="E29" s="4">
        <v>0.26319444444444445</v>
      </c>
      <c r="F29" s="3" t="s">
        <v>52</v>
      </c>
      <c r="G29" s="3" t="s">
        <v>35</v>
      </c>
      <c r="H29" s="3">
        <v>1</v>
      </c>
      <c r="I29" s="3">
        <v>1158</v>
      </c>
      <c r="J29" s="3">
        <v>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2</v>
      </c>
      <c r="AI29">
        <f t="shared" si="1"/>
        <v>2</v>
      </c>
    </row>
    <row r="30" spans="1:35" ht="15.75" customHeight="1">
      <c r="A30" s="3">
        <v>1044</v>
      </c>
      <c r="B30" s="3" t="s">
        <v>76</v>
      </c>
      <c r="C30" s="3">
        <f t="shared" si="0"/>
        <v>1</v>
      </c>
      <c r="D30" s="9">
        <v>44216</v>
      </c>
      <c r="E30" s="4">
        <v>0.41111111111111109</v>
      </c>
      <c r="F30" s="3" t="s">
        <v>37</v>
      </c>
      <c r="G30" s="3" t="s">
        <v>35</v>
      </c>
      <c r="H30" s="3">
        <v>1</v>
      </c>
      <c r="I30" s="3">
        <v>659</v>
      </c>
      <c r="J30" s="3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>
        <f t="shared" si="1"/>
        <v>1</v>
      </c>
    </row>
    <row r="31" spans="1:35" ht="15.75" customHeight="1">
      <c r="A31" s="3">
        <v>1045</v>
      </c>
      <c r="B31" s="3" t="s">
        <v>77</v>
      </c>
      <c r="C31" s="3">
        <f t="shared" si="0"/>
        <v>1</v>
      </c>
      <c r="D31" s="9">
        <v>44216</v>
      </c>
      <c r="E31" s="4">
        <v>0.98541666666666672</v>
      </c>
      <c r="F31" s="3" t="s">
        <v>39</v>
      </c>
      <c r="G31" s="3" t="s">
        <v>35</v>
      </c>
      <c r="H31" s="3">
        <v>1</v>
      </c>
      <c r="I31" s="3">
        <v>1259</v>
      </c>
      <c r="J31" s="3">
        <v>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>
        <f t="shared" si="1"/>
        <v>3</v>
      </c>
    </row>
    <row r="32" spans="1:35" ht="15.75" customHeight="1">
      <c r="A32" s="3">
        <v>1046</v>
      </c>
      <c r="B32" s="3" t="s">
        <v>78</v>
      </c>
      <c r="C32" s="3">
        <f t="shared" si="0"/>
        <v>1</v>
      </c>
      <c r="D32" s="9">
        <v>44216</v>
      </c>
      <c r="E32" s="4">
        <v>0.53888888888888886</v>
      </c>
      <c r="F32" s="3" t="s">
        <v>39</v>
      </c>
      <c r="G32" s="3" t="s">
        <v>35</v>
      </c>
      <c r="H32" s="3">
        <v>1</v>
      </c>
      <c r="I32" s="3">
        <v>959</v>
      </c>
      <c r="J32" s="3">
        <v>2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>
        <f t="shared" si="1"/>
        <v>2</v>
      </c>
    </row>
    <row r="33" spans="1:35" ht="15.75" customHeight="1">
      <c r="A33" s="3">
        <v>1048</v>
      </c>
      <c r="B33" s="3" t="s">
        <v>79</v>
      </c>
      <c r="C33" s="3">
        <f t="shared" si="0"/>
        <v>1</v>
      </c>
      <c r="D33" s="9">
        <v>44216</v>
      </c>
      <c r="E33" s="4">
        <v>0.23125000000000001</v>
      </c>
      <c r="F33" s="3" t="s">
        <v>80</v>
      </c>
      <c r="G33" s="3" t="s">
        <v>35</v>
      </c>
      <c r="H33" s="3">
        <v>1</v>
      </c>
      <c r="I33" s="3">
        <v>1029</v>
      </c>
      <c r="J33" s="3">
        <v>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>
        <f t="shared" si="1"/>
        <v>2</v>
      </c>
    </row>
    <row r="34" spans="1:35" ht="15.75" customHeight="1">
      <c r="A34" s="3">
        <v>1050</v>
      </c>
      <c r="B34" s="3" t="s">
        <v>81</v>
      </c>
      <c r="C34" s="3">
        <f t="shared" si="0"/>
        <v>1</v>
      </c>
      <c r="D34" s="9">
        <v>44216</v>
      </c>
      <c r="E34" s="4">
        <v>0.75138888888888888</v>
      </c>
      <c r="F34" s="3" t="s">
        <v>52</v>
      </c>
      <c r="G34" s="3" t="s">
        <v>35</v>
      </c>
      <c r="H34" s="3">
        <v>1</v>
      </c>
      <c r="I34" s="3">
        <v>634</v>
      </c>
      <c r="J34" s="3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>
        <f t="shared" si="1"/>
        <v>1</v>
      </c>
    </row>
    <row r="35" spans="1:35" ht="15.75" customHeight="1">
      <c r="A35" s="3">
        <v>1051</v>
      </c>
      <c r="B35" s="3" t="s">
        <v>82</v>
      </c>
      <c r="C35" s="3">
        <f t="shared" si="0"/>
        <v>1</v>
      </c>
      <c r="D35" s="9">
        <v>44216</v>
      </c>
      <c r="E35" s="4">
        <v>0.81805555555555554</v>
      </c>
      <c r="F35" s="3" t="s">
        <v>39</v>
      </c>
      <c r="G35" s="3" t="s">
        <v>47</v>
      </c>
      <c r="H35" s="3">
        <v>0</v>
      </c>
      <c r="I35" s="3">
        <v>948</v>
      </c>
      <c r="J35" s="3">
        <v>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2</v>
      </c>
      <c r="AI35">
        <f t="shared" si="1"/>
        <v>2</v>
      </c>
    </row>
    <row r="36" spans="1:35" ht="15.75" customHeight="1">
      <c r="A36" s="3">
        <v>1052</v>
      </c>
      <c r="B36" s="3" t="s">
        <v>83</v>
      </c>
      <c r="C36" s="3">
        <f t="shared" si="0"/>
        <v>1</v>
      </c>
      <c r="D36" s="9">
        <v>44216</v>
      </c>
      <c r="E36" s="4">
        <v>0.85972222222222228</v>
      </c>
      <c r="F36" s="3" t="s">
        <v>39</v>
      </c>
      <c r="G36" s="3" t="s">
        <v>35</v>
      </c>
      <c r="H36" s="3">
        <v>1</v>
      </c>
      <c r="I36" s="3">
        <v>1158</v>
      </c>
      <c r="J36" s="3">
        <v>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2</v>
      </c>
      <c r="AI36">
        <f t="shared" si="1"/>
        <v>2</v>
      </c>
    </row>
    <row r="37" spans="1:35" ht="15.75" customHeight="1">
      <c r="A37" s="3">
        <v>1053</v>
      </c>
      <c r="B37" s="3" t="s">
        <v>84</v>
      </c>
      <c r="C37" s="3">
        <f t="shared" si="0"/>
        <v>1</v>
      </c>
      <c r="D37" s="9">
        <v>44217</v>
      </c>
      <c r="E37" s="4">
        <v>0.31180555555555556</v>
      </c>
      <c r="F37" s="3" t="s">
        <v>39</v>
      </c>
      <c r="G37" s="3" t="s">
        <v>47</v>
      </c>
      <c r="H37" s="3">
        <v>0</v>
      </c>
      <c r="I37" s="3">
        <v>4740</v>
      </c>
      <c r="J37" s="3">
        <v>10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10</v>
      </c>
      <c r="AI37">
        <f t="shared" si="1"/>
        <v>10</v>
      </c>
    </row>
    <row r="38" spans="1:35" ht="15.75" customHeight="1">
      <c r="A38" s="3">
        <v>1054</v>
      </c>
      <c r="B38" s="3" t="s">
        <v>85</v>
      </c>
      <c r="C38" s="3">
        <f t="shared" si="0"/>
        <v>1</v>
      </c>
      <c r="D38" s="9">
        <v>44217</v>
      </c>
      <c r="E38" s="4">
        <v>0.38958333333333334</v>
      </c>
      <c r="F38" s="3" t="s">
        <v>39</v>
      </c>
      <c r="G38" s="3" t="s">
        <v>47</v>
      </c>
      <c r="H38" s="3">
        <v>1</v>
      </c>
      <c r="I38" s="3">
        <v>1393</v>
      </c>
      <c r="J38" s="3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>
        <v>0</v>
      </c>
      <c r="AH38" s="2">
        <v>1</v>
      </c>
      <c r="AI38">
        <f t="shared" si="1"/>
        <v>2</v>
      </c>
    </row>
    <row r="39" spans="1:35" ht="15.75" customHeight="1">
      <c r="A39" s="3">
        <v>1055</v>
      </c>
      <c r="B39" s="3" t="s">
        <v>86</v>
      </c>
      <c r="C39" s="3">
        <f t="shared" si="0"/>
        <v>1</v>
      </c>
      <c r="D39" s="9">
        <v>44217</v>
      </c>
      <c r="E39" s="4">
        <v>0.46666666666666667</v>
      </c>
      <c r="F39" s="3" t="s">
        <v>39</v>
      </c>
      <c r="G39" s="3" t="s">
        <v>47</v>
      </c>
      <c r="H39" s="3">
        <v>0</v>
      </c>
      <c r="I39" s="3">
        <v>2403</v>
      </c>
      <c r="J39" s="3">
        <v>5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>
        <f t="shared" si="1"/>
        <v>5</v>
      </c>
    </row>
    <row r="40" spans="1:35" ht="15.75" customHeight="1">
      <c r="A40" s="3">
        <v>1056</v>
      </c>
      <c r="B40" s="3" t="s">
        <v>87</v>
      </c>
      <c r="C40" s="3">
        <f t="shared" si="0"/>
        <v>1</v>
      </c>
      <c r="D40" s="9">
        <v>44217</v>
      </c>
      <c r="E40" s="4">
        <v>0.55625000000000002</v>
      </c>
      <c r="F40" s="3" t="s">
        <v>63</v>
      </c>
      <c r="G40" s="3" t="s">
        <v>47</v>
      </c>
      <c r="H40" s="3">
        <v>0</v>
      </c>
      <c r="I40" s="3">
        <v>3098</v>
      </c>
      <c r="J40" s="3">
        <v>5</v>
      </c>
      <c r="K40" s="2">
        <v>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2</v>
      </c>
      <c r="AI40">
        <f t="shared" si="1"/>
        <v>5</v>
      </c>
    </row>
    <row r="41" spans="1:35" ht="15.75" customHeight="1">
      <c r="A41" s="3">
        <v>1057</v>
      </c>
      <c r="B41" s="3" t="s">
        <v>88</v>
      </c>
      <c r="C41" s="3">
        <f t="shared" si="0"/>
        <v>1</v>
      </c>
      <c r="D41" s="9">
        <v>44217</v>
      </c>
      <c r="E41" s="4">
        <v>0.59861111111111109</v>
      </c>
      <c r="F41" s="3" t="s">
        <v>37</v>
      </c>
      <c r="G41" s="3" t="s">
        <v>47</v>
      </c>
      <c r="H41" s="3">
        <v>1</v>
      </c>
      <c r="I41" s="3">
        <v>1108</v>
      </c>
      <c r="J41" s="3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2</v>
      </c>
      <c r="AI41">
        <f t="shared" si="1"/>
        <v>2</v>
      </c>
    </row>
    <row r="42" spans="1:35" ht="15.75" customHeight="1">
      <c r="A42" s="3">
        <v>1058</v>
      </c>
      <c r="B42" s="3" t="s">
        <v>89</v>
      </c>
      <c r="C42" s="3">
        <f t="shared" si="0"/>
        <v>1</v>
      </c>
      <c r="D42" s="9">
        <v>44217</v>
      </c>
      <c r="E42" s="4">
        <v>0.60486111111111107</v>
      </c>
      <c r="F42" s="3" t="s">
        <v>90</v>
      </c>
      <c r="G42" s="3" t="s">
        <v>47</v>
      </c>
      <c r="H42" s="3">
        <v>1</v>
      </c>
      <c r="I42" s="3">
        <v>1337</v>
      </c>
      <c r="J42" s="3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>
        <f t="shared" si="1"/>
        <v>3</v>
      </c>
    </row>
    <row r="43" spans="1:35" ht="15.75" customHeight="1">
      <c r="A43" s="3">
        <v>1059</v>
      </c>
      <c r="B43" s="3" t="s">
        <v>91</v>
      </c>
      <c r="C43" s="3">
        <f t="shared" si="0"/>
        <v>1</v>
      </c>
      <c r="D43" s="9">
        <v>44217</v>
      </c>
      <c r="E43" s="4">
        <v>0.63541666666666663</v>
      </c>
      <c r="F43" s="3" t="s">
        <v>34</v>
      </c>
      <c r="G43" s="3" t="s">
        <v>47</v>
      </c>
      <c r="H43" s="3">
        <v>0</v>
      </c>
      <c r="I43" s="3">
        <v>2097</v>
      </c>
      <c r="J43" s="3">
        <v>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3</v>
      </c>
      <c r="AI43">
        <f t="shared" si="1"/>
        <v>5</v>
      </c>
    </row>
    <row r="44" spans="1:35" ht="15.75" customHeight="1">
      <c r="A44" s="3">
        <v>1060</v>
      </c>
      <c r="B44" s="3" t="s">
        <v>92</v>
      </c>
      <c r="C44" s="3">
        <f t="shared" si="0"/>
        <v>2</v>
      </c>
      <c r="D44" s="9">
        <v>44218</v>
      </c>
      <c r="E44" s="4">
        <v>0.34930555555555554</v>
      </c>
      <c r="F44" s="3" t="s">
        <v>93</v>
      </c>
      <c r="G44" s="3" t="s">
        <v>35</v>
      </c>
      <c r="H44" s="3">
        <v>1</v>
      </c>
      <c r="I44" s="3">
        <v>649</v>
      </c>
      <c r="J44" s="3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>
        <f t="shared" si="1"/>
        <v>1</v>
      </c>
    </row>
    <row r="45" spans="1:35" ht="15.75" customHeight="1">
      <c r="A45" s="3">
        <v>1061</v>
      </c>
      <c r="B45" s="3" t="s">
        <v>92</v>
      </c>
      <c r="C45" s="3">
        <f t="shared" si="0"/>
        <v>2</v>
      </c>
      <c r="D45" s="9">
        <v>44218</v>
      </c>
      <c r="E45" s="4">
        <v>0.39305555555555555</v>
      </c>
      <c r="F45" s="3" t="s">
        <v>90</v>
      </c>
      <c r="G45" s="3" t="s">
        <v>35</v>
      </c>
      <c r="H45" s="3">
        <v>1</v>
      </c>
      <c r="I45" s="3">
        <v>659</v>
      </c>
      <c r="J45" s="3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1</v>
      </c>
      <c r="AI45">
        <f t="shared" si="1"/>
        <v>1</v>
      </c>
    </row>
    <row r="46" spans="1:35" ht="15.75" customHeight="1">
      <c r="A46" s="3">
        <v>1063</v>
      </c>
      <c r="B46" s="3" t="s">
        <v>94</v>
      </c>
      <c r="C46" s="3">
        <f t="shared" si="0"/>
        <v>1</v>
      </c>
      <c r="D46" s="9">
        <v>44218</v>
      </c>
      <c r="E46" s="4">
        <v>0.46180555555555558</v>
      </c>
      <c r="F46" s="3" t="s">
        <v>46</v>
      </c>
      <c r="G46" s="3" t="s">
        <v>47</v>
      </c>
      <c r="H46" s="3">
        <v>1</v>
      </c>
      <c r="I46" s="3">
        <v>1582</v>
      </c>
      <c r="J46" s="3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3</v>
      </c>
      <c r="AI46">
        <f t="shared" si="1"/>
        <v>3</v>
      </c>
    </row>
    <row r="47" spans="1:35" ht="15.75" customHeight="1">
      <c r="A47" s="3">
        <v>1064</v>
      </c>
      <c r="B47" s="3" t="s">
        <v>95</v>
      </c>
      <c r="C47" s="3">
        <f t="shared" si="0"/>
        <v>1</v>
      </c>
      <c r="D47" s="9">
        <v>44218</v>
      </c>
      <c r="E47" s="4">
        <v>0.67569444444444449</v>
      </c>
      <c r="F47" s="3" t="s">
        <v>90</v>
      </c>
      <c r="G47" s="3" t="s">
        <v>47</v>
      </c>
      <c r="H47" s="3">
        <v>1</v>
      </c>
      <c r="I47" s="3">
        <v>1148</v>
      </c>
      <c r="J47" s="3">
        <v>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2</v>
      </c>
      <c r="AI47">
        <f t="shared" si="1"/>
        <v>2</v>
      </c>
    </row>
    <row r="48" spans="1:35" ht="15.75" customHeight="1">
      <c r="A48" s="3">
        <v>1065</v>
      </c>
      <c r="B48" s="3" t="s">
        <v>96</v>
      </c>
      <c r="C48" s="3">
        <f t="shared" si="0"/>
        <v>1</v>
      </c>
      <c r="D48" s="9">
        <v>44218</v>
      </c>
      <c r="E48" s="4">
        <v>0.71250000000000002</v>
      </c>
      <c r="F48" s="3" t="s">
        <v>97</v>
      </c>
      <c r="G48" s="3" t="s">
        <v>35</v>
      </c>
      <c r="H48" s="3">
        <v>1</v>
      </c>
      <c r="I48" s="3">
        <v>649</v>
      </c>
      <c r="J48" s="3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>
        <f t="shared" si="1"/>
        <v>1</v>
      </c>
    </row>
    <row r="49" spans="1:35" ht="15.75" customHeight="1">
      <c r="A49" s="3">
        <v>1066</v>
      </c>
      <c r="B49" s="3" t="s">
        <v>98</v>
      </c>
      <c r="C49" s="3">
        <f t="shared" si="0"/>
        <v>1</v>
      </c>
      <c r="D49" s="9">
        <v>44218</v>
      </c>
      <c r="E49" s="4">
        <v>0.84097222222222223</v>
      </c>
      <c r="F49" s="3" t="s">
        <v>93</v>
      </c>
      <c r="G49" s="3" t="s">
        <v>35</v>
      </c>
      <c r="H49" s="3">
        <v>0</v>
      </c>
      <c r="I49" s="3">
        <v>2040</v>
      </c>
      <c r="J49" s="3">
        <v>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3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3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>
        <f t="shared" si="1"/>
        <v>6</v>
      </c>
    </row>
    <row r="50" spans="1:35" ht="15.75" customHeight="1">
      <c r="A50" s="3">
        <v>1067</v>
      </c>
      <c r="B50" s="3" t="s">
        <v>99</v>
      </c>
      <c r="C50" s="3">
        <f t="shared" si="0"/>
        <v>1</v>
      </c>
      <c r="D50" s="9">
        <v>44219</v>
      </c>
      <c r="E50" s="4">
        <v>0.97152777777777777</v>
      </c>
      <c r="F50" s="3" t="s">
        <v>39</v>
      </c>
      <c r="G50" s="3" t="s">
        <v>35</v>
      </c>
      <c r="H50" s="3">
        <v>0</v>
      </c>
      <c r="I50" s="3">
        <v>2029</v>
      </c>
      <c r="J50" s="3">
        <v>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3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>
        <f t="shared" si="1"/>
        <v>6</v>
      </c>
    </row>
    <row r="51" spans="1:35" ht="15.75" customHeight="1">
      <c r="A51" s="3">
        <v>1068</v>
      </c>
      <c r="B51" s="3" t="s">
        <v>100</v>
      </c>
      <c r="C51" s="3">
        <f t="shared" si="0"/>
        <v>1</v>
      </c>
      <c r="D51" s="9">
        <v>44220</v>
      </c>
      <c r="E51" s="4">
        <v>0.3527777777777778</v>
      </c>
      <c r="F51" s="3" t="s">
        <v>43</v>
      </c>
      <c r="G51" s="3" t="s">
        <v>47</v>
      </c>
      <c r="H51" s="3">
        <v>1</v>
      </c>
      <c r="I51" s="3">
        <v>1039</v>
      </c>
      <c r="J51" s="3">
        <v>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1</v>
      </c>
      <c r="AI51">
        <f t="shared" si="1"/>
        <v>2</v>
      </c>
    </row>
    <row r="52" spans="1:35" ht="15.75" customHeight="1">
      <c r="A52" s="3">
        <v>1069</v>
      </c>
      <c r="B52" s="3" t="s">
        <v>101</v>
      </c>
      <c r="C52" s="3">
        <f t="shared" si="0"/>
        <v>1</v>
      </c>
      <c r="D52" s="9">
        <v>44220</v>
      </c>
      <c r="E52" s="4">
        <v>0.95902777777777781</v>
      </c>
      <c r="F52" s="3" t="s">
        <v>43</v>
      </c>
      <c r="G52" s="3" t="s">
        <v>35</v>
      </c>
      <c r="H52" s="3">
        <v>0</v>
      </c>
      <c r="I52" s="3">
        <v>499</v>
      </c>
      <c r="J52" s="3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1</v>
      </c>
      <c r="AI52">
        <f t="shared" si="1"/>
        <v>1</v>
      </c>
    </row>
    <row r="53" spans="1:35" ht="15.75" customHeight="1">
      <c r="A53" s="3">
        <v>1070</v>
      </c>
      <c r="B53" s="3" t="s">
        <v>102</v>
      </c>
      <c r="C53" s="3">
        <f t="shared" si="0"/>
        <v>1</v>
      </c>
      <c r="D53" s="9">
        <v>44220</v>
      </c>
      <c r="E53" s="4">
        <v>0.55625000000000002</v>
      </c>
      <c r="F53" s="3" t="s">
        <v>43</v>
      </c>
      <c r="G53" s="3" t="s">
        <v>47</v>
      </c>
      <c r="H53" s="3">
        <v>1</v>
      </c>
      <c r="I53" s="3">
        <v>1204</v>
      </c>
      <c r="J53" s="3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>
        <f t="shared" si="1"/>
        <v>3</v>
      </c>
    </row>
    <row r="54" spans="1:35" ht="13">
      <c r="A54" s="3">
        <v>1071</v>
      </c>
      <c r="B54" s="3" t="s">
        <v>103</v>
      </c>
      <c r="C54" s="3">
        <f t="shared" si="0"/>
        <v>2</v>
      </c>
      <c r="D54" s="9">
        <v>44220</v>
      </c>
      <c r="E54" s="4">
        <v>0.59305555555555556</v>
      </c>
      <c r="F54" s="3" t="s">
        <v>104</v>
      </c>
      <c r="G54" s="3" t="s">
        <v>47</v>
      </c>
      <c r="H54" s="3">
        <v>1</v>
      </c>
      <c r="I54" s="3">
        <v>659</v>
      </c>
      <c r="J54" s="3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>
        <f t="shared" si="1"/>
        <v>1</v>
      </c>
    </row>
    <row r="55" spans="1:35" ht="13">
      <c r="A55" s="3">
        <v>1072</v>
      </c>
      <c r="B55" s="3" t="s">
        <v>105</v>
      </c>
      <c r="C55" s="3">
        <f t="shared" si="0"/>
        <v>1</v>
      </c>
      <c r="D55" s="9">
        <v>44221</v>
      </c>
      <c r="E55" s="4">
        <v>0.6694444444444444</v>
      </c>
      <c r="F55" s="3" t="s">
        <v>39</v>
      </c>
      <c r="G55" s="3" t="s">
        <v>47</v>
      </c>
      <c r="H55" s="3">
        <v>1</v>
      </c>
      <c r="I55" s="3">
        <v>1582</v>
      </c>
      <c r="J55" s="3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3</v>
      </c>
      <c r="AI55">
        <f t="shared" si="1"/>
        <v>3</v>
      </c>
    </row>
    <row r="56" spans="1:35" ht="13">
      <c r="A56" s="3">
        <v>1073</v>
      </c>
      <c r="B56" s="3" t="s">
        <v>106</v>
      </c>
      <c r="C56" s="3">
        <f t="shared" si="0"/>
        <v>1</v>
      </c>
      <c r="D56" s="9">
        <v>44221</v>
      </c>
      <c r="E56" s="4">
        <v>0.67500000000000004</v>
      </c>
      <c r="F56" s="3" t="s">
        <v>43</v>
      </c>
      <c r="G56" s="3" t="s">
        <v>47</v>
      </c>
      <c r="H56" s="3">
        <v>1</v>
      </c>
      <c r="I56" s="3">
        <v>1098</v>
      </c>
      <c r="J56" s="3">
        <v>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2</v>
      </c>
      <c r="AI56">
        <f t="shared" si="1"/>
        <v>2</v>
      </c>
    </row>
    <row r="57" spans="1:35" ht="13">
      <c r="A57" s="3">
        <v>1074</v>
      </c>
      <c r="B57" s="3" t="s">
        <v>107</v>
      </c>
      <c r="C57" s="3">
        <f t="shared" si="0"/>
        <v>1</v>
      </c>
      <c r="D57" s="9">
        <v>44221</v>
      </c>
      <c r="E57" s="4">
        <v>0.70347222222222228</v>
      </c>
      <c r="F57" s="3" t="s">
        <v>108</v>
      </c>
      <c r="G57" s="3" t="s">
        <v>47</v>
      </c>
      <c r="H57" s="3">
        <v>1</v>
      </c>
      <c r="I57" s="3">
        <v>1015</v>
      </c>
      <c r="J57" s="3">
        <v>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3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>
        <f t="shared" si="1"/>
        <v>3</v>
      </c>
    </row>
    <row r="58" spans="1:35" ht="13">
      <c r="A58" s="3">
        <v>1075</v>
      </c>
      <c r="B58" s="3" t="s">
        <v>109</v>
      </c>
      <c r="C58" s="3">
        <f t="shared" si="0"/>
        <v>1</v>
      </c>
      <c r="D58" s="9">
        <v>44221</v>
      </c>
      <c r="E58" s="4">
        <v>0.71458333333333335</v>
      </c>
      <c r="F58" s="3" t="s">
        <v>108</v>
      </c>
      <c r="G58" s="3" t="s">
        <v>47</v>
      </c>
      <c r="H58" s="3">
        <v>0</v>
      </c>
      <c r="I58" s="3">
        <v>2655</v>
      </c>
      <c r="J58" s="3">
        <v>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5</v>
      </c>
      <c r="AI58">
        <f t="shared" si="1"/>
        <v>6</v>
      </c>
    </row>
    <row r="59" spans="1:35" ht="13">
      <c r="A59" s="3">
        <v>1076</v>
      </c>
      <c r="B59" s="3" t="s">
        <v>110</v>
      </c>
      <c r="C59" s="3">
        <f t="shared" si="0"/>
        <v>2</v>
      </c>
      <c r="D59" s="9">
        <v>44221</v>
      </c>
      <c r="E59" s="4">
        <v>0.72361111111111109</v>
      </c>
      <c r="F59" s="3" t="s">
        <v>108</v>
      </c>
      <c r="G59" s="3" t="s">
        <v>40</v>
      </c>
      <c r="H59" s="3">
        <v>0</v>
      </c>
      <c r="I59" s="3">
        <v>4800</v>
      </c>
      <c r="J59" s="3">
        <v>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4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>
        <f t="shared" si="1"/>
        <v>6</v>
      </c>
    </row>
    <row r="60" spans="1:35" ht="13">
      <c r="A60" s="3">
        <v>1078</v>
      </c>
      <c r="B60" s="3" t="s">
        <v>111</v>
      </c>
      <c r="C60" s="3">
        <f t="shared" si="0"/>
        <v>1</v>
      </c>
      <c r="D60" s="9">
        <v>44221</v>
      </c>
      <c r="E60" s="4">
        <v>0.91388888888888886</v>
      </c>
      <c r="F60" s="3" t="s">
        <v>93</v>
      </c>
      <c r="G60" s="3" t="s">
        <v>47</v>
      </c>
      <c r="H60" s="3">
        <v>1</v>
      </c>
      <c r="I60" s="3">
        <v>1194</v>
      </c>
      <c r="J60" s="3">
        <v>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2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>
        <f t="shared" si="1"/>
        <v>3</v>
      </c>
    </row>
    <row r="61" spans="1:35" ht="13">
      <c r="A61" s="3">
        <v>1079</v>
      </c>
      <c r="B61" s="3" t="s">
        <v>112</v>
      </c>
      <c r="C61" s="3">
        <f t="shared" si="0"/>
        <v>1</v>
      </c>
      <c r="D61" s="9">
        <v>44222</v>
      </c>
      <c r="E61" s="4">
        <v>0.41249999999999998</v>
      </c>
      <c r="F61" s="3" t="s">
        <v>37</v>
      </c>
      <c r="G61" s="3" t="s">
        <v>47</v>
      </c>
      <c r="H61" s="3">
        <v>1</v>
      </c>
      <c r="I61" s="3">
        <v>919</v>
      </c>
      <c r="J61" s="3">
        <v>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>
        <f t="shared" si="1"/>
        <v>2</v>
      </c>
    </row>
    <row r="62" spans="1:35" ht="13">
      <c r="A62" s="3">
        <v>1080</v>
      </c>
      <c r="B62" s="3" t="s">
        <v>113</v>
      </c>
      <c r="C62" s="3">
        <f t="shared" si="0"/>
        <v>1</v>
      </c>
      <c r="D62" s="9">
        <v>44222</v>
      </c>
      <c r="E62" s="4">
        <v>0.44027777777777777</v>
      </c>
      <c r="F62" s="3" t="s">
        <v>39</v>
      </c>
      <c r="G62" s="3" t="s">
        <v>47</v>
      </c>
      <c r="H62" s="3">
        <v>1</v>
      </c>
      <c r="I62" s="3">
        <v>1108</v>
      </c>
      <c r="J62" s="3">
        <v>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2</v>
      </c>
      <c r="AI62">
        <f t="shared" si="1"/>
        <v>2</v>
      </c>
    </row>
    <row r="63" spans="1:35" ht="13">
      <c r="A63" s="3">
        <v>1083</v>
      </c>
      <c r="B63" s="3" t="s">
        <v>114</v>
      </c>
      <c r="C63" s="3">
        <f t="shared" si="0"/>
        <v>1</v>
      </c>
      <c r="D63" s="9">
        <v>44223</v>
      </c>
      <c r="E63" s="4">
        <v>0.62013888888888891</v>
      </c>
      <c r="F63" s="3" t="s">
        <v>39</v>
      </c>
      <c r="G63" s="3" t="s">
        <v>47</v>
      </c>
      <c r="H63" s="3">
        <v>1</v>
      </c>
      <c r="I63" s="3">
        <v>1139</v>
      </c>
      <c r="J63" s="3">
        <v>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1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>
        <f t="shared" si="1"/>
        <v>3</v>
      </c>
    </row>
    <row r="64" spans="1:35" ht="13">
      <c r="A64" s="3">
        <v>1084</v>
      </c>
      <c r="B64" s="3" t="s">
        <v>115</v>
      </c>
      <c r="C64" s="3">
        <f t="shared" si="0"/>
        <v>1</v>
      </c>
      <c r="D64" s="9">
        <v>44223</v>
      </c>
      <c r="E64" s="4">
        <v>0.66666666666666663</v>
      </c>
      <c r="F64" s="3" t="s">
        <v>34</v>
      </c>
      <c r="G64" s="3" t="s">
        <v>47</v>
      </c>
      <c r="H64" s="3">
        <v>0</v>
      </c>
      <c r="I64" s="3">
        <v>499</v>
      </c>
      <c r="J64" s="3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>
        <f t="shared" si="1"/>
        <v>1</v>
      </c>
    </row>
    <row r="65" spans="1:35" ht="13">
      <c r="A65" s="3">
        <v>1086</v>
      </c>
      <c r="B65" s="3" t="s">
        <v>116</v>
      </c>
      <c r="C65" s="3">
        <f t="shared" si="0"/>
        <v>1</v>
      </c>
      <c r="D65" s="9">
        <v>44223</v>
      </c>
      <c r="E65" s="4">
        <v>0.86319444444444449</v>
      </c>
      <c r="F65" s="3" t="s">
        <v>37</v>
      </c>
      <c r="G65" s="3" t="s">
        <v>47</v>
      </c>
      <c r="H65" s="3">
        <v>1</v>
      </c>
      <c r="I65" s="3">
        <v>1582</v>
      </c>
      <c r="J65" s="3">
        <v>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3</v>
      </c>
      <c r="AI65">
        <f t="shared" si="1"/>
        <v>3</v>
      </c>
    </row>
    <row r="66" spans="1:35" ht="13">
      <c r="A66" s="3">
        <v>1088</v>
      </c>
      <c r="B66" s="3" t="s">
        <v>117</v>
      </c>
      <c r="C66" s="3">
        <f t="shared" si="0"/>
        <v>1</v>
      </c>
      <c r="D66" s="9">
        <v>44224</v>
      </c>
      <c r="E66" s="4">
        <v>0.3888888888888889</v>
      </c>
      <c r="F66" s="3" t="s">
        <v>37</v>
      </c>
      <c r="G66" s="3" t="s">
        <v>47</v>
      </c>
      <c r="H66" s="3">
        <v>1</v>
      </c>
      <c r="I66" s="3">
        <v>1158</v>
      </c>
      <c r="J66" s="3">
        <v>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2</v>
      </c>
      <c r="AI66">
        <f t="shared" si="1"/>
        <v>2</v>
      </c>
    </row>
    <row r="67" spans="1:35" ht="13">
      <c r="A67" s="3">
        <v>1089</v>
      </c>
      <c r="B67" s="3" t="s">
        <v>118</v>
      </c>
      <c r="C67" s="3">
        <f t="shared" ref="C67:C130" si="2">COUNTIF($B$2:$B$287,B67)</f>
        <v>1</v>
      </c>
      <c r="D67" s="9">
        <v>44224</v>
      </c>
      <c r="E67" s="4">
        <v>0.39930555555555558</v>
      </c>
      <c r="F67" s="3" t="s">
        <v>46</v>
      </c>
      <c r="G67" s="3" t="s">
        <v>119</v>
      </c>
      <c r="H67" s="3">
        <v>0</v>
      </c>
      <c r="I67" s="3">
        <v>2495</v>
      </c>
      <c r="J67" s="3">
        <v>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5</v>
      </c>
      <c r="AI67">
        <f t="shared" ref="AI67:AI130" si="3">SUM(K67:AH67)</f>
        <v>5</v>
      </c>
    </row>
    <row r="68" spans="1:35" ht="13">
      <c r="A68" s="3">
        <v>1090</v>
      </c>
      <c r="B68" s="3" t="s">
        <v>120</v>
      </c>
      <c r="C68" s="3">
        <f t="shared" si="2"/>
        <v>1</v>
      </c>
      <c r="D68" s="9">
        <v>44224</v>
      </c>
      <c r="E68" s="4">
        <v>0.52083333333333337</v>
      </c>
      <c r="F68" s="3" t="s">
        <v>43</v>
      </c>
      <c r="G68" s="3" t="s">
        <v>47</v>
      </c>
      <c r="H68" s="3">
        <v>1</v>
      </c>
      <c r="I68" s="3">
        <v>1158</v>
      </c>
      <c r="J68" s="3">
        <v>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2</v>
      </c>
      <c r="AI68">
        <f t="shared" si="3"/>
        <v>2</v>
      </c>
    </row>
    <row r="69" spans="1:35" ht="13">
      <c r="A69" s="3">
        <v>1091</v>
      </c>
      <c r="B69" s="3" t="s">
        <v>121</v>
      </c>
      <c r="C69" s="3">
        <f t="shared" si="2"/>
        <v>1</v>
      </c>
      <c r="D69" s="9">
        <v>44224</v>
      </c>
      <c r="E69" s="4">
        <v>0.5541666666666667</v>
      </c>
      <c r="F69" s="3" t="s">
        <v>122</v>
      </c>
      <c r="G69" s="3" t="s">
        <v>47</v>
      </c>
      <c r="H69" s="3">
        <v>0</v>
      </c>
      <c r="I69" s="3">
        <v>2495</v>
      </c>
      <c r="J69" s="3">
        <v>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5</v>
      </c>
      <c r="AI69">
        <f t="shared" si="3"/>
        <v>5</v>
      </c>
    </row>
    <row r="70" spans="1:35" ht="13">
      <c r="A70" s="3">
        <v>1092</v>
      </c>
      <c r="B70" s="3" t="s">
        <v>123</v>
      </c>
      <c r="C70" s="3">
        <f t="shared" si="2"/>
        <v>1</v>
      </c>
      <c r="D70" s="9">
        <v>44224</v>
      </c>
      <c r="E70" s="4">
        <v>0.61875000000000002</v>
      </c>
      <c r="F70" s="3" t="s">
        <v>124</v>
      </c>
      <c r="G70" s="3" t="s">
        <v>47</v>
      </c>
      <c r="H70" s="3">
        <v>0</v>
      </c>
      <c r="I70" s="3">
        <v>2099</v>
      </c>
      <c r="J70" s="3">
        <v>4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>
        <v>0</v>
      </c>
      <c r="AH70" s="2">
        <v>0</v>
      </c>
      <c r="AI70">
        <f t="shared" si="3"/>
        <v>4</v>
      </c>
    </row>
    <row r="71" spans="1:35" ht="13">
      <c r="A71" s="3">
        <v>1093</v>
      </c>
      <c r="B71" s="3" t="s">
        <v>125</v>
      </c>
      <c r="C71" s="3">
        <f t="shared" si="2"/>
        <v>1</v>
      </c>
      <c r="D71" s="9">
        <v>44224</v>
      </c>
      <c r="E71" s="4">
        <v>0.7631944444444444</v>
      </c>
      <c r="F71" s="3" t="s">
        <v>43</v>
      </c>
      <c r="G71" s="3" t="s">
        <v>47</v>
      </c>
      <c r="H71" s="3">
        <v>0</v>
      </c>
      <c r="I71" s="3">
        <v>5014</v>
      </c>
      <c r="J71" s="3">
        <v>9</v>
      </c>
      <c r="K71" s="2">
        <v>2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2</v>
      </c>
      <c r="Z71" s="2">
        <v>1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2</v>
      </c>
      <c r="AI71">
        <f t="shared" si="3"/>
        <v>9</v>
      </c>
    </row>
    <row r="72" spans="1:35" ht="13">
      <c r="A72" s="3">
        <v>1094</v>
      </c>
      <c r="B72" s="3" t="s">
        <v>126</v>
      </c>
      <c r="C72" s="3">
        <f t="shared" si="2"/>
        <v>1</v>
      </c>
      <c r="D72" s="9">
        <v>44224</v>
      </c>
      <c r="E72" s="4">
        <v>0.81319444444444444</v>
      </c>
      <c r="F72" s="3" t="s">
        <v>50</v>
      </c>
      <c r="G72" s="3" t="s">
        <v>47</v>
      </c>
      <c r="H72" s="3">
        <v>1</v>
      </c>
      <c r="I72" s="3">
        <v>634</v>
      </c>
      <c r="J72" s="3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</v>
      </c>
      <c r="AI72">
        <f t="shared" si="3"/>
        <v>1</v>
      </c>
    </row>
    <row r="73" spans="1:35" ht="13">
      <c r="A73" s="3">
        <v>1095</v>
      </c>
      <c r="B73" s="3" t="s">
        <v>127</v>
      </c>
      <c r="C73" s="3">
        <f t="shared" si="2"/>
        <v>1</v>
      </c>
      <c r="D73" s="9">
        <v>44224</v>
      </c>
      <c r="E73" s="4">
        <v>0.81458333333333333</v>
      </c>
      <c r="F73" s="3" t="s">
        <v>60</v>
      </c>
      <c r="G73" s="3" t="s">
        <v>47</v>
      </c>
      <c r="H73" s="3">
        <v>1</v>
      </c>
      <c r="I73" s="3">
        <v>995</v>
      </c>
      <c r="J73" s="3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1</v>
      </c>
      <c r="AI73">
        <f t="shared" si="3"/>
        <v>2</v>
      </c>
    </row>
    <row r="74" spans="1:35" ht="13">
      <c r="A74" s="3">
        <v>1096</v>
      </c>
      <c r="B74" s="3" t="s">
        <v>128</v>
      </c>
      <c r="C74" s="3">
        <f t="shared" si="2"/>
        <v>1</v>
      </c>
      <c r="D74" s="9">
        <v>44224</v>
      </c>
      <c r="E74" s="4">
        <v>0.81458333333333333</v>
      </c>
      <c r="F74" s="3" t="s">
        <v>37</v>
      </c>
      <c r="G74" s="3" t="s">
        <v>47</v>
      </c>
      <c r="H74" s="3">
        <v>1</v>
      </c>
      <c r="I74" s="3">
        <v>919</v>
      </c>
      <c r="J74" s="3">
        <v>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>
        <f t="shared" si="3"/>
        <v>2</v>
      </c>
    </row>
    <row r="75" spans="1:35" ht="13">
      <c r="A75" s="3">
        <v>1097</v>
      </c>
      <c r="B75" s="3" t="s">
        <v>129</v>
      </c>
      <c r="C75" s="3">
        <f t="shared" si="2"/>
        <v>1</v>
      </c>
      <c r="D75" s="9">
        <v>44224</v>
      </c>
      <c r="E75" s="4">
        <v>0.81527777777777777</v>
      </c>
      <c r="F75" s="3" t="s">
        <v>43</v>
      </c>
      <c r="G75" s="3" t="s">
        <v>47</v>
      </c>
      <c r="H75" s="3">
        <v>1</v>
      </c>
      <c r="I75" s="3">
        <v>919</v>
      </c>
      <c r="J75" s="3">
        <v>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1</v>
      </c>
      <c r="AI75">
        <f t="shared" si="3"/>
        <v>2</v>
      </c>
    </row>
    <row r="76" spans="1:35" ht="13">
      <c r="A76" s="3">
        <v>1098</v>
      </c>
      <c r="B76" s="3" t="s">
        <v>130</v>
      </c>
      <c r="C76" s="3">
        <f t="shared" si="2"/>
        <v>1</v>
      </c>
      <c r="D76" s="9">
        <v>44216</v>
      </c>
      <c r="E76" s="4">
        <v>0.81736111111111109</v>
      </c>
      <c r="F76" s="3" t="s">
        <v>37</v>
      </c>
      <c r="G76" s="3" t="s">
        <v>47</v>
      </c>
      <c r="H76" s="3">
        <v>1</v>
      </c>
      <c r="I76" s="3">
        <v>1393</v>
      </c>
      <c r="J76" s="3">
        <v>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2</v>
      </c>
      <c r="AI76">
        <f t="shared" si="3"/>
        <v>3</v>
      </c>
    </row>
    <row r="77" spans="1:35" ht="13">
      <c r="A77" s="3">
        <v>1099</v>
      </c>
      <c r="B77" s="3" t="s">
        <v>131</v>
      </c>
      <c r="C77" s="3">
        <f t="shared" si="2"/>
        <v>1</v>
      </c>
      <c r="D77" s="9">
        <v>44224</v>
      </c>
      <c r="E77" s="4">
        <v>0.81944444444444442</v>
      </c>
      <c r="F77" s="3" t="s">
        <v>80</v>
      </c>
      <c r="G77" s="3" t="s">
        <v>47</v>
      </c>
      <c r="H77" s="3">
        <v>1</v>
      </c>
      <c r="I77" s="3">
        <v>1204</v>
      </c>
      <c r="J77" s="3">
        <v>3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1</v>
      </c>
      <c r="AI77">
        <f t="shared" si="3"/>
        <v>3</v>
      </c>
    </row>
    <row r="78" spans="1:35" ht="13">
      <c r="A78" s="3">
        <v>1100</v>
      </c>
      <c r="B78" s="3" t="s">
        <v>132</v>
      </c>
      <c r="C78" s="3">
        <f t="shared" si="2"/>
        <v>1</v>
      </c>
      <c r="D78" s="9">
        <v>44224</v>
      </c>
      <c r="E78" s="4">
        <v>0.81944444444444442</v>
      </c>
      <c r="F78" s="3" t="s">
        <v>90</v>
      </c>
      <c r="G78" s="3" t="s">
        <v>47</v>
      </c>
      <c r="H78" s="3">
        <v>1</v>
      </c>
      <c r="I78" s="3">
        <v>995</v>
      </c>
      <c r="J78" s="3">
        <v>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>
        <f t="shared" si="3"/>
        <v>2</v>
      </c>
    </row>
    <row r="79" spans="1:35" ht="13">
      <c r="A79" s="3">
        <v>1104</v>
      </c>
      <c r="B79" s="3" t="s">
        <v>133</v>
      </c>
      <c r="C79" s="3">
        <f t="shared" si="2"/>
        <v>1</v>
      </c>
      <c r="D79" s="9">
        <v>44224</v>
      </c>
      <c r="E79" s="4">
        <v>0.83472222222222225</v>
      </c>
      <c r="F79" s="3" t="s">
        <v>90</v>
      </c>
      <c r="G79" s="3" t="s">
        <v>47</v>
      </c>
      <c r="H79" s="3">
        <v>0</v>
      </c>
      <c r="I79" s="3">
        <v>2088</v>
      </c>
      <c r="J79" s="3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0</v>
      </c>
      <c r="Y79" s="2">
        <v>3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2</v>
      </c>
      <c r="AI79">
        <f t="shared" si="3"/>
        <v>6</v>
      </c>
    </row>
    <row r="80" spans="1:35" ht="13">
      <c r="A80" s="3">
        <v>1105</v>
      </c>
      <c r="B80" s="3" t="s">
        <v>134</v>
      </c>
      <c r="C80" s="3">
        <f t="shared" si="2"/>
        <v>1</v>
      </c>
      <c r="D80" s="9">
        <v>44224</v>
      </c>
      <c r="E80" s="4">
        <v>0.83819444444444446</v>
      </c>
      <c r="F80" s="3" t="s">
        <v>72</v>
      </c>
      <c r="G80" s="3" t="s">
        <v>47</v>
      </c>
      <c r="H80" s="3">
        <v>0</v>
      </c>
      <c r="I80" s="3">
        <v>2088</v>
      </c>
      <c r="J80" s="3">
        <v>4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2</v>
      </c>
      <c r="AI80">
        <f t="shared" si="3"/>
        <v>4</v>
      </c>
    </row>
    <row r="81" spans="1:35" ht="13">
      <c r="A81" s="3">
        <v>1106</v>
      </c>
      <c r="B81" s="3" t="s">
        <v>135</v>
      </c>
      <c r="C81" s="3">
        <f t="shared" si="2"/>
        <v>1</v>
      </c>
      <c r="D81" s="9">
        <v>44224</v>
      </c>
      <c r="E81" s="4">
        <v>0.83888888888888891</v>
      </c>
      <c r="F81" s="3" t="s">
        <v>39</v>
      </c>
      <c r="G81" s="3" t="s">
        <v>47</v>
      </c>
      <c r="H81" s="3">
        <v>0</v>
      </c>
      <c r="I81" s="3">
        <v>2370</v>
      </c>
      <c r="J81" s="3">
        <v>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5</v>
      </c>
      <c r="AI81">
        <f t="shared" si="3"/>
        <v>5</v>
      </c>
    </row>
    <row r="82" spans="1:35" ht="13">
      <c r="A82" s="3">
        <v>1111</v>
      </c>
      <c r="B82" s="3" t="s">
        <v>136</v>
      </c>
      <c r="C82" s="3">
        <f t="shared" si="2"/>
        <v>1</v>
      </c>
      <c r="D82" s="9">
        <v>44224</v>
      </c>
      <c r="E82" s="4">
        <v>0.85</v>
      </c>
      <c r="F82" s="3" t="s">
        <v>37</v>
      </c>
      <c r="G82" s="3" t="s">
        <v>35</v>
      </c>
      <c r="H82" s="3">
        <v>1</v>
      </c>
      <c r="I82" s="3">
        <v>919</v>
      </c>
      <c r="J82" s="3">
        <v>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1</v>
      </c>
      <c r="AI82">
        <f t="shared" si="3"/>
        <v>2</v>
      </c>
    </row>
    <row r="83" spans="1:35" ht="13">
      <c r="A83" s="3">
        <v>1112</v>
      </c>
      <c r="B83" s="3" t="s">
        <v>137</v>
      </c>
      <c r="C83" s="3">
        <f t="shared" si="2"/>
        <v>2</v>
      </c>
      <c r="D83" s="9">
        <v>44224</v>
      </c>
      <c r="E83" s="4">
        <v>0.85624999999999996</v>
      </c>
      <c r="F83" s="3" t="s">
        <v>39</v>
      </c>
      <c r="G83" s="3" t="s">
        <v>47</v>
      </c>
      <c r="H83" s="3">
        <v>1</v>
      </c>
      <c r="I83" s="3">
        <v>959</v>
      </c>
      <c r="J83" s="3">
        <v>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</v>
      </c>
      <c r="AI83">
        <f t="shared" si="3"/>
        <v>2</v>
      </c>
    </row>
    <row r="84" spans="1:35" ht="13">
      <c r="A84" s="3">
        <v>1113</v>
      </c>
      <c r="B84" s="3" t="s">
        <v>138</v>
      </c>
      <c r="C84" s="3">
        <f t="shared" si="2"/>
        <v>1</v>
      </c>
      <c r="D84" s="9">
        <v>44224</v>
      </c>
      <c r="E84" s="4">
        <v>0.85902777777777772</v>
      </c>
      <c r="F84" s="3" t="s">
        <v>139</v>
      </c>
      <c r="G84" s="3" t="s">
        <v>47</v>
      </c>
      <c r="H84" s="3">
        <v>1</v>
      </c>
      <c r="I84" s="3">
        <v>1204</v>
      </c>
      <c r="J84" s="3">
        <v>3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1</v>
      </c>
      <c r="AI84">
        <f t="shared" si="3"/>
        <v>3</v>
      </c>
    </row>
    <row r="85" spans="1:35" ht="13">
      <c r="A85" s="3">
        <v>1114</v>
      </c>
      <c r="B85" s="3" t="s">
        <v>140</v>
      </c>
      <c r="C85" s="3">
        <f t="shared" si="2"/>
        <v>1</v>
      </c>
      <c r="D85" s="9">
        <v>44224</v>
      </c>
      <c r="E85" s="4">
        <v>0.86111111111111116</v>
      </c>
      <c r="F85" s="3" t="s">
        <v>141</v>
      </c>
      <c r="G85" s="3" t="s">
        <v>47</v>
      </c>
      <c r="H85" s="3">
        <v>0</v>
      </c>
      <c r="I85" s="3">
        <v>2280</v>
      </c>
      <c r="J85" s="3">
        <v>4</v>
      </c>
      <c r="K85" s="2">
        <v>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>
        <f t="shared" si="3"/>
        <v>4</v>
      </c>
    </row>
    <row r="86" spans="1:35" ht="13">
      <c r="A86" s="3">
        <v>1116</v>
      </c>
      <c r="B86" s="3" t="s">
        <v>142</v>
      </c>
      <c r="C86" s="3">
        <f t="shared" si="2"/>
        <v>1</v>
      </c>
      <c r="D86" s="9">
        <v>44224</v>
      </c>
      <c r="E86" s="4">
        <v>0.86736111111111114</v>
      </c>
      <c r="F86" s="3" t="s">
        <v>52</v>
      </c>
      <c r="G86" s="3" t="s">
        <v>47</v>
      </c>
      <c r="H86" s="3">
        <v>1</v>
      </c>
      <c r="I86" s="3">
        <v>1479</v>
      </c>
      <c r="J86" s="3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3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>
        <f t="shared" si="3"/>
        <v>4</v>
      </c>
    </row>
    <row r="87" spans="1:35" ht="13">
      <c r="A87" s="3">
        <v>1119</v>
      </c>
      <c r="B87" s="3" t="s">
        <v>143</v>
      </c>
      <c r="C87" s="3">
        <f t="shared" si="2"/>
        <v>1</v>
      </c>
      <c r="D87" s="9">
        <v>44224</v>
      </c>
      <c r="E87" s="4">
        <v>0.87013888888888891</v>
      </c>
      <c r="F87" s="3" t="s">
        <v>37</v>
      </c>
      <c r="G87" s="3" t="s">
        <v>47</v>
      </c>
      <c r="H87" s="3">
        <v>1</v>
      </c>
      <c r="I87" s="3">
        <v>1204</v>
      </c>
      <c r="J87" s="3">
        <v>3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>
        <f t="shared" si="3"/>
        <v>3</v>
      </c>
    </row>
    <row r="88" spans="1:35" ht="13">
      <c r="A88" s="3">
        <v>1120</v>
      </c>
      <c r="B88" s="3" t="s">
        <v>144</v>
      </c>
      <c r="C88" s="3">
        <f t="shared" si="2"/>
        <v>1</v>
      </c>
      <c r="D88" s="9">
        <v>44216</v>
      </c>
      <c r="E88" s="4">
        <v>0.87083333333333335</v>
      </c>
      <c r="F88" s="3" t="s">
        <v>46</v>
      </c>
      <c r="G88" s="3" t="s">
        <v>47</v>
      </c>
      <c r="H88" s="3">
        <v>1</v>
      </c>
      <c r="I88" s="3">
        <v>659</v>
      </c>
      <c r="J88" s="3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>
        <f t="shared" si="3"/>
        <v>1</v>
      </c>
    </row>
    <row r="89" spans="1:35" ht="13">
      <c r="A89" s="3">
        <v>1121</v>
      </c>
      <c r="B89" s="3" t="s">
        <v>145</v>
      </c>
      <c r="C89" s="3">
        <f t="shared" si="2"/>
        <v>1</v>
      </c>
      <c r="D89" s="9">
        <v>44224</v>
      </c>
      <c r="E89" s="4">
        <v>0.87222222222222223</v>
      </c>
      <c r="F89" s="3" t="s">
        <v>39</v>
      </c>
      <c r="G89" s="3" t="s">
        <v>35</v>
      </c>
      <c r="H89" s="3">
        <v>0</v>
      </c>
      <c r="I89" s="3">
        <v>2637</v>
      </c>
      <c r="J89" s="3">
        <v>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</v>
      </c>
      <c r="AC89" s="2">
        <v>0</v>
      </c>
      <c r="AD89" s="2">
        <v>2</v>
      </c>
      <c r="AE89" s="2">
        <v>0</v>
      </c>
      <c r="AF89" s="2">
        <v>0</v>
      </c>
      <c r="AG89" s="2">
        <v>0</v>
      </c>
      <c r="AH89" s="2">
        <v>2</v>
      </c>
      <c r="AI89">
        <f t="shared" si="3"/>
        <v>5</v>
      </c>
    </row>
    <row r="90" spans="1:35" ht="13">
      <c r="A90" s="3">
        <v>1122</v>
      </c>
      <c r="B90" s="3" t="s">
        <v>146</v>
      </c>
      <c r="C90" s="3">
        <f t="shared" si="2"/>
        <v>1</v>
      </c>
      <c r="D90" s="9">
        <v>44224</v>
      </c>
      <c r="E90" s="4">
        <v>0.39027777777777778</v>
      </c>
      <c r="F90" s="3" t="s">
        <v>90</v>
      </c>
      <c r="G90" s="3" t="s">
        <v>47</v>
      </c>
      <c r="H90" s="3">
        <v>0</v>
      </c>
      <c r="I90" s="3">
        <v>2042</v>
      </c>
      <c r="J90" s="3">
        <v>4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1</v>
      </c>
      <c r="V90" s="2">
        <v>2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>
        <f t="shared" si="3"/>
        <v>4</v>
      </c>
    </row>
    <row r="91" spans="1:35" ht="13">
      <c r="A91" s="3">
        <v>1126</v>
      </c>
      <c r="B91" s="3" t="s">
        <v>147</v>
      </c>
      <c r="C91" s="3">
        <f t="shared" si="2"/>
        <v>1</v>
      </c>
      <c r="D91" s="9">
        <v>44224</v>
      </c>
      <c r="E91" s="4">
        <v>0.40625</v>
      </c>
      <c r="F91" s="3" t="s">
        <v>50</v>
      </c>
      <c r="G91" s="3" t="s">
        <v>35</v>
      </c>
      <c r="H91" s="3">
        <v>0</v>
      </c>
      <c r="I91" s="3">
        <v>2923</v>
      </c>
      <c r="J91" s="3">
        <v>12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0</v>
      </c>
      <c r="W91" s="2">
        <v>6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1</v>
      </c>
      <c r="AD91" s="2">
        <v>0</v>
      </c>
      <c r="AE91" s="2">
        <v>0</v>
      </c>
      <c r="AF91" s="2">
        <v>0</v>
      </c>
      <c r="AG91" s="2">
        <v>0</v>
      </c>
      <c r="AH91" s="2">
        <v>3</v>
      </c>
      <c r="AI91">
        <f t="shared" si="3"/>
        <v>12</v>
      </c>
    </row>
    <row r="92" spans="1:35" ht="13">
      <c r="A92" s="3">
        <v>1127</v>
      </c>
      <c r="B92" s="3" t="s">
        <v>148</v>
      </c>
      <c r="C92" s="3">
        <f t="shared" si="2"/>
        <v>1</v>
      </c>
      <c r="D92" s="9">
        <v>44224</v>
      </c>
      <c r="E92" s="4">
        <v>0.90833333333333333</v>
      </c>
      <c r="F92" s="3" t="s">
        <v>108</v>
      </c>
      <c r="G92" s="3" t="s">
        <v>47</v>
      </c>
      <c r="H92" s="3">
        <v>0</v>
      </c>
      <c r="I92" s="3">
        <v>2068</v>
      </c>
      <c r="J92" s="3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3</v>
      </c>
      <c r="AI92">
        <f t="shared" si="3"/>
        <v>5</v>
      </c>
    </row>
    <row r="93" spans="1:35" ht="13">
      <c r="A93" s="3">
        <v>1129</v>
      </c>
      <c r="B93" s="3" t="s">
        <v>149</v>
      </c>
      <c r="C93" s="3">
        <f t="shared" si="2"/>
        <v>1</v>
      </c>
      <c r="D93" s="9">
        <v>44224</v>
      </c>
      <c r="E93" s="4">
        <v>0.92500000000000004</v>
      </c>
      <c r="F93" s="3" t="s">
        <v>108</v>
      </c>
      <c r="G93" s="3" t="s">
        <v>47</v>
      </c>
      <c r="H93" s="3">
        <v>1</v>
      </c>
      <c r="I93" s="3">
        <v>919</v>
      </c>
      <c r="J93" s="3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1</v>
      </c>
      <c r="AI93">
        <f t="shared" si="3"/>
        <v>2</v>
      </c>
    </row>
    <row r="94" spans="1:35" ht="13">
      <c r="A94" s="5">
        <v>1130</v>
      </c>
      <c r="B94" s="3" t="s">
        <v>150</v>
      </c>
      <c r="C94" s="3">
        <f t="shared" si="2"/>
        <v>1</v>
      </c>
      <c r="D94" s="9">
        <v>44224</v>
      </c>
      <c r="E94" s="4">
        <v>0.94513888888888886</v>
      </c>
      <c r="F94" s="3" t="s">
        <v>39</v>
      </c>
      <c r="G94" s="3" t="s">
        <v>47</v>
      </c>
      <c r="H94" s="3">
        <v>0</v>
      </c>
      <c r="I94" s="3">
        <v>2495</v>
      </c>
      <c r="J94" s="3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5</v>
      </c>
      <c r="AI94">
        <f t="shared" si="3"/>
        <v>5</v>
      </c>
    </row>
    <row r="95" spans="1:35" ht="13">
      <c r="A95" s="3">
        <v>1131</v>
      </c>
      <c r="B95" s="3" t="s">
        <v>151</v>
      </c>
      <c r="C95" s="3">
        <f t="shared" si="2"/>
        <v>1</v>
      </c>
      <c r="D95" s="9">
        <v>44224</v>
      </c>
      <c r="E95" s="4">
        <v>0.9506944444444444</v>
      </c>
      <c r="F95" s="3" t="s">
        <v>52</v>
      </c>
      <c r="G95" s="3" t="s">
        <v>47</v>
      </c>
      <c r="H95" s="3">
        <v>0</v>
      </c>
      <c r="I95" s="3">
        <v>2164</v>
      </c>
      <c r="J95" s="3">
        <v>6</v>
      </c>
      <c r="K95" s="2">
        <v>0</v>
      </c>
      <c r="L95" s="2">
        <v>0</v>
      </c>
      <c r="M95" s="2">
        <v>0</v>
      </c>
      <c r="N95" s="2">
        <v>1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  <c r="AF95" s="2">
        <v>0</v>
      </c>
      <c r="AG95" s="2">
        <v>0</v>
      </c>
      <c r="AH95" s="2">
        <v>2</v>
      </c>
      <c r="AI95">
        <f t="shared" si="3"/>
        <v>6</v>
      </c>
    </row>
    <row r="96" spans="1:35" ht="13">
      <c r="A96" s="3">
        <v>1133</v>
      </c>
      <c r="B96" s="3" t="s">
        <v>152</v>
      </c>
      <c r="C96" s="3">
        <f t="shared" si="2"/>
        <v>1</v>
      </c>
      <c r="D96" s="9">
        <v>44224</v>
      </c>
      <c r="E96" s="4">
        <v>0.98333333333333328</v>
      </c>
      <c r="F96" s="3" t="s">
        <v>43</v>
      </c>
      <c r="G96" s="3" t="s">
        <v>35</v>
      </c>
      <c r="H96" s="3">
        <v>0</v>
      </c>
      <c r="I96" s="3">
        <v>2296</v>
      </c>
      <c r="J96" s="3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</v>
      </c>
      <c r="AI96">
        <f t="shared" si="3"/>
        <v>5</v>
      </c>
    </row>
    <row r="97" spans="1:35" ht="13">
      <c r="A97" s="3">
        <v>1134</v>
      </c>
      <c r="B97" s="3" t="s">
        <v>153</v>
      </c>
      <c r="C97" s="3">
        <f t="shared" si="2"/>
        <v>1</v>
      </c>
      <c r="D97" s="9">
        <v>44222</v>
      </c>
      <c r="E97" s="4">
        <v>0.98402777777777772</v>
      </c>
      <c r="F97" s="3" t="s">
        <v>43</v>
      </c>
      <c r="G97" s="3" t="s">
        <v>35</v>
      </c>
      <c r="H97" s="3">
        <v>0</v>
      </c>
      <c r="I97" s="3">
        <v>2097</v>
      </c>
      <c r="J97" s="3">
        <v>5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3</v>
      </c>
      <c r="AI97">
        <f t="shared" si="3"/>
        <v>5</v>
      </c>
    </row>
    <row r="98" spans="1:35" ht="13">
      <c r="A98" s="3">
        <v>1137</v>
      </c>
      <c r="B98" s="3" t="s">
        <v>154</v>
      </c>
      <c r="C98" s="3">
        <f t="shared" si="2"/>
        <v>1</v>
      </c>
      <c r="D98" s="9">
        <v>44225</v>
      </c>
      <c r="E98" s="4">
        <v>0.52500000000000002</v>
      </c>
      <c r="F98" s="3" t="s">
        <v>37</v>
      </c>
      <c r="G98" s="3" t="s">
        <v>47</v>
      </c>
      <c r="H98" s="6">
        <v>0</v>
      </c>
      <c r="I98" s="3">
        <v>2079</v>
      </c>
      <c r="J98" s="3">
        <v>6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1</v>
      </c>
      <c r="AA98" s="2">
        <v>0</v>
      </c>
      <c r="AB98" s="2">
        <v>0</v>
      </c>
      <c r="AC98" s="2">
        <v>1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>
        <f t="shared" si="3"/>
        <v>6</v>
      </c>
    </row>
    <row r="99" spans="1:35" ht="13">
      <c r="A99" s="3">
        <v>1138</v>
      </c>
      <c r="B99" s="3" t="s">
        <v>155</v>
      </c>
      <c r="C99" s="3">
        <f t="shared" si="2"/>
        <v>1</v>
      </c>
      <c r="D99" s="9">
        <v>44225</v>
      </c>
      <c r="E99" s="4">
        <v>2.9166666666666667E-2</v>
      </c>
      <c r="F99" s="3" t="s">
        <v>37</v>
      </c>
      <c r="G99" s="3" t="s">
        <v>47</v>
      </c>
      <c r="H99" s="3">
        <v>0</v>
      </c>
      <c r="I99" s="3">
        <v>2277</v>
      </c>
      <c r="J99" s="3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3</v>
      </c>
      <c r="AI99">
        <f t="shared" si="3"/>
        <v>5</v>
      </c>
    </row>
    <row r="100" spans="1:35" ht="13">
      <c r="A100" s="3">
        <v>1139</v>
      </c>
      <c r="B100" s="3" t="s">
        <v>156</v>
      </c>
      <c r="C100" s="3">
        <f t="shared" si="2"/>
        <v>1</v>
      </c>
      <c r="D100" s="9">
        <v>44225</v>
      </c>
      <c r="E100" s="4">
        <v>2.9166666666666667E-2</v>
      </c>
      <c r="F100" s="3" t="s">
        <v>34</v>
      </c>
      <c r="G100" s="3" t="s">
        <v>47</v>
      </c>
      <c r="H100" s="6">
        <v>1</v>
      </c>
      <c r="I100" s="7">
        <v>1565</v>
      </c>
      <c r="J100" s="3">
        <v>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1</v>
      </c>
      <c r="AA100" s="2">
        <v>0</v>
      </c>
      <c r="AB100" s="2">
        <v>1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>
        <f t="shared" si="3"/>
        <v>4</v>
      </c>
    </row>
    <row r="101" spans="1:35" ht="13">
      <c r="A101" s="3">
        <v>1140</v>
      </c>
      <c r="B101" s="3" t="s">
        <v>157</v>
      </c>
      <c r="C101" s="3">
        <f t="shared" si="2"/>
        <v>1</v>
      </c>
      <c r="D101" s="9">
        <v>44225</v>
      </c>
      <c r="E101" s="4">
        <v>0.53819444444444442</v>
      </c>
      <c r="F101" s="3" t="s">
        <v>93</v>
      </c>
      <c r="G101" s="3" t="s">
        <v>47</v>
      </c>
      <c r="H101" s="6">
        <v>1</v>
      </c>
      <c r="I101" s="8">
        <v>1657</v>
      </c>
      <c r="J101" s="3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3</v>
      </c>
      <c r="AI101">
        <f t="shared" si="3"/>
        <v>3</v>
      </c>
    </row>
    <row r="102" spans="1:35" ht="13">
      <c r="A102" s="3">
        <v>1141</v>
      </c>
      <c r="B102" s="3" t="s">
        <v>158</v>
      </c>
      <c r="C102" s="3">
        <f t="shared" si="2"/>
        <v>1</v>
      </c>
      <c r="D102" s="9">
        <v>44225</v>
      </c>
      <c r="E102" s="4">
        <v>0.36666666666666664</v>
      </c>
      <c r="F102" s="3" t="s">
        <v>46</v>
      </c>
      <c r="G102" s="3" t="s">
        <v>47</v>
      </c>
      <c r="H102" s="6">
        <v>0</v>
      </c>
      <c r="I102" s="8">
        <v>2088</v>
      </c>
      <c r="J102" s="3">
        <v>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2</v>
      </c>
      <c r="V102" s="2">
        <v>0</v>
      </c>
      <c r="W102" s="2">
        <v>0</v>
      </c>
      <c r="X102" s="2">
        <v>0</v>
      </c>
      <c r="Y102" s="2">
        <v>2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2</v>
      </c>
      <c r="AI102">
        <f t="shared" si="3"/>
        <v>6</v>
      </c>
    </row>
    <row r="103" spans="1:35" ht="13">
      <c r="A103" s="3">
        <v>1143</v>
      </c>
      <c r="B103" s="3" t="s">
        <v>159</v>
      </c>
      <c r="C103" s="3">
        <f t="shared" si="2"/>
        <v>1</v>
      </c>
      <c r="D103" s="9">
        <v>44225</v>
      </c>
      <c r="E103" s="4">
        <v>0.40902777777777777</v>
      </c>
      <c r="F103" s="3" t="s">
        <v>43</v>
      </c>
      <c r="G103" s="3" t="s">
        <v>47</v>
      </c>
      <c r="H103" s="6">
        <v>0</v>
      </c>
      <c r="I103" s="8">
        <v>2976</v>
      </c>
      <c r="J103" s="3">
        <v>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4</v>
      </c>
      <c r="AI103">
        <f t="shared" si="3"/>
        <v>7</v>
      </c>
    </row>
    <row r="104" spans="1:35" ht="13">
      <c r="A104" s="3">
        <v>1144</v>
      </c>
      <c r="B104" s="3" t="s">
        <v>160</v>
      </c>
      <c r="C104" s="3">
        <f t="shared" si="2"/>
        <v>1</v>
      </c>
      <c r="D104" s="9">
        <v>44225</v>
      </c>
      <c r="E104" s="4">
        <v>0.96666666666666667</v>
      </c>
      <c r="F104" s="3" t="s">
        <v>72</v>
      </c>
      <c r="G104" s="3" t="s">
        <v>40</v>
      </c>
      <c r="H104" s="6">
        <v>0</v>
      </c>
      <c r="I104" s="8">
        <v>2495</v>
      </c>
      <c r="J104" s="3">
        <v>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5</v>
      </c>
      <c r="AI104">
        <f t="shared" si="3"/>
        <v>5</v>
      </c>
    </row>
    <row r="105" spans="1:35" ht="13">
      <c r="A105" s="3">
        <v>1145</v>
      </c>
      <c r="B105" s="3" t="s">
        <v>161</v>
      </c>
      <c r="C105" s="3">
        <f t="shared" si="2"/>
        <v>1</v>
      </c>
      <c r="D105" s="9">
        <v>44225</v>
      </c>
      <c r="E105" s="4">
        <v>0.50972222222222219</v>
      </c>
      <c r="F105" s="3" t="s">
        <v>139</v>
      </c>
      <c r="G105" s="3" t="s">
        <v>47</v>
      </c>
      <c r="H105" s="3">
        <v>1</v>
      </c>
      <c r="I105" s="3">
        <v>1060</v>
      </c>
      <c r="J105" s="3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2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>
        <f t="shared" si="3"/>
        <v>3</v>
      </c>
    </row>
    <row r="106" spans="1:35" ht="13">
      <c r="A106" s="3">
        <v>1146</v>
      </c>
      <c r="B106" s="3" t="s">
        <v>162</v>
      </c>
      <c r="C106" s="3">
        <f t="shared" si="2"/>
        <v>1</v>
      </c>
      <c r="D106" s="9">
        <v>44225</v>
      </c>
      <c r="E106" s="4">
        <v>0.52569444444444446</v>
      </c>
      <c r="F106" s="3" t="s">
        <v>50</v>
      </c>
      <c r="G106" s="3" t="s">
        <v>47</v>
      </c>
      <c r="H106" s="3">
        <v>0</v>
      </c>
      <c r="I106" s="3">
        <v>2198</v>
      </c>
      <c r="J106" s="3">
        <v>6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1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2</v>
      </c>
      <c r="AI106">
        <f t="shared" si="3"/>
        <v>6</v>
      </c>
    </row>
    <row r="107" spans="1:35" ht="13">
      <c r="A107" s="3">
        <v>1147</v>
      </c>
      <c r="B107" s="3" t="s">
        <v>163</v>
      </c>
      <c r="C107" s="3">
        <f t="shared" si="2"/>
        <v>1</v>
      </c>
      <c r="D107" s="9">
        <v>44225</v>
      </c>
      <c r="E107" s="4">
        <v>0.54861111111111116</v>
      </c>
      <c r="F107" s="3" t="s">
        <v>90</v>
      </c>
      <c r="G107" s="3" t="s">
        <v>47</v>
      </c>
      <c r="H107" s="3">
        <v>0</v>
      </c>
      <c r="I107" s="3">
        <v>2560</v>
      </c>
      <c r="J107" s="3">
        <v>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4</v>
      </c>
      <c r="AI107">
        <f t="shared" si="3"/>
        <v>5</v>
      </c>
    </row>
    <row r="108" spans="1:35" ht="13">
      <c r="A108" s="3">
        <v>1148</v>
      </c>
      <c r="B108" s="3" t="s">
        <v>164</v>
      </c>
      <c r="C108" s="3">
        <f t="shared" si="2"/>
        <v>1</v>
      </c>
      <c r="D108" s="9">
        <v>44225</v>
      </c>
      <c r="E108" s="4">
        <v>0.55555555555555558</v>
      </c>
      <c r="F108" s="3" t="s">
        <v>46</v>
      </c>
      <c r="G108" s="3" t="s">
        <v>47</v>
      </c>
      <c r="H108" s="6">
        <v>1</v>
      </c>
      <c r="I108" s="7">
        <v>659</v>
      </c>
      <c r="J108" s="3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>
        <f t="shared" si="3"/>
        <v>1</v>
      </c>
    </row>
    <row r="109" spans="1:35" ht="13">
      <c r="A109" s="3">
        <v>1149</v>
      </c>
      <c r="B109" s="3" t="s">
        <v>165</v>
      </c>
      <c r="C109" s="3">
        <f t="shared" si="2"/>
        <v>1</v>
      </c>
      <c r="D109" s="9">
        <v>44225</v>
      </c>
      <c r="E109" s="4">
        <v>0.65972222222222221</v>
      </c>
      <c r="F109" s="3" t="s">
        <v>90</v>
      </c>
      <c r="G109" s="3" t="s">
        <v>47</v>
      </c>
      <c r="H109" s="6">
        <v>0</v>
      </c>
      <c r="I109" s="8">
        <v>3037</v>
      </c>
      <c r="J109" s="3">
        <v>9</v>
      </c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</v>
      </c>
      <c r="W109" s="2">
        <v>0</v>
      </c>
      <c r="X109" s="2">
        <v>0</v>
      </c>
      <c r="Y109" s="2">
        <v>1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3</v>
      </c>
      <c r="AI109">
        <f t="shared" si="3"/>
        <v>9</v>
      </c>
    </row>
    <row r="110" spans="1:35" ht="13">
      <c r="A110" s="3">
        <v>1153</v>
      </c>
      <c r="B110" s="3" t="s">
        <v>166</v>
      </c>
      <c r="C110" s="3">
        <f t="shared" si="2"/>
        <v>1</v>
      </c>
      <c r="D110" s="9">
        <v>44225</v>
      </c>
      <c r="E110" s="4">
        <v>0.84791666666666665</v>
      </c>
      <c r="F110" s="3" t="s">
        <v>122</v>
      </c>
      <c r="G110" s="3" t="s">
        <v>47</v>
      </c>
      <c r="H110" s="3">
        <v>0</v>
      </c>
      <c r="I110" s="3">
        <v>2260</v>
      </c>
      <c r="J110" s="3">
        <v>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1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2</v>
      </c>
      <c r="Z110" s="2">
        <v>0</v>
      </c>
      <c r="AA110" s="2">
        <v>0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>
        <f t="shared" si="3"/>
        <v>7</v>
      </c>
    </row>
    <row r="111" spans="1:35" ht="13">
      <c r="A111" s="3">
        <v>1154</v>
      </c>
      <c r="B111" s="3" t="s">
        <v>167</v>
      </c>
      <c r="C111" s="3">
        <f t="shared" si="2"/>
        <v>2</v>
      </c>
      <c r="D111" s="9">
        <v>44225</v>
      </c>
      <c r="E111" s="4">
        <v>0.85902777777777772</v>
      </c>
      <c r="F111" s="3" t="s">
        <v>37</v>
      </c>
      <c r="G111" s="3" t="s">
        <v>47</v>
      </c>
      <c r="H111" s="3">
        <v>1</v>
      </c>
      <c r="I111" s="3">
        <v>1204</v>
      </c>
      <c r="J111" s="3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1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1</v>
      </c>
      <c r="AI111">
        <f t="shared" si="3"/>
        <v>3</v>
      </c>
    </row>
    <row r="112" spans="1:35" ht="13">
      <c r="A112" s="3">
        <v>1159</v>
      </c>
      <c r="B112" s="3" t="s">
        <v>168</v>
      </c>
      <c r="C112" s="3">
        <f t="shared" si="2"/>
        <v>1</v>
      </c>
      <c r="D112" s="9">
        <v>44226</v>
      </c>
      <c r="E112" s="4">
        <v>0.46944444444444444</v>
      </c>
      <c r="F112" s="3" t="s">
        <v>80</v>
      </c>
      <c r="G112" s="3" t="s">
        <v>47</v>
      </c>
      <c r="H112" s="6">
        <v>1</v>
      </c>
      <c r="I112" s="3">
        <v>1509</v>
      </c>
      <c r="J112" s="3">
        <v>4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1</v>
      </c>
      <c r="AI112">
        <f t="shared" si="3"/>
        <v>4</v>
      </c>
    </row>
    <row r="113" spans="1:35" ht="13">
      <c r="A113" s="3">
        <v>1160</v>
      </c>
      <c r="B113" s="3" t="s">
        <v>169</v>
      </c>
      <c r="C113" s="3">
        <f t="shared" si="2"/>
        <v>1</v>
      </c>
      <c r="D113" s="9">
        <v>44226</v>
      </c>
      <c r="E113" s="4">
        <v>0.53611111111111109</v>
      </c>
      <c r="F113" s="3" t="s">
        <v>37</v>
      </c>
      <c r="G113" s="3" t="s">
        <v>47</v>
      </c>
      <c r="H113" s="3">
        <v>0</v>
      </c>
      <c r="I113" s="3">
        <v>2299</v>
      </c>
      <c r="J113" s="3">
        <v>5</v>
      </c>
      <c r="K113" s="2">
        <v>1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>
        <f t="shared" si="3"/>
        <v>5</v>
      </c>
    </row>
    <row r="114" spans="1:35" ht="13">
      <c r="A114" s="3">
        <v>1161</v>
      </c>
      <c r="B114" s="3" t="s">
        <v>170</v>
      </c>
      <c r="C114" s="3">
        <f t="shared" si="2"/>
        <v>1</v>
      </c>
      <c r="D114" s="9">
        <v>44226</v>
      </c>
      <c r="E114" s="4">
        <v>0.61527777777777781</v>
      </c>
      <c r="F114" s="3" t="s">
        <v>46</v>
      </c>
      <c r="G114" s="3" t="s">
        <v>47</v>
      </c>
      <c r="H114" s="3">
        <v>1</v>
      </c>
      <c r="I114" s="3">
        <v>1678</v>
      </c>
      <c r="J114" s="3">
        <v>4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2</v>
      </c>
      <c r="AI114">
        <f t="shared" si="3"/>
        <v>4</v>
      </c>
    </row>
    <row r="115" spans="1:35" ht="13">
      <c r="A115" s="3">
        <v>1163</v>
      </c>
      <c r="B115" s="3" t="s">
        <v>171</v>
      </c>
      <c r="C115" s="3">
        <f t="shared" si="2"/>
        <v>1</v>
      </c>
      <c r="D115" s="9">
        <v>44226</v>
      </c>
      <c r="E115" s="4">
        <v>0.6479166666666667</v>
      </c>
      <c r="F115" s="3" t="s">
        <v>108</v>
      </c>
      <c r="G115" s="3" t="s">
        <v>47</v>
      </c>
      <c r="H115" s="6">
        <v>0</v>
      </c>
      <c r="I115" s="3">
        <v>5988</v>
      </c>
      <c r="J115" s="3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2</v>
      </c>
      <c r="AI115">
        <f t="shared" si="3"/>
        <v>2</v>
      </c>
    </row>
    <row r="116" spans="1:35" ht="13">
      <c r="A116" s="3">
        <v>1164</v>
      </c>
      <c r="B116" s="3" t="s">
        <v>172</v>
      </c>
      <c r="C116" s="3">
        <f t="shared" si="2"/>
        <v>1</v>
      </c>
      <c r="D116" s="9">
        <v>44226</v>
      </c>
      <c r="E116" s="4">
        <v>0.91805555555555551</v>
      </c>
      <c r="F116" s="3" t="s">
        <v>63</v>
      </c>
      <c r="G116" s="3" t="s">
        <v>47</v>
      </c>
      <c r="H116" s="6">
        <v>1</v>
      </c>
      <c r="I116" s="3">
        <v>1280</v>
      </c>
      <c r="J116" s="3">
        <v>4</v>
      </c>
      <c r="K116" s="2">
        <v>0</v>
      </c>
      <c r="L116" s="2">
        <v>0</v>
      </c>
      <c r="M116" s="2">
        <v>2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>
        <f t="shared" si="3"/>
        <v>4</v>
      </c>
    </row>
    <row r="117" spans="1:35" ht="13">
      <c r="A117" s="3">
        <v>1165</v>
      </c>
      <c r="B117" s="3" t="s">
        <v>173</v>
      </c>
      <c r="C117" s="3">
        <f t="shared" si="2"/>
        <v>1</v>
      </c>
      <c r="D117" s="9">
        <v>44226</v>
      </c>
      <c r="E117" s="4">
        <v>0.97986111111111107</v>
      </c>
      <c r="F117" s="3" t="s">
        <v>90</v>
      </c>
      <c r="G117" s="3" t="s">
        <v>47</v>
      </c>
      <c r="H117" s="6">
        <v>1</v>
      </c>
      <c r="I117" s="3">
        <v>1259</v>
      </c>
      <c r="J117" s="3">
        <v>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1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1</v>
      </c>
      <c r="AI117">
        <f t="shared" si="3"/>
        <v>3</v>
      </c>
    </row>
    <row r="118" spans="1:35" ht="13">
      <c r="A118" s="3">
        <v>1166</v>
      </c>
      <c r="B118" s="3" t="s">
        <v>174</v>
      </c>
      <c r="C118" s="3">
        <f t="shared" si="2"/>
        <v>1</v>
      </c>
      <c r="D118" s="9">
        <v>44227</v>
      </c>
      <c r="E118" s="4">
        <v>0.46666666666666667</v>
      </c>
      <c r="F118" s="3" t="s">
        <v>62</v>
      </c>
      <c r="G118" s="3" t="s">
        <v>47</v>
      </c>
      <c r="H118" s="6">
        <v>1</v>
      </c>
      <c r="I118" s="3">
        <v>1204</v>
      </c>
      <c r="J118" s="3">
        <v>3</v>
      </c>
      <c r="K118" s="2">
        <v>0</v>
      </c>
      <c r="L118" s="2">
        <v>0</v>
      </c>
      <c r="M118" s="2">
        <v>0</v>
      </c>
      <c r="N118" s="2">
        <v>1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</v>
      </c>
      <c r="AI118">
        <f t="shared" si="3"/>
        <v>3</v>
      </c>
    </row>
    <row r="119" spans="1:35" ht="13">
      <c r="A119" s="3">
        <v>1168</v>
      </c>
      <c r="B119" s="3" t="s">
        <v>175</v>
      </c>
      <c r="C119" s="3">
        <f t="shared" si="2"/>
        <v>1</v>
      </c>
      <c r="D119" s="9">
        <v>44227</v>
      </c>
      <c r="E119" s="4">
        <v>0.77986111111111112</v>
      </c>
      <c r="F119" s="3" t="s">
        <v>52</v>
      </c>
      <c r="G119" s="3" t="s">
        <v>47</v>
      </c>
      <c r="H119" s="3">
        <v>0</v>
      </c>
      <c r="I119" s="3">
        <v>2370</v>
      </c>
      <c r="J119" s="3">
        <v>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5</v>
      </c>
      <c r="AI119">
        <f t="shared" si="3"/>
        <v>5</v>
      </c>
    </row>
    <row r="120" spans="1:35" ht="13">
      <c r="A120" s="3">
        <v>1169</v>
      </c>
      <c r="B120" s="3" t="s">
        <v>176</v>
      </c>
      <c r="C120" s="3">
        <f t="shared" si="2"/>
        <v>1</v>
      </c>
      <c r="D120" s="9">
        <v>44227</v>
      </c>
      <c r="E120" s="4">
        <v>0.8354166666666667</v>
      </c>
      <c r="F120" s="3" t="s">
        <v>39</v>
      </c>
      <c r="G120" s="3" t="s">
        <v>47</v>
      </c>
      <c r="H120" s="6">
        <v>1</v>
      </c>
      <c r="I120" s="3">
        <v>760</v>
      </c>
      <c r="J120" s="3">
        <v>2</v>
      </c>
      <c r="K120" s="2">
        <v>0</v>
      </c>
      <c r="L120" s="2">
        <v>0</v>
      </c>
      <c r="M120" s="2">
        <v>1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>
        <f t="shared" si="3"/>
        <v>2</v>
      </c>
    </row>
    <row r="121" spans="1:35" ht="13">
      <c r="A121" s="3">
        <v>1170</v>
      </c>
      <c r="B121" s="3" t="s">
        <v>177</v>
      </c>
      <c r="C121" s="3">
        <f t="shared" si="2"/>
        <v>1</v>
      </c>
      <c r="D121" s="9">
        <v>44227</v>
      </c>
      <c r="E121" s="4">
        <v>0.90416666666666667</v>
      </c>
      <c r="F121" s="3" t="s">
        <v>37</v>
      </c>
      <c r="G121" s="3" t="s">
        <v>47</v>
      </c>
      <c r="H121" s="3">
        <v>1</v>
      </c>
      <c r="I121" s="3">
        <v>995</v>
      </c>
      <c r="J121" s="3">
        <v>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>
        <f t="shared" si="3"/>
        <v>2</v>
      </c>
    </row>
    <row r="122" spans="1:35" ht="13">
      <c r="A122" s="3">
        <v>1172</v>
      </c>
      <c r="B122" s="3" t="s">
        <v>178</v>
      </c>
      <c r="C122" s="3">
        <f t="shared" si="2"/>
        <v>1</v>
      </c>
      <c r="D122" s="9">
        <v>44227</v>
      </c>
      <c r="E122" s="4">
        <v>0.9291666666666667</v>
      </c>
      <c r="F122" s="3" t="s">
        <v>39</v>
      </c>
      <c r="G122" s="3" t="s">
        <v>47</v>
      </c>
      <c r="H122" s="3">
        <v>1</v>
      </c>
      <c r="I122" s="3">
        <v>1039</v>
      </c>
      <c r="J122" s="3">
        <v>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0</v>
      </c>
      <c r="AE122" s="2">
        <v>0</v>
      </c>
      <c r="AF122" s="2">
        <v>0</v>
      </c>
      <c r="AG122" s="2">
        <v>0</v>
      </c>
      <c r="AH122" s="2">
        <v>1</v>
      </c>
      <c r="AI122">
        <f t="shared" si="3"/>
        <v>2</v>
      </c>
    </row>
    <row r="123" spans="1:35" ht="13">
      <c r="A123" s="3">
        <v>1174</v>
      </c>
      <c r="B123" s="3" t="s">
        <v>179</v>
      </c>
      <c r="C123" s="3">
        <f t="shared" si="2"/>
        <v>1</v>
      </c>
      <c r="D123" s="9">
        <v>44228</v>
      </c>
      <c r="E123" s="4">
        <v>6.2500000000000003E-3</v>
      </c>
      <c r="F123" s="3" t="s">
        <v>52</v>
      </c>
      <c r="G123" s="3" t="s">
        <v>47</v>
      </c>
      <c r="H123" s="3">
        <v>0</v>
      </c>
      <c r="I123" s="3">
        <v>2100</v>
      </c>
      <c r="J123" s="3">
        <v>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7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>
        <f t="shared" si="3"/>
        <v>7</v>
      </c>
    </row>
    <row r="124" spans="1:35" ht="13">
      <c r="A124" s="3">
        <v>1175</v>
      </c>
      <c r="B124" s="3" t="s">
        <v>180</v>
      </c>
      <c r="C124" s="3">
        <f t="shared" si="2"/>
        <v>1</v>
      </c>
      <c r="D124" s="9">
        <v>44228</v>
      </c>
      <c r="E124" s="4">
        <v>0.53888888888888886</v>
      </c>
      <c r="F124" s="3" t="s">
        <v>62</v>
      </c>
      <c r="G124" s="3" t="s">
        <v>40</v>
      </c>
      <c r="H124" s="6">
        <v>1</v>
      </c>
      <c r="I124" s="3">
        <v>1140</v>
      </c>
      <c r="J124" s="3">
        <v>3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>
        <f t="shared" si="3"/>
        <v>3</v>
      </c>
    </row>
    <row r="125" spans="1:35" ht="13">
      <c r="A125" s="3">
        <v>1176</v>
      </c>
      <c r="B125" s="3" t="s">
        <v>181</v>
      </c>
      <c r="C125" s="3">
        <f t="shared" si="2"/>
        <v>1</v>
      </c>
      <c r="D125" s="9">
        <v>44228</v>
      </c>
      <c r="E125" s="4">
        <v>0.36319444444444443</v>
      </c>
      <c r="F125" s="3" t="s">
        <v>72</v>
      </c>
      <c r="G125" s="3" t="s">
        <v>35</v>
      </c>
      <c r="H125" s="3">
        <v>0</v>
      </c>
      <c r="I125" s="3">
        <v>6295</v>
      </c>
      <c r="J125" s="3">
        <v>15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5</v>
      </c>
      <c r="AC125" s="2">
        <v>5</v>
      </c>
      <c r="AD125" s="2">
        <v>0</v>
      </c>
      <c r="AE125" s="2">
        <v>0</v>
      </c>
      <c r="AF125" s="2">
        <v>0</v>
      </c>
      <c r="AG125" s="2">
        <v>0</v>
      </c>
      <c r="AH125" s="2">
        <v>5</v>
      </c>
      <c r="AI125">
        <f t="shared" si="3"/>
        <v>15</v>
      </c>
    </row>
    <row r="126" spans="1:35" ht="13">
      <c r="A126" s="3">
        <v>1177</v>
      </c>
      <c r="B126" s="3" t="s">
        <v>182</v>
      </c>
      <c r="C126" s="3">
        <f t="shared" si="2"/>
        <v>1</v>
      </c>
      <c r="D126" s="9">
        <v>44228</v>
      </c>
      <c r="E126" s="4">
        <v>0.37152777777777779</v>
      </c>
      <c r="F126" s="3" t="s">
        <v>52</v>
      </c>
      <c r="G126" s="3" t="s">
        <v>47</v>
      </c>
      <c r="H126" s="6">
        <v>1</v>
      </c>
      <c r="I126" s="3">
        <v>998</v>
      </c>
      <c r="J126" s="3">
        <v>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2</v>
      </c>
      <c r="AI126">
        <f t="shared" si="3"/>
        <v>2</v>
      </c>
    </row>
    <row r="127" spans="1:35" ht="13">
      <c r="A127" s="3">
        <v>1178</v>
      </c>
      <c r="B127" s="3" t="s">
        <v>183</v>
      </c>
      <c r="C127" s="3">
        <f t="shared" si="2"/>
        <v>1</v>
      </c>
      <c r="D127" s="9">
        <v>44228</v>
      </c>
      <c r="E127" s="4">
        <v>0.43263888888888891</v>
      </c>
      <c r="F127" s="3" t="s">
        <v>43</v>
      </c>
      <c r="G127" s="3" t="s">
        <v>47</v>
      </c>
      <c r="H127" s="3">
        <v>1</v>
      </c>
      <c r="I127" s="3">
        <v>1108</v>
      </c>
      <c r="J127" s="3">
        <v>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2</v>
      </c>
      <c r="AI127">
        <f t="shared" si="3"/>
        <v>2</v>
      </c>
    </row>
    <row r="128" spans="1:35" ht="13">
      <c r="A128" s="3">
        <v>1179</v>
      </c>
      <c r="B128" s="3" t="s">
        <v>184</v>
      </c>
      <c r="C128" s="3">
        <f t="shared" si="2"/>
        <v>1</v>
      </c>
      <c r="D128" s="9">
        <v>44228</v>
      </c>
      <c r="E128" s="4">
        <v>0.43819444444444444</v>
      </c>
      <c r="F128" s="3" t="s">
        <v>108</v>
      </c>
      <c r="G128" s="3" t="s">
        <v>35</v>
      </c>
      <c r="H128" s="3">
        <v>0</v>
      </c>
      <c r="I128" s="3">
        <v>2100</v>
      </c>
      <c r="J128" s="3">
        <v>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7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>
        <f t="shared" si="3"/>
        <v>7</v>
      </c>
    </row>
    <row r="129" spans="1:35" ht="13">
      <c r="A129" s="3">
        <v>1180</v>
      </c>
      <c r="B129" s="3" t="s">
        <v>185</v>
      </c>
      <c r="C129" s="3">
        <f t="shared" si="2"/>
        <v>1</v>
      </c>
      <c r="D129" s="9">
        <v>44198</v>
      </c>
      <c r="E129" s="4">
        <v>0.44027777777777777</v>
      </c>
      <c r="F129" s="3" t="s">
        <v>43</v>
      </c>
      <c r="G129" s="3" t="s">
        <v>47</v>
      </c>
      <c r="H129" s="3">
        <v>0</v>
      </c>
      <c r="I129" s="3">
        <v>948</v>
      </c>
      <c r="J129" s="3">
        <v>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2</v>
      </c>
      <c r="AI129">
        <f t="shared" si="3"/>
        <v>2</v>
      </c>
    </row>
    <row r="130" spans="1:35" ht="13">
      <c r="A130" s="3">
        <v>1181</v>
      </c>
      <c r="B130" s="3" t="s">
        <v>186</v>
      </c>
      <c r="C130" s="3">
        <f t="shared" si="2"/>
        <v>1</v>
      </c>
      <c r="D130" s="9">
        <v>44228</v>
      </c>
      <c r="E130" s="4">
        <v>0.45416666666666666</v>
      </c>
      <c r="F130" s="3" t="s">
        <v>108</v>
      </c>
      <c r="G130" s="3" t="s">
        <v>47</v>
      </c>
      <c r="H130" s="3">
        <v>0</v>
      </c>
      <c r="I130" s="3">
        <v>2994</v>
      </c>
      <c r="J130" s="3">
        <v>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6</v>
      </c>
      <c r="AI130">
        <f t="shared" si="3"/>
        <v>6</v>
      </c>
    </row>
    <row r="131" spans="1:35" ht="13">
      <c r="A131" s="3">
        <v>1183</v>
      </c>
      <c r="B131" s="3" t="s">
        <v>187</v>
      </c>
      <c r="C131" s="3">
        <f t="shared" ref="C131:C194" si="4">COUNTIF($B$2:$B$287,B131)</f>
        <v>1</v>
      </c>
      <c r="D131" s="9">
        <v>44228</v>
      </c>
      <c r="E131" s="4">
        <v>0.48125000000000001</v>
      </c>
      <c r="F131" s="3" t="s">
        <v>37</v>
      </c>
      <c r="G131" s="3" t="s">
        <v>47</v>
      </c>
      <c r="H131" s="3">
        <v>1</v>
      </c>
      <c r="I131" s="3">
        <v>1158</v>
      </c>
      <c r="J131" s="3">
        <v>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2</v>
      </c>
      <c r="AI131">
        <f t="shared" ref="AI131:AI194" si="5">SUM(K131:AH131)</f>
        <v>2</v>
      </c>
    </row>
    <row r="132" spans="1:35" ht="13">
      <c r="A132" s="3">
        <v>1184</v>
      </c>
      <c r="B132" s="3" t="s">
        <v>188</v>
      </c>
      <c r="C132" s="3">
        <f t="shared" si="4"/>
        <v>1</v>
      </c>
      <c r="D132" s="9">
        <v>44228</v>
      </c>
      <c r="E132" s="4">
        <v>0.49930555555555556</v>
      </c>
      <c r="F132" s="3" t="s">
        <v>43</v>
      </c>
      <c r="G132" s="3" t="s">
        <v>35</v>
      </c>
      <c r="H132" s="3">
        <v>0</v>
      </c>
      <c r="I132" s="3">
        <v>3792</v>
      </c>
      <c r="J132" s="3">
        <v>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8</v>
      </c>
      <c r="AI132">
        <f t="shared" si="5"/>
        <v>8</v>
      </c>
    </row>
    <row r="133" spans="1:35" ht="13">
      <c r="A133" s="3">
        <v>1185</v>
      </c>
      <c r="B133" s="3" t="s">
        <v>189</v>
      </c>
      <c r="C133" s="3">
        <f t="shared" si="4"/>
        <v>1</v>
      </c>
      <c r="D133" s="9">
        <v>44228</v>
      </c>
      <c r="E133" s="4">
        <v>0.55000000000000004</v>
      </c>
      <c r="F133" s="3" t="s">
        <v>37</v>
      </c>
      <c r="G133" s="3" t="s">
        <v>47</v>
      </c>
      <c r="H133" s="3">
        <v>0</v>
      </c>
      <c r="I133" s="3">
        <v>2847</v>
      </c>
      <c r="J133" s="3">
        <v>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3</v>
      </c>
      <c r="AI133">
        <f t="shared" si="5"/>
        <v>7</v>
      </c>
    </row>
    <row r="134" spans="1:35" ht="13">
      <c r="A134" s="3">
        <v>1187</v>
      </c>
      <c r="B134" s="3" t="s">
        <v>190</v>
      </c>
      <c r="C134" s="3">
        <f t="shared" si="4"/>
        <v>2</v>
      </c>
      <c r="D134" s="9">
        <v>44228</v>
      </c>
      <c r="E134" s="4">
        <v>0.59305555555555556</v>
      </c>
      <c r="F134" s="3" t="s">
        <v>191</v>
      </c>
      <c r="G134" s="3" t="s">
        <v>35</v>
      </c>
      <c r="H134" s="6">
        <v>1</v>
      </c>
      <c r="I134" s="3">
        <v>634</v>
      </c>
      <c r="J134" s="3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</v>
      </c>
      <c r="AI134">
        <f t="shared" si="5"/>
        <v>1</v>
      </c>
    </row>
    <row r="135" spans="1:35" ht="13">
      <c r="A135" s="3">
        <v>1188</v>
      </c>
      <c r="B135" s="3" t="s">
        <v>192</v>
      </c>
      <c r="C135" s="3">
        <f t="shared" si="4"/>
        <v>1</v>
      </c>
      <c r="D135" s="9">
        <v>44228</v>
      </c>
      <c r="E135" s="4">
        <v>0.71805555555555556</v>
      </c>
      <c r="F135" s="3" t="s">
        <v>39</v>
      </c>
      <c r="G135" s="3" t="s">
        <v>47</v>
      </c>
      <c r="H135" s="3">
        <v>0</v>
      </c>
      <c r="I135" s="3">
        <v>2336</v>
      </c>
      <c r="J135" s="3">
        <v>7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1</v>
      </c>
      <c r="V135" s="2">
        <v>0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1</v>
      </c>
      <c r="AC135" s="2">
        <v>1</v>
      </c>
      <c r="AD135" s="2">
        <v>0</v>
      </c>
      <c r="AE135" s="2">
        <v>0</v>
      </c>
      <c r="AF135" s="2">
        <v>0</v>
      </c>
      <c r="AG135" s="2">
        <v>0</v>
      </c>
      <c r="AH135" s="2">
        <v>1</v>
      </c>
      <c r="AI135">
        <f t="shared" si="5"/>
        <v>7</v>
      </c>
    </row>
    <row r="136" spans="1:35" ht="13">
      <c r="A136" s="3">
        <v>1189</v>
      </c>
      <c r="B136" s="3" t="s">
        <v>193</v>
      </c>
      <c r="C136" s="3">
        <f t="shared" si="4"/>
        <v>1</v>
      </c>
      <c r="D136" s="9">
        <v>44228</v>
      </c>
      <c r="E136" s="4">
        <v>0.7631944444444444</v>
      </c>
      <c r="F136" s="3" t="s">
        <v>93</v>
      </c>
      <c r="G136" s="3" t="s">
        <v>47</v>
      </c>
      <c r="H136" s="3">
        <v>0</v>
      </c>
      <c r="I136" s="3">
        <v>4294</v>
      </c>
      <c r="J136" s="3">
        <v>14</v>
      </c>
      <c r="K136" s="2">
        <v>0</v>
      </c>
      <c r="L136" s="2">
        <v>0</v>
      </c>
      <c r="M136" s="2">
        <v>0</v>
      </c>
      <c r="N136" s="2">
        <v>1</v>
      </c>
      <c r="O136" s="2">
        <v>1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2</v>
      </c>
      <c r="V136" s="2">
        <v>0</v>
      </c>
      <c r="W136" s="2">
        <v>0</v>
      </c>
      <c r="X136" s="2">
        <v>0</v>
      </c>
      <c r="Y136" s="2">
        <v>3</v>
      </c>
      <c r="Z136" s="2">
        <v>2</v>
      </c>
      <c r="AA136" s="2">
        <v>0</v>
      </c>
      <c r="AB136" s="2">
        <v>2</v>
      </c>
      <c r="AC136" s="2">
        <v>2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>
        <f t="shared" si="5"/>
        <v>14</v>
      </c>
    </row>
    <row r="137" spans="1:35" ht="13">
      <c r="A137" s="3">
        <v>1191</v>
      </c>
      <c r="B137" s="3" t="s">
        <v>194</v>
      </c>
      <c r="C137" s="3">
        <f t="shared" si="4"/>
        <v>1</v>
      </c>
      <c r="D137" s="9">
        <v>44228</v>
      </c>
      <c r="E137" s="4">
        <v>0.8125</v>
      </c>
      <c r="F137" s="3" t="s">
        <v>39</v>
      </c>
      <c r="G137" s="3" t="s">
        <v>47</v>
      </c>
      <c r="H137" s="3">
        <v>1</v>
      </c>
      <c r="I137" s="3">
        <v>1657</v>
      </c>
      <c r="J137" s="3">
        <v>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3</v>
      </c>
      <c r="AI137">
        <f t="shared" si="5"/>
        <v>3</v>
      </c>
    </row>
    <row r="138" spans="1:35" ht="13">
      <c r="A138" s="3">
        <v>1192</v>
      </c>
      <c r="B138" s="3" t="s">
        <v>195</v>
      </c>
      <c r="C138" s="3">
        <f t="shared" si="4"/>
        <v>1</v>
      </c>
      <c r="D138" s="9">
        <v>44228</v>
      </c>
      <c r="E138" s="4">
        <v>0.91527777777777775</v>
      </c>
      <c r="F138" s="3" t="s">
        <v>60</v>
      </c>
      <c r="G138" s="3" t="s">
        <v>47</v>
      </c>
      <c r="H138" s="3">
        <v>0</v>
      </c>
      <c r="I138" s="3">
        <v>2088</v>
      </c>
      <c r="J138" s="3">
        <v>6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3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2</v>
      </c>
      <c r="AI138">
        <f t="shared" si="5"/>
        <v>6</v>
      </c>
    </row>
    <row r="139" spans="1:35" ht="13">
      <c r="A139" s="3">
        <v>1193</v>
      </c>
      <c r="B139" s="3" t="s">
        <v>196</v>
      </c>
      <c r="C139" s="3">
        <f t="shared" si="4"/>
        <v>1</v>
      </c>
      <c r="D139" s="9">
        <v>44229</v>
      </c>
      <c r="E139" s="4">
        <v>2.0833333333333332E-2</v>
      </c>
      <c r="F139" s="3" t="s">
        <v>37</v>
      </c>
      <c r="G139" s="3" t="s">
        <v>47</v>
      </c>
      <c r="H139" s="3">
        <v>1</v>
      </c>
      <c r="I139" s="3">
        <v>824</v>
      </c>
      <c r="J139" s="3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</v>
      </c>
      <c r="AE139" s="2">
        <v>0</v>
      </c>
      <c r="AF139" s="2">
        <v>0</v>
      </c>
      <c r="AG139" s="2">
        <v>0</v>
      </c>
      <c r="AH139" s="2">
        <v>0</v>
      </c>
      <c r="AI139">
        <f t="shared" si="5"/>
        <v>1</v>
      </c>
    </row>
    <row r="140" spans="1:35" ht="13">
      <c r="A140" s="3">
        <v>1195</v>
      </c>
      <c r="B140" s="3" t="s">
        <v>197</v>
      </c>
      <c r="C140" s="3">
        <f t="shared" si="4"/>
        <v>1</v>
      </c>
      <c r="D140" s="9">
        <v>44229</v>
      </c>
      <c r="E140" s="4">
        <v>0.35486111111111113</v>
      </c>
      <c r="F140" s="3" t="s">
        <v>108</v>
      </c>
      <c r="G140" s="3" t="s">
        <v>47</v>
      </c>
      <c r="H140" s="3">
        <v>1</v>
      </c>
      <c r="I140" s="3">
        <v>1582</v>
      </c>
      <c r="J140" s="3">
        <v>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3</v>
      </c>
      <c r="AI140">
        <f t="shared" si="5"/>
        <v>3</v>
      </c>
    </row>
    <row r="141" spans="1:35" ht="13">
      <c r="A141" s="3">
        <v>1196</v>
      </c>
      <c r="B141" s="3" t="s">
        <v>198</v>
      </c>
      <c r="C141" s="3">
        <f t="shared" si="4"/>
        <v>1</v>
      </c>
      <c r="D141" s="9">
        <v>44229</v>
      </c>
      <c r="E141" s="4">
        <v>0.45624999999999999</v>
      </c>
      <c r="F141" s="3" t="s">
        <v>46</v>
      </c>
      <c r="G141" s="3" t="s">
        <v>47</v>
      </c>
      <c r="H141" s="3">
        <v>0</v>
      </c>
      <c r="I141" s="3">
        <v>2071</v>
      </c>
      <c r="J141" s="3">
        <v>9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2</v>
      </c>
      <c r="V141" s="2">
        <v>0</v>
      </c>
      <c r="W141" s="2">
        <v>3</v>
      </c>
      <c r="X141" s="2">
        <v>0</v>
      </c>
      <c r="Y141" s="2">
        <v>0</v>
      </c>
      <c r="Z141" s="2">
        <v>1</v>
      </c>
      <c r="AA141" s="2">
        <v>0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>
        <f t="shared" si="5"/>
        <v>9</v>
      </c>
    </row>
    <row r="142" spans="1:35" ht="13">
      <c r="A142" s="3">
        <v>1197</v>
      </c>
      <c r="B142" s="3" t="s">
        <v>199</v>
      </c>
      <c r="C142" s="3">
        <f t="shared" si="4"/>
        <v>1</v>
      </c>
      <c r="D142" s="9">
        <v>44229</v>
      </c>
      <c r="E142" s="4">
        <v>0.4597222222222222</v>
      </c>
      <c r="F142" s="3" t="s">
        <v>37</v>
      </c>
      <c r="G142" s="3" t="s">
        <v>47</v>
      </c>
      <c r="H142" s="3">
        <v>0</v>
      </c>
      <c r="I142" s="3">
        <v>2087</v>
      </c>
      <c r="J142" s="3">
        <v>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1</v>
      </c>
      <c r="Z142" s="2">
        <v>1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3</v>
      </c>
      <c r="AI142">
        <f t="shared" si="5"/>
        <v>6</v>
      </c>
    </row>
    <row r="143" spans="1:35" ht="13">
      <c r="A143" s="3">
        <v>1198</v>
      </c>
      <c r="B143" s="3" t="s">
        <v>200</v>
      </c>
      <c r="C143" s="3">
        <f t="shared" si="4"/>
        <v>1</v>
      </c>
      <c r="D143" s="9">
        <v>44229</v>
      </c>
      <c r="E143" s="4">
        <v>0.49166666666666664</v>
      </c>
      <c r="F143" s="3" t="s">
        <v>108</v>
      </c>
      <c r="G143" s="3" t="s">
        <v>47</v>
      </c>
      <c r="H143" s="3">
        <v>0</v>
      </c>
      <c r="I143" s="3">
        <v>2370</v>
      </c>
      <c r="J143" s="3">
        <v>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5</v>
      </c>
      <c r="AI143">
        <f t="shared" si="5"/>
        <v>5</v>
      </c>
    </row>
    <row r="144" spans="1:35" ht="13">
      <c r="A144" s="3">
        <v>1199</v>
      </c>
      <c r="B144" s="3" t="s">
        <v>201</v>
      </c>
      <c r="C144" s="3">
        <f t="shared" si="4"/>
        <v>1</v>
      </c>
      <c r="D144" s="9">
        <v>44229</v>
      </c>
      <c r="E144" s="4">
        <v>0.53125</v>
      </c>
      <c r="F144" s="3" t="s">
        <v>43</v>
      </c>
      <c r="G144" s="3" t="s">
        <v>47</v>
      </c>
      <c r="H144" s="3">
        <v>0</v>
      </c>
      <c r="I144" s="3">
        <v>2466</v>
      </c>
      <c r="J144" s="3">
        <v>6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</v>
      </c>
      <c r="AI144">
        <f t="shared" si="5"/>
        <v>6</v>
      </c>
    </row>
    <row r="145" spans="1:35" ht="13">
      <c r="A145" s="3">
        <v>1200</v>
      </c>
      <c r="B145" s="3" t="s">
        <v>202</v>
      </c>
      <c r="C145" s="3">
        <f t="shared" si="4"/>
        <v>1</v>
      </c>
      <c r="D145" s="9">
        <v>44229</v>
      </c>
      <c r="E145" s="4">
        <v>0.57013888888888886</v>
      </c>
      <c r="F145" s="3" t="s">
        <v>43</v>
      </c>
      <c r="G145" s="3" t="s">
        <v>47</v>
      </c>
      <c r="H145" s="3">
        <v>1</v>
      </c>
      <c r="I145" s="3">
        <v>2086</v>
      </c>
      <c r="J145" s="3">
        <v>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1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4</v>
      </c>
      <c r="AI145">
        <f t="shared" si="5"/>
        <v>5</v>
      </c>
    </row>
    <row r="146" spans="1:35" ht="13">
      <c r="A146" s="3">
        <v>1201</v>
      </c>
      <c r="B146" s="3" t="s">
        <v>203</v>
      </c>
      <c r="C146" s="3">
        <f t="shared" si="4"/>
        <v>1</v>
      </c>
      <c r="D146" s="9">
        <v>44229</v>
      </c>
      <c r="E146" s="4">
        <v>0.61458333333333337</v>
      </c>
      <c r="F146" s="3" t="s">
        <v>62</v>
      </c>
      <c r="G146" s="3" t="s">
        <v>35</v>
      </c>
      <c r="H146" s="3">
        <v>1</v>
      </c>
      <c r="I146" s="3">
        <v>1859</v>
      </c>
      <c r="J146" s="3">
        <v>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3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1</v>
      </c>
      <c r="AI146">
        <f t="shared" si="5"/>
        <v>5</v>
      </c>
    </row>
    <row r="147" spans="1:35" ht="13">
      <c r="A147" s="3">
        <v>1202</v>
      </c>
      <c r="B147" s="3" t="s">
        <v>204</v>
      </c>
      <c r="C147" s="3">
        <f t="shared" si="4"/>
        <v>1</v>
      </c>
      <c r="D147" s="9">
        <v>44229</v>
      </c>
      <c r="E147" s="4">
        <v>0.62222222222222223</v>
      </c>
      <c r="F147" s="3" t="s">
        <v>43</v>
      </c>
      <c r="G147" s="3" t="s">
        <v>47</v>
      </c>
      <c r="H147" s="3">
        <v>0</v>
      </c>
      <c r="I147" s="3">
        <v>2280</v>
      </c>
      <c r="J147" s="3">
        <v>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2</v>
      </c>
      <c r="Q147" s="2">
        <v>0</v>
      </c>
      <c r="R147" s="2">
        <v>0</v>
      </c>
      <c r="S147" s="2">
        <v>1</v>
      </c>
      <c r="T147" s="2">
        <v>0</v>
      </c>
      <c r="U147" s="2">
        <v>1</v>
      </c>
      <c r="V147" s="2">
        <v>1</v>
      </c>
      <c r="W147" s="2">
        <v>0</v>
      </c>
      <c r="X147" s="2">
        <v>0</v>
      </c>
      <c r="Y147" s="2">
        <v>2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>
        <f t="shared" si="5"/>
        <v>7</v>
      </c>
    </row>
    <row r="148" spans="1:35" ht="13">
      <c r="A148" s="3">
        <v>1203</v>
      </c>
      <c r="B148" s="3" t="s">
        <v>205</v>
      </c>
      <c r="C148" s="3">
        <f t="shared" si="4"/>
        <v>1</v>
      </c>
      <c r="D148" s="9">
        <v>44229</v>
      </c>
      <c r="E148" s="4">
        <v>0.66666666666666663</v>
      </c>
      <c r="F148" s="3" t="s">
        <v>43</v>
      </c>
      <c r="G148" s="3" t="s">
        <v>47</v>
      </c>
      <c r="H148" s="3">
        <v>0</v>
      </c>
      <c r="I148" s="3">
        <v>4132</v>
      </c>
      <c r="J148" s="3">
        <v>15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4</v>
      </c>
      <c r="Q148" s="2">
        <v>0</v>
      </c>
      <c r="R148" s="2">
        <v>0</v>
      </c>
      <c r="S148" s="2">
        <v>2</v>
      </c>
      <c r="T148" s="2">
        <v>0</v>
      </c>
      <c r="U148" s="2">
        <v>1</v>
      </c>
      <c r="V148" s="2">
        <v>3</v>
      </c>
      <c r="W148" s="2">
        <v>0</v>
      </c>
      <c r="X148" s="2">
        <v>0</v>
      </c>
      <c r="Y148" s="2">
        <v>2</v>
      </c>
      <c r="Z148" s="2">
        <v>1</v>
      </c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>
        <f t="shared" si="5"/>
        <v>15</v>
      </c>
    </row>
    <row r="149" spans="1:35" ht="13">
      <c r="A149" s="3">
        <v>1204</v>
      </c>
      <c r="B149" s="3" t="s">
        <v>206</v>
      </c>
      <c r="C149" s="3">
        <f t="shared" si="4"/>
        <v>1</v>
      </c>
      <c r="D149" s="9">
        <v>44229</v>
      </c>
      <c r="E149" s="4">
        <v>0.75347222222222221</v>
      </c>
      <c r="F149" s="3" t="s">
        <v>37</v>
      </c>
      <c r="G149" s="3" t="s">
        <v>47</v>
      </c>
      <c r="H149" s="3">
        <v>0</v>
      </c>
      <c r="I149" s="3">
        <v>2051</v>
      </c>
      <c r="J149" s="3">
        <v>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2</v>
      </c>
      <c r="AD149" s="2">
        <v>0</v>
      </c>
      <c r="AE149" s="2">
        <v>0</v>
      </c>
      <c r="AF149" s="2">
        <v>0</v>
      </c>
      <c r="AG149" s="2">
        <v>0</v>
      </c>
      <c r="AH149" s="2">
        <v>1</v>
      </c>
      <c r="AI149">
        <f t="shared" si="5"/>
        <v>6</v>
      </c>
    </row>
    <row r="150" spans="1:35" ht="13">
      <c r="A150" s="3">
        <v>1205</v>
      </c>
      <c r="B150" s="3" t="s">
        <v>207</v>
      </c>
      <c r="C150" s="3">
        <f t="shared" si="4"/>
        <v>1</v>
      </c>
      <c r="D150" s="9">
        <v>44229</v>
      </c>
      <c r="E150" s="4">
        <v>0.75624999999999998</v>
      </c>
      <c r="F150" s="3" t="s">
        <v>39</v>
      </c>
      <c r="G150" s="3" t="s">
        <v>47</v>
      </c>
      <c r="H150" s="3">
        <v>1</v>
      </c>
      <c r="I150" s="3">
        <v>1204</v>
      </c>
      <c r="J150" s="3">
        <v>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>
        <f t="shared" si="5"/>
        <v>3</v>
      </c>
    </row>
    <row r="151" spans="1:35" ht="13">
      <c r="A151" s="3">
        <v>1206</v>
      </c>
      <c r="B151" s="3" t="s">
        <v>208</v>
      </c>
      <c r="C151" s="3">
        <f t="shared" si="4"/>
        <v>2</v>
      </c>
      <c r="D151" s="9">
        <v>44229</v>
      </c>
      <c r="E151" s="4">
        <v>0.78819444444444442</v>
      </c>
      <c r="F151" s="3" t="s">
        <v>43</v>
      </c>
      <c r="G151" s="3" t="s">
        <v>47</v>
      </c>
      <c r="H151" s="3">
        <v>1</v>
      </c>
      <c r="I151" s="3">
        <v>634</v>
      </c>
      <c r="J151" s="3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1</v>
      </c>
      <c r="AI151">
        <f t="shared" si="5"/>
        <v>1</v>
      </c>
    </row>
    <row r="152" spans="1:35" ht="13">
      <c r="A152" s="3">
        <v>1207</v>
      </c>
      <c r="B152" s="3" t="s">
        <v>209</v>
      </c>
      <c r="C152" s="3">
        <f t="shared" si="4"/>
        <v>1</v>
      </c>
      <c r="D152" s="9">
        <v>44229</v>
      </c>
      <c r="E152" s="4">
        <v>0.80208333333333337</v>
      </c>
      <c r="F152" s="3" t="s">
        <v>39</v>
      </c>
      <c r="G152" s="3" t="s">
        <v>47</v>
      </c>
      <c r="H152" s="3">
        <v>1</v>
      </c>
      <c r="I152" s="3">
        <v>634</v>
      </c>
      <c r="J152" s="3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>
        <f t="shared" si="5"/>
        <v>1</v>
      </c>
    </row>
    <row r="153" spans="1:35" ht="13">
      <c r="A153" s="3">
        <v>1208</v>
      </c>
      <c r="B153" s="3" t="s">
        <v>210</v>
      </c>
      <c r="C153" s="3">
        <f t="shared" si="4"/>
        <v>1</v>
      </c>
      <c r="D153" s="9">
        <v>44229</v>
      </c>
      <c r="E153" s="4">
        <v>0.82499999999999996</v>
      </c>
      <c r="F153" s="3" t="s">
        <v>43</v>
      </c>
      <c r="G153" s="3" t="s">
        <v>47</v>
      </c>
      <c r="H153" s="3">
        <v>1</v>
      </c>
      <c r="I153" s="3">
        <v>659</v>
      </c>
      <c r="J153" s="3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>
        <f t="shared" si="5"/>
        <v>1</v>
      </c>
    </row>
    <row r="154" spans="1:35" ht="13">
      <c r="A154" s="3">
        <v>1209</v>
      </c>
      <c r="B154" s="3" t="s">
        <v>211</v>
      </c>
      <c r="C154" s="3">
        <f t="shared" si="4"/>
        <v>1</v>
      </c>
      <c r="D154" s="9">
        <v>44229</v>
      </c>
      <c r="E154" s="4">
        <v>0.88472222222222219</v>
      </c>
      <c r="F154" s="3" t="s">
        <v>39</v>
      </c>
      <c r="G154" s="3" t="s">
        <v>47</v>
      </c>
      <c r="H154" s="3">
        <v>1</v>
      </c>
      <c r="I154" s="3">
        <v>1060</v>
      </c>
      <c r="J154" s="3">
        <v>3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>
        <f t="shared" si="5"/>
        <v>3</v>
      </c>
    </row>
    <row r="155" spans="1:35" ht="13">
      <c r="A155" s="3">
        <v>1210</v>
      </c>
      <c r="B155" s="3" t="s">
        <v>212</v>
      </c>
      <c r="C155" s="3">
        <f t="shared" si="4"/>
        <v>1</v>
      </c>
      <c r="D155" s="9">
        <v>44229</v>
      </c>
      <c r="E155" s="4">
        <v>0.89652777777777781</v>
      </c>
      <c r="F155" s="3" t="s">
        <v>213</v>
      </c>
      <c r="G155" s="3" t="s">
        <v>47</v>
      </c>
      <c r="H155" s="3">
        <v>0</v>
      </c>
      <c r="I155" s="3">
        <v>2370</v>
      </c>
      <c r="J155" s="3">
        <v>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5</v>
      </c>
      <c r="AI155">
        <f t="shared" si="5"/>
        <v>5</v>
      </c>
    </row>
    <row r="156" spans="1:35" ht="13">
      <c r="A156" s="3">
        <v>1211</v>
      </c>
      <c r="B156" s="3" t="s">
        <v>214</v>
      </c>
      <c r="C156" s="3">
        <f t="shared" si="4"/>
        <v>1</v>
      </c>
      <c r="D156" s="9">
        <v>44229</v>
      </c>
      <c r="E156" s="4">
        <v>0.89861111111111114</v>
      </c>
      <c r="F156" s="3" t="s">
        <v>52</v>
      </c>
      <c r="G156" s="3" t="s">
        <v>47</v>
      </c>
      <c r="H156" s="3">
        <v>0</v>
      </c>
      <c r="I156" s="3">
        <v>2400</v>
      </c>
      <c r="J156" s="3">
        <v>6</v>
      </c>
      <c r="K156" s="2">
        <v>0</v>
      </c>
      <c r="L156" s="2">
        <v>0</v>
      </c>
      <c r="M156" s="2">
        <v>1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1</v>
      </c>
      <c r="Z156" s="2">
        <v>1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>
        <f t="shared" si="5"/>
        <v>6</v>
      </c>
    </row>
    <row r="157" spans="1:35" ht="13">
      <c r="A157" s="3">
        <v>1213</v>
      </c>
      <c r="B157" s="3" t="s">
        <v>215</v>
      </c>
      <c r="C157" s="3">
        <f t="shared" si="4"/>
        <v>1</v>
      </c>
      <c r="D157" s="9">
        <v>44229</v>
      </c>
      <c r="E157" s="4">
        <v>0.91249999999999998</v>
      </c>
      <c r="F157" s="3" t="s">
        <v>72</v>
      </c>
      <c r="G157" s="3" t="s">
        <v>47</v>
      </c>
      <c r="H157" s="3">
        <v>0</v>
      </c>
      <c r="I157" s="3">
        <v>2888</v>
      </c>
      <c r="J157" s="3">
        <v>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4</v>
      </c>
      <c r="AC157" s="2">
        <v>4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>
        <f t="shared" si="5"/>
        <v>8</v>
      </c>
    </row>
    <row r="158" spans="1:35" ht="13">
      <c r="A158" s="3">
        <v>1215</v>
      </c>
      <c r="B158" s="3" t="s">
        <v>216</v>
      </c>
      <c r="C158" s="3">
        <f t="shared" si="4"/>
        <v>1</v>
      </c>
      <c r="D158" s="9">
        <v>44230</v>
      </c>
      <c r="E158" s="4">
        <v>3.9583333333333331E-2</v>
      </c>
      <c r="F158" s="3" t="s">
        <v>52</v>
      </c>
      <c r="G158" s="3" t="s">
        <v>35</v>
      </c>
      <c r="H158" s="3">
        <v>1</v>
      </c>
      <c r="I158" s="3">
        <v>1158</v>
      </c>
      <c r="J158" s="3">
        <v>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2</v>
      </c>
      <c r="AI158">
        <f t="shared" si="5"/>
        <v>2</v>
      </c>
    </row>
    <row r="159" spans="1:35" ht="13">
      <c r="A159" s="3">
        <v>1216</v>
      </c>
      <c r="B159" s="3" t="s">
        <v>217</v>
      </c>
      <c r="C159" s="3">
        <f t="shared" si="4"/>
        <v>1</v>
      </c>
      <c r="D159" s="9">
        <v>44230</v>
      </c>
      <c r="E159" s="4">
        <v>0.33750000000000002</v>
      </c>
      <c r="F159" s="3" t="s">
        <v>139</v>
      </c>
      <c r="G159" s="3" t="s">
        <v>47</v>
      </c>
      <c r="H159" s="3">
        <v>1</v>
      </c>
      <c r="I159" s="3">
        <v>1108</v>
      </c>
      <c r="J159" s="3">
        <v>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2</v>
      </c>
      <c r="AI159">
        <f t="shared" si="5"/>
        <v>2</v>
      </c>
    </row>
    <row r="160" spans="1:35" ht="13">
      <c r="A160" s="3">
        <v>1217</v>
      </c>
      <c r="B160" s="3" t="s">
        <v>218</v>
      </c>
      <c r="C160" s="3">
        <f t="shared" si="4"/>
        <v>1</v>
      </c>
      <c r="D160" s="9">
        <v>44230</v>
      </c>
      <c r="E160" s="4">
        <v>0.41388888888888886</v>
      </c>
      <c r="F160" s="3" t="s">
        <v>46</v>
      </c>
      <c r="G160" s="3" t="s">
        <v>47</v>
      </c>
      <c r="H160" s="3">
        <v>1</v>
      </c>
      <c r="I160" s="3">
        <v>730</v>
      </c>
      <c r="J160" s="3">
        <v>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2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>
        <f t="shared" si="5"/>
        <v>2</v>
      </c>
    </row>
    <row r="161" spans="1:35" ht="13">
      <c r="A161" s="3">
        <v>1218</v>
      </c>
      <c r="B161" s="3" t="s">
        <v>219</v>
      </c>
      <c r="C161" s="3">
        <f t="shared" si="4"/>
        <v>1</v>
      </c>
      <c r="D161" s="9">
        <v>44230</v>
      </c>
      <c r="E161" s="4">
        <v>0.83680555555555558</v>
      </c>
      <c r="F161" s="3" t="s">
        <v>124</v>
      </c>
      <c r="G161" s="3" t="s">
        <v>47</v>
      </c>
      <c r="H161" s="3">
        <v>0</v>
      </c>
      <c r="I161" s="3">
        <v>2181</v>
      </c>
      <c r="J161" s="3">
        <v>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4</v>
      </c>
      <c r="AI161">
        <f t="shared" si="5"/>
        <v>4</v>
      </c>
    </row>
    <row r="162" spans="1:35" ht="13">
      <c r="A162" s="3">
        <v>1220</v>
      </c>
      <c r="B162" s="3" t="s">
        <v>220</v>
      </c>
      <c r="C162" s="3">
        <f t="shared" si="4"/>
        <v>1</v>
      </c>
      <c r="D162" s="9">
        <v>44230</v>
      </c>
      <c r="E162" s="4">
        <v>0.47152777777777777</v>
      </c>
      <c r="F162" s="3" t="s">
        <v>37</v>
      </c>
      <c r="G162" s="3" t="s">
        <v>47</v>
      </c>
      <c r="H162" s="3">
        <v>0</v>
      </c>
      <c r="I162" s="3">
        <v>2098</v>
      </c>
      <c r="J162" s="3">
        <v>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1</v>
      </c>
      <c r="AI162">
        <f t="shared" si="5"/>
        <v>5</v>
      </c>
    </row>
    <row r="163" spans="1:35" ht="13">
      <c r="A163" s="3">
        <v>1221</v>
      </c>
      <c r="B163" s="3" t="s">
        <v>221</v>
      </c>
      <c r="C163" s="3">
        <f t="shared" si="4"/>
        <v>1</v>
      </c>
      <c r="D163" s="9">
        <v>44230</v>
      </c>
      <c r="E163" s="4">
        <v>0.47638888888888886</v>
      </c>
      <c r="F163" s="3" t="s">
        <v>39</v>
      </c>
      <c r="G163" s="3" t="s">
        <v>66</v>
      </c>
      <c r="H163" s="3">
        <v>1</v>
      </c>
      <c r="I163" s="3">
        <v>1582</v>
      </c>
      <c r="J163" s="3">
        <v>3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3</v>
      </c>
      <c r="AI163">
        <f t="shared" si="5"/>
        <v>3</v>
      </c>
    </row>
    <row r="164" spans="1:35" ht="13">
      <c r="A164" s="3">
        <v>1222</v>
      </c>
      <c r="B164" s="3" t="s">
        <v>222</v>
      </c>
      <c r="C164" s="3">
        <f t="shared" si="4"/>
        <v>1</v>
      </c>
      <c r="D164" s="9">
        <v>44230</v>
      </c>
      <c r="E164" s="4">
        <v>0.50972222222222219</v>
      </c>
      <c r="F164" s="3" t="s">
        <v>43</v>
      </c>
      <c r="G164" s="3" t="s">
        <v>47</v>
      </c>
      <c r="H164" s="3">
        <v>0</v>
      </c>
      <c r="I164" s="3">
        <v>5101</v>
      </c>
      <c r="J164" s="3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>
        <f t="shared" si="5"/>
        <v>1</v>
      </c>
    </row>
    <row r="165" spans="1:35" ht="13">
      <c r="A165" s="3">
        <v>1223</v>
      </c>
      <c r="B165" s="3" t="s">
        <v>223</v>
      </c>
      <c r="C165" s="3">
        <f t="shared" si="4"/>
        <v>1</v>
      </c>
      <c r="D165" s="9">
        <v>44230</v>
      </c>
      <c r="E165" s="4">
        <v>0.51458333333333328</v>
      </c>
      <c r="F165" s="3" t="s">
        <v>43</v>
      </c>
      <c r="G165" s="3" t="s">
        <v>47</v>
      </c>
      <c r="H165" s="3">
        <v>0</v>
      </c>
      <c r="I165" s="3">
        <v>2296</v>
      </c>
      <c r="J165" s="3">
        <v>5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4</v>
      </c>
      <c r="AI165">
        <f t="shared" si="5"/>
        <v>5</v>
      </c>
    </row>
    <row r="166" spans="1:35" ht="13">
      <c r="A166" s="3">
        <v>1224</v>
      </c>
      <c r="B166" s="3" t="s">
        <v>224</v>
      </c>
      <c r="C166" s="3">
        <f t="shared" si="4"/>
        <v>1</v>
      </c>
      <c r="D166" s="9">
        <v>44230</v>
      </c>
      <c r="E166" s="4">
        <v>0.5541666666666667</v>
      </c>
      <c r="F166" s="3" t="s">
        <v>34</v>
      </c>
      <c r="G166" s="3" t="s">
        <v>35</v>
      </c>
      <c r="H166" s="3">
        <v>1</v>
      </c>
      <c r="I166" s="3">
        <v>1559</v>
      </c>
      <c r="J166" s="3">
        <v>4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1</v>
      </c>
      <c r="AI166">
        <f t="shared" si="5"/>
        <v>4</v>
      </c>
    </row>
    <row r="167" spans="1:35" ht="13">
      <c r="A167" s="3">
        <v>1225</v>
      </c>
      <c r="B167" s="3" t="s">
        <v>208</v>
      </c>
      <c r="C167" s="3">
        <f t="shared" si="4"/>
        <v>2</v>
      </c>
      <c r="D167" s="9">
        <v>44230</v>
      </c>
      <c r="E167" s="4">
        <v>0.62152777777777779</v>
      </c>
      <c r="F167" s="3" t="s">
        <v>43</v>
      </c>
      <c r="G167" s="3" t="s">
        <v>47</v>
      </c>
      <c r="H167" s="3">
        <v>1</v>
      </c>
      <c r="I167" s="3">
        <v>1867</v>
      </c>
      <c r="J167" s="3">
        <v>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3</v>
      </c>
      <c r="AI167">
        <f t="shared" si="5"/>
        <v>4</v>
      </c>
    </row>
    <row r="168" spans="1:35" ht="13">
      <c r="A168" s="3">
        <v>1226</v>
      </c>
      <c r="B168" s="3" t="s">
        <v>225</v>
      </c>
      <c r="C168" s="3">
        <f t="shared" si="4"/>
        <v>1</v>
      </c>
      <c r="D168" s="9">
        <v>44230</v>
      </c>
      <c r="E168" s="4">
        <v>0.66041666666666665</v>
      </c>
      <c r="F168" s="3" t="s">
        <v>50</v>
      </c>
      <c r="G168" s="3" t="s">
        <v>35</v>
      </c>
      <c r="H168" s="3">
        <v>0</v>
      </c>
      <c r="I168" s="3">
        <v>2039</v>
      </c>
      <c r="J168" s="3">
        <v>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2</v>
      </c>
      <c r="AC168" s="2">
        <v>1</v>
      </c>
      <c r="AD168" s="2">
        <v>0</v>
      </c>
      <c r="AE168" s="2">
        <v>0</v>
      </c>
      <c r="AF168" s="2">
        <v>1</v>
      </c>
      <c r="AG168" s="2">
        <v>0</v>
      </c>
      <c r="AH168" s="2">
        <v>0</v>
      </c>
      <c r="AI168">
        <f t="shared" si="5"/>
        <v>4</v>
      </c>
    </row>
    <row r="169" spans="1:35" ht="13">
      <c r="A169" s="3">
        <v>1227</v>
      </c>
      <c r="B169" s="3" t="s">
        <v>226</v>
      </c>
      <c r="C169" s="3">
        <f t="shared" si="4"/>
        <v>1</v>
      </c>
      <c r="D169" s="9">
        <v>44231</v>
      </c>
      <c r="E169" s="4">
        <v>0.39374999999999999</v>
      </c>
      <c r="F169" s="3" t="s">
        <v>39</v>
      </c>
      <c r="G169" s="3" t="s">
        <v>47</v>
      </c>
      <c r="H169" s="3">
        <v>1</v>
      </c>
      <c r="I169" s="3">
        <v>1108</v>
      </c>
      <c r="J169" s="3">
        <v>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2</v>
      </c>
      <c r="AI169">
        <f t="shared" si="5"/>
        <v>2</v>
      </c>
    </row>
    <row r="170" spans="1:35" ht="13">
      <c r="A170" s="3">
        <v>1230</v>
      </c>
      <c r="B170" s="3" t="s">
        <v>227</v>
      </c>
      <c r="C170" s="3">
        <f t="shared" si="4"/>
        <v>1</v>
      </c>
      <c r="D170" s="9">
        <v>44231</v>
      </c>
      <c r="E170" s="4">
        <v>0.54305555555555551</v>
      </c>
      <c r="F170" s="3" t="s">
        <v>52</v>
      </c>
      <c r="G170" s="3" t="s">
        <v>47</v>
      </c>
      <c r="H170" s="3">
        <v>0</v>
      </c>
      <c r="I170" s="3">
        <v>2370</v>
      </c>
      <c r="J170" s="3">
        <v>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5</v>
      </c>
      <c r="AI170">
        <f t="shared" si="5"/>
        <v>5</v>
      </c>
    </row>
    <row r="171" spans="1:35" ht="13">
      <c r="A171" s="3">
        <v>1231</v>
      </c>
      <c r="B171" s="3" t="s">
        <v>228</v>
      </c>
      <c r="C171" s="3">
        <f t="shared" si="4"/>
        <v>1</v>
      </c>
      <c r="D171" s="9">
        <v>44231</v>
      </c>
      <c r="E171" s="4">
        <v>0.64166666666666672</v>
      </c>
      <c r="F171" s="3" t="s">
        <v>43</v>
      </c>
      <c r="G171" s="3" t="s">
        <v>47</v>
      </c>
      <c r="H171" s="3">
        <v>0</v>
      </c>
      <c r="I171" s="3">
        <v>2850</v>
      </c>
      <c r="J171" s="3">
        <v>10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10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>
        <f t="shared" si="5"/>
        <v>10</v>
      </c>
    </row>
    <row r="172" spans="1:35" ht="13">
      <c r="A172" s="3">
        <v>1232</v>
      </c>
      <c r="B172" s="3" t="s">
        <v>229</v>
      </c>
      <c r="C172" s="3">
        <f t="shared" si="4"/>
        <v>1</v>
      </c>
      <c r="D172" s="9">
        <v>44231</v>
      </c>
      <c r="E172" s="4">
        <v>0.7104166666666667</v>
      </c>
      <c r="F172" s="3" t="s">
        <v>80</v>
      </c>
      <c r="G172" s="3" t="s">
        <v>47</v>
      </c>
      <c r="H172" s="3">
        <v>1</v>
      </c>
      <c r="I172" s="3">
        <v>1393</v>
      </c>
      <c r="J172" s="3">
        <v>3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2</v>
      </c>
      <c r="AI172">
        <f t="shared" si="5"/>
        <v>3</v>
      </c>
    </row>
    <row r="173" spans="1:35" ht="13">
      <c r="A173" s="3">
        <v>1233</v>
      </c>
      <c r="B173" s="3" t="s">
        <v>167</v>
      </c>
      <c r="C173" s="3">
        <f t="shared" si="4"/>
        <v>2</v>
      </c>
      <c r="D173" s="9">
        <v>44231</v>
      </c>
      <c r="E173" s="4">
        <v>0.93541666666666667</v>
      </c>
      <c r="F173" s="3" t="s">
        <v>37</v>
      </c>
      <c r="G173" s="3" t="s">
        <v>47</v>
      </c>
      <c r="H173" s="3">
        <v>0</v>
      </c>
      <c r="I173" s="3">
        <v>2658</v>
      </c>
      <c r="J173" s="3">
        <v>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6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2</v>
      </c>
      <c r="AI173">
        <f t="shared" si="5"/>
        <v>8</v>
      </c>
    </row>
    <row r="174" spans="1:35" ht="13">
      <c r="A174" s="3">
        <v>1234</v>
      </c>
      <c r="B174" s="3" t="s">
        <v>230</v>
      </c>
      <c r="C174" s="3">
        <f t="shared" si="4"/>
        <v>1</v>
      </c>
      <c r="D174" s="9">
        <v>44231</v>
      </c>
      <c r="E174" s="4">
        <v>0.95902777777777781</v>
      </c>
      <c r="F174" s="3" t="s">
        <v>37</v>
      </c>
      <c r="G174" s="3" t="s">
        <v>35</v>
      </c>
      <c r="H174" s="3">
        <v>1</v>
      </c>
      <c r="I174" s="3">
        <v>730</v>
      </c>
      <c r="J174" s="3">
        <v>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>
        <f t="shared" si="5"/>
        <v>2</v>
      </c>
    </row>
    <row r="175" spans="1:35" ht="13">
      <c r="A175" s="3">
        <v>1235</v>
      </c>
      <c r="B175" s="3" t="s">
        <v>231</v>
      </c>
      <c r="C175" s="3">
        <f t="shared" si="4"/>
        <v>1</v>
      </c>
      <c r="D175" s="9">
        <v>44231</v>
      </c>
      <c r="E175" s="4">
        <v>0.98888888888888893</v>
      </c>
      <c r="F175" s="3" t="s">
        <v>37</v>
      </c>
      <c r="G175" s="3" t="s">
        <v>47</v>
      </c>
      <c r="H175" s="3">
        <v>1</v>
      </c>
      <c r="I175" s="3">
        <v>1926</v>
      </c>
      <c r="J175" s="3">
        <v>5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1</v>
      </c>
      <c r="AC175" s="2">
        <v>1</v>
      </c>
      <c r="AD175" s="2">
        <v>0</v>
      </c>
      <c r="AE175" s="2">
        <v>0</v>
      </c>
      <c r="AF175" s="2">
        <v>0</v>
      </c>
      <c r="AG175" s="2">
        <v>0</v>
      </c>
      <c r="AH175" s="2">
        <v>1</v>
      </c>
      <c r="AI175">
        <f t="shared" si="5"/>
        <v>5</v>
      </c>
    </row>
    <row r="176" spans="1:35" ht="13">
      <c r="A176" s="3">
        <v>1236</v>
      </c>
      <c r="B176" s="3" t="s">
        <v>232</v>
      </c>
      <c r="C176" s="3">
        <f t="shared" si="4"/>
        <v>1</v>
      </c>
      <c r="D176" s="9">
        <v>44232</v>
      </c>
      <c r="E176" s="4">
        <v>2.8472222222222222E-2</v>
      </c>
      <c r="F176" s="3" t="s">
        <v>43</v>
      </c>
      <c r="G176" s="3" t="s">
        <v>47</v>
      </c>
      <c r="H176" s="3">
        <v>1</v>
      </c>
      <c r="I176" s="3">
        <v>1158</v>
      </c>
      <c r="J176" s="3">
        <v>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2</v>
      </c>
      <c r="AI176">
        <f t="shared" si="5"/>
        <v>2</v>
      </c>
    </row>
    <row r="177" spans="1:35" ht="13">
      <c r="A177" s="3">
        <v>1238</v>
      </c>
      <c r="B177" s="3" t="s">
        <v>233</v>
      </c>
      <c r="C177" s="3">
        <f t="shared" si="4"/>
        <v>1</v>
      </c>
      <c r="D177" s="9">
        <v>44232</v>
      </c>
      <c r="E177" s="4">
        <v>0.44236111111111109</v>
      </c>
      <c r="F177" s="3" t="s">
        <v>43</v>
      </c>
      <c r="G177" s="3" t="s">
        <v>47</v>
      </c>
      <c r="H177" s="3">
        <v>0</v>
      </c>
      <c r="I177" s="3">
        <v>2370</v>
      </c>
      <c r="J177" s="3">
        <v>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5</v>
      </c>
      <c r="AI177">
        <f t="shared" si="5"/>
        <v>5</v>
      </c>
    </row>
    <row r="178" spans="1:35" ht="13">
      <c r="A178" s="3">
        <v>1239</v>
      </c>
      <c r="B178" s="3" t="s">
        <v>234</v>
      </c>
      <c r="C178" s="3">
        <f t="shared" si="4"/>
        <v>1</v>
      </c>
      <c r="D178" s="9">
        <v>44232</v>
      </c>
      <c r="E178" s="4">
        <v>0.45208333333333334</v>
      </c>
      <c r="F178" s="3" t="s">
        <v>37</v>
      </c>
      <c r="G178" s="3" t="s">
        <v>47</v>
      </c>
      <c r="H178" s="3">
        <v>0</v>
      </c>
      <c r="I178" s="3">
        <v>3792</v>
      </c>
      <c r="J178" s="3">
        <v>8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8</v>
      </c>
      <c r="AI178">
        <f t="shared" si="5"/>
        <v>8</v>
      </c>
    </row>
    <row r="179" spans="1:35" ht="13">
      <c r="A179" s="3">
        <v>1240</v>
      </c>
      <c r="B179" s="3" t="s">
        <v>235</v>
      </c>
      <c r="C179" s="3">
        <f t="shared" si="4"/>
        <v>1</v>
      </c>
      <c r="D179" s="9">
        <v>44232</v>
      </c>
      <c r="E179" s="4">
        <v>0.50277777777777777</v>
      </c>
      <c r="F179" s="3" t="s">
        <v>72</v>
      </c>
      <c r="G179" s="3" t="s">
        <v>35</v>
      </c>
      <c r="H179" s="3">
        <v>1</v>
      </c>
      <c r="I179" s="3">
        <v>1039</v>
      </c>
      <c r="J179" s="3">
        <v>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0</v>
      </c>
      <c r="AE179" s="2">
        <v>0</v>
      </c>
      <c r="AF179" s="2">
        <v>0</v>
      </c>
      <c r="AG179" s="2">
        <v>0</v>
      </c>
      <c r="AH179" s="2">
        <v>1</v>
      </c>
      <c r="AI179">
        <f t="shared" si="5"/>
        <v>2</v>
      </c>
    </row>
    <row r="180" spans="1:35" ht="13">
      <c r="A180" s="3">
        <v>1241</v>
      </c>
      <c r="B180" s="3" t="s">
        <v>236</v>
      </c>
      <c r="C180" s="3">
        <f t="shared" si="4"/>
        <v>1</v>
      </c>
      <c r="D180" s="9">
        <v>44232</v>
      </c>
      <c r="E180" s="4">
        <v>0.7368055555555556</v>
      </c>
      <c r="F180" s="3" t="s">
        <v>39</v>
      </c>
      <c r="G180" s="3" t="s">
        <v>47</v>
      </c>
      <c r="H180" s="3">
        <v>1</v>
      </c>
      <c r="I180" s="3">
        <v>1108</v>
      </c>
      <c r="J180" s="3">
        <v>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2</v>
      </c>
      <c r="AI180">
        <f t="shared" si="5"/>
        <v>2</v>
      </c>
    </row>
    <row r="181" spans="1:35" ht="13">
      <c r="A181" s="3">
        <v>1242</v>
      </c>
      <c r="B181" s="3" t="s">
        <v>237</v>
      </c>
      <c r="C181" s="3">
        <f t="shared" si="4"/>
        <v>1</v>
      </c>
      <c r="D181" s="9">
        <v>44232</v>
      </c>
      <c r="E181" s="4">
        <v>0.98888888888888893</v>
      </c>
      <c r="F181" s="3" t="s">
        <v>43</v>
      </c>
      <c r="G181" s="3" t="s">
        <v>47</v>
      </c>
      <c r="H181" s="3">
        <v>1</v>
      </c>
      <c r="I181" s="3">
        <v>634</v>
      </c>
      <c r="J181" s="3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>
        <f t="shared" si="5"/>
        <v>1</v>
      </c>
    </row>
    <row r="182" spans="1:35" ht="13">
      <c r="A182" s="3">
        <v>1246</v>
      </c>
      <c r="B182" s="3" t="s">
        <v>238</v>
      </c>
      <c r="C182" s="3">
        <f t="shared" si="4"/>
        <v>1</v>
      </c>
      <c r="D182" s="9">
        <v>44233</v>
      </c>
      <c r="E182" s="4">
        <v>0.71319444444444446</v>
      </c>
      <c r="F182" s="3" t="s">
        <v>90</v>
      </c>
      <c r="G182" s="3" t="s">
        <v>47</v>
      </c>
      <c r="H182" s="3">
        <v>1</v>
      </c>
      <c r="I182" s="3">
        <v>1246</v>
      </c>
      <c r="J182" s="3">
        <v>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2</v>
      </c>
      <c r="AI182">
        <f t="shared" si="5"/>
        <v>2</v>
      </c>
    </row>
    <row r="183" spans="1:35" ht="13">
      <c r="A183" s="3">
        <v>1250</v>
      </c>
      <c r="B183" s="3" t="s">
        <v>239</v>
      </c>
      <c r="C183" s="3">
        <f t="shared" si="4"/>
        <v>1</v>
      </c>
      <c r="D183" s="9">
        <v>44240</v>
      </c>
      <c r="E183" s="4">
        <v>0.875</v>
      </c>
      <c r="F183" s="3" t="s">
        <v>37</v>
      </c>
      <c r="G183" s="3" t="s">
        <v>66</v>
      </c>
      <c r="H183" s="3">
        <v>1</v>
      </c>
      <c r="I183" s="3">
        <v>920</v>
      </c>
      <c r="J183" s="3">
        <v>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>
        <f t="shared" si="5"/>
        <v>2</v>
      </c>
    </row>
    <row r="184" spans="1:35" ht="13">
      <c r="A184" s="3">
        <v>1251</v>
      </c>
      <c r="B184" s="3" t="s">
        <v>240</v>
      </c>
      <c r="C184" s="3">
        <f t="shared" si="4"/>
        <v>1</v>
      </c>
      <c r="D184" s="9">
        <v>44249</v>
      </c>
      <c r="E184" s="4">
        <v>0.47013888888888888</v>
      </c>
      <c r="F184" s="3" t="s">
        <v>52</v>
      </c>
      <c r="G184" s="3" t="s">
        <v>35</v>
      </c>
      <c r="H184" s="3">
        <v>0</v>
      </c>
      <c r="I184" s="3">
        <v>2100</v>
      </c>
      <c r="J184" s="3">
        <v>7</v>
      </c>
      <c r="K184" s="2">
        <v>0</v>
      </c>
      <c r="L184" s="2">
        <v>0</v>
      </c>
      <c r="M184" s="2">
        <v>0</v>
      </c>
      <c r="N184" s="2">
        <v>4</v>
      </c>
      <c r="O184" s="2">
        <v>3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>
        <f t="shared" si="5"/>
        <v>7</v>
      </c>
    </row>
    <row r="185" spans="1:35" ht="13">
      <c r="A185" s="3">
        <v>1252</v>
      </c>
      <c r="B185" s="3" t="s">
        <v>241</v>
      </c>
      <c r="C185" s="3">
        <f t="shared" si="4"/>
        <v>4</v>
      </c>
      <c r="D185" s="9">
        <v>44251</v>
      </c>
      <c r="E185" s="4">
        <v>0.48194444444444445</v>
      </c>
      <c r="F185" s="3" t="s">
        <v>80</v>
      </c>
      <c r="G185" s="3" t="s">
        <v>35</v>
      </c>
      <c r="H185" s="3">
        <v>0</v>
      </c>
      <c r="I185" s="3">
        <v>2000</v>
      </c>
      <c r="J185" s="3">
        <v>4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>
        <f t="shared" si="5"/>
        <v>4</v>
      </c>
    </row>
    <row r="186" spans="1:35" ht="13">
      <c r="A186" s="5">
        <v>1254</v>
      </c>
      <c r="B186" s="3" t="s">
        <v>110</v>
      </c>
      <c r="C186" s="3">
        <f t="shared" si="4"/>
        <v>2</v>
      </c>
      <c r="D186" s="9">
        <v>44252</v>
      </c>
      <c r="E186" s="4">
        <v>0.37222222222222223</v>
      </c>
      <c r="F186" s="3" t="s">
        <v>52</v>
      </c>
      <c r="G186" s="3" t="s">
        <v>40</v>
      </c>
      <c r="H186" s="3">
        <v>0</v>
      </c>
      <c r="I186" s="3">
        <v>2100</v>
      </c>
      <c r="J186" s="3">
        <v>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7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>
        <f t="shared" si="5"/>
        <v>7</v>
      </c>
    </row>
    <row r="187" spans="1:35" ht="13">
      <c r="A187" s="3">
        <v>1255</v>
      </c>
      <c r="B187" s="3" t="s">
        <v>242</v>
      </c>
      <c r="C187" s="3">
        <f t="shared" si="4"/>
        <v>1</v>
      </c>
      <c r="D187" s="9">
        <v>44253</v>
      </c>
      <c r="E187" s="4">
        <v>0.81111111111111112</v>
      </c>
      <c r="F187" s="3" t="s">
        <v>52</v>
      </c>
      <c r="G187" s="3" t="s">
        <v>35</v>
      </c>
      <c r="H187" s="3">
        <v>1</v>
      </c>
      <c r="I187" s="3">
        <v>540</v>
      </c>
      <c r="J187" s="3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>
        <f t="shared" si="5"/>
        <v>1</v>
      </c>
    </row>
    <row r="188" spans="1:35" ht="13">
      <c r="A188" s="3">
        <v>1256</v>
      </c>
      <c r="B188" s="3" t="s">
        <v>243</v>
      </c>
      <c r="C188" s="3">
        <f t="shared" si="4"/>
        <v>1</v>
      </c>
      <c r="D188" s="9">
        <v>44256</v>
      </c>
      <c r="E188" s="4">
        <v>3.8194444444444448E-2</v>
      </c>
      <c r="F188" s="3" t="s">
        <v>72</v>
      </c>
      <c r="G188" s="3" t="s">
        <v>40</v>
      </c>
      <c r="H188" s="3">
        <v>1</v>
      </c>
      <c r="I188" s="3">
        <v>1460</v>
      </c>
      <c r="J188" s="3">
        <v>2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>
        <f t="shared" si="5"/>
        <v>2</v>
      </c>
    </row>
    <row r="189" spans="1:35" ht="13">
      <c r="A189" s="3">
        <v>1257</v>
      </c>
      <c r="B189" s="3" t="s">
        <v>190</v>
      </c>
      <c r="C189" s="3">
        <f t="shared" si="4"/>
        <v>2</v>
      </c>
      <c r="D189" s="9">
        <v>44258</v>
      </c>
      <c r="E189" s="4">
        <v>0.62708333333333333</v>
      </c>
      <c r="F189" s="3" t="s">
        <v>57</v>
      </c>
      <c r="G189" s="3" t="s">
        <v>35</v>
      </c>
      <c r="H189" s="3">
        <v>1</v>
      </c>
      <c r="I189" s="3">
        <v>859</v>
      </c>
      <c r="J189" s="3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0</v>
      </c>
      <c r="AF189" s="2">
        <v>0</v>
      </c>
      <c r="AG189" s="2">
        <v>0</v>
      </c>
      <c r="AH189" s="2">
        <v>0</v>
      </c>
      <c r="AI189">
        <f t="shared" si="5"/>
        <v>1</v>
      </c>
    </row>
    <row r="190" spans="1:35" ht="13">
      <c r="A190" s="3">
        <v>1258</v>
      </c>
      <c r="B190" s="3" t="s">
        <v>244</v>
      </c>
      <c r="C190" s="3">
        <f t="shared" si="4"/>
        <v>2</v>
      </c>
      <c r="D190" s="9">
        <v>44258</v>
      </c>
      <c r="E190" s="4">
        <v>0.87777777777777777</v>
      </c>
      <c r="F190" s="3" t="s">
        <v>52</v>
      </c>
      <c r="G190" s="3" t="s">
        <v>35</v>
      </c>
      <c r="H190" s="3">
        <v>1</v>
      </c>
      <c r="I190" s="3">
        <v>1060</v>
      </c>
      <c r="J190" s="3">
        <v>2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>
        <f t="shared" si="5"/>
        <v>2</v>
      </c>
    </row>
    <row r="191" spans="1:35" ht="13">
      <c r="A191" s="3">
        <v>1260</v>
      </c>
      <c r="B191" s="3" t="s">
        <v>245</v>
      </c>
      <c r="C191" s="3">
        <f t="shared" si="4"/>
        <v>1</v>
      </c>
      <c r="D191" s="9">
        <v>44261</v>
      </c>
      <c r="E191" s="4">
        <v>0.44444444444444442</v>
      </c>
      <c r="F191" s="3" t="s">
        <v>43</v>
      </c>
      <c r="G191" s="3" t="s">
        <v>35</v>
      </c>
      <c r="H191" s="3">
        <v>1</v>
      </c>
      <c r="I191" s="3">
        <v>2000</v>
      </c>
      <c r="J191" s="3">
        <v>8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1</v>
      </c>
      <c r="Q191" s="2">
        <v>1</v>
      </c>
      <c r="R191" s="2">
        <v>0</v>
      </c>
      <c r="S191" s="2">
        <v>0</v>
      </c>
      <c r="T191" s="2">
        <v>0</v>
      </c>
      <c r="U191" s="2">
        <v>2</v>
      </c>
      <c r="V191" s="2">
        <v>0</v>
      </c>
      <c r="W191" s="2">
        <v>2</v>
      </c>
      <c r="X191" s="2">
        <v>0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>
        <f t="shared" si="5"/>
        <v>8</v>
      </c>
    </row>
    <row r="192" spans="1:35" ht="13">
      <c r="A192" s="3">
        <v>1261</v>
      </c>
      <c r="B192" s="3" t="s">
        <v>246</v>
      </c>
      <c r="C192" s="3">
        <f t="shared" si="4"/>
        <v>1</v>
      </c>
      <c r="D192" s="9">
        <v>44261</v>
      </c>
      <c r="E192" s="4">
        <v>0.63888888888888884</v>
      </c>
      <c r="F192" s="3" t="s">
        <v>108</v>
      </c>
      <c r="G192" s="3" t="s">
        <v>66</v>
      </c>
      <c r="H192" s="3">
        <v>0</v>
      </c>
      <c r="I192" s="3">
        <v>2100</v>
      </c>
      <c r="J192" s="3">
        <v>7</v>
      </c>
      <c r="K192" s="2">
        <v>0</v>
      </c>
      <c r="L192" s="2">
        <v>0</v>
      </c>
      <c r="M192" s="2">
        <v>1</v>
      </c>
      <c r="N192" s="2">
        <v>1</v>
      </c>
      <c r="O192" s="2">
        <v>5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>
        <f t="shared" si="5"/>
        <v>7</v>
      </c>
    </row>
    <row r="193" spans="1:35" ht="13">
      <c r="A193" s="3">
        <v>1262</v>
      </c>
      <c r="B193" s="3" t="s">
        <v>244</v>
      </c>
      <c r="C193" s="3">
        <f t="shared" si="4"/>
        <v>2</v>
      </c>
      <c r="D193" s="9">
        <v>44262</v>
      </c>
      <c r="E193" s="4">
        <v>0.375</v>
      </c>
      <c r="F193" s="3" t="s">
        <v>52</v>
      </c>
      <c r="G193" s="3" t="s">
        <v>35</v>
      </c>
      <c r="H193" s="3">
        <v>1</v>
      </c>
      <c r="I193" s="3">
        <v>1360</v>
      </c>
      <c r="J193" s="3">
        <v>2</v>
      </c>
      <c r="K193" s="2">
        <v>1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>
        <f t="shared" si="5"/>
        <v>2</v>
      </c>
    </row>
    <row r="194" spans="1:35" ht="13">
      <c r="A194" s="3">
        <v>1264</v>
      </c>
      <c r="B194" s="3" t="s">
        <v>247</v>
      </c>
      <c r="C194" s="3">
        <f t="shared" si="4"/>
        <v>1</v>
      </c>
      <c r="D194" s="9">
        <v>44266</v>
      </c>
      <c r="E194" s="4">
        <v>0.62986111111111109</v>
      </c>
      <c r="F194" s="3" t="s">
        <v>52</v>
      </c>
      <c r="G194" s="3" t="s">
        <v>35</v>
      </c>
      <c r="H194" s="3">
        <v>1</v>
      </c>
      <c r="I194" s="3">
        <v>1460</v>
      </c>
      <c r="J194" s="3">
        <v>3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>
        <f t="shared" si="5"/>
        <v>3</v>
      </c>
    </row>
    <row r="195" spans="1:35" ht="13">
      <c r="A195" s="3">
        <v>1266</v>
      </c>
      <c r="B195" s="3" t="s">
        <v>248</v>
      </c>
      <c r="C195" s="3">
        <f t="shared" ref="C195:C258" si="6">COUNTIF($B$2:$B$287,B195)</f>
        <v>1</v>
      </c>
      <c r="D195" s="9">
        <v>44267</v>
      </c>
      <c r="E195" s="4">
        <v>0.37152777777777779</v>
      </c>
      <c r="F195" s="3" t="s">
        <v>34</v>
      </c>
      <c r="G195" s="3" t="s">
        <v>35</v>
      </c>
      <c r="H195" s="3">
        <v>1</v>
      </c>
      <c r="I195" s="3">
        <v>1759</v>
      </c>
      <c r="J195" s="3">
        <v>3</v>
      </c>
      <c r="K195" s="2">
        <v>0</v>
      </c>
      <c r="L195" s="2">
        <v>0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1</v>
      </c>
      <c r="AH195" s="2">
        <v>0</v>
      </c>
      <c r="AI195">
        <f t="shared" ref="AI195:AI258" si="7">SUM(K195:AH195)</f>
        <v>3</v>
      </c>
    </row>
    <row r="196" spans="1:35" ht="13">
      <c r="A196" s="3">
        <v>1267</v>
      </c>
      <c r="B196" s="3" t="s">
        <v>249</v>
      </c>
      <c r="C196" s="3">
        <f t="shared" si="6"/>
        <v>2</v>
      </c>
      <c r="D196" s="9">
        <v>44270</v>
      </c>
      <c r="E196" s="4">
        <v>0.60486111111111107</v>
      </c>
      <c r="F196" s="3" t="s">
        <v>43</v>
      </c>
      <c r="G196" s="3" t="s">
        <v>35</v>
      </c>
      <c r="H196" s="3">
        <v>1</v>
      </c>
      <c r="I196" s="3">
        <v>840</v>
      </c>
      <c r="J196" s="3">
        <v>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>
        <f t="shared" si="7"/>
        <v>2</v>
      </c>
    </row>
    <row r="197" spans="1:35" ht="13">
      <c r="A197" s="3">
        <v>1269</v>
      </c>
      <c r="B197" s="3" t="s">
        <v>250</v>
      </c>
      <c r="C197" s="3">
        <f t="shared" si="6"/>
        <v>1</v>
      </c>
      <c r="D197" s="9">
        <v>44277</v>
      </c>
      <c r="E197" s="4">
        <v>0.86875000000000002</v>
      </c>
      <c r="F197" s="3" t="s">
        <v>34</v>
      </c>
      <c r="G197" s="3" t="s">
        <v>35</v>
      </c>
      <c r="H197" s="3">
        <v>1</v>
      </c>
      <c r="I197" s="3">
        <v>460</v>
      </c>
      <c r="J197" s="3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>
        <f t="shared" si="7"/>
        <v>1</v>
      </c>
    </row>
    <row r="198" spans="1:35" ht="13">
      <c r="A198" s="3">
        <v>1271</v>
      </c>
      <c r="B198" s="3" t="s">
        <v>251</v>
      </c>
      <c r="C198" s="3">
        <f t="shared" si="6"/>
        <v>1</v>
      </c>
      <c r="D198" s="9">
        <v>44298</v>
      </c>
      <c r="E198" s="4">
        <v>0.43055555555555558</v>
      </c>
      <c r="F198" s="3" t="s">
        <v>52</v>
      </c>
      <c r="G198" s="3" t="s">
        <v>35</v>
      </c>
      <c r="H198" s="3">
        <v>0</v>
      </c>
      <c r="I198" s="3">
        <v>3000</v>
      </c>
      <c r="J198" s="3">
        <v>10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10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>
        <f t="shared" si="7"/>
        <v>10</v>
      </c>
    </row>
    <row r="199" spans="1:35" ht="13">
      <c r="A199" s="3">
        <v>1273</v>
      </c>
      <c r="B199" s="3" t="s">
        <v>252</v>
      </c>
      <c r="C199" s="3">
        <f t="shared" si="6"/>
        <v>1</v>
      </c>
      <c r="D199" s="9">
        <v>44313</v>
      </c>
      <c r="E199" s="4">
        <v>0.97569444444444442</v>
      </c>
      <c r="F199" s="3" t="s">
        <v>46</v>
      </c>
      <c r="G199" s="3" t="s">
        <v>35</v>
      </c>
      <c r="H199" s="3">
        <v>0</v>
      </c>
      <c r="I199" s="3">
        <v>2150</v>
      </c>
      <c r="J199" s="3">
        <v>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3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>
        <f t="shared" si="7"/>
        <v>3</v>
      </c>
    </row>
    <row r="200" spans="1:35" ht="13">
      <c r="A200" s="3">
        <v>1274</v>
      </c>
      <c r="B200" s="3" t="s">
        <v>253</v>
      </c>
      <c r="C200" s="3">
        <f t="shared" si="6"/>
        <v>1</v>
      </c>
      <c r="D200" s="9">
        <v>44291</v>
      </c>
      <c r="E200" s="4">
        <v>0.51944444444444449</v>
      </c>
      <c r="F200" s="3" t="s">
        <v>60</v>
      </c>
      <c r="G200" s="3" t="s">
        <v>35</v>
      </c>
      <c r="H200" s="3">
        <v>1</v>
      </c>
      <c r="I200" s="3">
        <v>760</v>
      </c>
      <c r="J200" s="3">
        <v>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>
        <f t="shared" si="7"/>
        <v>2</v>
      </c>
    </row>
    <row r="201" spans="1:35" ht="13">
      <c r="A201" s="3">
        <v>1276</v>
      </c>
      <c r="B201" s="3" t="s">
        <v>254</v>
      </c>
      <c r="C201" s="3">
        <f t="shared" si="6"/>
        <v>3</v>
      </c>
      <c r="D201" s="9">
        <v>44320</v>
      </c>
      <c r="E201" s="4">
        <v>0.54791666666666672</v>
      </c>
      <c r="F201" s="3" t="s">
        <v>108</v>
      </c>
      <c r="G201" s="3" t="s">
        <v>35</v>
      </c>
      <c r="H201" s="3">
        <v>1</v>
      </c>
      <c r="I201" s="3">
        <v>1060</v>
      </c>
      <c r="J201" s="3">
        <v>3</v>
      </c>
      <c r="K201" s="2">
        <v>0</v>
      </c>
      <c r="L201" s="2">
        <v>0</v>
      </c>
      <c r="M201" s="2">
        <v>0</v>
      </c>
      <c r="N201" s="2">
        <v>0</v>
      </c>
      <c r="O201" s="2">
        <v>2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>
        <f t="shared" si="7"/>
        <v>3</v>
      </c>
    </row>
    <row r="202" spans="1:35" ht="13">
      <c r="A202" s="3">
        <v>1277</v>
      </c>
      <c r="B202" s="3" t="s">
        <v>255</v>
      </c>
      <c r="C202" s="3">
        <f t="shared" si="6"/>
        <v>1</v>
      </c>
      <c r="D202" s="9">
        <v>44320</v>
      </c>
      <c r="E202" s="4">
        <v>0.92986111111111114</v>
      </c>
      <c r="F202" s="3" t="s">
        <v>43</v>
      </c>
      <c r="G202" s="3" t="s">
        <v>35</v>
      </c>
      <c r="H202" s="3">
        <v>0</v>
      </c>
      <c r="I202" s="3">
        <v>3080</v>
      </c>
      <c r="J202" s="3">
        <v>8</v>
      </c>
      <c r="K202" s="2">
        <v>1</v>
      </c>
      <c r="L202" s="2">
        <v>0</v>
      </c>
      <c r="M202" s="2">
        <v>0</v>
      </c>
      <c r="N202" s="2">
        <v>0</v>
      </c>
      <c r="O202" s="2">
        <v>1</v>
      </c>
      <c r="P202" s="2">
        <v>2</v>
      </c>
      <c r="Q202" s="2">
        <v>0</v>
      </c>
      <c r="R202" s="2">
        <v>0</v>
      </c>
      <c r="S202" s="2">
        <v>0</v>
      </c>
      <c r="T202" s="2">
        <v>0</v>
      </c>
      <c r="U202" s="2">
        <v>3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>
        <f t="shared" si="7"/>
        <v>8</v>
      </c>
    </row>
    <row r="203" spans="1:35" ht="13">
      <c r="A203" s="3">
        <v>1278</v>
      </c>
      <c r="B203" s="3" t="s">
        <v>256</v>
      </c>
      <c r="C203" s="3">
        <f t="shared" si="6"/>
        <v>1</v>
      </c>
      <c r="D203" s="9">
        <v>44326</v>
      </c>
      <c r="E203" s="4">
        <v>0.92986111111111114</v>
      </c>
      <c r="F203" s="3" t="s">
        <v>108</v>
      </c>
      <c r="G203" s="3" t="s">
        <v>35</v>
      </c>
      <c r="H203" s="3">
        <v>0</v>
      </c>
      <c r="I203" s="3">
        <v>3096</v>
      </c>
      <c r="J203" s="3">
        <v>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4</v>
      </c>
      <c r="AE203" s="2">
        <v>0</v>
      </c>
      <c r="AF203" s="2">
        <v>0</v>
      </c>
      <c r="AG203" s="2">
        <v>0</v>
      </c>
      <c r="AH203" s="2">
        <v>0</v>
      </c>
      <c r="AI203">
        <f t="shared" si="7"/>
        <v>5</v>
      </c>
    </row>
    <row r="204" spans="1:35" ht="13">
      <c r="A204" s="3">
        <v>1279</v>
      </c>
      <c r="B204" s="3" t="s">
        <v>257</v>
      </c>
      <c r="C204" s="3">
        <f t="shared" si="6"/>
        <v>1</v>
      </c>
      <c r="D204" s="9">
        <v>44334</v>
      </c>
      <c r="E204" s="4">
        <v>0.91249999999999998</v>
      </c>
      <c r="F204" s="3" t="s">
        <v>60</v>
      </c>
      <c r="G204" s="3" t="s">
        <v>119</v>
      </c>
      <c r="H204" s="3">
        <v>1</v>
      </c>
      <c r="I204" s="3">
        <v>760</v>
      </c>
      <c r="J204" s="3">
        <v>2</v>
      </c>
      <c r="K204" s="2">
        <v>0</v>
      </c>
      <c r="L204" s="2">
        <v>0</v>
      </c>
      <c r="M204" s="2">
        <v>1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>
        <f t="shared" si="7"/>
        <v>2</v>
      </c>
    </row>
    <row r="205" spans="1:35" ht="13">
      <c r="A205" s="3">
        <v>1280</v>
      </c>
      <c r="B205" s="3" t="s">
        <v>249</v>
      </c>
      <c r="C205" s="3">
        <f t="shared" si="6"/>
        <v>2</v>
      </c>
      <c r="D205" s="9">
        <v>44337</v>
      </c>
      <c r="E205" s="4">
        <v>0.65277777777777779</v>
      </c>
      <c r="F205" s="3" t="s">
        <v>43</v>
      </c>
      <c r="G205" s="3" t="s">
        <v>35</v>
      </c>
      <c r="H205" s="3">
        <v>1</v>
      </c>
      <c r="I205" s="3">
        <v>1220</v>
      </c>
      <c r="J205" s="3">
        <v>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</v>
      </c>
      <c r="AC205" s="2">
        <v>1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>
        <f t="shared" si="7"/>
        <v>3</v>
      </c>
    </row>
    <row r="206" spans="1:35" ht="13">
      <c r="A206" s="3">
        <v>1281</v>
      </c>
      <c r="B206" s="3" t="s">
        <v>258</v>
      </c>
      <c r="C206" s="3">
        <f t="shared" si="6"/>
        <v>1</v>
      </c>
      <c r="D206" s="9">
        <v>44337</v>
      </c>
      <c r="E206" s="4">
        <v>0.89513888888888893</v>
      </c>
      <c r="F206" s="3" t="s">
        <v>43</v>
      </c>
      <c r="G206" s="3" t="s">
        <v>35</v>
      </c>
      <c r="H206" s="3">
        <v>1</v>
      </c>
      <c r="I206" s="3">
        <v>1060</v>
      </c>
      <c r="J206" s="3">
        <v>2</v>
      </c>
      <c r="K206" s="2">
        <v>0</v>
      </c>
      <c r="L206" s="2">
        <v>0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>
        <f t="shared" si="7"/>
        <v>2</v>
      </c>
    </row>
    <row r="207" spans="1:35" ht="13">
      <c r="A207" s="3">
        <v>1282</v>
      </c>
      <c r="B207" s="3" t="s">
        <v>259</v>
      </c>
      <c r="C207" s="3">
        <f t="shared" si="6"/>
        <v>1</v>
      </c>
      <c r="D207" s="9">
        <v>44339</v>
      </c>
      <c r="E207" s="4">
        <v>0.72222222222222221</v>
      </c>
      <c r="F207" s="3" t="s">
        <v>52</v>
      </c>
      <c r="G207" s="3" t="s">
        <v>35</v>
      </c>
      <c r="H207" s="3">
        <v>0</v>
      </c>
      <c r="I207" s="3">
        <v>2100</v>
      </c>
      <c r="J207" s="3">
        <v>7</v>
      </c>
      <c r="K207" s="2">
        <v>0</v>
      </c>
      <c r="L207" s="2">
        <v>0</v>
      </c>
      <c r="M207" s="2">
        <v>1</v>
      </c>
      <c r="N207" s="2">
        <v>0</v>
      </c>
      <c r="O207" s="2">
        <v>2</v>
      </c>
      <c r="P207" s="2">
        <v>2</v>
      </c>
      <c r="Q207" s="2">
        <v>2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>
        <f t="shared" si="7"/>
        <v>7</v>
      </c>
    </row>
    <row r="208" spans="1:35" ht="13">
      <c r="A208" s="3">
        <v>1284</v>
      </c>
      <c r="B208" s="3" t="s">
        <v>260</v>
      </c>
      <c r="C208" s="3">
        <f t="shared" si="6"/>
        <v>1</v>
      </c>
      <c r="D208" s="9">
        <v>44347</v>
      </c>
      <c r="E208" s="4">
        <v>0.6791666666666667</v>
      </c>
      <c r="F208" s="3" t="s">
        <v>37</v>
      </c>
      <c r="G208" s="3" t="s">
        <v>35</v>
      </c>
      <c r="H208" s="3">
        <v>1</v>
      </c>
      <c r="I208" s="3">
        <v>460</v>
      </c>
      <c r="J208" s="3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>
        <f t="shared" si="7"/>
        <v>1</v>
      </c>
    </row>
    <row r="209" spans="1:35" ht="13">
      <c r="A209" s="3">
        <v>1286</v>
      </c>
      <c r="B209" s="3" t="s">
        <v>261</v>
      </c>
      <c r="C209" s="3">
        <f t="shared" si="6"/>
        <v>1</v>
      </c>
      <c r="D209" s="9">
        <v>44349</v>
      </c>
      <c r="E209" s="4">
        <v>0.81527777777777777</v>
      </c>
      <c r="F209" s="3" t="s">
        <v>37</v>
      </c>
      <c r="G209" s="3" t="s">
        <v>35</v>
      </c>
      <c r="H209" s="3">
        <v>0</v>
      </c>
      <c r="I209" s="3">
        <v>5860</v>
      </c>
      <c r="J209" s="3">
        <v>19</v>
      </c>
      <c r="K209" s="2">
        <v>0</v>
      </c>
      <c r="L209" s="2">
        <v>0</v>
      </c>
      <c r="M209" s="2">
        <v>0</v>
      </c>
      <c r="N209" s="2">
        <v>0</v>
      </c>
      <c r="O209" s="2">
        <v>2</v>
      </c>
      <c r="P209" s="2">
        <v>4</v>
      </c>
      <c r="Q209" s="2">
        <v>0</v>
      </c>
      <c r="R209" s="2">
        <v>0</v>
      </c>
      <c r="S209" s="2">
        <v>0</v>
      </c>
      <c r="T209" s="2">
        <v>0</v>
      </c>
      <c r="U209" s="2">
        <v>6</v>
      </c>
      <c r="V209" s="2">
        <v>0</v>
      </c>
      <c r="W209" s="2">
        <v>0</v>
      </c>
      <c r="X209" s="2">
        <v>0</v>
      </c>
      <c r="Y209" s="2">
        <v>3</v>
      </c>
      <c r="Z209" s="2">
        <v>1</v>
      </c>
      <c r="AA209" s="2">
        <v>1</v>
      </c>
      <c r="AB209" s="2">
        <v>1</v>
      </c>
      <c r="AC209" s="2">
        <v>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>
        <f t="shared" si="7"/>
        <v>19</v>
      </c>
    </row>
    <row r="210" spans="1:35" ht="13">
      <c r="A210" s="3">
        <v>1287</v>
      </c>
      <c r="B210" s="3" t="s">
        <v>262</v>
      </c>
      <c r="C210" s="3">
        <f t="shared" si="6"/>
        <v>1</v>
      </c>
      <c r="D210" s="9">
        <v>44353</v>
      </c>
      <c r="E210" s="4">
        <v>0.72986111111111107</v>
      </c>
      <c r="F210" s="3" t="s">
        <v>90</v>
      </c>
      <c r="G210" s="3" t="s">
        <v>35</v>
      </c>
      <c r="H210" s="3">
        <v>1</v>
      </c>
      <c r="I210" s="3">
        <v>840</v>
      </c>
      <c r="J210" s="3">
        <v>2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>
        <f t="shared" si="7"/>
        <v>2</v>
      </c>
    </row>
    <row r="211" spans="1:35" ht="13">
      <c r="A211" s="3">
        <v>1288</v>
      </c>
      <c r="B211" s="3" t="s">
        <v>263</v>
      </c>
      <c r="C211" s="3">
        <f t="shared" si="6"/>
        <v>1</v>
      </c>
      <c r="D211" s="9">
        <v>44358</v>
      </c>
      <c r="E211" s="4">
        <v>0.89722222222222225</v>
      </c>
      <c r="F211" s="3" t="s">
        <v>37</v>
      </c>
      <c r="G211" s="3" t="s">
        <v>35</v>
      </c>
      <c r="H211" s="3">
        <v>0</v>
      </c>
      <c r="I211" s="3">
        <v>1580</v>
      </c>
      <c r="J211" s="3">
        <v>5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2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>
        <f t="shared" si="7"/>
        <v>5</v>
      </c>
    </row>
    <row r="212" spans="1:35" ht="13">
      <c r="A212" s="3">
        <v>1289</v>
      </c>
      <c r="B212" s="3" t="s">
        <v>264</v>
      </c>
      <c r="C212" s="3">
        <f t="shared" si="6"/>
        <v>1</v>
      </c>
      <c r="D212" s="9">
        <v>44361</v>
      </c>
      <c r="E212" s="4">
        <v>0.56111111111111112</v>
      </c>
      <c r="F212" s="3" t="s">
        <v>43</v>
      </c>
      <c r="G212" s="3" t="s">
        <v>35</v>
      </c>
      <c r="H212" s="3">
        <v>0</v>
      </c>
      <c r="I212" s="3">
        <v>3298</v>
      </c>
      <c r="J212" s="3">
        <v>5</v>
      </c>
      <c r="K212" s="2">
        <v>0</v>
      </c>
      <c r="L212" s="2">
        <v>0</v>
      </c>
      <c r="M212" s="2">
        <v>0</v>
      </c>
      <c r="N212" s="2">
        <v>1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1</v>
      </c>
      <c r="AH212" s="2">
        <v>0</v>
      </c>
      <c r="AI212">
        <f t="shared" si="7"/>
        <v>5</v>
      </c>
    </row>
    <row r="213" spans="1:35" ht="13">
      <c r="A213" s="3">
        <v>1292</v>
      </c>
      <c r="B213" s="3" t="s">
        <v>265</v>
      </c>
      <c r="C213" s="3">
        <f t="shared" si="6"/>
        <v>1</v>
      </c>
      <c r="D213" s="9">
        <v>44362</v>
      </c>
      <c r="E213" s="4">
        <v>0.66388888888888886</v>
      </c>
      <c r="F213" s="3" t="s">
        <v>52</v>
      </c>
      <c r="G213" s="3" t="s">
        <v>35</v>
      </c>
      <c r="H213" s="3">
        <v>1</v>
      </c>
      <c r="I213" s="3">
        <v>1060</v>
      </c>
      <c r="J213" s="3">
        <v>3</v>
      </c>
      <c r="K213" s="2">
        <v>0</v>
      </c>
      <c r="L213" s="2">
        <v>0</v>
      </c>
      <c r="M213" s="2">
        <v>0</v>
      </c>
      <c r="N213" s="2">
        <v>0</v>
      </c>
      <c r="O213" s="2">
        <v>3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>
        <f t="shared" si="7"/>
        <v>3</v>
      </c>
    </row>
    <row r="214" spans="1:35" ht="13">
      <c r="A214" s="3">
        <v>1293</v>
      </c>
      <c r="B214" s="3" t="s">
        <v>266</v>
      </c>
      <c r="C214" s="3">
        <f t="shared" si="6"/>
        <v>1</v>
      </c>
      <c r="D214" s="9">
        <v>44364</v>
      </c>
      <c r="E214" s="4">
        <v>0.92569444444444449</v>
      </c>
      <c r="F214" s="3" t="s">
        <v>108</v>
      </c>
      <c r="G214" s="3" t="s">
        <v>35</v>
      </c>
      <c r="H214" s="3">
        <v>0</v>
      </c>
      <c r="I214" s="3">
        <v>1500</v>
      </c>
      <c r="J214" s="3">
        <v>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>
        <f t="shared" si="7"/>
        <v>3</v>
      </c>
    </row>
    <row r="215" spans="1:35" ht="13">
      <c r="A215" s="3">
        <v>1295</v>
      </c>
      <c r="B215" s="3" t="s">
        <v>267</v>
      </c>
      <c r="C215" s="3">
        <f t="shared" si="6"/>
        <v>1</v>
      </c>
      <c r="D215" s="9">
        <v>44373</v>
      </c>
      <c r="E215" s="4">
        <v>0.12569444444444444</v>
      </c>
      <c r="F215" s="3" t="s">
        <v>37</v>
      </c>
      <c r="G215" s="3" t="s">
        <v>40</v>
      </c>
      <c r="H215" s="3">
        <v>0</v>
      </c>
      <c r="I215" s="3">
        <v>2329</v>
      </c>
      <c r="J215" s="3">
        <v>4</v>
      </c>
      <c r="K215" s="2">
        <v>0</v>
      </c>
      <c r="L215" s="2">
        <v>0</v>
      </c>
      <c r="M215" s="2">
        <v>0</v>
      </c>
      <c r="N215" s="2">
        <v>1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  <c r="AD215" s="2">
        <v>0</v>
      </c>
      <c r="AE215" s="2">
        <v>0</v>
      </c>
      <c r="AF215" s="2">
        <v>0</v>
      </c>
      <c r="AG215" s="2">
        <v>1</v>
      </c>
      <c r="AH215" s="2">
        <v>0</v>
      </c>
      <c r="AI215">
        <f t="shared" si="7"/>
        <v>4</v>
      </c>
    </row>
    <row r="216" spans="1:35" ht="13">
      <c r="A216" s="3">
        <v>1296</v>
      </c>
      <c r="B216" s="3" t="s">
        <v>137</v>
      </c>
      <c r="C216" s="3">
        <f t="shared" si="6"/>
        <v>2</v>
      </c>
      <c r="D216" s="9">
        <v>44373</v>
      </c>
      <c r="E216" s="4">
        <v>0.44722222222222224</v>
      </c>
      <c r="F216" s="3" t="s">
        <v>39</v>
      </c>
      <c r="G216" s="3" t="s">
        <v>35</v>
      </c>
      <c r="H216" s="3">
        <v>1</v>
      </c>
      <c r="I216" s="3">
        <v>460</v>
      </c>
      <c r="J216" s="3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>
        <f t="shared" si="7"/>
        <v>1</v>
      </c>
    </row>
    <row r="217" spans="1:35" ht="13">
      <c r="A217" s="3">
        <v>1299</v>
      </c>
      <c r="B217" s="3" t="s">
        <v>268</v>
      </c>
      <c r="C217" s="3">
        <f t="shared" si="6"/>
        <v>1</v>
      </c>
      <c r="D217" s="9">
        <v>44378</v>
      </c>
      <c r="E217" s="4">
        <v>0.78541666666666665</v>
      </c>
      <c r="F217" s="3" t="s">
        <v>93</v>
      </c>
      <c r="G217" s="3" t="s">
        <v>35</v>
      </c>
      <c r="H217" s="3">
        <v>0</v>
      </c>
      <c r="I217" s="3">
        <v>1500</v>
      </c>
      <c r="J217" s="3">
        <v>5</v>
      </c>
      <c r="K217" s="2">
        <v>0</v>
      </c>
      <c r="L217" s="2">
        <v>0</v>
      </c>
      <c r="M217" s="2">
        <v>5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>
        <f t="shared" si="7"/>
        <v>5</v>
      </c>
    </row>
    <row r="218" spans="1:35" ht="13">
      <c r="A218" s="3">
        <v>1300</v>
      </c>
      <c r="B218" s="3" t="s">
        <v>269</v>
      </c>
      <c r="C218" s="3">
        <f t="shared" si="6"/>
        <v>1</v>
      </c>
      <c r="D218" s="9">
        <v>44378</v>
      </c>
      <c r="E218" s="4">
        <v>0.87152777777777779</v>
      </c>
      <c r="F218" s="3" t="s">
        <v>72</v>
      </c>
      <c r="G218" s="3" t="s">
        <v>66</v>
      </c>
      <c r="H218" s="3">
        <v>0</v>
      </c>
      <c r="I218" s="3">
        <v>1700</v>
      </c>
      <c r="J218" s="3">
        <v>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4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>
        <f t="shared" si="7"/>
        <v>4</v>
      </c>
    </row>
    <row r="219" spans="1:35" ht="13">
      <c r="A219" s="3">
        <v>1301</v>
      </c>
      <c r="B219" s="3" t="s">
        <v>270</v>
      </c>
      <c r="C219" s="3">
        <f t="shared" si="6"/>
        <v>1</v>
      </c>
      <c r="D219" s="9">
        <v>44382</v>
      </c>
      <c r="E219" s="4">
        <v>0.67777777777777781</v>
      </c>
      <c r="F219" s="3" t="s">
        <v>39</v>
      </c>
      <c r="G219" s="3" t="s">
        <v>35</v>
      </c>
      <c r="H219" s="3">
        <v>1</v>
      </c>
      <c r="I219" s="3">
        <v>760</v>
      </c>
      <c r="J219" s="3">
        <v>2</v>
      </c>
      <c r="K219" s="2">
        <v>0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>
        <f t="shared" si="7"/>
        <v>2</v>
      </c>
    </row>
    <row r="220" spans="1:35" ht="13">
      <c r="A220" s="3">
        <v>1302</v>
      </c>
      <c r="B220" s="3" t="s">
        <v>271</v>
      </c>
      <c r="C220" s="3">
        <f t="shared" si="6"/>
        <v>1</v>
      </c>
      <c r="D220" s="9">
        <v>44393</v>
      </c>
      <c r="E220" s="4">
        <v>0.84513888888888888</v>
      </c>
      <c r="F220" s="3" t="s">
        <v>43</v>
      </c>
      <c r="G220" s="3" t="s">
        <v>40</v>
      </c>
      <c r="H220" s="3">
        <v>0</v>
      </c>
      <c r="I220" s="3">
        <v>3000</v>
      </c>
      <c r="J220" s="3">
        <v>10</v>
      </c>
      <c r="K220" s="2">
        <v>0</v>
      </c>
      <c r="L220" s="2">
        <v>0</v>
      </c>
      <c r="M220" s="2">
        <v>10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>
        <f t="shared" si="7"/>
        <v>10</v>
      </c>
    </row>
    <row r="221" spans="1:35" ht="13">
      <c r="A221" s="3">
        <v>1303</v>
      </c>
      <c r="B221" s="3" t="s">
        <v>272</v>
      </c>
      <c r="C221" s="3">
        <f t="shared" si="6"/>
        <v>1</v>
      </c>
      <c r="D221" s="9">
        <v>44394</v>
      </c>
      <c r="E221" s="4">
        <v>0.67013888888888884</v>
      </c>
      <c r="F221" s="3" t="s">
        <v>46</v>
      </c>
      <c r="G221" s="3" t="s">
        <v>35</v>
      </c>
      <c r="H221" s="3">
        <v>0</v>
      </c>
      <c r="I221" s="3">
        <v>1500</v>
      </c>
      <c r="J221" s="3">
        <v>5</v>
      </c>
      <c r="K221" s="2">
        <v>0</v>
      </c>
      <c r="L221" s="2">
        <v>0</v>
      </c>
      <c r="M221" s="2">
        <v>0</v>
      </c>
      <c r="N221" s="2">
        <v>0</v>
      </c>
      <c r="O221" s="2">
        <v>5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>
        <f t="shared" si="7"/>
        <v>5</v>
      </c>
    </row>
    <row r="222" spans="1:35" ht="13">
      <c r="A222" s="3">
        <v>1304</v>
      </c>
      <c r="B222" s="3" t="s">
        <v>273</v>
      </c>
      <c r="C222" s="3">
        <f t="shared" si="6"/>
        <v>1</v>
      </c>
      <c r="D222" s="9">
        <v>44395</v>
      </c>
      <c r="E222" s="4">
        <v>0.79791666666666672</v>
      </c>
      <c r="F222" s="3" t="s">
        <v>50</v>
      </c>
      <c r="G222" s="3" t="s">
        <v>40</v>
      </c>
      <c r="H222" s="3">
        <v>0</v>
      </c>
      <c r="I222" s="3">
        <v>1500</v>
      </c>
      <c r="J222" s="3">
        <v>5</v>
      </c>
      <c r="K222" s="2">
        <v>0</v>
      </c>
      <c r="L222" s="2">
        <v>0</v>
      </c>
      <c r="M222" s="2">
        <v>5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>
        <f t="shared" si="7"/>
        <v>5</v>
      </c>
    </row>
    <row r="223" spans="1:35" ht="13">
      <c r="A223" s="3">
        <v>1306</v>
      </c>
      <c r="B223" s="3" t="s">
        <v>274</v>
      </c>
      <c r="C223" s="3">
        <f t="shared" si="6"/>
        <v>1</v>
      </c>
      <c r="D223" s="9">
        <v>44396</v>
      </c>
      <c r="E223" s="4">
        <v>0.66180555555555554</v>
      </c>
      <c r="F223" s="3" t="s">
        <v>43</v>
      </c>
      <c r="G223" s="3" t="s">
        <v>35</v>
      </c>
      <c r="H223" s="3">
        <v>0</v>
      </c>
      <c r="I223" s="3">
        <v>1610</v>
      </c>
      <c r="J223" s="3">
        <v>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1</v>
      </c>
      <c r="AC223" s="2">
        <v>1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>
        <f t="shared" si="7"/>
        <v>5</v>
      </c>
    </row>
    <row r="224" spans="1:35" ht="13">
      <c r="A224" s="3">
        <v>1307</v>
      </c>
      <c r="B224" s="3" t="s">
        <v>275</v>
      </c>
      <c r="C224" s="3">
        <f t="shared" si="6"/>
        <v>2</v>
      </c>
      <c r="D224" s="9">
        <v>44398</v>
      </c>
      <c r="E224" s="4">
        <v>0.42638888888888887</v>
      </c>
      <c r="F224" s="3" t="s">
        <v>37</v>
      </c>
      <c r="G224" s="3" t="s">
        <v>35</v>
      </c>
      <c r="H224" s="3">
        <v>0</v>
      </c>
      <c r="I224" s="3">
        <v>2150</v>
      </c>
      <c r="J224" s="3">
        <v>7</v>
      </c>
      <c r="K224" s="2">
        <v>0</v>
      </c>
      <c r="L224" s="2">
        <v>0</v>
      </c>
      <c r="M224" s="2">
        <v>0</v>
      </c>
      <c r="N224" s="2">
        <v>0</v>
      </c>
      <c r="O224" s="2">
        <v>2</v>
      </c>
      <c r="P224" s="2">
        <v>3</v>
      </c>
      <c r="Q224" s="2">
        <v>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>
        <f t="shared" si="7"/>
        <v>7</v>
      </c>
    </row>
    <row r="225" spans="1:35" ht="13">
      <c r="A225" s="3">
        <v>1308</v>
      </c>
      <c r="B225" s="3" t="s">
        <v>103</v>
      </c>
      <c r="C225" s="3">
        <f t="shared" si="6"/>
        <v>2</v>
      </c>
      <c r="D225" s="9">
        <v>44398</v>
      </c>
      <c r="E225" s="4">
        <v>0.67013888888888884</v>
      </c>
      <c r="F225" s="3" t="s">
        <v>37</v>
      </c>
      <c r="G225" s="3" t="s">
        <v>35</v>
      </c>
      <c r="H225" s="3">
        <v>0</v>
      </c>
      <c r="I225" s="3">
        <v>1500</v>
      </c>
      <c r="J225" s="3">
        <v>5</v>
      </c>
      <c r="K225" s="2">
        <v>0</v>
      </c>
      <c r="L225" s="2">
        <v>0</v>
      </c>
      <c r="M225" s="2">
        <v>5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>
        <f t="shared" si="7"/>
        <v>5</v>
      </c>
    </row>
    <row r="226" spans="1:35" ht="13">
      <c r="A226" s="3">
        <v>1309</v>
      </c>
      <c r="B226" s="3" t="s">
        <v>276</v>
      </c>
      <c r="C226" s="3">
        <f t="shared" si="6"/>
        <v>1</v>
      </c>
      <c r="D226" s="9">
        <v>44399</v>
      </c>
      <c r="E226" s="4">
        <v>0.64861111111111114</v>
      </c>
      <c r="F226" s="3" t="s">
        <v>37</v>
      </c>
      <c r="G226" s="3" t="s">
        <v>40</v>
      </c>
      <c r="H226" s="3">
        <v>0</v>
      </c>
      <c r="I226" s="3">
        <v>3000</v>
      </c>
      <c r="J226" s="3">
        <v>10</v>
      </c>
      <c r="K226" s="2">
        <v>0</v>
      </c>
      <c r="L226" s="2">
        <v>0</v>
      </c>
      <c r="M226" s="2">
        <v>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5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>
        <f t="shared" si="7"/>
        <v>10</v>
      </c>
    </row>
    <row r="227" spans="1:35" ht="13">
      <c r="A227" s="3">
        <v>1311</v>
      </c>
      <c r="B227" s="3" t="s">
        <v>277</v>
      </c>
      <c r="C227" s="3">
        <f t="shared" si="6"/>
        <v>1</v>
      </c>
      <c r="D227" s="9">
        <v>44403</v>
      </c>
      <c r="E227" s="4">
        <v>0.72430555555555554</v>
      </c>
      <c r="F227" s="3" t="s">
        <v>37</v>
      </c>
      <c r="G227" s="3" t="s">
        <v>35</v>
      </c>
      <c r="H227" s="3">
        <v>0</v>
      </c>
      <c r="I227" s="3">
        <v>1500</v>
      </c>
      <c r="J227" s="3">
        <v>6</v>
      </c>
      <c r="K227" s="2">
        <v>0</v>
      </c>
      <c r="L227" s="2">
        <v>0</v>
      </c>
      <c r="M227" s="2">
        <v>0</v>
      </c>
      <c r="N227" s="2">
        <v>0</v>
      </c>
      <c r="O227" s="2">
        <v>4</v>
      </c>
      <c r="P227" s="2">
        <v>2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>
        <f t="shared" si="7"/>
        <v>6</v>
      </c>
    </row>
    <row r="228" spans="1:35" ht="13">
      <c r="A228" s="3">
        <v>1312</v>
      </c>
      <c r="B228" s="3" t="s">
        <v>278</v>
      </c>
      <c r="C228" s="3">
        <f t="shared" si="6"/>
        <v>1</v>
      </c>
      <c r="D228" s="9">
        <v>44403</v>
      </c>
      <c r="E228" s="4">
        <v>0.99097222222222225</v>
      </c>
      <c r="F228" s="3" t="s">
        <v>90</v>
      </c>
      <c r="G228" s="3" t="s">
        <v>35</v>
      </c>
      <c r="H228" s="3">
        <v>0</v>
      </c>
      <c r="I228" s="3">
        <v>1580</v>
      </c>
      <c r="J228" s="3">
        <v>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1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>
        <f t="shared" si="7"/>
        <v>5</v>
      </c>
    </row>
    <row r="229" spans="1:35" ht="13">
      <c r="A229" s="3">
        <v>1313</v>
      </c>
      <c r="B229" s="5" t="s">
        <v>279</v>
      </c>
      <c r="C229" s="3">
        <f t="shared" si="6"/>
        <v>1</v>
      </c>
      <c r="D229" s="9">
        <v>44404</v>
      </c>
      <c r="E229" s="4">
        <v>0.90763888888888888</v>
      </c>
      <c r="F229" s="3" t="s">
        <v>280</v>
      </c>
      <c r="G229" s="3" t="s">
        <v>35</v>
      </c>
      <c r="H229" s="3">
        <v>0</v>
      </c>
      <c r="I229" s="3">
        <v>1800</v>
      </c>
      <c r="J229" s="3">
        <v>7</v>
      </c>
      <c r="K229" s="2">
        <v>0</v>
      </c>
      <c r="L229" s="2">
        <v>0</v>
      </c>
      <c r="M229" s="2">
        <v>0</v>
      </c>
      <c r="N229" s="2">
        <v>1</v>
      </c>
      <c r="O229" s="2">
        <v>4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>
        <f t="shared" si="7"/>
        <v>7</v>
      </c>
    </row>
    <row r="230" spans="1:35" ht="13">
      <c r="A230" s="3">
        <v>1314</v>
      </c>
      <c r="B230" s="3" t="s">
        <v>281</v>
      </c>
      <c r="C230" s="3">
        <f t="shared" si="6"/>
        <v>2</v>
      </c>
      <c r="D230" s="9">
        <v>44405</v>
      </c>
      <c r="E230" s="4">
        <v>0.61041666666666672</v>
      </c>
      <c r="F230" s="3" t="s">
        <v>139</v>
      </c>
      <c r="G230" s="3" t="s">
        <v>40</v>
      </c>
      <c r="H230" s="3">
        <v>0</v>
      </c>
      <c r="I230" s="3">
        <v>10600</v>
      </c>
      <c r="J230" s="3">
        <v>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0</v>
      </c>
      <c r="AB230" s="2">
        <v>0</v>
      </c>
      <c r="AC230" s="2">
        <v>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>
        <f t="shared" si="7"/>
        <v>2</v>
      </c>
    </row>
    <row r="231" spans="1:35" ht="13">
      <c r="A231" s="3">
        <v>1315</v>
      </c>
      <c r="B231" s="3" t="s">
        <v>282</v>
      </c>
      <c r="C231" s="3">
        <f t="shared" si="6"/>
        <v>1</v>
      </c>
      <c r="D231" s="9">
        <v>44412</v>
      </c>
      <c r="E231" s="4">
        <v>0.50763888888888886</v>
      </c>
      <c r="F231" s="3" t="s">
        <v>63</v>
      </c>
      <c r="G231" s="3" t="s">
        <v>35</v>
      </c>
      <c r="H231" s="3">
        <v>0</v>
      </c>
      <c r="I231" s="3">
        <v>1800</v>
      </c>
      <c r="J231" s="3">
        <v>6</v>
      </c>
      <c r="K231" s="2">
        <v>0</v>
      </c>
      <c r="L231" s="2">
        <v>0</v>
      </c>
      <c r="M231" s="2">
        <v>1</v>
      </c>
      <c r="N231" s="2">
        <v>1</v>
      </c>
      <c r="O231" s="2">
        <v>2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>
        <f t="shared" si="7"/>
        <v>6</v>
      </c>
    </row>
    <row r="232" spans="1:35" ht="13">
      <c r="A232" s="3">
        <v>1316</v>
      </c>
      <c r="B232" s="3" t="s">
        <v>254</v>
      </c>
      <c r="C232" s="3">
        <f t="shared" si="6"/>
        <v>3</v>
      </c>
      <c r="D232" s="9">
        <v>44413</v>
      </c>
      <c r="E232" s="4">
        <v>0.69097222222222221</v>
      </c>
      <c r="F232" s="3" t="s">
        <v>108</v>
      </c>
      <c r="G232" s="3" t="s">
        <v>35</v>
      </c>
      <c r="H232" s="3">
        <v>1</v>
      </c>
      <c r="I232" s="3">
        <v>1820</v>
      </c>
      <c r="J232" s="3">
        <v>5</v>
      </c>
      <c r="K232" s="2">
        <v>0</v>
      </c>
      <c r="L232" s="2">
        <v>0</v>
      </c>
      <c r="M232" s="2">
        <v>0</v>
      </c>
      <c r="N232" s="2">
        <v>0</v>
      </c>
      <c r="O232" s="2">
        <v>3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</v>
      </c>
      <c r="AC232" s="2">
        <v>1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>
        <f t="shared" si="7"/>
        <v>5</v>
      </c>
    </row>
    <row r="233" spans="1:35" ht="13">
      <c r="A233" s="3">
        <v>1317</v>
      </c>
      <c r="B233" s="3" t="s">
        <v>283</v>
      </c>
      <c r="C233" s="3">
        <f t="shared" si="6"/>
        <v>1</v>
      </c>
      <c r="D233" s="9">
        <v>44414</v>
      </c>
      <c r="E233" s="4">
        <v>0.77638888888888891</v>
      </c>
      <c r="F233" s="3" t="s">
        <v>37</v>
      </c>
      <c r="G233" s="3" t="s">
        <v>40</v>
      </c>
      <c r="H233" s="3">
        <v>0</v>
      </c>
      <c r="I233" s="3">
        <v>1600</v>
      </c>
      <c r="J233" s="3">
        <v>6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2</v>
      </c>
      <c r="V233" s="2">
        <v>0</v>
      </c>
      <c r="W233" s="2">
        <v>1</v>
      </c>
      <c r="X233" s="2">
        <v>0</v>
      </c>
      <c r="Y233" s="2">
        <v>0</v>
      </c>
      <c r="Z233" s="2">
        <v>1</v>
      </c>
      <c r="AA233" s="2">
        <v>1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>
        <f t="shared" si="7"/>
        <v>6</v>
      </c>
    </row>
    <row r="234" spans="1:35" ht="13">
      <c r="A234" s="3">
        <v>1318</v>
      </c>
      <c r="B234" s="3" t="s">
        <v>284</v>
      </c>
      <c r="C234" s="3">
        <f t="shared" si="6"/>
        <v>1</v>
      </c>
      <c r="D234" s="9">
        <v>44415</v>
      </c>
      <c r="E234" s="4">
        <v>0.58888888888888891</v>
      </c>
      <c r="F234" s="3" t="s">
        <v>37</v>
      </c>
      <c r="G234" s="3" t="s">
        <v>35</v>
      </c>
      <c r="H234" s="3">
        <v>0</v>
      </c>
      <c r="I234" s="3">
        <v>1580</v>
      </c>
      <c r="J234" s="3">
        <v>4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1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>
        <f t="shared" si="7"/>
        <v>4</v>
      </c>
    </row>
    <row r="235" spans="1:35" ht="13">
      <c r="A235" s="3">
        <v>1319</v>
      </c>
      <c r="B235" s="3" t="s">
        <v>285</v>
      </c>
      <c r="C235" s="3">
        <f t="shared" si="6"/>
        <v>1</v>
      </c>
      <c r="D235" s="9">
        <v>44417</v>
      </c>
      <c r="E235" s="4">
        <v>0.2986111111111111</v>
      </c>
      <c r="F235" s="3" t="s">
        <v>93</v>
      </c>
      <c r="G235" s="3" t="s">
        <v>35</v>
      </c>
      <c r="H235" s="3">
        <v>0</v>
      </c>
      <c r="I235" s="3">
        <v>1500</v>
      </c>
      <c r="J235" s="3">
        <v>5</v>
      </c>
      <c r="K235" s="2">
        <v>0</v>
      </c>
      <c r="L235" s="2">
        <v>0</v>
      </c>
      <c r="M235" s="2">
        <v>4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>
        <f t="shared" si="7"/>
        <v>5</v>
      </c>
    </row>
    <row r="236" spans="1:35" ht="13">
      <c r="A236" s="3">
        <v>1320</v>
      </c>
      <c r="B236" s="3" t="s">
        <v>286</v>
      </c>
      <c r="C236" s="3">
        <f t="shared" si="6"/>
        <v>1</v>
      </c>
      <c r="D236" s="9">
        <v>44447</v>
      </c>
      <c r="E236" s="4">
        <v>0.74375000000000002</v>
      </c>
      <c r="F236" s="3" t="s">
        <v>46</v>
      </c>
      <c r="G236" s="3" t="s">
        <v>35</v>
      </c>
      <c r="H236" s="3">
        <v>0</v>
      </c>
      <c r="I236" s="3">
        <v>1680</v>
      </c>
      <c r="J236" s="3">
        <v>3</v>
      </c>
      <c r="K236" s="2">
        <v>1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>
        <f t="shared" si="7"/>
        <v>3</v>
      </c>
    </row>
    <row r="237" spans="1:35" ht="13">
      <c r="A237" s="3">
        <v>1321</v>
      </c>
      <c r="B237" s="3" t="s">
        <v>287</v>
      </c>
      <c r="C237" s="3">
        <f t="shared" si="6"/>
        <v>1</v>
      </c>
      <c r="D237" s="9">
        <v>44419</v>
      </c>
      <c r="E237" s="4">
        <v>0.78749999999999998</v>
      </c>
      <c r="F237" s="3" t="s">
        <v>50</v>
      </c>
      <c r="G237" s="3" t="s">
        <v>35</v>
      </c>
      <c r="H237" s="3">
        <v>1</v>
      </c>
      <c r="I237" s="3">
        <v>760</v>
      </c>
      <c r="J237" s="3">
        <v>2</v>
      </c>
      <c r="K237" s="2">
        <v>0</v>
      </c>
      <c r="L237" s="2">
        <v>0</v>
      </c>
      <c r="M237" s="2">
        <v>2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>
        <f t="shared" si="7"/>
        <v>2</v>
      </c>
    </row>
    <row r="238" spans="1:35" ht="13">
      <c r="A238" s="3">
        <v>1322</v>
      </c>
      <c r="B238" s="5" t="s">
        <v>288</v>
      </c>
      <c r="C238" s="3">
        <f t="shared" si="6"/>
        <v>1</v>
      </c>
      <c r="D238" s="9">
        <v>44421</v>
      </c>
      <c r="E238" s="4">
        <v>0.83958333333333335</v>
      </c>
      <c r="F238" s="3" t="s">
        <v>37</v>
      </c>
      <c r="G238" s="3" t="s">
        <v>66</v>
      </c>
      <c r="H238" s="3">
        <v>0</v>
      </c>
      <c r="I238" s="3">
        <v>2098</v>
      </c>
      <c r="J238" s="3">
        <v>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1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2</v>
      </c>
      <c r="AG238" s="2">
        <v>0</v>
      </c>
      <c r="AH238" s="2">
        <v>0</v>
      </c>
      <c r="AI238">
        <f t="shared" si="7"/>
        <v>3</v>
      </c>
    </row>
    <row r="239" spans="1:35" ht="13">
      <c r="A239" s="3">
        <v>1323</v>
      </c>
      <c r="B239" s="3" t="s">
        <v>289</v>
      </c>
      <c r="C239" s="3">
        <f t="shared" si="6"/>
        <v>1</v>
      </c>
      <c r="D239" s="9">
        <v>44424</v>
      </c>
      <c r="E239" s="4">
        <v>2.013888888888889E-2</v>
      </c>
      <c r="F239" s="3" t="s">
        <v>43</v>
      </c>
      <c r="G239" s="3" t="s">
        <v>35</v>
      </c>
      <c r="H239" s="3">
        <v>0</v>
      </c>
      <c r="I239" s="3">
        <v>3000</v>
      </c>
      <c r="J239" s="3">
        <v>10</v>
      </c>
      <c r="K239" s="2">
        <v>0</v>
      </c>
      <c r="L239" s="2">
        <v>0</v>
      </c>
      <c r="M239" s="2">
        <v>10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>
        <f t="shared" si="7"/>
        <v>10</v>
      </c>
    </row>
    <row r="240" spans="1:35" ht="13">
      <c r="A240" s="3">
        <v>1324</v>
      </c>
      <c r="B240" s="3" t="s">
        <v>290</v>
      </c>
      <c r="C240" s="3">
        <f t="shared" si="6"/>
        <v>1</v>
      </c>
      <c r="D240" s="9">
        <v>44425</v>
      </c>
      <c r="E240" s="4">
        <v>0.69722222222222219</v>
      </c>
      <c r="F240" s="3" t="s">
        <v>50</v>
      </c>
      <c r="G240" s="3" t="s">
        <v>35</v>
      </c>
      <c r="H240" s="3">
        <v>1</v>
      </c>
      <c r="I240" s="3">
        <v>840</v>
      </c>
      <c r="J240" s="3">
        <v>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>
        <f t="shared" si="7"/>
        <v>2</v>
      </c>
    </row>
    <row r="241" spans="1:35" ht="13">
      <c r="A241" s="3">
        <v>1325</v>
      </c>
      <c r="B241" s="3" t="s">
        <v>291</v>
      </c>
      <c r="C241" s="3">
        <f t="shared" si="6"/>
        <v>1</v>
      </c>
      <c r="D241" s="9">
        <v>44428</v>
      </c>
      <c r="E241" s="4">
        <v>5.1388888888888887E-2</v>
      </c>
      <c r="F241" s="3" t="s">
        <v>90</v>
      </c>
      <c r="G241" s="3" t="s">
        <v>35</v>
      </c>
      <c r="H241" s="3">
        <v>1</v>
      </c>
      <c r="I241" s="3">
        <v>1140</v>
      </c>
      <c r="J241" s="3">
        <v>3</v>
      </c>
      <c r="K241" s="2">
        <v>0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>
        <f t="shared" si="7"/>
        <v>3</v>
      </c>
    </row>
    <row r="242" spans="1:35" ht="13">
      <c r="A242" s="3">
        <v>1327</v>
      </c>
      <c r="B242" s="3" t="s">
        <v>292</v>
      </c>
      <c r="C242" s="3">
        <f t="shared" si="6"/>
        <v>3</v>
      </c>
      <c r="D242" s="9">
        <v>44437</v>
      </c>
      <c r="E242" s="4">
        <v>0.4548611111111111</v>
      </c>
      <c r="F242" s="3" t="s">
        <v>80</v>
      </c>
      <c r="G242" s="3" t="s">
        <v>35</v>
      </c>
      <c r="H242" s="3">
        <v>0</v>
      </c>
      <c r="I242" s="3">
        <v>3496</v>
      </c>
      <c r="J242" s="3">
        <v>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2</v>
      </c>
      <c r="AF242" s="2">
        <v>1</v>
      </c>
      <c r="AG242" s="2">
        <v>1</v>
      </c>
      <c r="AH242" s="2">
        <v>0</v>
      </c>
      <c r="AI242">
        <f t="shared" si="7"/>
        <v>4</v>
      </c>
    </row>
    <row r="243" spans="1:35" ht="13">
      <c r="A243" s="3">
        <v>1328</v>
      </c>
      <c r="B243" s="3" t="s">
        <v>292</v>
      </c>
      <c r="C243" s="3">
        <f t="shared" si="6"/>
        <v>3</v>
      </c>
      <c r="D243" s="9">
        <v>44439</v>
      </c>
      <c r="E243" s="4">
        <v>0.37222222222222223</v>
      </c>
      <c r="F243" s="3" t="s">
        <v>63</v>
      </c>
      <c r="G243" s="3" t="s">
        <v>35</v>
      </c>
      <c r="H243" s="3">
        <v>0</v>
      </c>
      <c r="I243" s="3">
        <v>3496</v>
      </c>
      <c r="J243" s="3">
        <v>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2</v>
      </c>
      <c r="AF243" s="2">
        <v>1</v>
      </c>
      <c r="AG243" s="2">
        <v>1</v>
      </c>
      <c r="AH243" s="2">
        <v>0</v>
      </c>
      <c r="AI243">
        <f t="shared" si="7"/>
        <v>4</v>
      </c>
    </row>
    <row r="244" spans="1:35" ht="13">
      <c r="A244" s="3">
        <v>1330</v>
      </c>
      <c r="B244" s="3" t="s">
        <v>293</v>
      </c>
      <c r="C244" s="3">
        <f t="shared" si="6"/>
        <v>1</v>
      </c>
      <c r="D244" s="9">
        <v>44446</v>
      </c>
      <c r="E244" s="4">
        <v>0.40902777777777777</v>
      </c>
      <c r="F244" s="3" t="s">
        <v>72</v>
      </c>
      <c r="G244" s="3" t="s">
        <v>35</v>
      </c>
      <c r="H244" s="3">
        <v>0</v>
      </c>
      <c r="I244" s="3">
        <v>460</v>
      </c>
      <c r="J244" s="3">
        <v>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>
        <f t="shared" si="7"/>
        <v>1</v>
      </c>
    </row>
    <row r="245" spans="1:35" ht="13">
      <c r="A245" s="3">
        <v>1331</v>
      </c>
      <c r="B245" s="3" t="s">
        <v>294</v>
      </c>
      <c r="C245" s="3">
        <f t="shared" si="6"/>
        <v>1</v>
      </c>
      <c r="D245" s="9">
        <v>44452</v>
      </c>
      <c r="E245" s="4">
        <v>0.92847222222222225</v>
      </c>
      <c r="F245" s="3" t="s">
        <v>39</v>
      </c>
      <c r="G245" s="3" t="s">
        <v>35</v>
      </c>
      <c r="H245" s="3">
        <v>1</v>
      </c>
      <c r="I245" s="3">
        <v>840</v>
      </c>
      <c r="J245" s="3">
        <v>2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>
        <f t="shared" si="7"/>
        <v>2</v>
      </c>
    </row>
    <row r="246" spans="1:35" ht="13">
      <c r="A246" s="3">
        <v>1332</v>
      </c>
      <c r="B246" s="3" t="s">
        <v>295</v>
      </c>
      <c r="C246" s="3">
        <f t="shared" si="6"/>
        <v>1</v>
      </c>
      <c r="D246" s="9">
        <v>44465</v>
      </c>
      <c r="E246" s="4">
        <v>0.92152777777777772</v>
      </c>
      <c r="F246" s="3" t="s">
        <v>57</v>
      </c>
      <c r="G246" s="3" t="s">
        <v>35</v>
      </c>
      <c r="H246" s="3">
        <v>1</v>
      </c>
      <c r="I246" s="3">
        <v>1060</v>
      </c>
      <c r="J246" s="3">
        <v>3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1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>
        <f t="shared" si="7"/>
        <v>3</v>
      </c>
    </row>
    <row r="247" spans="1:35" ht="13">
      <c r="A247" s="3">
        <v>1333</v>
      </c>
      <c r="B247" s="3" t="s">
        <v>296</v>
      </c>
      <c r="C247" s="3">
        <f t="shared" si="6"/>
        <v>1</v>
      </c>
      <c r="D247" s="9">
        <v>44477</v>
      </c>
      <c r="E247" s="4">
        <v>0.62013888888888891</v>
      </c>
      <c r="F247" s="3" t="s">
        <v>50</v>
      </c>
      <c r="G247" s="3" t="s">
        <v>35</v>
      </c>
      <c r="H247" s="3">
        <v>1</v>
      </c>
      <c r="I247" s="3">
        <v>1160</v>
      </c>
      <c r="J247" s="3">
        <v>4</v>
      </c>
      <c r="K247" s="2">
        <v>0</v>
      </c>
      <c r="L247" s="2">
        <v>0</v>
      </c>
      <c r="M247" s="2">
        <v>1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  <c r="X247" s="2">
        <v>0</v>
      </c>
      <c r="Y247" s="2">
        <v>0</v>
      </c>
      <c r="Z247" s="2">
        <v>1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>
        <f t="shared" si="7"/>
        <v>4</v>
      </c>
    </row>
    <row r="248" spans="1:35" ht="13">
      <c r="A248" s="3">
        <v>1334</v>
      </c>
      <c r="B248" s="3" t="s">
        <v>297</v>
      </c>
      <c r="C248" s="3">
        <f t="shared" si="6"/>
        <v>1</v>
      </c>
      <c r="D248" s="9">
        <v>44479</v>
      </c>
      <c r="E248" s="4">
        <v>1.8055555555555554E-2</v>
      </c>
      <c r="F248" s="3" t="s">
        <v>43</v>
      </c>
      <c r="G248" s="3" t="s">
        <v>35</v>
      </c>
      <c r="H248" s="3">
        <v>1</v>
      </c>
      <c r="I248" s="3">
        <v>1060</v>
      </c>
      <c r="J248" s="3">
        <v>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3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>
        <f t="shared" si="7"/>
        <v>3</v>
      </c>
    </row>
    <row r="249" spans="1:35" ht="13">
      <c r="A249" s="3">
        <v>1335</v>
      </c>
      <c r="B249" s="3" t="s">
        <v>298</v>
      </c>
      <c r="C249" s="3">
        <f t="shared" si="6"/>
        <v>1</v>
      </c>
      <c r="D249" s="9">
        <v>44480</v>
      </c>
      <c r="E249" s="4">
        <v>0.65694444444444444</v>
      </c>
      <c r="F249" s="3" t="s">
        <v>46</v>
      </c>
      <c r="G249" s="3" t="s">
        <v>35</v>
      </c>
      <c r="H249" s="3">
        <v>1</v>
      </c>
      <c r="I249" s="3">
        <v>1660</v>
      </c>
      <c r="J249" s="3">
        <v>5</v>
      </c>
      <c r="K249" s="2">
        <v>0</v>
      </c>
      <c r="L249" s="2">
        <v>1</v>
      </c>
      <c r="M249" s="2">
        <v>3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>
        <f t="shared" si="7"/>
        <v>5</v>
      </c>
    </row>
    <row r="250" spans="1:35" ht="13">
      <c r="A250" s="10">
        <v>1338</v>
      </c>
      <c r="B250" s="3" t="s">
        <v>299</v>
      </c>
      <c r="C250" s="3">
        <f t="shared" si="6"/>
        <v>1</v>
      </c>
      <c r="D250" s="9">
        <v>44483</v>
      </c>
      <c r="E250" s="4">
        <v>2.361111111111111E-2</v>
      </c>
      <c r="F250" s="3" t="s">
        <v>37</v>
      </c>
      <c r="G250" s="3" t="s">
        <v>40</v>
      </c>
      <c r="H250" s="3">
        <v>0</v>
      </c>
      <c r="I250" s="3">
        <v>3160</v>
      </c>
      <c r="J250" s="3">
        <v>9</v>
      </c>
      <c r="K250" s="2">
        <v>0</v>
      </c>
      <c r="L250" s="2">
        <v>1</v>
      </c>
      <c r="M250" s="2">
        <v>1</v>
      </c>
      <c r="N250" s="2">
        <v>1</v>
      </c>
      <c r="O250" s="2">
        <v>4</v>
      </c>
      <c r="P250" s="2">
        <v>1</v>
      </c>
      <c r="Q250" s="2">
        <v>1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>
        <f t="shared" si="7"/>
        <v>9</v>
      </c>
    </row>
    <row r="251" spans="1:35" ht="13">
      <c r="A251" s="3">
        <v>1339</v>
      </c>
      <c r="B251" s="3" t="s">
        <v>241</v>
      </c>
      <c r="C251" s="3">
        <f t="shared" si="6"/>
        <v>4</v>
      </c>
      <c r="D251" s="9">
        <v>44487</v>
      </c>
      <c r="E251" s="4">
        <v>0.64722222222222225</v>
      </c>
      <c r="F251" s="3" t="s">
        <v>80</v>
      </c>
      <c r="G251" s="3" t="s">
        <v>35</v>
      </c>
      <c r="H251" s="3">
        <v>0</v>
      </c>
      <c r="I251" s="3">
        <v>4000</v>
      </c>
      <c r="J251" s="3">
        <v>14</v>
      </c>
      <c r="K251" s="2">
        <v>0</v>
      </c>
      <c r="L251" s="2">
        <v>0</v>
      </c>
      <c r="M251" s="2">
        <v>2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6</v>
      </c>
      <c r="V251" s="2">
        <v>4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>
        <f t="shared" si="7"/>
        <v>14</v>
      </c>
    </row>
    <row r="252" spans="1:35" ht="13">
      <c r="A252" s="3">
        <v>1340</v>
      </c>
      <c r="B252" s="3" t="s">
        <v>254</v>
      </c>
      <c r="C252" s="3">
        <f t="shared" si="6"/>
        <v>3</v>
      </c>
      <c r="D252" s="9">
        <v>44496</v>
      </c>
      <c r="E252" s="4">
        <v>0.54027777777777775</v>
      </c>
      <c r="F252" s="3" t="s">
        <v>108</v>
      </c>
      <c r="G252" s="3" t="s">
        <v>35</v>
      </c>
      <c r="H252" s="3">
        <v>0</v>
      </c>
      <c r="I252" s="3">
        <v>2260</v>
      </c>
      <c r="J252" s="3">
        <v>7</v>
      </c>
      <c r="K252" s="2">
        <v>0</v>
      </c>
      <c r="L252" s="2">
        <v>0</v>
      </c>
      <c r="M252" s="2">
        <v>0</v>
      </c>
      <c r="N252" s="2">
        <v>0</v>
      </c>
      <c r="O252" s="2">
        <v>5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2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>
        <f t="shared" si="7"/>
        <v>7</v>
      </c>
    </row>
    <row r="253" spans="1:35" ht="13">
      <c r="A253" s="3">
        <v>1341</v>
      </c>
      <c r="B253" s="3" t="s">
        <v>300</v>
      </c>
      <c r="C253" s="3">
        <f t="shared" si="6"/>
        <v>1</v>
      </c>
      <c r="D253" s="9">
        <v>44500</v>
      </c>
      <c r="E253" s="4">
        <v>0.9145833333333333</v>
      </c>
      <c r="F253" s="3" t="s">
        <v>62</v>
      </c>
      <c r="G253" s="3" t="s">
        <v>35</v>
      </c>
      <c r="H253" s="3">
        <v>1</v>
      </c>
      <c r="I253" s="3">
        <v>1060</v>
      </c>
      <c r="J253" s="3">
        <v>3</v>
      </c>
      <c r="K253" s="2">
        <v>0</v>
      </c>
      <c r="L253" s="2">
        <v>0</v>
      </c>
      <c r="M253" s="2">
        <v>3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>
        <f t="shared" si="7"/>
        <v>3</v>
      </c>
    </row>
    <row r="254" spans="1:35" ht="13">
      <c r="A254" s="3">
        <v>1342</v>
      </c>
      <c r="B254" s="3" t="s">
        <v>281</v>
      </c>
      <c r="C254" s="3">
        <f t="shared" si="6"/>
        <v>2</v>
      </c>
      <c r="D254" s="9">
        <v>44266</v>
      </c>
      <c r="E254" s="4">
        <v>0.58194444444444449</v>
      </c>
      <c r="F254" s="3" t="s">
        <v>139</v>
      </c>
      <c r="G254" s="3" t="s">
        <v>66</v>
      </c>
      <c r="H254" s="3">
        <v>0</v>
      </c>
      <c r="I254" s="3">
        <v>3800</v>
      </c>
      <c r="J254" s="3">
        <v>10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10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>
        <f t="shared" si="7"/>
        <v>10</v>
      </c>
    </row>
    <row r="255" spans="1:35" ht="13">
      <c r="A255" s="3">
        <v>1343</v>
      </c>
      <c r="B255" s="3" t="s">
        <v>301</v>
      </c>
      <c r="C255" s="3">
        <f t="shared" si="6"/>
        <v>1</v>
      </c>
      <c r="D255" s="9">
        <v>44266</v>
      </c>
      <c r="E255" s="4">
        <v>0.91319444444444442</v>
      </c>
      <c r="F255" s="3" t="s">
        <v>43</v>
      </c>
      <c r="G255" s="3" t="s">
        <v>35</v>
      </c>
      <c r="H255" s="3">
        <v>1</v>
      </c>
      <c r="I255" s="3">
        <v>1360</v>
      </c>
      <c r="J255" s="3">
        <v>4</v>
      </c>
      <c r="K255" s="2">
        <v>0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>
        <f t="shared" si="7"/>
        <v>4</v>
      </c>
    </row>
    <row r="256" spans="1:35" ht="13">
      <c r="A256" s="3">
        <v>1345</v>
      </c>
      <c r="B256" s="3" t="s">
        <v>275</v>
      </c>
      <c r="C256" s="3">
        <f t="shared" si="6"/>
        <v>2</v>
      </c>
      <c r="D256" s="9">
        <v>44513</v>
      </c>
      <c r="E256" s="4">
        <v>0.45416666666666666</v>
      </c>
      <c r="F256" s="3" t="s">
        <v>37</v>
      </c>
      <c r="G256" s="3" t="s">
        <v>35</v>
      </c>
      <c r="H256" s="3">
        <v>1</v>
      </c>
      <c r="I256" s="3">
        <v>1160</v>
      </c>
      <c r="J256" s="3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>
        <f t="shared" si="7"/>
        <v>1</v>
      </c>
    </row>
    <row r="257" spans="1:35" ht="13">
      <c r="A257" s="3">
        <v>1346</v>
      </c>
      <c r="B257" s="3" t="s">
        <v>302</v>
      </c>
      <c r="C257" s="3">
        <f t="shared" si="6"/>
        <v>1</v>
      </c>
      <c r="D257" s="9">
        <v>44514</v>
      </c>
      <c r="E257" s="4">
        <v>0.77013888888888893</v>
      </c>
      <c r="F257" s="3" t="s">
        <v>63</v>
      </c>
      <c r="G257" s="3" t="s">
        <v>35</v>
      </c>
      <c r="H257" s="3">
        <v>0</v>
      </c>
      <c r="I257" s="3">
        <v>2560</v>
      </c>
      <c r="J257" s="3">
        <v>4</v>
      </c>
      <c r="K257" s="2">
        <v>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2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>
        <f t="shared" si="7"/>
        <v>4</v>
      </c>
    </row>
    <row r="258" spans="1:35" ht="13">
      <c r="A258" s="3">
        <v>1347</v>
      </c>
      <c r="B258" s="3" t="s">
        <v>303</v>
      </c>
      <c r="C258" s="3">
        <f t="shared" si="6"/>
        <v>2</v>
      </c>
      <c r="D258" s="9">
        <v>44516</v>
      </c>
      <c r="E258" s="4">
        <v>0.69305555555555554</v>
      </c>
      <c r="F258" s="3" t="s">
        <v>57</v>
      </c>
      <c r="G258" s="3" t="s">
        <v>35</v>
      </c>
      <c r="H258" s="3">
        <v>1</v>
      </c>
      <c r="I258" s="3">
        <v>2260</v>
      </c>
      <c r="J258" s="3">
        <v>7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</v>
      </c>
      <c r="Q258" s="2">
        <v>0</v>
      </c>
      <c r="R258" s="2">
        <v>0</v>
      </c>
      <c r="S258" s="2">
        <v>0</v>
      </c>
      <c r="T258" s="2">
        <v>0</v>
      </c>
      <c r="U258" s="2">
        <v>2</v>
      </c>
      <c r="V258" s="2">
        <v>0</v>
      </c>
      <c r="W258" s="2">
        <v>0</v>
      </c>
      <c r="X258" s="2">
        <v>0</v>
      </c>
      <c r="Y258" s="2">
        <v>2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>
        <f t="shared" si="7"/>
        <v>7</v>
      </c>
    </row>
    <row r="259" spans="1:35" ht="13">
      <c r="A259" s="3">
        <v>1348</v>
      </c>
      <c r="B259" s="3" t="s">
        <v>304</v>
      </c>
      <c r="C259" s="3">
        <f t="shared" ref="C259:C287" si="8">COUNTIF($B$2:$B$287,B259)</f>
        <v>1</v>
      </c>
      <c r="D259" s="9">
        <v>44520</v>
      </c>
      <c r="E259" s="4">
        <v>0.70833333333333337</v>
      </c>
      <c r="F259" s="3" t="s">
        <v>37</v>
      </c>
      <c r="G259" s="3" t="s">
        <v>35</v>
      </c>
      <c r="H259" s="3">
        <v>0</v>
      </c>
      <c r="I259" s="3">
        <v>1660</v>
      </c>
      <c r="J259" s="3">
        <v>5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2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2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>
        <f t="shared" ref="AI259:AI287" si="9">SUM(K259:AH259)</f>
        <v>5</v>
      </c>
    </row>
    <row r="260" spans="1:35" ht="13">
      <c r="A260" s="3">
        <v>1349</v>
      </c>
      <c r="B260" s="3" t="s">
        <v>305</v>
      </c>
      <c r="C260" s="3">
        <f t="shared" si="8"/>
        <v>2</v>
      </c>
      <c r="D260" s="9">
        <v>44527</v>
      </c>
      <c r="E260" s="4">
        <v>6.458333333333334E-2</v>
      </c>
      <c r="F260" s="3" t="s">
        <v>37</v>
      </c>
      <c r="G260" s="3" t="s">
        <v>35</v>
      </c>
      <c r="H260" s="3">
        <v>1</v>
      </c>
      <c r="I260" s="3">
        <v>1060</v>
      </c>
      <c r="J260" s="3">
        <v>3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3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>
        <f t="shared" si="9"/>
        <v>3</v>
      </c>
    </row>
    <row r="261" spans="1:35" ht="13">
      <c r="A261" s="3">
        <v>1350</v>
      </c>
      <c r="B261" s="3" t="s">
        <v>306</v>
      </c>
      <c r="C261" s="3">
        <f t="shared" si="8"/>
        <v>1</v>
      </c>
      <c r="D261" s="9">
        <v>44529</v>
      </c>
      <c r="E261" s="4">
        <v>0.52708333333333335</v>
      </c>
      <c r="F261" s="3" t="s">
        <v>52</v>
      </c>
      <c r="G261" s="3" t="s">
        <v>35</v>
      </c>
      <c r="H261" s="3">
        <v>0</v>
      </c>
      <c r="I261" s="3">
        <v>2040</v>
      </c>
      <c r="J261" s="3">
        <v>3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>
        <f t="shared" si="9"/>
        <v>3</v>
      </c>
    </row>
    <row r="262" spans="1:35" ht="13">
      <c r="A262" s="3">
        <v>1351</v>
      </c>
      <c r="B262" s="3" t="s">
        <v>307</v>
      </c>
      <c r="C262" s="3">
        <f t="shared" si="8"/>
        <v>1</v>
      </c>
      <c r="D262" s="9">
        <v>44529</v>
      </c>
      <c r="E262" s="4">
        <v>0.72291666666666665</v>
      </c>
      <c r="F262" s="3" t="s">
        <v>90</v>
      </c>
      <c r="G262" s="3" t="s">
        <v>119</v>
      </c>
      <c r="H262" s="3">
        <v>1</v>
      </c>
      <c r="I262" s="3">
        <v>540</v>
      </c>
      <c r="J262" s="3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>
        <f t="shared" si="9"/>
        <v>1</v>
      </c>
    </row>
    <row r="263" spans="1:35" ht="13">
      <c r="A263" s="3">
        <v>1352</v>
      </c>
      <c r="B263" s="3" t="s">
        <v>308</v>
      </c>
      <c r="C263" s="3">
        <f t="shared" si="8"/>
        <v>1</v>
      </c>
      <c r="D263" s="9">
        <v>44529</v>
      </c>
      <c r="E263" s="4">
        <v>0.91041666666666665</v>
      </c>
      <c r="F263" s="3" t="s">
        <v>46</v>
      </c>
      <c r="G263" s="3" t="s">
        <v>35</v>
      </c>
      <c r="H263" s="3">
        <v>1</v>
      </c>
      <c r="I263" s="3">
        <v>1159</v>
      </c>
      <c r="J263" s="3">
        <v>2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0</v>
      </c>
      <c r="AG263" s="2">
        <v>0</v>
      </c>
      <c r="AH263" s="2">
        <v>0</v>
      </c>
      <c r="AI263">
        <f t="shared" si="9"/>
        <v>2</v>
      </c>
    </row>
    <row r="264" spans="1:35" ht="13">
      <c r="A264" s="3">
        <v>1356</v>
      </c>
      <c r="B264" s="3" t="s">
        <v>305</v>
      </c>
      <c r="C264" s="3">
        <f t="shared" si="8"/>
        <v>2</v>
      </c>
      <c r="D264" s="9">
        <v>44536</v>
      </c>
      <c r="E264" s="4">
        <v>0.62708333333333333</v>
      </c>
      <c r="F264" s="3" t="s">
        <v>37</v>
      </c>
      <c r="G264" s="3" t="s">
        <v>35</v>
      </c>
      <c r="H264" s="3">
        <v>1</v>
      </c>
      <c r="I264" s="3">
        <v>760</v>
      </c>
      <c r="J264" s="3">
        <v>5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4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>
        <f t="shared" si="9"/>
        <v>5</v>
      </c>
    </row>
    <row r="265" spans="1:35" ht="13">
      <c r="A265" s="3">
        <v>1357</v>
      </c>
      <c r="B265" s="3" t="s">
        <v>309</v>
      </c>
      <c r="C265" s="3">
        <f t="shared" si="8"/>
        <v>1</v>
      </c>
      <c r="D265" s="9">
        <v>44536</v>
      </c>
      <c r="E265" s="4">
        <v>0.64097222222222228</v>
      </c>
      <c r="F265" s="3" t="s">
        <v>37</v>
      </c>
      <c r="G265" s="3" t="s">
        <v>35</v>
      </c>
      <c r="H265" s="3">
        <v>0</v>
      </c>
      <c r="I265" s="3">
        <v>1500</v>
      </c>
      <c r="J265" s="3">
        <v>5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1</v>
      </c>
      <c r="Q265" s="2">
        <v>1</v>
      </c>
      <c r="R265" s="2">
        <v>0</v>
      </c>
      <c r="S265" s="2">
        <v>2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>
        <f t="shared" si="9"/>
        <v>5</v>
      </c>
    </row>
    <row r="266" spans="1:35" ht="13">
      <c r="A266" s="3">
        <v>1358</v>
      </c>
      <c r="B266" s="3" t="s">
        <v>241</v>
      </c>
      <c r="C266" s="3">
        <f t="shared" si="8"/>
        <v>4</v>
      </c>
      <c r="D266" s="9">
        <v>44539</v>
      </c>
      <c r="E266" s="4">
        <v>0.75208333333333333</v>
      </c>
      <c r="F266" s="3" t="s">
        <v>72</v>
      </c>
      <c r="G266" s="3" t="s">
        <v>35</v>
      </c>
      <c r="H266" s="3">
        <v>0</v>
      </c>
      <c r="I266" s="3">
        <v>2200</v>
      </c>
      <c r="J266" s="3">
        <v>8</v>
      </c>
      <c r="K266" s="2">
        <v>0</v>
      </c>
      <c r="L266" s="2">
        <v>0</v>
      </c>
      <c r="M266" s="2">
        <v>2</v>
      </c>
      <c r="N266" s="2">
        <v>2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4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>
        <f t="shared" si="9"/>
        <v>8</v>
      </c>
    </row>
    <row r="267" spans="1:35" ht="13">
      <c r="A267" s="3">
        <v>1359</v>
      </c>
      <c r="B267" s="3" t="s">
        <v>310</v>
      </c>
      <c r="C267" s="3">
        <f t="shared" si="8"/>
        <v>2</v>
      </c>
      <c r="D267" s="9">
        <v>44512</v>
      </c>
      <c r="E267" s="4">
        <v>0.65</v>
      </c>
      <c r="F267" s="3" t="s">
        <v>37</v>
      </c>
      <c r="G267" s="3" t="s">
        <v>35</v>
      </c>
      <c r="H267" s="3">
        <v>1</v>
      </c>
      <c r="I267" s="3">
        <v>1140</v>
      </c>
      <c r="J267" s="3">
        <v>3</v>
      </c>
      <c r="K267" s="2">
        <v>0</v>
      </c>
      <c r="L267" s="2">
        <v>1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>
        <f t="shared" si="9"/>
        <v>3</v>
      </c>
    </row>
    <row r="268" spans="1:35" ht="13">
      <c r="A268" s="3">
        <v>1362</v>
      </c>
      <c r="B268" s="3" t="s">
        <v>311</v>
      </c>
      <c r="C268" s="3">
        <f t="shared" si="8"/>
        <v>1</v>
      </c>
      <c r="D268" s="9">
        <v>44545</v>
      </c>
      <c r="E268" s="4">
        <v>0.54027777777777775</v>
      </c>
      <c r="F268" s="3" t="s">
        <v>108</v>
      </c>
      <c r="G268" s="3" t="s">
        <v>35</v>
      </c>
      <c r="H268" s="3">
        <v>0</v>
      </c>
      <c r="I268" s="3">
        <v>2550</v>
      </c>
      <c r="J268" s="3">
        <v>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5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>
        <f t="shared" si="9"/>
        <v>5</v>
      </c>
    </row>
    <row r="269" spans="1:35" ht="13">
      <c r="A269" s="3">
        <v>1363</v>
      </c>
      <c r="B269" s="3" t="s">
        <v>310</v>
      </c>
      <c r="C269" s="3">
        <f t="shared" si="8"/>
        <v>2</v>
      </c>
      <c r="D269" s="9">
        <v>44551</v>
      </c>
      <c r="E269" s="4">
        <v>0.45694444444444443</v>
      </c>
      <c r="F269" s="3" t="s">
        <v>37</v>
      </c>
      <c r="G269" s="3" t="s">
        <v>35</v>
      </c>
      <c r="H269" s="3">
        <v>0</v>
      </c>
      <c r="I269" s="3">
        <v>2180</v>
      </c>
      <c r="J269" s="3">
        <v>5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  <c r="V269" s="2">
        <v>0</v>
      </c>
      <c r="W269" s="2">
        <v>0</v>
      </c>
      <c r="X269" s="2">
        <v>0</v>
      </c>
      <c r="Y269" s="2">
        <v>1</v>
      </c>
      <c r="Z269" s="2">
        <v>1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>
        <f t="shared" si="9"/>
        <v>5</v>
      </c>
    </row>
    <row r="270" spans="1:35" ht="13">
      <c r="A270" s="3">
        <v>1364</v>
      </c>
      <c r="B270" s="3" t="s">
        <v>312</v>
      </c>
      <c r="C270" s="3">
        <f t="shared" si="8"/>
        <v>1</v>
      </c>
      <c r="D270" s="9">
        <v>44553</v>
      </c>
      <c r="E270" s="4">
        <v>0.45347222222222222</v>
      </c>
      <c r="F270" s="3" t="s">
        <v>52</v>
      </c>
      <c r="G270" s="3" t="s">
        <v>35</v>
      </c>
      <c r="H270" s="3">
        <v>0</v>
      </c>
      <c r="I270" s="3">
        <v>2360</v>
      </c>
      <c r="J270" s="3">
        <v>3</v>
      </c>
      <c r="K270" s="2">
        <v>1</v>
      </c>
      <c r="L270" s="2">
        <v>0</v>
      </c>
      <c r="M270" s="2">
        <v>0</v>
      </c>
      <c r="N270" s="2">
        <v>0</v>
      </c>
      <c r="O270" s="2">
        <v>1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>
        <f t="shared" si="9"/>
        <v>3</v>
      </c>
    </row>
    <row r="271" spans="1:35" ht="13">
      <c r="A271" s="3">
        <v>1365</v>
      </c>
      <c r="B271" s="3" t="s">
        <v>313</v>
      </c>
      <c r="C271" s="3">
        <f t="shared" si="8"/>
        <v>1</v>
      </c>
      <c r="D271" s="9">
        <v>44553</v>
      </c>
      <c r="E271" s="4">
        <v>0.8</v>
      </c>
      <c r="F271" s="3" t="s">
        <v>50</v>
      </c>
      <c r="G271" s="3" t="s">
        <v>35</v>
      </c>
      <c r="H271" s="3">
        <v>1</v>
      </c>
      <c r="I271" s="3">
        <v>1660</v>
      </c>
      <c r="J271" s="3">
        <v>5</v>
      </c>
      <c r="K271" s="2">
        <v>0</v>
      </c>
      <c r="L271" s="2">
        <v>0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>
        <f t="shared" si="9"/>
        <v>5</v>
      </c>
    </row>
    <row r="272" spans="1:35" ht="13">
      <c r="A272" s="3">
        <v>1366</v>
      </c>
      <c r="B272" s="3" t="s">
        <v>314</v>
      </c>
      <c r="C272" s="3">
        <f t="shared" si="8"/>
        <v>1</v>
      </c>
      <c r="D272" s="9">
        <v>44556</v>
      </c>
      <c r="E272" s="4">
        <v>0.52986111111111112</v>
      </c>
      <c r="F272" s="3" t="s">
        <v>43</v>
      </c>
      <c r="G272" s="3" t="s">
        <v>35</v>
      </c>
      <c r="H272" s="3">
        <v>1</v>
      </c>
      <c r="I272" s="3">
        <v>1600</v>
      </c>
      <c r="J272" s="3">
        <v>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</v>
      </c>
      <c r="AC272" s="2">
        <v>2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>
        <f t="shared" si="9"/>
        <v>4</v>
      </c>
    </row>
    <row r="273" spans="1:35" ht="13">
      <c r="A273" s="3">
        <v>1367</v>
      </c>
      <c r="B273" s="3" t="s">
        <v>315</v>
      </c>
      <c r="C273" s="3">
        <f t="shared" si="8"/>
        <v>1</v>
      </c>
      <c r="D273" s="9">
        <v>44556</v>
      </c>
      <c r="E273" s="4">
        <v>0.55347222222222225</v>
      </c>
      <c r="F273" s="3" t="s">
        <v>37</v>
      </c>
      <c r="G273" s="3" t="s">
        <v>35</v>
      </c>
      <c r="H273" s="3">
        <v>0</v>
      </c>
      <c r="I273" s="3">
        <v>1930</v>
      </c>
      <c r="J273" s="3">
        <v>5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2</v>
      </c>
      <c r="V273" s="2">
        <v>0</v>
      </c>
      <c r="W273" s="2">
        <v>0</v>
      </c>
      <c r="X273" s="2">
        <v>0</v>
      </c>
      <c r="Y273" s="2">
        <v>2</v>
      </c>
      <c r="Z273" s="2">
        <v>0</v>
      </c>
      <c r="AA273" s="2">
        <v>0</v>
      </c>
      <c r="AB273" s="2">
        <v>0</v>
      </c>
      <c r="AC273" s="2">
        <v>1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>
        <f t="shared" si="9"/>
        <v>5</v>
      </c>
    </row>
    <row r="274" spans="1:35" ht="13">
      <c r="A274" s="3">
        <v>1368</v>
      </c>
      <c r="B274" s="3" t="s">
        <v>303</v>
      </c>
      <c r="C274" s="3">
        <f t="shared" si="8"/>
        <v>2</v>
      </c>
      <c r="D274" s="9">
        <v>44218</v>
      </c>
      <c r="E274" s="4">
        <v>0.57986111111111116</v>
      </c>
      <c r="F274" s="3" t="s">
        <v>57</v>
      </c>
      <c r="G274" s="3" t="s">
        <v>35</v>
      </c>
      <c r="H274" s="3">
        <v>0</v>
      </c>
      <c r="I274" s="3">
        <v>3330</v>
      </c>
      <c r="J274" s="3">
        <v>10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8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>
        <f t="shared" si="9"/>
        <v>10</v>
      </c>
    </row>
    <row r="275" spans="1:35" ht="13">
      <c r="A275" s="3">
        <v>1369</v>
      </c>
      <c r="B275" s="3" t="s">
        <v>316</v>
      </c>
      <c r="C275" s="3">
        <f t="shared" si="8"/>
        <v>1</v>
      </c>
      <c r="D275" s="9">
        <v>44559</v>
      </c>
      <c r="E275" s="4">
        <v>4.2361111111111113E-2</v>
      </c>
      <c r="F275" s="3" t="s">
        <v>43</v>
      </c>
      <c r="G275" s="3" t="s">
        <v>35</v>
      </c>
      <c r="H275" s="3">
        <v>1</v>
      </c>
      <c r="I275" s="3">
        <v>1660</v>
      </c>
      <c r="J275" s="3">
        <v>5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>
        <f t="shared" si="9"/>
        <v>5</v>
      </c>
    </row>
    <row r="276" spans="1:35" ht="13">
      <c r="A276" s="3">
        <v>1370</v>
      </c>
      <c r="B276" s="3" t="s">
        <v>317</v>
      </c>
      <c r="C276" s="3">
        <f t="shared" si="8"/>
        <v>1</v>
      </c>
      <c r="D276" s="9">
        <v>44198</v>
      </c>
      <c r="E276" s="4">
        <v>0.60069444444444442</v>
      </c>
      <c r="F276" s="3" t="s">
        <v>63</v>
      </c>
      <c r="G276" s="3" t="s">
        <v>35</v>
      </c>
      <c r="H276" s="3">
        <v>1</v>
      </c>
      <c r="I276" s="3">
        <v>1060</v>
      </c>
      <c r="J276" s="3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>
        <f t="shared" si="9"/>
        <v>1</v>
      </c>
    </row>
    <row r="277" spans="1:35" ht="13">
      <c r="A277" s="3">
        <v>1372</v>
      </c>
      <c r="B277" s="3" t="s">
        <v>318</v>
      </c>
      <c r="C277" s="3">
        <f t="shared" si="8"/>
        <v>1</v>
      </c>
      <c r="D277" s="9">
        <v>44565</v>
      </c>
      <c r="E277" s="4">
        <v>0.62916666666666665</v>
      </c>
      <c r="F277" s="3" t="s">
        <v>43</v>
      </c>
      <c r="G277" s="3" t="s">
        <v>35</v>
      </c>
      <c r="H277" s="3">
        <v>1</v>
      </c>
      <c r="I277" s="3">
        <v>460</v>
      </c>
      <c r="J277" s="3">
        <v>1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>
        <f t="shared" si="9"/>
        <v>1</v>
      </c>
    </row>
    <row r="278" spans="1:35" ht="13">
      <c r="A278" s="3">
        <v>1373</v>
      </c>
      <c r="B278" s="3" t="s">
        <v>319</v>
      </c>
      <c r="C278" s="3">
        <f t="shared" si="8"/>
        <v>1</v>
      </c>
      <c r="D278" s="9">
        <v>44570</v>
      </c>
      <c r="E278" s="4">
        <v>0.23749999999999999</v>
      </c>
      <c r="F278" s="3" t="s">
        <v>108</v>
      </c>
      <c r="G278" s="3" t="s">
        <v>35</v>
      </c>
      <c r="H278" s="3">
        <v>0</v>
      </c>
      <c r="I278" s="3">
        <v>3200</v>
      </c>
      <c r="J278" s="3">
        <v>9</v>
      </c>
      <c r="K278" s="2">
        <v>3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5</v>
      </c>
      <c r="W278" s="2">
        <v>0</v>
      </c>
      <c r="X278" s="2">
        <v>0</v>
      </c>
      <c r="Y278" s="2">
        <v>1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>
        <f t="shared" si="9"/>
        <v>9</v>
      </c>
    </row>
    <row r="279" spans="1:35" ht="13">
      <c r="A279" s="3">
        <v>1374</v>
      </c>
      <c r="B279" s="3" t="s">
        <v>320</v>
      </c>
      <c r="C279" s="3">
        <f t="shared" si="8"/>
        <v>1</v>
      </c>
      <c r="D279" s="9">
        <v>44572</v>
      </c>
      <c r="E279" s="4">
        <v>0.55555555555555558</v>
      </c>
      <c r="F279" s="3" t="s">
        <v>50</v>
      </c>
      <c r="G279" s="3" t="s">
        <v>35</v>
      </c>
      <c r="H279" s="3">
        <v>1</v>
      </c>
      <c r="I279" s="3">
        <v>460</v>
      </c>
      <c r="J279" s="3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>
        <f t="shared" si="9"/>
        <v>1</v>
      </c>
    </row>
    <row r="280" spans="1:35" ht="13">
      <c r="A280" s="3">
        <v>1376</v>
      </c>
      <c r="B280" s="3" t="s">
        <v>321</v>
      </c>
      <c r="C280" s="3">
        <f t="shared" si="8"/>
        <v>1</v>
      </c>
      <c r="D280" s="9">
        <v>44572</v>
      </c>
      <c r="E280" s="4">
        <v>0.60069444444444442</v>
      </c>
      <c r="F280" s="3" t="s">
        <v>39</v>
      </c>
      <c r="G280" s="3" t="s">
        <v>35</v>
      </c>
      <c r="H280" s="3">
        <v>0</v>
      </c>
      <c r="I280" s="3">
        <v>6750</v>
      </c>
      <c r="J280" s="3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>
        <f t="shared" si="9"/>
        <v>1</v>
      </c>
    </row>
    <row r="281" spans="1:35" ht="13">
      <c r="A281" s="3">
        <v>1377</v>
      </c>
      <c r="B281" s="3" t="s">
        <v>322</v>
      </c>
      <c r="C281" s="3">
        <f t="shared" si="8"/>
        <v>1</v>
      </c>
      <c r="D281" s="9">
        <v>44575</v>
      </c>
      <c r="E281" s="4">
        <v>0.6958333333333333</v>
      </c>
      <c r="F281" s="3" t="s">
        <v>280</v>
      </c>
      <c r="G281" s="3" t="s">
        <v>35</v>
      </c>
      <c r="H281" s="3">
        <v>0</v>
      </c>
      <c r="I281" s="3">
        <v>1500</v>
      </c>
      <c r="J281" s="3">
        <v>4</v>
      </c>
      <c r="K281" s="2">
        <v>0</v>
      </c>
      <c r="L281" s="2">
        <v>0</v>
      </c>
      <c r="M281" s="2">
        <v>3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>
        <f t="shared" si="9"/>
        <v>4</v>
      </c>
    </row>
    <row r="282" spans="1:35" ht="13">
      <c r="A282" s="3">
        <v>1378</v>
      </c>
      <c r="B282" s="3" t="s">
        <v>323</v>
      </c>
      <c r="C282" s="3">
        <f t="shared" si="8"/>
        <v>1</v>
      </c>
      <c r="D282" s="9">
        <v>44581</v>
      </c>
      <c r="E282" s="4">
        <v>0.57361111111111107</v>
      </c>
      <c r="F282" s="3" t="s">
        <v>37</v>
      </c>
      <c r="G282" s="3" t="s">
        <v>35</v>
      </c>
      <c r="H282" s="3">
        <v>0</v>
      </c>
      <c r="I282" s="3">
        <v>2860</v>
      </c>
      <c r="J282" s="3">
        <v>9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3</v>
      </c>
      <c r="V282" s="2">
        <v>0</v>
      </c>
      <c r="W282" s="2">
        <v>0</v>
      </c>
      <c r="X282" s="2">
        <v>0</v>
      </c>
      <c r="Y282" s="2">
        <v>3</v>
      </c>
      <c r="Z282" s="2">
        <v>0</v>
      </c>
      <c r="AA282" s="2">
        <v>0</v>
      </c>
      <c r="AB282" s="2">
        <v>1</v>
      </c>
      <c r="AC282" s="2">
        <v>1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>
        <f t="shared" si="9"/>
        <v>9</v>
      </c>
    </row>
    <row r="283" spans="1:35" ht="13">
      <c r="A283" s="3">
        <v>1380</v>
      </c>
      <c r="B283" s="3" t="s">
        <v>324</v>
      </c>
      <c r="C283" s="3">
        <f t="shared" si="8"/>
        <v>1</v>
      </c>
      <c r="D283" s="9">
        <v>44580</v>
      </c>
      <c r="E283" s="4">
        <v>0.59861111111111109</v>
      </c>
      <c r="F283" s="3" t="s">
        <v>90</v>
      </c>
      <c r="G283" s="3" t="s">
        <v>35</v>
      </c>
      <c r="H283" s="3">
        <v>0</v>
      </c>
      <c r="I283" s="3">
        <v>3000</v>
      </c>
      <c r="J283" s="3">
        <v>6</v>
      </c>
      <c r="K283" s="2">
        <v>2</v>
      </c>
      <c r="L283" s="2">
        <v>0</v>
      </c>
      <c r="M283" s="2">
        <v>2</v>
      </c>
      <c r="N283" s="2">
        <v>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>
        <f t="shared" si="9"/>
        <v>6</v>
      </c>
    </row>
    <row r="284" spans="1:35" ht="13">
      <c r="A284" s="3">
        <v>1381</v>
      </c>
      <c r="B284" s="3" t="s">
        <v>325</v>
      </c>
      <c r="C284" s="3">
        <f t="shared" si="8"/>
        <v>1</v>
      </c>
      <c r="D284" s="9">
        <v>44580</v>
      </c>
      <c r="E284" s="4">
        <v>0.76249999999999996</v>
      </c>
      <c r="F284" s="3" t="s">
        <v>90</v>
      </c>
      <c r="G284" s="3" t="s">
        <v>35</v>
      </c>
      <c r="H284" s="3">
        <v>0</v>
      </c>
      <c r="I284" s="3">
        <v>1800</v>
      </c>
      <c r="J284" s="3">
        <v>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1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3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>
        <f t="shared" si="9"/>
        <v>6</v>
      </c>
    </row>
    <row r="285" spans="1:35" ht="13">
      <c r="A285" s="3">
        <v>1382</v>
      </c>
      <c r="B285" s="3" t="s">
        <v>292</v>
      </c>
      <c r="C285" s="3">
        <f t="shared" si="8"/>
        <v>3</v>
      </c>
      <c r="D285" s="9">
        <v>44581</v>
      </c>
      <c r="E285" s="4">
        <v>0.47083333333333333</v>
      </c>
      <c r="F285" s="3" t="s">
        <v>63</v>
      </c>
      <c r="G285" s="3" t="s">
        <v>35</v>
      </c>
      <c r="H285" s="3">
        <v>0</v>
      </c>
      <c r="I285" s="3">
        <v>6294</v>
      </c>
      <c r="J285" s="3">
        <v>9</v>
      </c>
      <c r="K285" s="2">
        <v>0</v>
      </c>
      <c r="L285" s="2">
        <v>0</v>
      </c>
      <c r="M285" s="2">
        <v>3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6</v>
      </c>
      <c r="AF285" s="2">
        <v>0</v>
      </c>
      <c r="AG285" s="2">
        <v>0</v>
      </c>
      <c r="AH285" s="2">
        <v>0</v>
      </c>
      <c r="AI285">
        <f t="shared" si="9"/>
        <v>9</v>
      </c>
    </row>
    <row r="286" spans="1:35" ht="13">
      <c r="A286" s="3">
        <v>1383</v>
      </c>
      <c r="B286" s="3" t="s">
        <v>241</v>
      </c>
      <c r="C286" s="3">
        <f t="shared" si="8"/>
        <v>4</v>
      </c>
      <c r="D286" s="9">
        <v>44592</v>
      </c>
      <c r="E286" s="4">
        <v>0.56319444444444444</v>
      </c>
      <c r="F286" s="3" t="s">
        <v>80</v>
      </c>
      <c r="G286" s="3" t="s">
        <v>35</v>
      </c>
      <c r="H286" s="3">
        <v>1</v>
      </c>
      <c r="I286" s="3">
        <v>1160</v>
      </c>
      <c r="J286" s="3">
        <v>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4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>
        <f t="shared" si="9"/>
        <v>4</v>
      </c>
    </row>
    <row r="287" spans="1:35" ht="13">
      <c r="A287" s="3">
        <v>2260</v>
      </c>
      <c r="B287" s="3" t="s">
        <v>326</v>
      </c>
      <c r="C287" s="3">
        <f t="shared" si="8"/>
        <v>1</v>
      </c>
      <c r="D287" s="9">
        <v>44293</v>
      </c>
      <c r="E287" s="4">
        <v>0.60416666666666663</v>
      </c>
      <c r="F287" s="3" t="s">
        <v>108</v>
      </c>
      <c r="G287" s="3" t="s">
        <v>35</v>
      </c>
      <c r="H287" s="3">
        <v>0</v>
      </c>
      <c r="I287" s="3">
        <v>2260</v>
      </c>
      <c r="J287" s="3">
        <v>7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1</v>
      </c>
      <c r="Q287" s="2">
        <v>0</v>
      </c>
      <c r="R287" s="2">
        <v>0</v>
      </c>
      <c r="S287" s="2">
        <v>1</v>
      </c>
      <c r="T287" s="2">
        <v>0</v>
      </c>
      <c r="U287" s="2">
        <v>1</v>
      </c>
      <c r="V287" s="2">
        <v>0</v>
      </c>
      <c r="W287" s="2">
        <v>0</v>
      </c>
      <c r="X287" s="2">
        <v>0</v>
      </c>
      <c r="Y287" s="2">
        <v>0</v>
      </c>
      <c r="Z287" s="2">
        <v>1</v>
      </c>
      <c r="AA287" s="2">
        <v>0</v>
      </c>
      <c r="AB287" s="2">
        <v>1</v>
      </c>
      <c r="AC287" s="2">
        <v>1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>
        <f t="shared" si="9"/>
        <v>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2022-02-06T13:51:27Z</dcterms:modified>
</cp:coreProperties>
</file>