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data\rate\"/>
    </mc:Choice>
  </mc:AlternateContent>
  <xr:revisionPtr revIDLastSave="0" documentId="13_ncr:1_{CC944101-4D46-4C8E-B4C3-3C690273AF00}" xr6:coauthVersionLast="47" xr6:coauthVersionMax="47" xr10:uidLastSave="{00000000-0000-0000-0000-000000000000}"/>
  <bookViews>
    <workbookView xWindow="-120" yWindow="-120" windowWidth="29040" windowHeight="15840" xr2:uid="{9C51F542-8F5C-44AA-BBCE-899109752A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" l="1"/>
  <c r="A11" i="2"/>
  <c r="A10" i="2"/>
  <c r="A9" i="2"/>
  <c r="A8" i="2"/>
  <c r="A7" i="2"/>
  <c r="A6" i="2"/>
  <c r="A5" i="2"/>
  <c r="A4" i="2"/>
  <c r="A3" i="2"/>
  <c r="A2" i="2"/>
  <c r="F12" i="1"/>
  <c r="G12" i="1"/>
  <c r="E12" i="1"/>
  <c r="A12" i="2" s="1"/>
</calcChain>
</file>

<file path=xl/sharedStrings.xml><?xml version="1.0" encoding="utf-8"?>
<sst xmlns="http://schemas.openxmlformats.org/spreadsheetml/2006/main" count="24" uniqueCount="24">
  <si>
    <t>treatment</t>
  </si>
  <si>
    <t>Cem CR_Fix Mono</t>
  </si>
  <si>
    <t xml:space="preserve">    Cem CR_Fix Mod</t>
  </si>
  <si>
    <t xml:space="preserve">    Cem CR_Mob Mod</t>
  </si>
  <si>
    <t xml:space="preserve">    Cem PS_Fix Mod</t>
  </si>
  <si>
    <t xml:space="preserve">    Cem PS_Mob Mod</t>
  </si>
  <si>
    <t xml:space="preserve">   Cem Con_Con Mod</t>
  </si>
  <si>
    <t xml:space="preserve">    Unc CR_Fix Mod</t>
  </si>
  <si>
    <t xml:space="preserve">    Unc CR_Mob Mod</t>
  </si>
  <si>
    <t xml:space="preserve">    Unc PS_Fix Mod</t>
  </si>
  <si>
    <t xml:space="preserve">    Hyb CR_Fix Mod</t>
  </si>
  <si>
    <t xml:space="preserve"> OX Cem CR_Fix Mod</t>
  </si>
  <si>
    <t xml:space="preserve"> OX Cem PS_Fix Mod</t>
  </si>
  <si>
    <t>mean1</t>
  </si>
  <si>
    <t>mean2</t>
  </si>
  <si>
    <t>mean3</t>
  </si>
  <si>
    <t>LL1</t>
  </si>
  <si>
    <t>UL1</t>
  </si>
  <si>
    <t>LL2</t>
  </si>
  <si>
    <t>UL2</t>
  </si>
  <si>
    <t>LL3</t>
  </si>
  <si>
    <t>UL3</t>
  </si>
  <si>
    <t>average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</si>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</sst>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2EEB-11E0-4BD5-9AD6-BA1436C76A25}">
  <dimension ref="A1:J13"/>
  <sheetViews>
    <sheetView tabSelected="1" workbookViewId="0">
      <selection activeCell="L1" sqref="L1:M1048576"/>
    </sheetView>
  </sheetViews>
  <sheetFormatPr defaultRowHeight="15" x14ac:dyDescent="0.25"/>
  <cols>
    <col min="1" max="1" width="18.5703125" customWidth="1"/>
  </cols>
  <sheetData>
    <row r="1" spans="1:10" x14ac:dyDescent="0.25">
      <c r="A1" t="s">
        <v>0</v>
      </c>
      <c r="B1" t="s">
        <v>13</v>
      </c>
      <c r="C1" t="s">
        <v>16</v>
      </c>
      <c r="D1" t="s">
        <v>17</v>
      </c>
      <c r="E1" t="s">
        <v>14</v>
      </c>
      <c r="F1" t="s">
        <v>18</v>
      </c>
      <c r="G1" t="s">
        <v>19</v>
      </c>
      <c r="H1" t="s">
        <v>15</v>
      </c>
      <c r="I1" t="s">
        <v>20</v>
      </c>
      <c r="J1" t="s">
        <v>21</v>
      </c>
    </row>
    <row r="2" spans="1:10" x14ac:dyDescent="0.25">
      <c r="A2" t="s">
        <v>1</v>
      </c>
      <c r="B2">
        <v>3.9997000000000001E-3</v>
      </c>
      <c r="C2">
        <v>2.7794999999999999E-3</v>
      </c>
      <c r="D2">
        <v>5.7555999999999996E-3</v>
      </c>
      <c r="E2">
        <v>1.2106E-3</v>
      </c>
      <c r="F2">
        <v>6.0539999999999997E-4</v>
      </c>
      <c r="G2">
        <v>2.4206000000000002E-3</v>
      </c>
      <c r="H2">
        <v>9.5080000000000002E-4</v>
      </c>
      <c r="I2">
        <v>5.9900000000000003E-4</v>
      </c>
      <c r="J2">
        <v>1.5091E-3</v>
      </c>
    </row>
    <row r="3" spans="1:10" x14ac:dyDescent="0.25">
      <c r="A3" t="s">
        <v>2</v>
      </c>
      <c r="B3">
        <v>3.5436999999999999E-3</v>
      </c>
      <c r="C3">
        <v>3.2972000000000001E-3</v>
      </c>
      <c r="D3">
        <v>3.8086999999999999E-3</v>
      </c>
      <c r="E3">
        <v>1.4021000000000001E-3</v>
      </c>
      <c r="F3">
        <v>1.2493999999999999E-3</v>
      </c>
      <c r="G3">
        <v>1.5735E-3</v>
      </c>
      <c r="H3">
        <v>9.5080000000000002E-4</v>
      </c>
      <c r="I3">
        <v>5.9900000000000003E-4</v>
      </c>
      <c r="J3">
        <v>1.5091E-3</v>
      </c>
    </row>
    <row r="4" spans="1:10" x14ac:dyDescent="0.25">
      <c r="A4" t="s">
        <v>3</v>
      </c>
      <c r="B4">
        <v>3.6541E-3</v>
      </c>
      <c r="C4">
        <v>2.6358000000000002E-3</v>
      </c>
      <c r="D4">
        <v>5.0657999999999996E-3</v>
      </c>
      <c r="E4">
        <v>1.7399E-3</v>
      </c>
      <c r="F4">
        <v>1.1562E-3</v>
      </c>
      <c r="G4">
        <v>2.6183000000000001E-3</v>
      </c>
      <c r="H4">
        <v>9.5080000000000002E-4</v>
      </c>
      <c r="I4">
        <v>5.9900000000000003E-4</v>
      </c>
      <c r="J4">
        <v>1.5091E-3</v>
      </c>
    </row>
    <row r="5" spans="1:10" x14ac:dyDescent="0.25">
      <c r="A5" t="s">
        <v>4</v>
      </c>
      <c r="B5">
        <v>4.0416000000000002E-3</v>
      </c>
      <c r="C5">
        <v>3.5999999999999999E-3</v>
      </c>
      <c r="D5">
        <v>4.5373000000000002E-3</v>
      </c>
      <c r="E5">
        <v>1.8814000000000001E-3</v>
      </c>
      <c r="F5">
        <v>1.5933E-3</v>
      </c>
      <c r="G5">
        <v>2.2217000000000001E-3</v>
      </c>
      <c r="H5">
        <v>9.5080000000000002E-4</v>
      </c>
      <c r="I5">
        <v>5.9900000000000003E-4</v>
      </c>
      <c r="J5">
        <v>1.5091E-3</v>
      </c>
    </row>
    <row r="6" spans="1:10" x14ac:dyDescent="0.25">
      <c r="A6" t="s">
        <v>5</v>
      </c>
      <c r="B6">
        <v>5.0441000000000001E-3</v>
      </c>
      <c r="C6">
        <v>2.9288999999999999E-3</v>
      </c>
      <c r="D6">
        <v>8.6868999999999991E-3</v>
      </c>
      <c r="E6">
        <v>9.0879999999999997E-4</v>
      </c>
      <c r="F6">
        <v>2.9310000000000002E-4</v>
      </c>
      <c r="G6">
        <v>2.8178000000000001E-3</v>
      </c>
      <c r="H6">
        <v>9.5080000000000002E-4</v>
      </c>
      <c r="I6">
        <v>5.9900000000000003E-4</v>
      </c>
      <c r="J6">
        <v>1.5091E-3</v>
      </c>
    </row>
    <row r="7" spans="1:10" x14ac:dyDescent="0.25">
      <c r="A7" t="s">
        <v>6</v>
      </c>
      <c r="B7">
        <v>6.4393999999999996E-3</v>
      </c>
      <c r="C7">
        <v>3.6570000000000001E-3</v>
      </c>
      <c r="D7">
        <v>1.13388E-2</v>
      </c>
      <c r="E7">
        <v>1.7037E-3</v>
      </c>
      <c r="F7">
        <v>4.261E-4</v>
      </c>
      <c r="G7">
        <v>6.8123000000000003E-3</v>
      </c>
      <c r="H7">
        <v>9.5080000000000002E-4</v>
      </c>
      <c r="I7">
        <v>5.9900000000000003E-4</v>
      </c>
      <c r="J7">
        <v>1.5091E-3</v>
      </c>
    </row>
    <row r="8" spans="1:10" x14ac:dyDescent="0.25">
      <c r="A8" t="s">
        <v>7</v>
      </c>
      <c r="B8">
        <v>3.8490999999999998E-3</v>
      </c>
      <c r="C8">
        <v>2.4551999999999998E-3</v>
      </c>
      <c r="D8">
        <v>6.0344999999999999E-3</v>
      </c>
      <c r="E8">
        <v>1.1826E-3</v>
      </c>
      <c r="F8">
        <v>5.9139999999999996E-4</v>
      </c>
      <c r="G8">
        <v>2.3647E-3</v>
      </c>
      <c r="H8">
        <v>9.5080000000000002E-4</v>
      </c>
      <c r="I8">
        <v>5.9900000000000003E-4</v>
      </c>
      <c r="J8">
        <v>1.5091E-3</v>
      </c>
    </row>
    <row r="9" spans="1:10" x14ac:dyDescent="0.25">
      <c r="A9" t="s">
        <v>8</v>
      </c>
      <c r="B9">
        <v>4.5970000000000004E-3</v>
      </c>
      <c r="C9">
        <v>3.2680999999999999E-3</v>
      </c>
      <c r="D9">
        <v>6.4662000000000001E-3</v>
      </c>
      <c r="E9">
        <v>1.763E-3</v>
      </c>
      <c r="F9">
        <v>1.0801000000000001E-3</v>
      </c>
      <c r="G9">
        <v>2.8777E-3</v>
      </c>
      <c r="H9">
        <v>9.5080000000000002E-4</v>
      </c>
      <c r="I9">
        <v>5.9900000000000003E-4</v>
      </c>
      <c r="J9">
        <v>1.5091E-3</v>
      </c>
    </row>
    <row r="10" spans="1:10" x14ac:dyDescent="0.25">
      <c r="A10" t="s">
        <v>9</v>
      </c>
      <c r="B10">
        <v>6.3864000000000004E-3</v>
      </c>
      <c r="C10">
        <v>2.6581999999999999E-3</v>
      </c>
      <c r="D10">
        <v>1.5343600000000001E-2</v>
      </c>
      <c r="E10">
        <v>3.3624000000000002E-3</v>
      </c>
      <c r="F10">
        <v>1.0845E-3</v>
      </c>
      <c r="G10">
        <v>1.0425500000000001E-2</v>
      </c>
      <c r="H10">
        <v>9.5080000000000002E-4</v>
      </c>
      <c r="I10">
        <v>5.9900000000000003E-4</v>
      </c>
      <c r="J10">
        <v>1.5091E-3</v>
      </c>
    </row>
    <row r="11" spans="1:10" x14ac:dyDescent="0.25">
      <c r="A11" t="s">
        <v>10</v>
      </c>
      <c r="B11">
        <v>3.7334999999999998E-3</v>
      </c>
      <c r="C11">
        <v>1.7799000000000001E-3</v>
      </c>
      <c r="D11">
        <v>7.8314000000000005E-3</v>
      </c>
      <c r="E11">
        <v>1.7593999999999999E-3</v>
      </c>
      <c r="F11">
        <v>7.3229999999999996E-4</v>
      </c>
      <c r="G11">
        <v>4.2269999999999999E-3</v>
      </c>
      <c r="H11">
        <v>9.5080000000000002E-4</v>
      </c>
      <c r="I11">
        <v>5.9900000000000003E-4</v>
      </c>
      <c r="J11">
        <v>1.5091E-3</v>
      </c>
    </row>
    <row r="12" spans="1:10" x14ac:dyDescent="0.25">
      <c r="A12" t="s">
        <v>11</v>
      </c>
      <c r="B12">
        <v>1.3799000000000001E-2</v>
      </c>
      <c r="C12">
        <v>3.4510999999999999E-3</v>
      </c>
      <c r="D12">
        <v>5.5174300000000003E-2</v>
      </c>
      <c r="E12" s="1">
        <f>AVERAGE(E2:E11)</f>
        <v>1.6913900000000003E-3</v>
      </c>
      <c r="F12" s="1">
        <f t="shared" ref="F12:G12" si="0">AVERAGE(F2:F11)</f>
        <v>8.8117999999999996E-4</v>
      </c>
      <c r="G12" s="1">
        <f t="shared" si="0"/>
        <v>3.8359100000000001E-3</v>
      </c>
      <c r="H12">
        <v>9.5080000000000002E-4</v>
      </c>
      <c r="I12">
        <v>5.9900000000000003E-4</v>
      </c>
      <c r="J12">
        <v>1.5091E-3</v>
      </c>
    </row>
    <row r="13" spans="1:10" x14ac:dyDescent="0.25">
      <c r="A13" t="s">
        <v>12</v>
      </c>
      <c r="B13">
        <v>6.2135000000000003E-3</v>
      </c>
      <c r="C13">
        <v>2.0040000000000001E-3</v>
      </c>
      <c r="D13">
        <v>1.9265500000000001E-2</v>
      </c>
      <c r="E13" s="1">
        <v>1.6913900000000003E-3</v>
      </c>
      <c r="F13" s="1">
        <v>8.8117999999999996E-4</v>
      </c>
      <c r="G13" s="1">
        <v>3.8359100000000001E-3</v>
      </c>
      <c r="H13">
        <v>9.5080000000000002E-4</v>
      </c>
      <c r="I13">
        <v>5.9900000000000003E-4</v>
      </c>
      <c r="J13">
        <v>1.5091E-3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0B4A3-4F57-42C6-BF86-530C0AACB772}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f>AVERAGE(Sheet1!B2+Sheet1!E2+Sheet1!H2)</f>
        <v>6.1611000000000001E-3</v>
      </c>
    </row>
    <row r="3" spans="1:2" x14ac:dyDescent="0.25">
      <c r="A3">
        <f>AVERAGE(Sheet1!B3+Sheet1!E3+Sheet1!H3)</f>
        <v>5.8966000000000001E-3</v>
      </c>
      <c r="B3">
        <v>1</v>
      </c>
    </row>
    <row r="4" spans="1:2" x14ac:dyDescent="0.25">
      <c r="A4">
        <f>AVERAGE(Sheet1!B4+Sheet1!E4+Sheet1!H4)</f>
        <v>6.3447999999999994E-3</v>
      </c>
    </row>
    <row r="5" spans="1:2" x14ac:dyDescent="0.25">
      <c r="A5">
        <f>AVERAGE(Sheet1!B5+Sheet1!E5+Sheet1!H5)</f>
        <v>6.8738000000000002E-3</v>
      </c>
    </row>
    <row r="6" spans="1:2" x14ac:dyDescent="0.25">
      <c r="A6">
        <f>AVERAGE(Sheet1!B6+Sheet1!E6+Sheet1!H6)</f>
        <v>6.9037000000000005E-3</v>
      </c>
    </row>
    <row r="7" spans="1:2" x14ac:dyDescent="0.25">
      <c r="A7">
        <f>AVERAGE(Sheet1!B7+Sheet1!E7+Sheet1!H7)</f>
        <v>9.0939000000000002E-3</v>
      </c>
    </row>
    <row r="8" spans="1:2" x14ac:dyDescent="0.25">
      <c r="A8">
        <f>AVERAGE(Sheet1!B8+Sheet1!E8+Sheet1!H8)</f>
        <v>5.9825E-3</v>
      </c>
    </row>
    <row r="9" spans="1:2" x14ac:dyDescent="0.25">
      <c r="A9">
        <f>AVERAGE(Sheet1!B9+Sheet1!E9+Sheet1!H9)</f>
        <v>7.3108000000000001E-3</v>
      </c>
    </row>
    <row r="10" spans="1:2" x14ac:dyDescent="0.25">
      <c r="A10">
        <f>AVERAGE(Sheet1!B10+Sheet1!E10+Sheet1!H10)</f>
        <v>1.06996E-2</v>
      </c>
    </row>
    <row r="11" spans="1:2" x14ac:dyDescent="0.25">
      <c r="A11">
        <f>AVERAGE(Sheet1!B11+Sheet1!E11+Sheet1!H11)</f>
        <v>6.4437000000000001E-3</v>
      </c>
    </row>
    <row r="12" spans="1:2" x14ac:dyDescent="0.25">
      <c r="A12">
        <f>AVERAGE(Sheet1!B12+Sheet1!E12+Sheet1!H12)</f>
        <v>1.6441190000000001E-2</v>
      </c>
    </row>
    <row r="13" spans="1:2" x14ac:dyDescent="0.25">
      <c r="A13">
        <f>AVERAGE(Sheet1!B13+Sheet1!E13+Sheet1!H13)</f>
        <v>8.8556900000000011E-3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2021-07-12T22:28:44Z</dcterms:created>
  <dcterms:modified xsi:type="dcterms:W3CDTF">2022-10-19T13:50:16Z</dcterms:modified>
</cp:coreProperties>
</file>