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Intership\Stellaris Rover\Purchasing List\"/>
    </mc:Choice>
  </mc:AlternateContent>
  <xr:revisionPtr revIDLastSave="0" documentId="13_ncr:1_{271940B3-FB0F-4D87-ACB9-A7E2D6E59F1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K4" i="1" a="1"/>
  <c r="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<sst xmlns="http://schemas.openxmlformats.org/spreadsheetml/2006/main" count="159" uniqueCount="86">
  <si>
    <t>产品工程化设计实践课程采购信息统计</t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</si>
  <si>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</si>
  <si>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小组</t>
    </r>
  </si>
  <si>
    <r>
      <rPr>
        <b/>
        <sz val="11"/>
        <color theme="1"/>
        <rFont val="宋体"/>
        <family val="3"/>
        <charset val="134"/>
      </rPr>
      <t>采购人</t>
    </r>
  </si>
  <si>
    <r>
      <rPr>
        <b/>
        <sz val="11"/>
        <color theme="1"/>
        <rFont val="宋体"/>
        <family val="3"/>
        <charset val="134"/>
      </rPr>
      <t>学号</t>
    </r>
  </si>
  <si>
    <r>
      <rPr>
        <b/>
        <sz val="11"/>
        <color theme="1"/>
        <rFont val="宋体"/>
        <family val="3"/>
        <charset val="134"/>
      </rPr>
      <t>联系方式</t>
    </r>
  </si>
  <si>
    <r>
      <rPr>
        <b/>
        <sz val="11"/>
        <color theme="1"/>
        <rFont val="宋体"/>
        <family val="3"/>
        <charset val="134"/>
      </rPr>
      <t>产品名称</t>
    </r>
  </si>
  <si>
    <t>型号/规格</t>
  </si>
  <si>
    <r>
      <rPr>
        <b/>
        <sz val="11"/>
        <color theme="1"/>
        <rFont val="宋体"/>
        <family val="3"/>
        <charset val="134"/>
      </rPr>
      <t>采购地址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网页地址</t>
    </r>
  </si>
  <si>
    <r>
      <rPr>
        <b/>
        <sz val="11"/>
        <color theme="1"/>
        <rFont val="宋体"/>
        <family val="3"/>
        <charset val="134"/>
      </rPr>
      <t>单价</t>
    </r>
  </si>
  <si>
    <r>
      <rPr>
        <b/>
        <sz val="11"/>
        <color theme="1"/>
        <rFont val="宋体"/>
        <family val="3"/>
        <charset val="134"/>
      </rPr>
      <t>数量</t>
    </r>
  </si>
  <si>
    <r>
      <rPr>
        <b/>
        <sz val="11"/>
        <color theme="1"/>
        <rFont val="宋体"/>
        <family val="3"/>
        <charset val="134"/>
      </rPr>
      <t>总价</t>
    </r>
  </si>
  <si>
    <t>产品收货人</t>
  </si>
  <si>
    <t>联系方式</t>
  </si>
  <si>
    <t>地址</t>
  </si>
  <si>
    <r>
      <rPr>
        <b/>
        <sz val="11"/>
        <color theme="1"/>
        <rFont val="宋体"/>
        <family val="3"/>
        <charset val="134"/>
      </rPr>
      <t>备注</t>
    </r>
  </si>
  <si>
    <t>示例</t>
  </si>
  <si>
    <t>张三</t>
  </si>
  <si>
    <t>内六角圆柱头螺钉</t>
  </si>
  <si>
    <r>
      <rPr>
        <i/>
        <sz val="11"/>
        <color rgb="FFFF0000"/>
        <rFont val="Times New Roman"/>
        <family val="1"/>
      </rPr>
      <t>M10×100/12.9</t>
    </r>
    <r>
      <rPr>
        <i/>
        <sz val="11"/>
        <color rgb="FFFF0000"/>
        <rFont val="宋体"/>
        <family val="3"/>
        <charset val="134"/>
      </rPr>
      <t>级</t>
    </r>
  </si>
  <si>
    <t>https://i-item.jd.com/100044812030.html#crumb-wrap</t>
  </si>
  <si>
    <t>李四</t>
  </si>
  <si>
    <r>
      <rPr>
        <i/>
        <sz val="11"/>
        <color rgb="FFFF0000"/>
        <rFont val="宋体"/>
        <family val="3"/>
        <charset val="134"/>
      </rPr>
      <t>清华大学李兆基科技大厦</t>
    </r>
    <r>
      <rPr>
        <i/>
        <sz val="11"/>
        <color rgb="FFFF0000"/>
        <rFont val="Times New Roman"/>
        <family val="1"/>
      </rPr>
      <t>A1046-2</t>
    </r>
  </si>
  <si>
    <t>第三组</t>
  </si>
  <si>
    <t>薛雨泉</t>
  </si>
  <si>
    <r>
      <rPr>
        <sz val="11"/>
        <color theme="1"/>
        <rFont val="Times New Roman"/>
        <family val="1"/>
      </rPr>
      <t>180</t>
    </r>
    <r>
      <rPr>
        <sz val="11"/>
        <color theme="1"/>
        <rFont val="宋体-简"/>
        <charset val="134"/>
      </rPr>
      <t>度舵机</t>
    </r>
  </si>
  <si>
    <t xml:space="preserve">MG996R </t>
  </si>
  <si>
    <t>https://detail.tmall.com/item.htm?id=795896457180</t>
  </si>
  <si>
    <r>
      <rPr>
        <sz val="11"/>
        <color theme="1"/>
        <rFont val="宋体-简"/>
        <charset val="134"/>
      </rPr>
      <t>清华大学紫荆学生公寓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-简"/>
        <charset val="134"/>
      </rPr>
      <t>号楼</t>
    </r>
  </si>
  <si>
    <t>减速步进电机</t>
  </si>
  <si>
    <t>https://item.taobao.com/item.htm?id=637706904746</t>
  </si>
  <si>
    <t>清华大学紫荆学生公寓6号楼</t>
  </si>
  <si>
    <r>
      <rPr>
        <sz val="11"/>
        <color theme="1"/>
        <rFont val="宋体-简"/>
        <charset val="134"/>
      </rPr>
      <t>减速比：</t>
    </r>
    <r>
      <rPr>
        <sz val="11"/>
        <color theme="1"/>
        <rFont val="Times New Roman"/>
        <family val="1"/>
      </rPr>
      <t>20</t>
    </r>
  </si>
  <si>
    <t>导电滑环</t>
  </si>
  <si>
    <t>https://detail.tmall.com/item.htm?id=545696806248</t>
  </si>
  <si>
    <r>
      <rPr>
        <sz val="11"/>
        <color theme="1"/>
        <rFont val="宋体-简"/>
        <charset val="134"/>
      </rPr>
      <t>外径</t>
    </r>
    <r>
      <rPr>
        <sz val="11"/>
        <color theme="1"/>
        <rFont val="Times New Roman"/>
        <family val="1"/>
      </rPr>
      <t>38.1, 12</t>
    </r>
    <r>
      <rPr>
        <sz val="11"/>
        <color theme="1"/>
        <rFont val="宋体-简"/>
        <charset val="134"/>
      </rPr>
      <t>路</t>
    </r>
  </si>
  <si>
    <t>轴承</t>
  </si>
  <si>
    <t>https://item.taobao.com/item.htm?id=644809456958</t>
  </si>
  <si>
    <r>
      <rPr>
        <sz val="11"/>
        <color theme="1"/>
        <rFont val="Times New Roman"/>
        <family val="1"/>
      </rPr>
      <t>jp</t>
    </r>
    <r>
      <rPr>
        <sz val="11"/>
        <color theme="1"/>
        <rFont val="宋体-简"/>
        <charset val="134"/>
      </rPr>
      <t>进口</t>
    </r>
  </si>
  <si>
    <t>联轴器</t>
  </si>
  <si>
    <t>LD</t>
  </si>
  <si>
    <t>https://item.taobao.com/item.htm?id=801168577575</t>
  </si>
  <si>
    <r>
      <rPr>
        <sz val="11"/>
        <color theme="1"/>
        <rFont val="宋体-简"/>
        <charset val="134"/>
      </rPr>
      <t>外径：</t>
    </r>
    <r>
      <rPr>
        <sz val="11"/>
        <color theme="1"/>
        <rFont val="Times New Roman"/>
        <family val="1"/>
      </rPr>
      <t>34</t>
    </r>
    <r>
      <rPr>
        <sz val="11"/>
        <color theme="1"/>
        <rFont val="宋体-简"/>
        <charset val="134"/>
      </rPr>
      <t>，内径</t>
    </r>
    <r>
      <rPr>
        <sz val="11"/>
        <color theme="1"/>
        <rFont val="Times New Roman"/>
        <family val="1"/>
      </rPr>
      <t>16</t>
    </r>
  </si>
  <si>
    <t>太阳能板</t>
  </si>
  <si>
    <t>https://item.taobao.com/item.htm?abbucket=3&amp;id=749330884976</t>
  </si>
  <si>
    <t>86*230</t>
  </si>
  <si>
    <t>开关电源</t>
  </si>
  <si>
    <t>MS-500-24 500W0-24V20A</t>
  </si>
  <si>
    <t>https://item.taobao.com/item.htm?id=586091137553</t>
  </si>
  <si>
    <t>降压模块</t>
  </si>
  <si>
    <t>https://item.taobao.com/item.htm?id=714837771081</t>
  </si>
  <si>
    <r>
      <rPr>
        <sz val="11"/>
        <color theme="1"/>
        <rFont val="宋体-简"/>
        <charset val="134"/>
      </rPr>
      <t>输出</t>
    </r>
    <r>
      <rPr>
        <sz val="11"/>
        <color theme="1"/>
        <rFont val="Times New Roman"/>
        <family val="1"/>
      </rPr>
      <t>5</t>
    </r>
  </si>
  <si>
    <t>摇杆</t>
  </si>
  <si>
    <r>
      <t>输出</t>
    </r>
    <r>
      <rPr>
        <sz val="11"/>
        <color theme="1"/>
        <rFont val="Times New Roman"/>
        <family val="1"/>
      </rPr>
      <t>0-5</t>
    </r>
  </si>
  <si>
    <t>https://item.taobao.com/item.htm?ft=t&amp;id=634414052452</t>
  </si>
  <si>
    <t>双向自复</t>
  </si>
  <si>
    <t>管材</t>
  </si>
  <si>
    <r>
      <rPr>
        <sz val="11"/>
        <color theme="1"/>
        <rFont val="Times New Roman"/>
        <family val="1"/>
      </rPr>
      <t>35mm</t>
    </r>
    <r>
      <rPr>
        <sz val="11"/>
        <color theme="1"/>
        <rFont val="宋体-简"/>
        <charset val="134"/>
      </rPr>
      <t>外径，</t>
    </r>
    <r>
      <rPr>
        <sz val="11"/>
        <color theme="1"/>
        <rFont val="Times New Roman"/>
        <family val="1"/>
      </rPr>
      <t>5mm</t>
    </r>
    <r>
      <rPr>
        <sz val="11"/>
        <color theme="1"/>
        <rFont val="宋体-简"/>
        <charset val="134"/>
      </rPr>
      <t>厚</t>
    </r>
  </si>
  <si>
    <r>
      <rPr>
        <sz val="11"/>
        <color theme="1"/>
        <rFont val="宋体-简"/>
        <charset val="134"/>
      </rPr>
      <t>切成</t>
    </r>
    <r>
      <rPr>
        <sz val="11"/>
        <color theme="1"/>
        <rFont val="Times New Roman"/>
        <family val="1"/>
      </rPr>
      <t>1.5m</t>
    </r>
    <r>
      <rPr>
        <sz val="11"/>
        <color theme="1"/>
        <rFont val="宋体-简"/>
        <charset val="134"/>
      </rPr>
      <t>过来</t>
    </r>
  </si>
  <si>
    <r>
      <t>270</t>
    </r>
    <r>
      <rPr>
        <sz val="11"/>
        <color theme="1"/>
        <rFont val="宋体-简"/>
        <charset val="134"/>
      </rPr>
      <t>度舵机</t>
    </r>
  </si>
  <si>
    <r>
      <t>35kg</t>
    </r>
    <r>
      <rPr>
        <sz val="11"/>
        <color theme="1"/>
        <rFont val="宋体-简"/>
        <charset val="134"/>
      </rPr>
      <t>空心杯</t>
    </r>
    <r>
      <rPr>
        <sz val="11"/>
        <color theme="1"/>
        <rFont val="Times New Roman"/>
        <family val="1"/>
      </rPr>
      <t xml:space="preserve"> RDS3235</t>
    </r>
    <r>
      <rPr>
        <sz val="11"/>
        <color theme="1"/>
        <rFont val="宋体-简"/>
        <charset val="134"/>
      </rPr>
      <t>，舵机</t>
    </r>
    <r>
      <rPr>
        <sz val="11"/>
        <color theme="1"/>
        <rFont val="Times New Roman"/>
        <family val="1"/>
      </rPr>
      <t>+</t>
    </r>
    <r>
      <rPr>
        <sz val="11"/>
        <color theme="1"/>
        <rFont val="宋体-简"/>
        <charset val="134"/>
      </rPr>
      <t>金属舵盘长短</t>
    </r>
    <r>
      <rPr>
        <sz val="11"/>
        <color theme="1"/>
        <rFont val="Times New Roman"/>
        <family val="1"/>
      </rPr>
      <t>U</t>
    </r>
    <r>
      <rPr>
        <sz val="11"/>
        <color theme="1"/>
        <rFont val="宋体-简"/>
        <charset val="134"/>
      </rPr>
      <t>，</t>
    </r>
    <r>
      <rPr>
        <sz val="11"/>
        <color theme="1"/>
        <rFont val="Times New Roman"/>
        <family val="1"/>
      </rPr>
      <t>270°</t>
    </r>
  </si>
  <si>
    <t>https://item.taobao.com/item.htm?id=607031736288</t>
  </si>
  <si>
    <t>多路光敏传感器</t>
  </si>
  <si>
    <t>GM04</t>
  </si>
  <si>
    <t>https://item.taobao.com/item.htm?abbucket=11&amp;id=682857851143&amp;ns=1&amp;pisk=fZDoLF6hgr_1gm50mIyWtSpsvVOANgwQN2BLJJUegrzfeWzpN2VnJqNEe8n-oyut-kH-pvcfKciIe3wpV8i7dJ89WdhnV0wI3980NYvVgko4YwzPr0y54J89WpfA07T8LXEvF36Vgla44kPPLn24vlrUL75zunqUva5FU2-m0rZPLaWzai54blwFT9PF0tra4_rzayz2mkaVz9lO9EU8zyM2PRsz9wVSkxquiIn4uDmpvuFks04VLpw_qFaZ4rXFLz6rBDnE8eXLQfgmK5uBKtw-jjy4qjxFgzPia4Ej-dXzzxmrUzHykTUrFmltpq-FLycq_5UrGE9Qafg-_SDvrtaZgmmLijtCwyh_Y2NspF67zDosCfeMKMqmsmyc4_5V_sgCdo-K361QaoZ0WdLkrl0UCWnMmnfaq7rb4tKDm69LaoZ0Wnxc_eVzcuWA.&amp;priceTId=2150420b17270946222275596e44d8&amp;skuId=5038372837919&amp;spm=a21n57.1.item.4.537e523c0HV5m7&amp;utparam=%7B%22aplus_abtest%22%3A%227d05a0ae5a0581587568a609dfd0665f%22%7D</t>
  </si>
  <si>
    <t>STM32</t>
  </si>
  <si>
    <r>
      <t>STM32H7R7</t>
    </r>
    <r>
      <rPr>
        <sz val="11"/>
        <color theme="1"/>
        <rFont val="宋体-简"/>
        <charset val="134"/>
      </rPr>
      <t>高配版</t>
    </r>
  </si>
  <si>
    <t>https://detail.tmall.com/item.htm?abbucket=4&amp;id=820745311343&amp;ns=1&amp;pisk=fE3mKQvVkmrjivjuZ3zXjuBQ3---lsa_cAQTBPew48y5kly9cAqiBYZZkrhxERkKI53xWVm5SXGskIa9GrGb5PJppeBiGjasivwtxqXyzWhP0S7NnjzfgPJppFjRao9Y7cFJleFP4Wwzg5rN7QYztW4a_SzwZ8PgOGWqQAlyZ5PhQS7V0zzz6W4NQlzNU7PL1SP43RyyZ5wPbjjPfJDjp4JbR_oQ24trJSq0INeFSY3dJowF4-QGS-20mih4EN7Zr064AB22A_e_k-GuiATClrribqUruL8a8DMoSkzHXIZqs0D_k4RN0JoxHzuqx17ZZrm4fVrhnL2ElbuQzuLetbuSHjgo618awverGqzM8Ba0u-zuNVp5uRmrbqEb5tJgC4crucjPtgSUZb__aC3PfGZ4N72dipaYeye6shdkZMTz07NXrQAlfGZ4N72pZQjF4oP7GUf..&amp;priceTId=2147802f17270944915348644edd11&amp;skuId=5530415165877&amp;spm=a21n57.1.item.7.1680523ctqRTxC&amp;utparam=%7B%22aplus_abtest%22%3A%226070a5b13bf5f92230a72166280df9e2%22%7D&amp;xxc=taobaoSearch</t>
  </si>
  <si>
    <t>滚珠轴承</t>
  </si>
  <si>
    <r>
      <t xml:space="preserve">6007DDU </t>
    </r>
    <r>
      <rPr>
        <sz val="11"/>
        <color theme="1"/>
        <rFont val="宋体-简"/>
        <charset val="134"/>
      </rPr>
      <t>胶盖</t>
    </r>
  </si>
  <si>
    <t>高速日本NSK进口轴承6000 6001 6002 6003 6004 6005 6006 6007ZZ-淘宝网 (taobao.com)</t>
  </si>
  <si>
    <t>ST-LINK</t>
  </si>
  <si>
    <t>STM</t>
  </si>
  <si>
    <t>https://detail.tmall.com/item.htm?abbucket=4&amp;id=601960268310&amp;ns=1&amp;pisk=gyIrHZMy7uEztHr6hKKeQyljhOtJA3V_4MOBK9XHFQAkN9vHYsfQeQ63w6Sei9Q7eeN-LYIV_Di7wzBnYHt315Z_fTeWvHV_fWEv3YpBKB0oOBADmHL8G-GbfTBJ9HV_1lZs8UfGL40Ht6xDopJkxLxH-K22dLckxQYniqvMiBxhtQqmnL9nZLmnrK22QpvoEpxHoqvJpLAhtH22ojolw6h6IU211V9qg-89zCXkgcWA0L4v1ldmxGsvEUShFIWfhiJyzCYjovpfqs6hVgLYz4xdhN5F-1VjPQbwQs81z5oP__phLpfzXARc49S2yZGord-yaFjliAnAQebV03su9VBf3QYwcZaYNetPaNd9rrFATtR5tg8maSOC5tsku1Vj06LF-gtcqSqN4fhpnUf1valn8Uvv3Cw43PeULvOpFprZJ2LDSKR_ee0KJUvv3Cw4323pycv218Lh.&amp;priceTId=2147bf9f17270966734087803e6f28&amp;skuId=4387715319865&amp;spm=a21n57.1.item.4.45f3523cLgaaiX&amp;utparam=%7B%22aplus_abtest%22%3A%222f0c6bc2ac2df034616aae47be862cd7%22%7D&amp;xxc=taobaoSearch</t>
  </si>
  <si>
    <t>辉光管</t>
  </si>
  <si>
    <r>
      <t>IN-12A</t>
    </r>
    <r>
      <rPr>
        <sz val="11"/>
        <color theme="1"/>
        <rFont val="宋体-简"/>
        <charset val="134"/>
      </rPr>
      <t>，无小数点</t>
    </r>
  </si>
  <si>
    <t>https://item.taobao.com/item.htm?id=555780680319&amp;pisk=fnJie-gaBC5_PPNhxXWsi6iKepcKCl6fuEeAktQqTw7BX-n6XBj2keijfOKVoEYdRhexfhd3m3THosi1kZ7DknRtvYHJfh6f3x0-eYEgTfrpSRyVbmSFmg6LaMFefh6fukUqwB-_ioLi6SW2u95F0gB47R7qx6SR0tyNgRPU8w_Fut7VgJyF4gP47-SZxJSRqPzV3ireYiS0btSN_DXF4iG59S_k5UpE5TQoUVCjbLjGsZ2xx-24F6UR-hlUh-vHtD72bow43pjGsKCLazzc6I-5NdKrnJ69qBWFmKiziZfkgdBeQ2kPOsJe8M8tDSsHinJ5CTqqQHXGS_SG6ly2zHx2w6vK4Y6GQNRACnEoWHvMWh9HDoPFIOdhZdXrFP7v93vcmKgjKUx2VI5HnPjzlWPPxHwfYmpUGS1NAMb8j46OJxLaECinx7MF_MssKDm3GS1NAMb-xDVzT1SCfvf..&amp;spm=pc_detail.29232929%2Fevo365560b447257.202205.3.74367dd6PlaDp8</t>
  </si>
  <si>
    <t>辉光管底座</t>
  </si>
  <si>
    <t>简易</t>
  </si>
  <si>
    <t>https://item.taobao.com/item.htm?id=544964011987&amp;pisk=f6DZn-saadpavtJfhly44FRCPZeTQRYWuxabmmm0fP4i1r6q3yokXPOv6qlEo2F_Sfaf3xzEStNs3mB4mm0vXrt9OcnTH-YWPZJSXcQuVpRSQrX3-DEfjt0Qq1vuH-YWu6606LyxPki_vPmHYoZfIs0cIwq3Jo1goq4gtwqz2-20nqq3tuZPStqcIMX3JuWcn1q0xDqb0GbcIqmHYoh5eV3APuVMV4U3xhCdy74ojPm15vqMJJJ8yt0nplVZn6zNnWMUb5zojALS9VrndvP7OiTTK0hISkyyQaEZt0yg0xKlgrPqBJzEzLXYvf0ZKSkBDCnE3PPoIWJ2V0y4mqVq9UW7bRGUaAl9DwmiPPluBmsy5DPrT7E3ti5gCbiSH7DMQaUQwouUNf8PQ4jzYZE3s4Mx_Zf4skEUPH-ewn-VcUnqUlfAMWVuYztTisCYskEUPH-FMsFOEkzWXSf..&amp;spm=pc_detail.29232929%2Fevo365560b447257.202205.1.74367dd6PlaDp8</t>
  </si>
  <si>
    <t>数码管</t>
  </si>
  <si>
    <r>
      <t>四位</t>
    </r>
    <r>
      <rPr>
        <sz val="11"/>
        <color theme="1"/>
        <rFont val="Times New Roman"/>
        <family val="1"/>
      </rPr>
      <t>2.3</t>
    </r>
    <r>
      <rPr>
        <sz val="11"/>
        <color theme="1"/>
        <rFont val="宋体-简"/>
        <charset val="134"/>
      </rPr>
      <t>寸</t>
    </r>
  </si>
  <si>
    <t>https://item.taobao.com/item.htm?abbucket=4&amp;id=13009836100&amp;ns=1&amp;pisk=f3tKKy4cpfc3mTeTWzgGrBjF5PkGJ3pEtBJbq_f3PCd9F1qoLM0P2QC9a6bhA6qR2LdyZQprLT1WNQCk-VmDLpSPVjm-mmvUdCVK8BQ7ARM53TfSvc0idpSPVbegVqmvLIeRx215FOMOETX7dQ_BC16f1TaCVQ115t60OgO5VAn13tq5NwZ5Cl1Nek15Vyw11tBRN_O5VAI13jRtE1aPNuLyrTIYe5kbYk-OCb5MpRU5_HXL8spd6j1wf9FVGp1TVu1UA6VpBpcL0djeVIBDtcZpML92PNK81jCyXdtBPdPKCip9SEbpWXZRsHXRlg_TFu99d1b6Viib6O86KUte98E5LHxcys7tFu7lfnbXlBer3dsCFQ72qjrFOL920EjxvSWp5KIO4V-DD-0zisBuRAHTzz7CQppClye8QqiFBsDKrzzPSq6OiAHTzz7CQOCmInUzzN0f.&amp;priceTId=2147bfe917270976454048885efec1&amp;skuId=4942933099452&amp;spm=a21n57.1.item.61.b60d523cRD7k2t&amp;utparam=%7B%22aplus_abtest%22%3A%2299b4cb563faef26723023aeb3d3e8777%22%7D</t>
  </si>
  <si>
    <t>小轴承</t>
  </si>
  <si>
    <r>
      <t>内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-简"/>
        <charset val="134"/>
      </rPr>
      <t>外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-简"/>
        <charset val="134"/>
      </rPr>
      <t>厚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-简"/>
        <charset val="134"/>
      </rPr>
      <t>胶盖</t>
    </r>
  </si>
  <si>
    <t>德国BKD进口微型轴承大全605 606 607 608ZZ/P5 609ZZ p5小轴承-tmall.com天猫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</si>
</sst>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4"/>
      <name val="宋体"/>
      <charset val="134"/>
    </font>
    <font>
      <i/>
      <sz val="11"/>
      <color rgb="FFFF0000"/>
      <name val="宋体"/>
      <charset val="134"/>
    </font>
    <font>
      <sz val="11"/>
      <color theme="1"/>
      <name val="宋体-简"/>
      <charset val="134"/>
    </font>
    <font>
      <b/>
      <sz val="11"/>
      <color theme="1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i/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7" fillId="0" borderId="0" xfId="0" applyFont="1">
      <alignment vertical="center"/>
    </xf>
    <xf numFmtId="0" fontId="2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9" fillId="0" borderId="0" xfId="1">
      <alignment vertical="center"/>
    </xf>
    <xf numFmtId="0" fontId="10" fillId="0" borderId="0" xfId="1" applyFont="1">
      <alignment vertical="center"/>
    </xf>
    <xf numFmtId="0" fontId="8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abbucket=11&amp;id=682857851143&amp;ns=1&amp;pisk=fZDoLF6hgr_1gm50mIyWtSpsvVOANgwQN2BLJJUegrzfeWzpN2VnJqNEe8n-oyut-kH-pvcfKciIe3wpV8i7dJ89WdhnV0wI3980NYvVgko4YwzPr0y54J89WpfA07T8LXEvF36Vgla44kPPLn24vlrUL75zunqUva5FU2-m0rZPLaWzai54blwFT9PF0tra4_rzayz2mkaVz9lO9EU8zyM2PRsz9wVSkxquiIn4uDmpvuFks04VLpw_qFaZ4rXFLz6rBDnE8eXLQfgmK5uBKtw-jjy4qjxFgzPia4Ej-dXzzxmrUzHykTUrFmltpq-FLycq_5UrGE9Qafg-_SDvrtaZgmmLijtCwyh_Y2NspF67zDosCfeMKMqmsmyc4_5V_sgCdo-K361QaoZ0WdLkrl0UCWnMmnfaq7rb4tKDm69LaoZ0Wnxc_eVzcuWA.&amp;priceTId=2150420b17270946222275596e44d8&amp;skuId=5038372837919&amp;spm=a21n57.1.item.4.537e523c0HV5m7&amp;utparam=%7B%22aplus_abtest%22%3A%227d05a0ae5a0581587568a609dfd0665f%22%7D" TargetMode="External"/><Relationship Id="rId3" Type="http://schemas.openxmlformats.org/officeDocument/2006/relationships/hyperlink" Target="https://item.taobao.com/item.htm?abbucket=3&amp;id=749330884976" TargetMode="External"/><Relationship Id="rId7" Type="http://schemas.openxmlformats.org/officeDocument/2006/relationships/hyperlink" Target="https://item.taobao.com/item.htm?id=607031736288" TargetMode="External"/><Relationship Id="rId12" Type="http://schemas.openxmlformats.org/officeDocument/2006/relationships/hyperlink" Target="https://detail.tmall.com/item.htm?id=546684551951&amp;priceTId=215044ca17270998687092778e0030&amp;skuId=3470905403840&amp;spm=a21n57.sem.item.98.1a5c3903ylEhd8&amp;utparam=%7b%22aplus_abtest%22:%22dfc597050e270f856f0ba156ab7d3d8b%22%7d&amp;xxc=ad_ztc" TargetMode="External"/><Relationship Id="rId2" Type="http://schemas.openxmlformats.org/officeDocument/2006/relationships/hyperlink" Target="https://item.taobao.com/item.htm?id=586091137553" TargetMode="External"/><Relationship Id="rId1" Type="http://schemas.openxmlformats.org/officeDocument/2006/relationships/hyperlink" Target="https://detail.tmall.com/item.htm?id=795896457180" TargetMode="External"/><Relationship Id="rId6" Type="http://schemas.openxmlformats.org/officeDocument/2006/relationships/hyperlink" Target="https://item.taobao.com/item.htm?id=637706904746" TargetMode="External"/><Relationship Id="rId11" Type="http://schemas.openxmlformats.org/officeDocument/2006/relationships/hyperlink" Target="https://item.taobao.com/item.htm?ft=t&amp;id=634414052452" TargetMode="External"/><Relationship Id="rId5" Type="http://schemas.openxmlformats.org/officeDocument/2006/relationships/hyperlink" Target="https://detail.tmall.com/item.htm?id=545696806248" TargetMode="External"/><Relationship Id="rId10" Type="http://schemas.openxmlformats.org/officeDocument/2006/relationships/hyperlink" Target="https://item.taobao.com/item.htm?id=787604812739&amp;ns=1&amp;priceTId=2147bf5417270964706206261e6c2b&amp;skuId=5547027139983&amp;spm=a21n57.sem.p4pright.1.1a5c3903ylEhd8&amp;utparam=%7b%22aplus_abtest%22:%226a0cbbf23a04978f5bd6ec817ae5653e%22%7d&amp;xxc=ad_ztc" TargetMode="External"/><Relationship Id="rId4" Type="http://schemas.openxmlformats.org/officeDocument/2006/relationships/hyperlink" Target="https://item.taobao.com/item.htm?id=801168577575" TargetMode="External"/><Relationship Id="rId9" Type="http://schemas.openxmlformats.org/officeDocument/2006/relationships/hyperlink" Target="https://detail.tmall.com/item.htm?abbucket=4&amp;id=820745311343&amp;ns=1&amp;pisk=fE3mKQvVkmrjivjuZ3zXjuBQ3---lsa_cAQTBPew48y5kly9cAqiBYZZkrhxERkKI53xWVm5SXGskIa9GrGb5PJppeBiGjasivwtxqXyzWhP0S7NnjzfgPJppFjRao9Y7cFJleFP4Wwzg5rN7QYztW4a_SzwZ8PgOGWqQAlyZ5PhQS7V0zzz6W4NQlzNU7PL1SP43RyyZ5wPbjjPfJDjp4JbR_oQ24trJSq0INeFSY3dJowF4-QGS-20mih4EN7Zr064AB22A_e_k-GuiATClrribqUruL8a8DMoSkzHXIZqs0D_k4RN0JoxHzuqx17ZZrm4fVrhnL2ElbuQzuLetbuSHjgo618awverGqzM8Ba0u-zuNVp5uRmrbqEb5tJgC4crucjPtgSUZb__aC3PfGZ4N72dipaYeye6shdkZMTz07NXrQAlfGZ4N72pZQjF4oP7GUf..&amp;priceTId=2147802f17270944915348644edd11&amp;skuId=5530415165877&amp;spm=a21n57.1.item.7.1680523ctqRTxC&amp;utparam=%7B%22aplus_abtest%22%3A%226070a5b13bf5f92230a72166280df9e2%22%7D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97" zoomScaleNormal="97" workbookViewId="0">
      <selection activeCell="H7" sqref="H7"/>
    </sheetView>
  </sheetViews>
  <sheetFormatPr defaultColWidth="9" defaultRowHeight="13.8"/>
  <cols>
    <col min="1" max="1" width="5.44140625" style="4" customWidth="1"/>
    <col min="2" max="2" width="10.77734375" style="4" customWidth="1"/>
    <col min="3" max="3" width="9" style="4"/>
    <col min="4" max="4" width="11.6640625" style="4" customWidth="1"/>
    <col min="5" max="5" width="13.21875" style="4" customWidth="1"/>
    <col min="6" max="6" width="23.77734375" style="4" customWidth="1"/>
    <col min="7" max="7" width="28.6640625" style="4" customWidth="1"/>
    <col min="8" max="8" width="39.33203125" style="4" customWidth="1"/>
    <col min="9" max="9" width="12.109375" style="4" customWidth="1"/>
    <col min="10" max="10" width="7" style="4" customWidth="1"/>
    <col min="11" max="11" width="6.33203125" style="4" customWidth="1"/>
    <col min="12" max="12" width="11.6640625" style="4" customWidth="1"/>
    <col min="13" max="13" width="12.21875" style="4" customWidth="1"/>
    <col min="14" max="14" width="31.44140625" style="4" customWidth="1"/>
    <col min="15" max="15" width="21.6640625" style="4" customWidth="1"/>
    <col min="16" max="16" width="10.6640625" style="4" customWidth="1"/>
    <col min="17" max="17" width="14.44140625" style="4" customWidth="1"/>
    <col min="18" max="16384" width="9" style="4"/>
  </cols>
  <sheetData>
    <row r="1" spans="1:16" s="1" customFormat="1" ht="18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6" s="2" customFormat="1" ht="14.4">
      <c r="A2" s="5" t="s">
        <v>1</v>
      </c>
      <c r="B2" s="5" t="s">
        <v>2</v>
      </c>
      <c r="C2" s="5" t="s">
        <v>3</v>
      </c>
      <c r="D2" s="6" t="s">
        <v>4</v>
      </c>
      <c r="E2" s="11" t="s">
        <v>5</v>
      </c>
      <c r="F2" s="11" t="s">
        <v>6</v>
      </c>
      <c r="G2" s="12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7" t="s">
        <v>12</v>
      </c>
      <c r="M2" s="17" t="s">
        <v>13</v>
      </c>
      <c r="N2" s="17" t="s">
        <v>14</v>
      </c>
      <c r="O2" s="18" t="s">
        <v>15</v>
      </c>
    </row>
    <row r="3" spans="1:16" s="3" customFormat="1" ht="14.4">
      <c r="A3" s="7">
        <v>0</v>
      </c>
      <c r="B3" s="8" t="s">
        <v>16</v>
      </c>
      <c r="C3" s="8" t="s">
        <v>17</v>
      </c>
      <c r="D3" s="9">
        <v>20230100</v>
      </c>
      <c r="E3" s="13">
        <v>12345678991</v>
      </c>
      <c r="F3" s="14" t="s">
        <v>18</v>
      </c>
      <c r="G3" s="13" t="s">
        <v>19</v>
      </c>
      <c r="H3" s="13" t="s">
        <v>20</v>
      </c>
      <c r="I3" s="13">
        <v>2.2040000000000002</v>
      </c>
      <c r="J3" s="13">
        <v>5</v>
      </c>
      <c r="K3" s="13">
        <v>11.02</v>
      </c>
      <c r="L3" s="14" t="s">
        <v>21</v>
      </c>
      <c r="M3" s="13">
        <v>123456789</v>
      </c>
      <c r="N3" s="13" t="s">
        <v>22</v>
      </c>
      <c r="O3" s="13"/>
    </row>
    <row r="4" spans="1:16" ht="14.4">
      <c r="A4" s="4">
        <v>1</v>
      </c>
      <c r="B4" s="10" t="s">
        <v>23</v>
      </c>
      <c r="C4" s="10" t="s">
        <v>24</v>
      </c>
      <c r="D4" s="4">
        <v>2021010363</v>
      </c>
      <c r="E4" s="4">
        <v>13954003455</v>
      </c>
      <c r="F4" s="4" t="s">
        <v>25</v>
      </c>
      <c r="G4" s="4" t="s">
        <v>26</v>
      </c>
      <c r="H4" s="15" t="s">
        <v>27</v>
      </c>
      <c r="I4" s="4">
        <v>13.8</v>
      </c>
      <c r="J4" s="4">
        <v>2</v>
      </c>
      <c r="K4" s="4" cm="1">
        <f t="array" ref="K4:K22">I4:I22*J4:J22</f>
        <v>27.6</v>
      </c>
      <c r="L4" s="10" t="s">
        <v>24</v>
      </c>
      <c r="M4" s="4">
        <v>13954003455</v>
      </c>
      <c r="N4" s="10" t="s">
        <v>28</v>
      </c>
      <c r="P4" s="22"/>
    </row>
    <row r="5" spans="1:16" ht="14.4">
      <c r="A5" s="4">
        <v>2</v>
      </c>
      <c r="B5" s="10" t="s">
        <v>23</v>
      </c>
      <c r="C5" s="10" t="s">
        <v>24</v>
      </c>
      <c r="D5" s="4">
        <v>2021010363</v>
      </c>
      <c r="E5" s="4">
        <v>13954003455</v>
      </c>
      <c r="F5" s="10" t="s">
        <v>29</v>
      </c>
      <c r="G5" s="4">
        <v>57100</v>
      </c>
      <c r="H5" s="15" t="s">
        <v>30</v>
      </c>
      <c r="I5" s="4">
        <v>410</v>
      </c>
      <c r="J5" s="4">
        <v>2</v>
      </c>
      <c r="K5" s="4">
        <v>820</v>
      </c>
      <c r="L5" s="10" t="s">
        <v>24</v>
      </c>
      <c r="M5" s="4">
        <v>13954003455</v>
      </c>
      <c r="N5" s="10" t="s">
        <v>31</v>
      </c>
      <c r="O5" s="10" t="s">
        <v>32</v>
      </c>
      <c r="P5" s="21"/>
    </row>
    <row r="6" spans="1:16" ht="14.4">
      <c r="A6" s="4">
        <v>3</v>
      </c>
      <c r="B6" s="10" t="s">
        <v>23</v>
      </c>
      <c r="C6" s="10" t="s">
        <v>24</v>
      </c>
      <c r="D6" s="4">
        <v>2021010363</v>
      </c>
      <c r="E6" s="4">
        <v>13954003455</v>
      </c>
      <c r="F6" s="10" t="s">
        <v>33</v>
      </c>
      <c r="H6" s="15" t="s">
        <v>34</v>
      </c>
      <c r="I6" s="4">
        <v>422</v>
      </c>
      <c r="J6" s="4">
        <v>1</v>
      </c>
      <c r="K6" s="4">
        <v>422</v>
      </c>
      <c r="L6" s="10" t="s">
        <v>24</v>
      </c>
      <c r="M6" s="4">
        <v>13954003455</v>
      </c>
      <c r="N6" s="10" t="s">
        <v>28</v>
      </c>
      <c r="O6" s="10" t="s">
        <v>35</v>
      </c>
      <c r="P6" s="21"/>
    </row>
    <row r="7" spans="1:16" ht="14.4">
      <c r="A7" s="4">
        <v>4</v>
      </c>
      <c r="B7" s="10" t="s">
        <v>23</v>
      </c>
      <c r="C7" s="10" t="s">
        <v>24</v>
      </c>
      <c r="D7" s="4">
        <v>2021010363</v>
      </c>
      <c r="E7" s="4">
        <v>13954003455</v>
      </c>
      <c r="F7" s="10" t="s">
        <v>36</v>
      </c>
      <c r="G7" s="4">
        <v>30206</v>
      </c>
      <c r="H7" s="4" t="s">
        <v>37</v>
      </c>
      <c r="I7" s="4">
        <v>15.6</v>
      </c>
      <c r="J7" s="4">
        <v>4</v>
      </c>
      <c r="K7" s="4">
        <v>62.4</v>
      </c>
      <c r="L7" s="10" t="s">
        <v>24</v>
      </c>
      <c r="M7" s="4">
        <v>13954003455</v>
      </c>
      <c r="N7" s="10" t="s">
        <v>28</v>
      </c>
      <c r="O7" s="4" t="s">
        <v>38</v>
      </c>
      <c r="P7" s="21"/>
    </row>
    <row r="8" spans="1:16" ht="14.4">
      <c r="A8" s="4">
        <v>5</v>
      </c>
      <c r="B8" s="10" t="s">
        <v>23</v>
      </c>
      <c r="C8" s="10" t="s">
        <v>24</v>
      </c>
      <c r="D8" s="4">
        <v>2021010363</v>
      </c>
      <c r="E8" s="4">
        <v>13954003455</v>
      </c>
      <c r="F8" s="10" t="s">
        <v>39</v>
      </c>
      <c r="G8" s="4" t="s">
        <v>40</v>
      </c>
      <c r="H8" s="16" t="s">
        <v>41</v>
      </c>
      <c r="I8" s="4">
        <v>24</v>
      </c>
      <c r="J8" s="4">
        <v>2</v>
      </c>
      <c r="K8" s="4">
        <v>48</v>
      </c>
      <c r="L8" s="10" t="s">
        <v>24</v>
      </c>
      <c r="M8" s="4">
        <v>13954003455</v>
      </c>
      <c r="N8" s="10" t="s">
        <v>31</v>
      </c>
      <c r="O8" s="10" t="s">
        <v>42</v>
      </c>
      <c r="P8" s="21"/>
    </row>
    <row r="9" spans="1:16" ht="14.4">
      <c r="A9" s="4">
        <v>6</v>
      </c>
      <c r="B9" s="10" t="s">
        <v>23</v>
      </c>
      <c r="C9" s="10" t="s">
        <v>24</v>
      </c>
      <c r="D9" s="4">
        <v>2021010363</v>
      </c>
      <c r="E9" s="4">
        <v>13954003455</v>
      </c>
      <c r="F9" s="10" t="s">
        <v>43</v>
      </c>
      <c r="H9" s="15" t="s">
        <v>44</v>
      </c>
      <c r="I9" s="4">
        <v>28</v>
      </c>
      <c r="J9" s="4">
        <v>4</v>
      </c>
      <c r="K9" s="4">
        <v>112</v>
      </c>
      <c r="L9" s="10" t="s">
        <v>24</v>
      </c>
      <c r="M9" s="4">
        <v>13954003455</v>
      </c>
      <c r="N9" s="10" t="s">
        <v>31</v>
      </c>
      <c r="O9" s="4" t="s">
        <v>45</v>
      </c>
      <c r="P9" s="21"/>
    </row>
    <row r="10" spans="1:16" ht="14.4">
      <c r="A10" s="4">
        <v>7</v>
      </c>
      <c r="B10" s="10" t="s">
        <v>23</v>
      </c>
      <c r="C10" s="10" t="s">
        <v>24</v>
      </c>
      <c r="D10" s="4">
        <v>2021010363</v>
      </c>
      <c r="E10" s="4">
        <v>13954003455</v>
      </c>
      <c r="F10" s="10" t="s">
        <v>46</v>
      </c>
      <c r="G10" s="4" t="s">
        <v>47</v>
      </c>
      <c r="H10" s="15" t="s">
        <v>48</v>
      </c>
      <c r="I10" s="4">
        <v>105</v>
      </c>
      <c r="J10" s="4">
        <v>1</v>
      </c>
      <c r="K10" s="4">
        <v>105</v>
      </c>
      <c r="L10" s="10" t="s">
        <v>24</v>
      </c>
      <c r="M10" s="4">
        <v>13954003455</v>
      </c>
      <c r="N10" s="10" t="s">
        <v>28</v>
      </c>
      <c r="P10" s="21"/>
    </row>
    <row r="11" spans="1:16" ht="14.4">
      <c r="A11" s="4">
        <v>8</v>
      </c>
      <c r="B11" s="10" t="s">
        <v>23</v>
      </c>
      <c r="C11" s="10" t="s">
        <v>24</v>
      </c>
      <c r="D11" s="4">
        <v>2021010363</v>
      </c>
      <c r="E11" s="4">
        <v>13954003455</v>
      </c>
      <c r="F11" s="10" t="s">
        <v>49</v>
      </c>
      <c r="H11" s="4" t="s">
        <v>50</v>
      </c>
      <c r="I11" s="4">
        <v>39.9</v>
      </c>
      <c r="J11" s="4">
        <v>1</v>
      </c>
      <c r="K11" s="4">
        <v>39.9</v>
      </c>
      <c r="L11" s="10" t="s">
        <v>24</v>
      </c>
      <c r="M11" s="4">
        <v>13954003455</v>
      </c>
      <c r="N11" s="10" t="s">
        <v>31</v>
      </c>
      <c r="O11" s="10" t="s">
        <v>51</v>
      </c>
      <c r="P11" s="21"/>
    </row>
    <row r="12" spans="1:16" ht="14.4">
      <c r="A12" s="4">
        <v>9</v>
      </c>
      <c r="B12" s="10" t="s">
        <v>23</v>
      </c>
      <c r="C12" s="10" t="s">
        <v>24</v>
      </c>
      <c r="D12" s="4">
        <v>2021010363</v>
      </c>
      <c r="E12" s="4">
        <v>13954003455</v>
      </c>
      <c r="F12" s="10" t="s">
        <v>52</v>
      </c>
      <c r="G12" s="10" t="s">
        <v>53</v>
      </c>
      <c r="H12" s="16" t="s">
        <v>54</v>
      </c>
      <c r="I12" s="4">
        <v>350</v>
      </c>
      <c r="J12" s="4">
        <v>2</v>
      </c>
      <c r="K12" s="4">
        <v>700</v>
      </c>
      <c r="L12" s="10" t="s">
        <v>24</v>
      </c>
      <c r="M12" s="4">
        <v>13954003455</v>
      </c>
      <c r="N12" s="10" t="s">
        <v>28</v>
      </c>
      <c r="O12" s="10" t="s">
        <v>55</v>
      </c>
    </row>
    <row r="13" spans="1:16" ht="14.4">
      <c r="A13" s="4">
        <v>10</v>
      </c>
      <c r="B13" s="10" t="s">
        <v>23</v>
      </c>
      <c r="C13" s="10" t="s">
        <v>24</v>
      </c>
      <c r="D13" s="4">
        <v>2021010363</v>
      </c>
      <c r="E13" s="4">
        <v>13954003455</v>
      </c>
      <c r="F13" s="10" t="s">
        <v>56</v>
      </c>
      <c r="G13" s="4" t="s">
        <v>57</v>
      </c>
      <c r="H13" s="4" t="s">
        <v>37</v>
      </c>
      <c r="K13" s="4">
        <v>0</v>
      </c>
      <c r="L13" s="10" t="s">
        <v>24</v>
      </c>
      <c r="M13" s="4">
        <v>13954003455</v>
      </c>
      <c r="N13" s="10" t="s">
        <v>31</v>
      </c>
      <c r="O13" s="10" t="s">
        <v>58</v>
      </c>
      <c r="P13" s="21"/>
    </row>
    <row r="14" spans="1:16" ht="14.4">
      <c r="A14" s="4">
        <v>11</v>
      </c>
      <c r="B14" s="10" t="s">
        <v>23</v>
      </c>
      <c r="C14" s="10" t="s">
        <v>24</v>
      </c>
      <c r="D14" s="4">
        <v>2021010363</v>
      </c>
      <c r="E14" s="4">
        <v>13954003455</v>
      </c>
      <c r="F14" s="4" t="s">
        <v>59</v>
      </c>
      <c r="G14" s="4" t="s">
        <v>60</v>
      </c>
      <c r="H14" s="15" t="s">
        <v>61</v>
      </c>
      <c r="I14" s="4">
        <v>176</v>
      </c>
      <c r="J14" s="4">
        <v>2</v>
      </c>
      <c r="K14" s="4">
        <v>352</v>
      </c>
      <c r="L14" s="10" t="s">
        <v>24</v>
      </c>
      <c r="M14" s="4">
        <v>13954003455</v>
      </c>
      <c r="N14" s="10" t="s">
        <v>28</v>
      </c>
    </row>
    <row r="15" spans="1:16" ht="14.4">
      <c r="A15" s="4">
        <v>12</v>
      </c>
      <c r="B15" s="10" t="s">
        <v>23</v>
      </c>
      <c r="C15" s="10" t="s">
        <v>24</v>
      </c>
      <c r="D15" s="4">
        <v>2021010363</v>
      </c>
      <c r="E15" s="4">
        <v>13954003455</v>
      </c>
      <c r="F15" s="10" t="s">
        <v>62</v>
      </c>
      <c r="G15" s="4" t="s">
        <v>63</v>
      </c>
      <c r="H15" s="15" t="s">
        <v>64</v>
      </c>
      <c r="I15" s="4">
        <v>32.799999999999997</v>
      </c>
      <c r="J15" s="4">
        <v>2</v>
      </c>
      <c r="K15" s="4">
        <v>65.599999999999994</v>
      </c>
      <c r="L15" s="10" t="s">
        <v>24</v>
      </c>
      <c r="M15" s="4">
        <v>13954003455</v>
      </c>
      <c r="N15" s="10" t="s">
        <v>31</v>
      </c>
      <c r="P15" s="21"/>
    </row>
    <row r="16" spans="1:16" ht="14.4">
      <c r="A16" s="4">
        <v>13</v>
      </c>
      <c r="B16" s="10" t="s">
        <v>23</v>
      </c>
      <c r="C16" s="10" t="s">
        <v>24</v>
      </c>
      <c r="D16" s="4">
        <v>2021010363</v>
      </c>
      <c r="E16" s="4">
        <v>13954003455</v>
      </c>
      <c r="F16" s="4" t="s">
        <v>65</v>
      </c>
      <c r="G16" s="4" t="s">
        <v>66</v>
      </c>
      <c r="H16" s="15" t="s">
        <v>67</v>
      </c>
      <c r="I16" s="4">
        <v>188</v>
      </c>
      <c r="J16" s="4">
        <v>2</v>
      </c>
      <c r="K16" s="4">
        <v>376</v>
      </c>
      <c r="L16" s="10" t="s">
        <v>24</v>
      </c>
      <c r="M16" s="4">
        <v>13954003455</v>
      </c>
      <c r="N16" s="10" t="s">
        <v>28</v>
      </c>
      <c r="P16" s="21"/>
    </row>
    <row r="17" spans="1:16" ht="14.4">
      <c r="A17" s="4">
        <v>14</v>
      </c>
      <c r="B17" s="10" t="s">
        <v>23</v>
      </c>
      <c r="C17" s="10" t="s">
        <v>24</v>
      </c>
      <c r="D17" s="4">
        <v>2021010363</v>
      </c>
      <c r="E17" s="4">
        <v>13954003455</v>
      </c>
      <c r="F17" s="10" t="s">
        <v>68</v>
      </c>
      <c r="G17" s="4" t="s">
        <v>69</v>
      </c>
      <c r="H17" t="s">
        <v>70</v>
      </c>
      <c r="I17" s="4">
        <v>12.8</v>
      </c>
      <c r="J17" s="4">
        <v>5</v>
      </c>
      <c r="K17" s="4">
        <v>64</v>
      </c>
      <c r="L17" s="10" t="s">
        <v>24</v>
      </c>
      <c r="M17" s="4">
        <v>13954003455</v>
      </c>
      <c r="N17" s="10" t="s">
        <v>28</v>
      </c>
      <c r="P17" s="21"/>
    </row>
    <row r="18" spans="1:16" ht="14.4">
      <c r="A18" s="4">
        <v>15</v>
      </c>
      <c r="B18" s="10" t="s">
        <v>23</v>
      </c>
      <c r="C18" s="10" t="s">
        <v>24</v>
      </c>
      <c r="D18" s="4">
        <v>2021010363</v>
      </c>
      <c r="E18" s="4">
        <v>13954003455</v>
      </c>
      <c r="F18" s="4" t="s">
        <v>71</v>
      </c>
      <c r="G18" s="4" t="s">
        <v>72</v>
      </c>
      <c r="H18" s="4" t="s">
        <v>73</v>
      </c>
      <c r="I18" s="4">
        <v>12.4</v>
      </c>
      <c r="J18" s="4">
        <v>2</v>
      </c>
      <c r="K18" s="4">
        <v>24.8</v>
      </c>
      <c r="L18" s="10" t="s">
        <v>24</v>
      </c>
      <c r="M18" s="4">
        <v>13954003455</v>
      </c>
      <c r="N18" s="10" t="s">
        <v>31</v>
      </c>
      <c r="P18" s="21"/>
    </row>
    <row r="19" spans="1:16" ht="14.4">
      <c r="A19" s="4">
        <v>16</v>
      </c>
      <c r="B19" s="10" t="s">
        <v>23</v>
      </c>
      <c r="C19" s="10" t="s">
        <v>24</v>
      </c>
      <c r="D19" s="4">
        <v>2021010363</v>
      </c>
      <c r="E19" s="4">
        <v>13954003455</v>
      </c>
      <c r="F19" s="10" t="s">
        <v>74</v>
      </c>
      <c r="G19" s="4" t="s">
        <v>75</v>
      </c>
      <c r="H19" s="4" t="s">
        <v>76</v>
      </c>
      <c r="I19" s="4">
        <v>55</v>
      </c>
      <c r="J19" s="4">
        <v>3</v>
      </c>
      <c r="K19" s="4">
        <v>165</v>
      </c>
      <c r="L19" s="10" t="s">
        <v>24</v>
      </c>
      <c r="M19" s="4">
        <v>13954003455</v>
      </c>
      <c r="N19" s="10" t="s">
        <v>31</v>
      </c>
      <c r="P19" s="21"/>
    </row>
    <row r="20" spans="1:16" ht="14.4">
      <c r="A20" s="4">
        <v>17</v>
      </c>
      <c r="B20" s="10" t="s">
        <v>23</v>
      </c>
      <c r="C20" s="10" t="s">
        <v>24</v>
      </c>
      <c r="D20" s="4">
        <v>2021010363</v>
      </c>
      <c r="E20" s="4">
        <v>13954003455</v>
      </c>
      <c r="F20" s="10" t="s">
        <v>77</v>
      </c>
      <c r="G20" s="10" t="s">
        <v>78</v>
      </c>
      <c r="H20" s="4" t="s">
        <v>79</v>
      </c>
      <c r="I20" s="4">
        <v>5</v>
      </c>
      <c r="J20" s="4">
        <v>3</v>
      </c>
      <c r="K20" s="4">
        <v>15</v>
      </c>
      <c r="L20" s="10" t="s">
        <v>24</v>
      </c>
      <c r="M20" s="4">
        <v>13954003455</v>
      </c>
      <c r="N20" s="10" t="s">
        <v>28</v>
      </c>
      <c r="P20" s="21"/>
    </row>
    <row r="21" spans="1:16" ht="14.4">
      <c r="A21" s="4">
        <v>18</v>
      </c>
      <c r="B21" s="10" t="s">
        <v>23</v>
      </c>
      <c r="C21" s="10" t="s">
        <v>24</v>
      </c>
      <c r="D21" s="4">
        <v>2021010363</v>
      </c>
      <c r="E21" s="4">
        <v>13954003455</v>
      </c>
      <c r="F21" s="10" t="s">
        <v>80</v>
      </c>
      <c r="G21" s="10" t="s">
        <v>81</v>
      </c>
      <c r="H21" s="4" t="s">
        <v>82</v>
      </c>
      <c r="I21" s="4">
        <v>200</v>
      </c>
      <c r="J21" s="4">
        <v>2</v>
      </c>
      <c r="K21" s="4">
        <v>400</v>
      </c>
      <c r="L21" s="10" t="s">
        <v>24</v>
      </c>
      <c r="M21" s="4">
        <v>13954003455</v>
      </c>
      <c r="N21" s="10" t="s">
        <v>28</v>
      </c>
      <c r="P21" s="21"/>
    </row>
    <row r="22" spans="1:16" ht="14.4">
      <c r="A22" s="4">
        <v>19</v>
      </c>
      <c r="B22" s="10" t="s">
        <v>23</v>
      </c>
      <c r="C22" s="10" t="s">
        <v>24</v>
      </c>
      <c r="D22" s="4">
        <v>2021010363</v>
      </c>
      <c r="E22" s="4">
        <v>13954003455</v>
      </c>
      <c r="F22" s="10" t="s">
        <v>83</v>
      </c>
      <c r="G22" s="10" t="s">
        <v>84</v>
      </c>
      <c r="H22" t="s">
        <v>85</v>
      </c>
      <c r="I22" s="4">
        <v>4.41</v>
      </c>
      <c r="J22" s="4">
        <v>4</v>
      </c>
      <c r="K22" s="4">
        <v>17.64</v>
      </c>
      <c r="L22" s="10" t="s">
        <v>24</v>
      </c>
      <c r="M22" s="4">
        <v>13954003455</v>
      </c>
      <c r="N22" s="10" t="s">
        <v>31</v>
      </c>
      <c r="P22" s="21"/>
    </row>
    <row r="23" spans="1:16">
      <c r="K23" s="4">
        <f>SUM(K3:K22)</f>
        <v>3827.96</v>
      </c>
    </row>
  </sheetData>
  <mergeCells count="1">
    <mergeCell ref="A1:O1"/>
  </mergeCells>
  <phoneticPr fontId="12" type="noConversion"/>
  <hyperlinks>
    <hyperlink ref="H4" r:id="rId1" xr:uid="{00000000-0004-0000-0000-000000000000}"/>
    <hyperlink ref="H10" r:id="rId2" xr:uid="{00000000-0004-0000-0000-000001000000}"/>
    <hyperlink ref="H9" r:id="rId3" xr:uid="{00000000-0004-0000-0000-000002000000}"/>
    <hyperlink ref="H8" r:id="rId4" tooltip="https://item.taobao.com/item.htm?id=801168577575" xr:uid="{00000000-0004-0000-0000-000003000000}"/>
    <hyperlink ref="H6" r:id="rId5" xr:uid="{00000000-0004-0000-0000-000004000000}"/>
    <hyperlink ref="H5" r:id="rId6" xr:uid="{00000000-0004-0000-0000-000005000000}"/>
    <hyperlink ref="H14" r:id="rId7" xr:uid="{00000000-0004-0000-0000-000006000000}"/>
    <hyperlink ref="H15" r:id="rId8" display="https://item.taobao.com/item.htm?abbucket=11&amp;id=682857851143&amp;ns=1&amp;pisk=fZDoLF6hgr_1gm50mIyWtSpsvVOANgwQN2BLJJUegrzfeWzpN2VnJqNEe8n-oyut-kH-pvcfKciIe3wpV8i7dJ89WdhnV0wI3980NYvVgko4YwzPr0y54J89WpfA07T8LXEvF36Vgla44kPPLn24vlrUL75zunqUva5FU2-m0rZPLaWzai54blwFT9PF0tra4_rzayz2mkaVz9lO9EU8zyM2PRsz9wVSkxquiIn4uDmpvuFks04VLpw_qFaZ4rXFLz6rBDnE8eXLQfgmK5uBKtw-jjy4qjxFgzPia4Ej-dXzzxmrUzHykTUrFmltpq-FLycq_5UrGE9Qafg-_SDvrtaZgmmLijtCwyh_Y2NspF67zDosCfeMKMqmsmyc4_5V_sgCdo-K361QaoZ0WdLkrl0UCWnMmnfaq7rb4tKDm69LaoZ0Wnxc_eVzcuWA.&amp;priceTId=2150420b17270946222275596e44d8&amp;skuId=5038372837919&amp;spm=a21n57.1.item.4.537e523c0HV5m7&amp;utparam=%7B%22aplus_abtest%22%3A%227d05a0ae5a0581587568a609dfd0665f%22%7D" xr:uid="{00000000-0004-0000-0000-000007000000}"/>
    <hyperlink ref="H16" r:id="rId9" display="https://detail.tmall.com/item.htm?abbucket=4&amp;id=820745311343&amp;ns=1&amp;pisk=fE3mKQvVkmrjivjuZ3zXjuBQ3---lsa_cAQTBPew48y5kly9cAqiBYZZkrhxERkKI53xWVm5SXGskIa9GrGb5PJppeBiGjasivwtxqXyzWhP0S7NnjzfgPJppFjRao9Y7cFJleFP4Wwzg5rN7QYztW4a_SzwZ8PgOGWqQAlyZ5PhQS7V0zzz6W4NQlzNU7PL1SP43RyyZ5wPbjjPfJDjp4JbR_oQ24trJSq0INeFSY3dJowF4-QGS-20mih4EN7Zr064AB22A_e_k-GuiATClrribqUruL8a8DMoSkzHXIZqs0D_k4RN0JoxHzuqx17ZZrm4fVrhnL2ElbuQzuLetbuSHjgo618awverGqzM8Ba0u-zuNVp5uRmrbqEb5tJgC4crucjPtgSUZb__aC3PfGZ4N72dipaYeye6shdkZMTz07NXrQAlfGZ4N72pZQjF4oP7GUf..&amp;priceTId=2147802f17270944915348644edd11&amp;skuId=5530415165877&amp;spm=a21n57.1.item.7.1680523ctqRTxC&amp;utparam=%7B%22aplus_abtest%22%3A%226070a5b13bf5f92230a72166280df9e2%22%7D&amp;xxc=taobaoSearch" xr:uid="{00000000-0004-0000-0000-000008000000}"/>
    <hyperlink ref="H17" r:id="rId10" tooltip="https://item.taobao.com/item.htm?id=787604812739&amp;ns=1&amp;priceTId=2147bf5417270964706206261e6c2b&amp;skuId=5547027139983&amp;spm=a21n57.sem.p4pright.1.1a5c3903ylEhd8&amp;utparam={&quot;aplus_abtest&quot;:&quot;6a0cbbf23a04978f5bd6ec817ae5653e&quot;}&amp;xxc=ad_ztc" xr:uid="{00000000-0004-0000-0000-000009000000}"/>
    <hyperlink ref="H12" r:id="rId11" xr:uid="{00000000-0004-0000-0000-00000A000000}"/>
    <hyperlink ref="H22" r:id="rId12" tooltip="https://detail.tmall.com/item.htm?id=546684551951&amp;priceTId=215044ca17270998687092778e0030&amp;skuId=3470905403840&amp;spm=a21n57.sem.item.98.1a5c3903ylEhd8&amp;utparam={&quot;aplus_abtest&quot;:&quot;dfc597050e270f856f0ba156ab7d3d8b&quot;}&amp;xxc=ad_ztc" xr:uid="{00000000-0004-0000-0000-00000B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z'x</dc:creator>
  <cp:lastModifiedBy>Simon Xue</cp:lastModifiedBy>
  <dcterms:created xsi:type="dcterms:W3CDTF">2023-09-16T04:41:00Z</dcterms:created>
  <dcterms:modified xsi:type="dcterms:W3CDTF">2024-10-08T13:31:53Z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B6F23B9F798017342BC4EE66973EAFB1_43</vt:lpwstr>
  </property>
</Properties>
</file>