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A:\00-Bridge Database\106000AQ\"/>
    </mc:Choice>
  </mc:AlternateContent>
  <xr:revisionPtr revIDLastSave="0" documentId="13_ncr:1_{39241168-7AC4-4E85-A466-1FE3D271848B}" xr6:coauthVersionLast="47" xr6:coauthVersionMax="47" xr10:uidLastSave="{00000000-0000-0000-0000-000000000000}"/>
  <bookViews>
    <workbookView xWindow="16080" yWindow="3360" windowWidth="29040" windowHeight="15720" xr2:uid="{9F1EA209-DB64-4862-B5BC-AB2E13480384}"/>
  </bookViews>
  <sheets>
    <sheet name="Invoice" sheetId="13" r:id="rId1"/>
  </sheets>
  <definedNames>
    <definedName name="ClientCompany">#REF!</definedName>
    <definedName name="MainContactAddress">#REF!</definedName>
    <definedName name="_xlnm.Print_Area" localSheetId="0">Invoice!$A$1:$J$44</definedName>
    <definedName name="ProjectName">#REF!</definedName>
    <definedName name="ProjectType">#REF!</definedName>
    <definedName name="QuotationNumber">#REF!</definedName>
    <definedName name="ServiceType">#REF!</definedName>
    <definedName name="Shop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3" l="1"/>
  <c r="G27" i="13"/>
  <c r="G22" i="13"/>
  <c r="G17" i="13"/>
</calcChain>
</file>

<file path=xl/sharedStrings.xml><?xml version="1.0" encoding="utf-8"?>
<sst xmlns="http://schemas.openxmlformats.org/spreadsheetml/2006/main" count="45" uniqueCount="42">
  <si>
    <t>Date:</t>
  </si>
  <si>
    <t>Total</t>
  </si>
  <si>
    <t>Bill to:</t>
  </si>
  <si>
    <t>Description</t>
  </si>
  <si>
    <t>St George Bank</t>
    <phoneticPr fontId="2" type="noConversion"/>
  </si>
  <si>
    <t>Premium Consulting Engineers Pty Ltd</t>
    <phoneticPr fontId="2" type="noConversion"/>
  </si>
  <si>
    <t>112879</t>
    <phoneticPr fontId="5" type="noConversion"/>
  </si>
  <si>
    <t>A/C No.:</t>
    <phoneticPr fontId="2" type="noConversion"/>
  </si>
  <si>
    <t>415395374</t>
  </si>
  <si>
    <t>TAX INVOICE</t>
  </si>
  <si>
    <t>Amount
Ex. GST</t>
  </si>
  <si>
    <t>Amount
In. GST</t>
  </si>
  <si>
    <t>Client Reference:</t>
  </si>
  <si>
    <t>Invoice Number:</t>
  </si>
  <si>
    <t>Note:</t>
  </si>
  <si>
    <t xml:space="preserve">Please quote invoice No. when transferring </t>
  </si>
  <si>
    <t>Internal Ref.:</t>
  </si>
  <si>
    <t xml:space="preserve"> </t>
  </si>
  <si>
    <t>Amount</t>
  </si>
  <si>
    <t>This pay</t>
  </si>
  <si>
    <t>Payment Instalments</t>
  </si>
  <si>
    <t>Xiguo Du (Luffy)</t>
  </si>
  <si>
    <t>LVQC Pty Ltd</t>
  </si>
  <si>
    <t>A-71-71A Queenscliff Road, Queenscliff</t>
  </si>
  <si>
    <t>Mechanical Regulated Design kick off</t>
  </si>
  <si>
    <t>Mechanical Regulated Design Final</t>
  </si>
  <si>
    <t xml:space="preserve">Total: </t>
  </si>
  <si>
    <t>Electrical Regulated Design kick off</t>
  </si>
  <si>
    <t>Electrical Regulated Design Final</t>
  </si>
  <si>
    <t>Hydraulic Regulated Design Final</t>
  </si>
  <si>
    <t>Mechanical Service design Declaration</t>
  </si>
  <si>
    <t>Electrical Service design Declaration</t>
  </si>
  <si>
    <t>Hydraulic Service design Declaration</t>
  </si>
  <si>
    <t>Hydraulic Regulated Design kick off</t>
  </si>
  <si>
    <t>Fire Service Service design Declaration</t>
  </si>
  <si>
    <t>Fire Service Regulated Design kick off</t>
  </si>
  <si>
    <t>Fire Service Regulated Design Final</t>
  </si>
  <si>
    <t>Payment Details:</t>
  </si>
  <si>
    <t>Bank:</t>
  </si>
  <si>
    <t>Name:</t>
    <phoneticPr fontId="2" type="noConversion"/>
  </si>
  <si>
    <t>Payment in 7 days from invoice date</t>
  </si>
  <si>
    <t>BSB: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</si>
</sst>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9]dd\-mmmm\-yyyy;@"/>
    <numFmt numFmtId="165" formatCode="[$-C09]d\ mmmm\ yyyy;@"/>
    <numFmt numFmtId="166" formatCode="&quot;$&quot;#,##0"/>
    <numFmt numFmtId="167" formatCode="&quot;$&quot;#,##0.00"/>
    <numFmt numFmtId="168" formatCode="_-&quot;$&quot;* #,##0_-;\-&quot;$&quot;* #,##0_-;_-&quot;$&quot;* &quot;-&quot;??_-;_-@_-"/>
    <numFmt numFmtId="169" formatCode="[$-C09]dd\-mmm\-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24"/>
      <color theme="1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6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</cellStyleXfs>
  <cellXfs count="7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vertical="center" shrinkToFit="1"/>
    </xf>
    <xf numFmtId="0" fontId="7" fillId="0" borderId="0" xfId="1" applyFont="1"/>
    <xf numFmtId="0" fontId="8" fillId="0" borderId="0" xfId="1" applyFont="1"/>
    <xf numFmtId="0" fontId="7" fillId="0" borderId="0" xfId="1" applyFont="1" applyAlignment="1">
      <alignment horizontal="left"/>
    </xf>
    <xf numFmtId="167" fontId="8" fillId="0" borderId="0" xfId="1" applyNumberFormat="1" applyFont="1"/>
    <xf numFmtId="49" fontId="8" fillId="0" borderId="0" xfId="1" applyNumberFormat="1" applyFont="1" applyAlignment="1">
      <alignment horizontal="right"/>
    </xf>
    <xf numFmtId="0" fontId="0" fillId="0" borderId="6" xfId="0" applyBorder="1"/>
    <xf numFmtId="0" fontId="0" fillId="0" borderId="1" xfId="0" applyBorder="1"/>
    <xf numFmtId="0" fontId="7" fillId="0" borderId="0" xfId="0" applyFont="1" applyAlignment="1">
      <alignment horizontal="right"/>
    </xf>
    <xf numFmtId="166" fontId="8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49" fontId="8" fillId="0" borderId="0" xfId="0" applyNumberFormat="1" applyFont="1" applyAlignment="1">
      <alignment horizontal="right"/>
    </xf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4" fontId="8" fillId="0" borderId="11" xfId="2" applyFont="1" applyBorder="1"/>
    <xf numFmtId="44" fontId="8" fillId="0" borderId="5" xfId="2" applyFont="1" applyBorder="1"/>
    <xf numFmtId="44" fontId="7" fillId="0" borderId="2" xfId="2" applyFont="1" applyBorder="1"/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9" fontId="0" fillId="0" borderId="0" xfId="3" applyFont="1" applyBorder="1"/>
    <xf numFmtId="168" fontId="0" fillId="0" borderId="0" xfId="2" applyNumberFormat="1" applyFont="1" applyBorder="1"/>
    <xf numFmtId="168" fontId="0" fillId="0" borderId="5" xfId="2" applyNumberFormat="1" applyFont="1" applyBorder="1"/>
    <xf numFmtId="0" fontId="8" fillId="0" borderId="0" xfId="1" applyFont="1" applyAlignment="1">
      <alignment shrinkToFit="1"/>
    </xf>
    <xf numFmtId="0" fontId="0" fillId="0" borderId="4" xfId="0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1" fillId="0" borderId="4" xfId="0" applyFont="1" applyBorder="1"/>
    <xf numFmtId="0" fontId="10" fillId="0" borderId="0" xfId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4" fillId="0" borderId="0" xfId="0" applyFont="1"/>
    <xf numFmtId="164" fontId="0" fillId="0" borderId="0" xfId="0" quotePrefix="1" applyNumberFormat="1" applyAlignment="1">
      <alignment horizontal="left"/>
    </xf>
    <xf numFmtId="0" fontId="8" fillId="0" borderId="0" xfId="1" applyFont="1" applyAlignment="1">
      <alignment horizontal="right"/>
    </xf>
    <xf numFmtId="169" fontId="0" fillId="0" borderId="0" xfId="0" quotePrefix="1" applyNumberFormat="1" applyAlignment="1">
      <alignment horizontal="right"/>
    </xf>
    <xf numFmtId="0" fontId="12" fillId="0" borderId="0" xfId="1" applyFont="1" applyAlignment="1">
      <alignment horizontal="left"/>
    </xf>
    <xf numFmtId="164" fontId="13" fillId="0" borderId="0" xfId="0" applyNumberFormat="1" applyFont="1" applyAlignment="1">
      <alignment vertical="center"/>
    </xf>
    <xf numFmtId="44" fontId="0" fillId="0" borderId="5" xfId="0" applyNumberFormat="1" applyBorder="1" applyAlignment="1">
      <alignment horizontal="right"/>
    </xf>
    <xf numFmtId="44" fontId="0" fillId="0" borderId="10" xfId="0" applyNumberFormat="1" applyBorder="1"/>
    <xf numFmtId="44" fontId="0" fillId="0" borderId="11" xfId="0" applyNumberFormat="1" applyBorder="1"/>
    <xf numFmtId="0" fontId="0" fillId="0" borderId="5" xfId="0" applyBorder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right"/>
    </xf>
    <xf numFmtId="0" fontId="1" fillId="0" borderId="13" xfId="0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44" fontId="0" fillId="0" borderId="15" xfId="0" applyNumberFormat="1" applyBorder="1"/>
    <xf numFmtId="44" fontId="0" fillId="0" borderId="15" xfId="0" applyNumberFormat="1" applyBorder="1" applyAlignment="1">
      <alignment horizontal="right"/>
    </xf>
    <xf numFmtId="44" fontId="0" fillId="0" borderId="12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0" borderId="5" xfId="0" applyFont="1" applyBorder="1" applyAlignment="1">
      <alignment wrapText="1"/>
    </xf>
    <xf numFmtId="0" fontId="0" fillId="0" borderId="7" xfId="0" applyBorder="1" applyAlignment="1">
      <alignment wrapText="1"/>
    </xf>
    <xf numFmtId="44" fontId="7" fillId="0" borderId="11" xfId="2" applyFont="1" applyBorder="1"/>
    <xf numFmtId="166" fontId="8" fillId="0" borderId="13" xfId="0" applyNumberFormat="1" applyFont="1" applyBorder="1"/>
    <xf numFmtId="44" fontId="0" fillId="0" borderId="0" xfId="0" applyNumberFormat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0" xfId="2" applyFont="1" applyBorder="1" applyAlignment="1">
      <alignment horizontal="right"/>
    </xf>
    <xf numFmtId="44" fontId="0" fillId="0" borderId="5" xfId="2" applyFont="1" applyBorder="1" applyAlignment="1">
      <alignment horizontal="right"/>
    </xf>
    <xf numFmtId="44" fontId="1" fillId="0" borderId="0" xfId="0" applyNumberFormat="1" applyFont="1"/>
    <xf numFmtId="44" fontId="1" fillId="0" borderId="0" xfId="2" applyFont="1" applyBorder="1" applyAlignment="1">
      <alignment horizontal="right"/>
    </xf>
    <xf numFmtId="44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shrinkToFi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</cellXfs>
  <cellStyles count="6">
    <cellStyle name="Currency" xfId="2" builtinId="4"/>
    <cellStyle name="Currency 2" xfId="4" xr:uid="{5B0776E2-BD60-45EF-98BA-1190E03BEA20}"/>
    <cellStyle name="Normal" xfId="0" builtinId="0"/>
    <cellStyle name="Normal 2" xfId="1" xr:uid="{C68CEE70-D7B9-4C9E-8542-851A35B24943}"/>
    <cellStyle name="Normal 6" xfId="5" xr:uid="{1650F292-14F6-4459-9F28-25B053CF7B3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40A2-6DCB-4F7A-BF82-DD6AC71D2658}">
  <sheetPr codeName="Sheet5"/>
  <dimension ref="A1:U49"/>
  <sheetViews>
    <sheetView tabSelected="1" view="pageBreakPreview" topLeftCell="A6" zoomScaleNormal="100" zoomScaleSheetLayoutView="100" zoomScalePageLayoutView="85" workbookViewId="0">
      <selection activeCell="M39" sqref="M39"/>
    </sheetView>
  </sheetViews>
  <sheetFormatPr defaultRowHeight="15" x14ac:dyDescent="0.25"/>
  <cols>
    <col min="1" max="3" width="7.140625" customWidth="1"/>
    <col min="4" max="4" width="6.5703125" customWidth="1"/>
    <col min="5" max="5" width="6.28515625" customWidth="1"/>
    <col min="6" max="6" width="6.42578125" customWidth="1"/>
    <col min="7" max="7" width="11.7109375" customWidth="1"/>
    <col min="8" max="8" width="12.5703125" customWidth="1"/>
    <col min="9" max="9" width="12.28515625" customWidth="1"/>
    <col min="10" max="10" width="13" customWidth="1"/>
    <col min="12" max="12" width="8.7109375" customWidth="1"/>
    <col min="13" max="17" width="7.7109375" customWidth="1"/>
    <col min="18" max="18" width="8.7109375" customWidth="1"/>
    <col min="19" max="19" width="7.7109375" customWidth="1"/>
    <col min="20" max="21" width="10.28515625" customWidth="1"/>
  </cols>
  <sheetData>
    <row r="1" spans="1:21" ht="15" customHeight="1" x14ac:dyDescent="0.25"/>
    <row r="2" spans="1:21" ht="30" x14ac:dyDescent="0.25">
      <c r="C2" s="6"/>
      <c r="D2" s="6"/>
      <c r="E2" s="6"/>
      <c r="F2" s="28" t="s">
        <v>9</v>
      </c>
      <c r="G2" s="6"/>
      <c r="H2" s="6"/>
      <c r="I2" s="6"/>
      <c r="M2" s="73"/>
      <c r="N2" s="73"/>
      <c r="O2" s="73"/>
      <c r="P2" s="73"/>
      <c r="Q2" s="73"/>
      <c r="R2" s="73"/>
      <c r="S2" s="73"/>
      <c r="T2" s="73"/>
    </row>
    <row r="3" spans="1:21" ht="15" customHeight="1" x14ac:dyDescent="0.25">
      <c r="H3" s="47"/>
      <c r="I3" s="41"/>
    </row>
    <row r="4" spans="1:21" ht="15" customHeight="1" x14ac:dyDescent="0.25">
      <c r="A4" s="7" t="s">
        <v>2</v>
      </c>
      <c r="D4" s="8"/>
      <c r="E4" s="8"/>
      <c r="F4" s="8"/>
      <c r="H4" s="9" t="s">
        <v>0</v>
      </c>
      <c r="J4" s="45">
        <v>45368</v>
      </c>
      <c r="K4" s="43"/>
      <c r="L4" s="7"/>
      <c r="M4" s="8"/>
      <c r="N4" s="8"/>
      <c r="O4" s="8"/>
      <c r="P4" s="8"/>
      <c r="Q4" s="8"/>
      <c r="S4" s="9"/>
      <c r="T4" s="74"/>
      <c r="U4" s="74"/>
    </row>
    <row r="5" spans="1:21" ht="15" customHeight="1" x14ac:dyDescent="0.25">
      <c r="A5" s="8" t="s">
        <v>21</v>
      </c>
      <c r="D5" s="8"/>
      <c r="E5" s="8"/>
      <c r="F5" s="8"/>
      <c r="H5" s="9" t="s">
        <v>13</v>
      </c>
      <c r="J5" s="44">
        <v>403051</v>
      </c>
      <c r="K5" s="4"/>
      <c r="L5" s="7"/>
      <c r="M5" s="8"/>
      <c r="N5" s="8"/>
      <c r="O5" s="8"/>
      <c r="P5" s="8"/>
      <c r="Q5" s="8"/>
      <c r="S5" s="9"/>
      <c r="T5" s="11"/>
      <c r="U5" s="3"/>
    </row>
    <row r="6" spans="1:21" ht="15" customHeight="1" x14ac:dyDescent="0.25">
      <c r="A6" s="8" t="s">
        <v>22</v>
      </c>
      <c r="D6" s="8"/>
      <c r="E6" s="8"/>
      <c r="F6" s="8"/>
      <c r="H6" s="42" t="s">
        <v>15</v>
      </c>
      <c r="I6" s="35"/>
      <c r="J6" s="35"/>
      <c r="K6" s="35"/>
      <c r="L6" s="8"/>
      <c r="M6" s="8"/>
      <c r="N6" s="8"/>
      <c r="O6" s="8"/>
      <c r="P6" s="7"/>
      <c r="Q6" s="7"/>
      <c r="R6" s="9"/>
      <c r="S6" s="10"/>
      <c r="U6" s="3"/>
    </row>
    <row r="7" spans="1:21" ht="15" customHeight="1" x14ac:dyDescent="0.25">
      <c r="A7" s="8"/>
      <c r="B7" s="8"/>
      <c r="C7" s="8"/>
      <c r="D7" s="8"/>
      <c r="E7" s="8"/>
      <c r="F7" s="8"/>
      <c r="H7" s="2" t="s">
        <v>12</v>
      </c>
      <c r="J7" s="44"/>
      <c r="L7" s="8"/>
      <c r="M7" s="8"/>
      <c r="N7" s="8"/>
      <c r="O7" s="8"/>
      <c r="P7" s="7"/>
      <c r="Q7" s="7"/>
      <c r="R7" s="9"/>
      <c r="S7" s="10"/>
      <c r="U7" s="3"/>
    </row>
    <row r="8" spans="1:21" ht="15" customHeight="1" x14ac:dyDescent="0.25">
      <c r="A8" s="8"/>
      <c r="B8" s="8"/>
      <c r="C8" s="8"/>
      <c r="D8" s="8"/>
      <c r="E8" s="40"/>
      <c r="F8" s="8"/>
      <c r="G8" s="9"/>
      <c r="H8" s="10"/>
      <c r="J8" s="3"/>
      <c r="L8" s="8"/>
      <c r="M8" s="8"/>
      <c r="N8" s="8"/>
      <c r="O8" s="8"/>
      <c r="P8" s="7"/>
      <c r="Q8" s="7"/>
      <c r="R8" s="9"/>
      <c r="S8" s="10"/>
      <c r="U8" s="3"/>
    </row>
    <row r="9" spans="1:21" ht="15" customHeight="1" x14ac:dyDescent="0.25"/>
    <row r="10" spans="1:21" ht="30" customHeight="1" x14ac:dyDescent="0.25">
      <c r="A10" s="29"/>
      <c r="B10" s="30"/>
      <c r="C10" s="30"/>
      <c r="D10" s="30" t="s">
        <v>3</v>
      </c>
      <c r="E10" s="30"/>
      <c r="F10" s="30"/>
      <c r="G10" s="30"/>
      <c r="H10" s="31"/>
      <c r="I10" s="26" t="s">
        <v>10</v>
      </c>
      <c r="J10" s="27" t="s">
        <v>11</v>
      </c>
      <c r="L10" s="75" t="s">
        <v>17</v>
      </c>
      <c r="M10" s="75"/>
      <c r="N10" s="75"/>
      <c r="O10" s="75"/>
      <c r="P10" s="75"/>
      <c r="Q10" s="75"/>
      <c r="R10" s="75"/>
      <c r="S10" s="75"/>
      <c r="T10" s="5"/>
      <c r="U10" s="5"/>
    </row>
    <row r="11" spans="1:21" ht="15" customHeight="1" x14ac:dyDescent="0.25">
      <c r="A11" s="55"/>
      <c r="B11" s="56"/>
      <c r="C11" s="56"/>
      <c r="D11" s="56"/>
      <c r="E11" s="56"/>
      <c r="F11" s="57"/>
      <c r="G11" s="58"/>
      <c r="H11" s="59"/>
      <c r="I11" s="49"/>
      <c r="J11" s="49"/>
    </row>
    <row r="12" spans="1:21" ht="15" customHeight="1" x14ac:dyDescent="0.25">
      <c r="A12" s="39" t="s">
        <v>23</v>
      </c>
      <c r="F12" s="52"/>
      <c r="G12" s="53"/>
      <c r="H12" s="48"/>
      <c r="I12" s="50"/>
      <c r="J12" s="50"/>
    </row>
    <row r="13" spans="1:21" ht="15" customHeight="1" x14ac:dyDescent="0.25">
      <c r="A13" s="36" t="s">
        <v>20</v>
      </c>
      <c r="F13" s="52"/>
      <c r="G13" s="60" t="s">
        <v>18</v>
      </c>
      <c r="H13" s="51" t="s">
        <v>19</v>
      </c>
      <c r="I13" s="23"/>
      <c r="J13" s="23"/>
    </row>
    <row r="14" spans="1:21" ht="15" customHeight="1" x14ac:dyDescent="0.25">
      <c r="A14" s="36" t="s">
        <v>30</v>
      </c>
      <c r="B14" s="61"/>
      <c r="C14" s="61"/>
      <c r="D14" s="61"/>
      <c r="E14" s="61"/>
      <c r="F14" s="52"/>
      <c r="G14" s="66"/>
      <c r="H14" s="67"/>
      <c r="I14" s="23"/>
      <c r="J14" s="23"/>
    </row>
    <row r="15" spans="1:21" ht="15" customHeight="1" x14ac:dyDescent="0.25">
      <c r="A15" s="36" t="s">
        <v>24</v>
      </c>
      <c r="E15" s="32"/>
      <c r="F15" s="52"/>
      <c r="G15" s="68">
        <v>4200</v>
      </c>
      <c r="H15" s="69">
        <v>4200</v>
      </c>
      <c r="I15" s="23">
        <v>4200</v>
      </c>
      <c r="J15" s="23">
        <v>4620</v>
      </c>
      <c r="L15" s="36"/>
      <c r="S15" s="37"/>
    </row>
    <row r="16" spans="1:21" ht="15" customHeight="1" x14ac:dyDescent="0.25">
      <c r="A16" s="36" t="s">
        <v>25</v>
      </c>
      <c r="E16" s="32"/>
      <c r="F16" s="52"/>
      <c r="G16" s="68">
        <v>4200</v>
      </c>
      <c r="H16" s="69"/>
      <c r="I16" s="23"/>
      <c r="J16" s="23"/>
      <c r="P16" s="32"/>
      <c r="R16" s="33"/>
      <c r="S16" s="34"/>
    </row>
    <row r="17" spans="1:21" ht="15" customHeight="1" x14ac:dyDescent="0.25">
      <c r="A17" s="36"/>
      <c r="E17" s="32"/>
      <c r="F17" s="70" t="s">
        <v>26</v>
      </c>
      <c r="G17" s="71">
        <f>SUM(G15:G16)</f>
        <v>8400</v>
      </c>
      <c r="H17" s="69"/>
      <c r="I17" s="23"/>
      <c r="J17" s="23"/>
      <c r="L17" s="36"/>
      <c r="P17" s="32"/>
      <c r="R17" s="33"/>
      <c r="S17" s="34"/>
    </row>
    <row r="18" spans="1:21" ht="15" customHeight="1" x14ac:dyDescent="0.25">
      <c r="A18" s="36"/>
      <c r="E18" s="32"/>
      <c r="F18" s="52"/>
      <c r="G18" s="68"/>
      <c r="H18" s="69"/>
      <c r="I18" s="23"/>
      <c r="J18" s="23"/>
      <c r="L18" s="36"/>
      <c r="P18" s="32"/>
      <c r="R18" s="33"/>
      <c r="S18" s="34"/>
    </row>
    <row r="19" spans="1:21" ht="15" customHeight="1" x14ac:dyDescent="0.25">
      <c r="A19" s="36" t="s">
        <v>31</v>
      </c>
      <c r="E19" s="32"/>
      <c r="F19" s="70"/>
      <c r="G19" s="71"/>
      <c r="H19" s="69"/>
      <c r="I19" s="23"/>
      <c r="J19" s="23"/>
      <c r="L19" s="36"/>
      <c r="P19" s="32"/>
      <c r="R19" s="33"/>
      <c r="S19" s="34"/>
    </row>
    <row r="20" spans="1:21" ht="15" customHeight="1" x14ac:dyDescent="0.25">
      <c r="A20" s="36" t="s">
        <v>27</v>
      </c>
      <c r="F20" s="52"/>
      <c r="G20" s="53">
        <v>4200</v>
      </c>
      <c r="H20" s="48">
        <v>4200</v>
      </c>
      <c r="I20" s="23">
        <v>4200</v>
      </c>
      <c r="J20" s="23">
        <v>4620</v>
      </c>
      <c r="L20" s="36"/>
      <c r="S20" s="37"/>
    </row>
    <row r="21" spans="1:21" ht="15" customHeight="1" x14ac:dyDescent="0.25">
      <c r="A21" s="36" t="s">
        <v>28</v>
      </c>
      <c r="F21" s="52"/>
      <c r="G21" s="53">
        <v>4200</v>
      </c>
      <c r="H21" s="48"/>
      <c r="I21" s="23"/>
      <c r="J21" s="23"/>
      <c r="L21" s="36"/>
      <c r="S21" s="37"/>
    </row>
    <row r="22" spans="1:21" ht="15" customHeight="1" x14ac:dyDescent="0.25">
      <c r="A22" s="36"/>
      <c r="F22" s="70" t="s">
        <v>26</v>
      </c>
      <c r="G22" s="71">
        <f>SUM(G20:G21)</f>
        <v>8400</v>
      </c>
      <c r="H22" s="48"/>
      <c r="I22" s="23"/>
      <c r="J22" s="23"/>
    </row>
    <row r="23" spans="1:21" ht="15" customHeight="1" x14ac:dyDescent="0.25">
      <c r="A23" s="36"/>
      <c r="F23" s="70"/>
      <c r="G23" s="72"/>
      <c r="H23" s="48"/>
      <c r="I23" s="23"/>
      <c r="J23" s="23"/>
      <c r="L23" s="36"/>
      <c r="S23" s="37"/>
    </row>
    <row r="24" spans="1:21" ht="15" customHeight="1" x14ac:dyDescent="0.25">
      <c r="A24" s="36" t="s">
        <v>32</v>
      </c>
      <c r="F24" s="52"/>
      <c r="G24" s="53"/>
      <c r="H24" s="48"/>
      <c r="I24" s="23"/>
      <c r="J24" s="23"/>
      <c r="L24" s="36"/>
      <c r="P24" s="32"/>
      <c r="R24" s="33"/>
      <c r="S24" s="34"/>
      <c r="T24" s="38"/>
      <c r="U24" s="17"/>
    </row>
    <row r="25" spans="1:21" ht="15" customHeight="1" x14ac:dyDescent="0.25">
      <c r="A25" s="36" t="s">
        <v>33</v>
      </c>
      <c r="F25" s="52"/>
      <c r="G25" s="53">
        <v>4200</v>
      </c>
      <c r="H25" s="48">
        <v>4200</v>
      </c>
      <c r="I25" s="23">
        <v>4200</v>
      </c>
      <c r="J25" s="23">
        <v>4620</v>
      </c>
      <c r="L25" s="36"/>
      <c r="P25" s="32"/>
      <c r="R25" s="33"/>
      <c r="S25" s="34"/>
      <c r="T25" s="23"/>
      <c r="U25" s="24"/>
    </row>
    <row r="26" spans="1:21" ht="15" customHeight="1" x14ac:dyDescent="0.25">
      <c r="A26" s="36" t="s">
        <v>29</v>
      </c>
      <c r="F26" s="52"/>
      <c r="G26" s="53">
        <v>4200</v>
      </c>
      <c r="H26" s="48"/>
      <c r="I26" s="23"/>
      <c r="J26" s="23"/>
      <c r="L26" s="36"/>
      <c r="P26" s="32"/>
      <c r="R26" s="33"/>
      <c r="S26" s="34"/>
      <c r="T26" s="23"/>
      <c r="U26" s="24"/>
    </row>
    <row r="27" spans="1:21" ht="15" customHeight="1" x14ac:dyDescent="0.25">
      <c r="A27" s="36"/>
      <c r="F27" s="70" t="s">
        <v>26</v>
      </c>
      <c r="G27" s="71">
        <f>SUM(G25:G26)</f>
        <v>8400</v>
      </c>
      <c r="H27" s="48"/>
      <c r="I27" s="23"/>
      <c r="J27" s="23"/>
      <c r="L27" s="36"/>
      <c r="P27" s="32"/>
      <c r="R27" s="33"/>
      <c r="S27" s="34"/>
      <c r="T27" s="15"/>
      <c r="U27" s="15"/>
    </row>
    <row r="28" spans="1:21" ht="15" customHeight="1" x14ac:dyDescent="0.25">
      <c r="A28" s="36"/>
      <c r="F28" s="52"/>
      <c r="G28" s="53"/>
      <c r="H28" s="48"/>
      <c r="I28" s="23"/>
      <c r="J28" s="23"/>
      <c r="L28" s="36"/>
      <c r="S28" s="37"/>
    </row>
    <row r="29" spans="1:21" ht="15" customHeight="1" x14ac:dyDescent="0.25">
      <c r="A29" s="36" t="s">
        <v>34</v>
      </c>
      <c r="F29" s="52"/>
      <c r="G29" s="53"/>
      <c r="H29" s="48"/>
      <c r="I29" s="23"/>
      <c r="J29" s="23"/>
      <c r="L29" s="36"/>
      <c r="S29" s="37"/>
      <c r="T29" s="15"/>
      <c r="U29" s="15"/>
    </row>
    <row r="30" spans="1:21" ht="15" customHeight="1" x14ac:dyDescent="0.25">
      <c r="A30" s="36" t="s">
        <v>35</v>
      </c>
      <c r="F30" s="52"/>
      <c r="G30" s="53">
        <v>4200</v>
      </c>
      <c r="H30" s="48">
        <v>4200</v>
      </c>
      <c r="I30" s="23">
        <v>4200</v>
      </c>
      <c r="J30" s="23">
        <v>4620</v>
      </c>
      <c r="T30" s="15"/>
      <c r="U30" s="15"/>
    </row>
    <row r="31" spans="1:21" ht="15" customHeight="1" x14ac:dyDescent="0.25">
      <c r="A31" s="36" t="s">
        <v>36</v>
      </c>
      <c r="F31" s="52"/>
      <c r="G31" s="53">
        <v>4200</v>
      </c>
      <c r="H31" s="48"/>
      <c r="I31" s="23"/>
      <c r="J31" s="23"/>
      <c r="T31" s="15"/>
      <c r="U31" s="15"/>
    </row>
    <row r="32" spans="1:21" ht="15" customHeight="1" x14ac:dyDescent="0.25">
      <c r="A32" s="36"/>
      <c r="F32" s="70" t="s">
        <v>26</v>
      </c>
      <c r="G32" s="71">
        <f>SUM(G30:G31)</f>
        <v>8400</v>
      </c>
      <c r="H32" s="48"/>
      <c r="I32" s="23"/>
      <c r="J32" s="23"/>
      <c r="L32" s="16"/>
      <c r="M32" s="16"/>
      <c r="N32" s="16"/>
    </row>
    <row r="33" spans="1:21" ht="15" customHeight="1" x14ac:dyDescent="0.25">
      <c r="A33" s="36"/>
      <c r="H33" s="62"/>
      <c r="I33" s="64"/>
      <c r="J33" s="64"/>
      <c r="S33" s="5"/>
      <c r="T33" s="15"/>
      <c r="U33" s="15"/>
    </row>
    <row r="34" spans="1:21" ht="15" customHeight="1" x14ac:dyDescent="0.25">
      <c r="A34" s="36"/>
      <c r="H34" s="62"/>
      <c r="I34" s="64"/>
      <c r="J34" s="64"/>
      <c r="S34" s="5"/>
      <c r="T34" s="15"/>
      <c r="U34" s="15"/>
    </row>
    <row r="35" spans="1:21" ht="15" customHeight="1" x14ac:dyDescent="0.25">
      <c r="A35" s="36"/>
      <c r="F35" s="2"/>
      <c r="G35" s="2"/>
      <c r="H35" s="62"/>
      <c r="I35" s="64"/>
      <c r="J35" s="64"/>
      <c r="L35" s="16"/>
      <c r="M35" s="16"/>
      <c r="N35" s="16"/>
    </row>
    <row r="36" spans="1:21" ht="15" customHeight="1" x14ac:dyDescent="0.25">
      <c r="A36" s="36"/>
      <c r="H36" s="62"/>
      <c r="I36" s="64"/>
      <c r="J36" s="64"/>
      <c r="S36" s="5"/>
      <c r="T36" s="15"/>
      <c r="U36" s="15"/>
    </row>
    <row r="37" spans="1:21" ht="15" customHeight="1" x14ac:dyDescent="0.25">
      <c r="A37" s="36"/>
      <c r="F37" s="2"/>
      <c r="G37" s="2"/>
      <c r="H37" s="62"/>
      <c r="I37" s="64"/>
      <c r="J37" s="64"/>
      <c r="S37" s="5"/>
      <c r="T37" s="15"/>
      <c r="U37" s="15"/>
    </row>
    <row r="38" spans="1:21" ht="15" customHeight="1" x14ac:dyDescent="0.25">
      <c r="A38" s="12"/>
      <c r="B38" s="13"/>
      <c r="C38" s="13"/>
      <c r="D38" s="13"/>
      <c r="E38" s="13"/>
      <c r="F38" s="13"/>
      <c r="G38" s="13"/>
      <c r="H38" s="63"/>
      <c r="I38" s="65"/>
      <c r="J38" s="65"/>
      <c r="S38" s="5"/>
      <c r="T38" s="15"/>
      <c r="U38" s="15"/>
    </row>
    <row r="39" spans="1:21" ht="15" customHeight="1" x14ac:dyDescent="0.25">
      <c r="B39" s="16"/>
      <c r="C39" s="16"/>
      <c r="H39" s="54" t="s">
        <v>1</v>
      </c>
      <c r="I39" s="25">
        <v>16800</v>
      </c>
      <c r="J39" s="25">
        <v>18480</v>
      </c>
      <c r="L39" s="16"/>
      <c r="M39" s="16"/>
      <c r="N39" s="16"/>
    </row>
    <row r="40" spans="1:21" ht="15" customHeight="1" x14ac:dyDescent="0.25">
      <c r="A40" s="16" t="s">
        <v>37</v>
      </c>
      <c r="B40" s="14"/>
      <c r="C40" s="14"/>
      <c r="L40" s="14"/>
      <c r="M40" s="14"/>
      <c r="N40" s="14"/>
    </row>
    <row r="41" spans="1:21" ht="15" customHeight="1" x14ac:dyDescent="0.25">
      <c r="A41" s="17" t="s">
        <v>38</v>
      </c>
      <c r="B41" s="17" t="s">
        <v>4</v>
      </c>
      <c r="C41" s="18"/>
      <c r="H41" t="s">
        <v>14</v>
      </c>
      <c r="L41" s="17"/>
      <c r="M41" s="17"/>
      <c r="N41" s="18"/>
    </row>
    <row r="42" spans="1:21" ht="15" customHeight="1" x14ac:dyDescent="0.25">
      <c r="A42" s="17" t="s">
        <v>39</v>
      </c>
      <c r="B42" s="17" t="s">
        <v>5</v>
      </c>
      <c r="C42" s="17"/>
      <c r="G42" s="19"/>
      <c r="H42" s="4" t="s">
        <v>40</v>
      </c>
      <c r="L42" s="17"/>
      <c r="M42" s="17"/>
      <c r="N42" s="17"/>
      <c r="R42" s="19"/>
    </row>
    <row r="43" spans="1:21" ht="15" customHeight="1" x14ac:dyDescent="0.25">
      <c r="A43" s="17" t="s">
        <v>41</v>
      </c>
      <c r="B43" s="22" t="s">
        <v>6</v>
      </c>
      <c r="C43" s="17"/>
      <c r="H43" s="17"/>
      <c r="L43" s="17"/>
      <c r="M43" s="20"/>
      <c r="N43" s="17"/>
      <c r="R43" s="17"/>
    </row>
    <row r="44" spans="1:21" ht="15" customHeight="1" x14ac:dyDescent="0.25">
      <c r="A44" s="17" t="s">
        <v>7</v>
      </c>
      <c r="B44" s="21" t="s">
        <v>8</v>
      </c>
      <c r="C44" s="17"/>
      <c r="F44" s="2"/>
      <c r="G44" s="2"/>
      <c r="H44" s="3" t="s">
        <v>16</v>
      </c>
      <c r="I44" s="46">
        <v>106126</v>
      </c>
      <c r="L44" s="17"/>
      <c r="M44" s="21"/>
      <c r="N44" s="17"/>
    </row>
    <row r="45" spans="1:21" x14ac:dyDescent="0.25">
      <c r="A45" s="17"/>
      <c r="C45" s="14"/>
    </row>
    <row r="46" spans="1:21" x14ac:dyDescent="0.25">
      <c r="C46" s="1"/>
    </row>
    <row r="47" spans="1:21" x14ac:dyDescent="0.25">
      <c r="C47" s="14"/>
    </row>
    <row r="48" spans="1:21" x14ac:dyDescent="0.25">
      <c r="C48" s="1"/>
    </row>
    <row r="49" spans="3:3" x14ac:dyDescent="0.25">
      <c r="C49" s="1"/>
    </row>
  </sheetData>
  <mergeCells count="3">
    <mergeCell ref="M2:T2"/>
    <mergeCell ref="T4:U4"/>
    <mergeCell ref="L10:S10"/>
  </mergeCells>
  <printOptions horizontalCentered="1"/>
  <pageMargins left="0.59055118110236227" right="0.59055118110236227" top="1.5748031496062993" bottom="0.74803149606299213" header="0.31496062992125984" footer="0.31496062992125984"/>
  <pageSetup paperSize="9" orientation="portrait" r:id="rId1"/>
  <headerFooter>
    <oddHeader xml:space="preserve">&amp;L&amp;G&amp;R&amp;"-,Bold"ABN: &amp;"-,Regular"366 2772 4029&amp;"-,Bold"
A: &amp;"-,Regular"Suite 802, 299 Sussex St, Sydney&amp;"-,Bold"    
&amp;13E&amp;11: &amp;"-,Regular"admin@pcen.com.au&amp;"-,Bold"
W: &amp;"-,Regular"www.pcen.com.au
&amp;"-,Bold"M:&amp;"-,Regular" 0426 076 689             </oddHeader>
    <oddFooter xml:space="preserve">&amp;CThis document becomes a tax invoice when full amout of payment is made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l 4 H V X x Z J f W k A A A A 9 w A A A B I A H A B D b 2 5 m a W c v U G F j a 2 F n Z S 5 4 b W w g o h g A K K A U A A A A A A A A A A A A A A A A A A A A A A A A A A A A h Y 9 N C s I w G E S v U r J v / g Q p 5 W u K u L U g i O I 2 x N g G 2 1 S a 1 P R u L j y S V 7 C i V X c u 5 8 1 b z N y v N 8 i H p o 4 u u n O m t R l i m K J I W 9 U e j C 0 z 1 P t j n K B c w F q q k y x 1 N M r W p Y M 7 Z K j y / p w S E k L A Y Y b b r i S c U k b 2 x W q j K t 1 I 9 J H N f z k 2 1 n l p l U Y C d q 8 x g m N G 5 5 i x h G M K Z K J Q G P s 1 + D j 4 2 f 5 A W P a 1 7 z s t t I 0 X W y B T B P I + I R 5 Q S w M E F A A C A A g A J l 4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e B 1 U o i k e 4 D g A A A B E A A A A T A B w A R m 9 y b X V s Y X M v U 2 V j d G l v b j E u b S C i G A A o o B Q A A A A A A A A A A A A A A A A A A A A A A A A A A A A r T k 0 u y c z P U w i G 0 I b W A F B L A Q I t A B Q A A g A I A C Z e B 1 V 8 W S X 1 p A A A A P c A A A A S A A A A A A A A A A A A A A A A A A A A A A B D b 2 5 m a W c v U G F j a 2 F n Z S 5 4 b W x Q S w E C L Q A U A A I A C A A m X g d V D 8 r p q 6 Q A A A D p A A A A E w A A A A A A A A A A A A A A A A D w A A A A W 0 N v b n R l b n R f V H l w Z X N d L n h t b F B L A Q I t A B Q A A g A I A C Z e B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6 I O D 5 F / Q 3 R 7 u S U l n x 3 M y 0 A A A A A A I A A A A A A B B m A A A A A Q A A I A A A A K T U w P G E l P J B Y 4 d f 3 9 c H J g 8 W w 6 C o 5 I d G 9 R j 0 e w L e K t r 1 A A A A A A 6 A A A A A A g A A I A A A A I Y V M 8 y O 4 Z W x J Y h z P O s Q P q O X b n 8 i v d a 7 p v D c + O S 3 B e d 0 U A A A A B x n 3 G T J J f l p 5 v 9 o x I f 1 u X W b Z O r O 1 f u j y c 8 7 t Q t j t X Q d 4 g D O k H E y o + B H 5 u y B A f f Q 6 x p Q b j P T z 3 3 q X j / U j x u + K 8 9 s W v p 6 h 3 y b x e 8 n T q m q D 0 e V Q A A A A B x P A W V 6 R A 9 h U s c g 5 A m D E e A T O A w A Z Q I F t 7 V s B S I X H J 2 2 4 q / H p H 3 2 i L G D N q 4 K 7 4 A s c y 9 J g D Y I 0 u R m z 8 q 6 p Q j L e L M = < / D a t a M a s h u p > 
</file>

<file path=customXml/itemProps1.xml><?xml version="1.0" encoding="utf-8"?>
<ds:datastoreItem xmlns:ds="http://schemas.openxmlformats.org/officeDocument/2006/customXml" ds:itemID="{57A0E9B6-B675-41C0-A7D7-CB9737A622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engineer1</dc:creator>
  <cp:lastModifiedBy>No.1936</cp:lastModifiedBy>
  <cp:lastPrinted>2024-03-17T02:46:09Z</cp:lastPrinted>
  <dcterms:created xsi:type="dcterms:W3CDTF">2021-05-21T05:03:51Z</dcterms:created>
  <dcterms:modified xsi:type="dcterms:W3CDTF">2024-03-17T02:47:55Z</dcterms:modified>
</cp:coreProperties>
</file>