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2000AU\"/>
    </mc:Choice>
  </mc:AlternateContent>
  <xr:revisionPtr revIDLastSave="0" documentId="13_ncr:1_{572E8678-0447-4745-B7CA-874E2A8A0197}" xr6:coauthVersionLast="47" xr6:coauthVersionMax="47" xr10:uidLastSave="{00000000-0000-0000-0000-000000000000}"/>
  <bookViews>
    <workbookView xWindow="16275" yWindow="4530" windowWidth="16200" windowHeight="14535" xr2:uid="{9F1EA209-DB64-4862-B5BC-AB2E13480384}"/>
  </bookViews>
  <sheets>
    <sheet name="Fee Proposal" sheetId="11" r:id="rId1"/>
  </sheets>
  <definedNames>
    <definedName name="ClientCompany">#REF!</definedName>
    <definedName name="MainContactAddress">#REF!</definedName>
    <definedName name="_xlnm.Print_Area" localSheetId="0">'Fee Proposal'!$A$1:$I$261</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4" i="11" l="1" a="1"/>
  <c r="B154" i="11" s="1"/>
  <c r="B155" i="11" a="1"/>
  <c r="B155" i="11" s="1"/>
  <c r="B157" i="11" a="1"/>
  <c r="B157" i="11" s="1"/>
  <c r="B156" i="11" a="1"/>
  <c r="B156" i="11" s="1"/>
  <c r="A154" i="11" l="1"/>
  <c r="A156" i="11"/>
  <c r="A155" i="11"/>
  <c r="A157" i="11"/>
  <c r="M159" i="11" a="1"/>
  <c r="M159" i="11" s="1"/>
  <c r="M158" i="11" a="1"/>
  <c r="M158" i="11" s="1"/>
  <c r="F212"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<sst xmlns="http://schemas.openxmlformats.org/spreadsheetml/2006/main" count="263" uniqueCount="201">
  <si>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</si>
  <si>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</si>
  <si>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</si>
  <si>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</si>
  <si>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</si>
  <si>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</si>
  <si>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</si>
  <si>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</si>
  <si>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</si>
  <si>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</si>
  <si>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</si>
  <si>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</si>
  <si>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</si>
  <si>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</si>
  <si>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</si>
  <si>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</si>
  <si>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</si>
  <si>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</si>
  <si>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</si>
  <si>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</si>
  <si>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</si>
  <si>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</si>
  <si>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</si>
  <si>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</si>
  <si>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</si>
  <si>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</si>
  <si>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</si>
  <si>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</si>
  <si>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</si>
  <si>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</si>
  <si>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</si>
  <si>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</si>
  <si>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</si>
  <si>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</si>
  <si>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</si>
  <si>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</si>
  <si>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</si>
  <si>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</si>
  <si>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</si>
  <si>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</si>
  <si>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</si>
  <si>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</si>
  <si>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</si>
  <si>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</si>
  <si>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</si>
  <si>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</si>
  <si>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</si>
  <si>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</si>
  <si>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</si>
  <si>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</si>
  <si>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</si>
  <si>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</si>
  <si>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</si>
  <si>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</si>
  <si>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</si>
  <si>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</si>
  <si>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</si>
  <si>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</si>
  <si>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</si>
  <si>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</si>
  <si>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</si>
  <si>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</si>
  <si>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</si>
  <si>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</si>
  <si>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</si>
  <si>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</si>
  <si>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</si>
  <si>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</si>
  <si>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</si>
  <si>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</si>
  <si>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</si>
  <si>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</si>
  <si>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</si>
  <si>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</si>
  <si>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</si>
  <si>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</si>
  <si>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</si>
  <si>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</si>
  <si>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</si>
  <si>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</si>
  <si>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</si>
  <si>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</si>
  <si>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</si>
  <si>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</si>
  <si>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</si>
  <si>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</si>
  <si>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</si>
  <si>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</si>
  <si>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</si>
  <si>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</si>
  <si>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</si>
  <si>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</si>
  <si>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</si>
  <si>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</si>
  <si>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</si>
  <si>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</si>
  <si>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</si>
  <si>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</si>
  <si>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</si>
  <si>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</si>
  <si>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</si>
  <si>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</si>
  <si>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</si>
  <si>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</si>
  <si>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</si>
  <si>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</si>
  <si>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</si>
  <si>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</si>
  <si>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</si>
  <si>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</si>
  <si>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</si>
  <si>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</si>
  <si>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</si>
  <si>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</si>
  <si>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</si>
  <si>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</si>
  <si>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</si>
  <si>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</si>
  <si>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</si>
  <si>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</si>
  <si>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</si>
  <si>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</si>
  <si>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</si>
  <si>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</si>
  <si>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</si>
  <si>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</si>
  <si>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</si>
  <si>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</si>
  <si>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</si>
  <si>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</si>
  <si>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</si>
  <si>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</si>
  <si>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</si>
  <si>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</si>
  <si>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</si>
  <si>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</si>
  <si>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</si>
  <si>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</si>
  <si>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</si>
  <si>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</si>
  <si>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</si>
  <si>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</si>
  <si>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</si>
  <si>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</si>
  <si>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Danny Bechara</t>
  </si>
  <si>
    <t>Nick &amp; Sons Constructions Pty. Ltd.</t>
  </si>
  <si>
    <t>Dear Danny,</t>
  </si>
  <si>
    <t>402000AU</t>
  </si>
  <si>
    <t>Re: 10-12 Bellevue Street, Thornleigh</t>
  </si>
  <si>
    <t>Thank you for giving us the opportunity to submit this fee proposal for our Mechanical Service, CFD Service for the above project.</t>
  </si>
  <si>
    <t>1-2</t>
  </si>
  <si>
    <t>15-20</t>
  </si>
  <si>
    <t>6-10</t>
  </si>
  <si>
    <t>2.1</t>
  </si>
  <si>
    <t>Mechanical Service-Extent</t>
  </si>
  <si>
    <t>Air conditioning design to the tenancy area as required;</t>
  </si>
  <si>
    <t>Grilles coordination with RCP</t>
  </si>
  <si>
    <t>Natural ventilation design</t>
  </si>
  <si>
    <t>Other ventilation as required to AS 1668.2</t>
  </si>
  <si>
    <t>Coordination with stakeholder and other services</t>
  </si>
  <si>
    <t>1 off site visit/Meeting</t>
  </si>
  <si>
    <t>Documents to include for construction issue</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</si>
  <si>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</si>
  <si>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</si>
  <si>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</si>
  <si>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</si>
  <si>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</si>
  <si>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</si>
  <si>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</si>
  <si>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AutoCAD DWG and PDF format</t>
  </si>
  <si>
    <t>Mechanical design certificate</t>
  </si>
  <si>
    <t>Equipment selection</t>
  </si>
  <si>
    <t>2.4</t>
  </si>
  <si>
    <t>CFD Service-Extent</t>
  </si>
  <si>
    <t>Review of all drawings relevant to the car park design.</t>
  </si>
  <si>
    <t>Creation of a three-dimensional model for the car park suitable for the CFD simulations.</t>
  </si>
  <si>
    <t>CFD ventilation simulations to assess the performance of the proposed design. This will provide a</t>
  </si>
  <si>
    <t>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</si>
  <si>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</si>
  <si>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</si>
  <si>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</si>
  <si>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2.5</t>
  </si>
  <si>
    <t>CFD Service-Clarifications</t>
  </si>
  <si>
    <t>We have allowed 3 off model simulation/modification, if additional simulations are required (for</t>
  </si>
  <si>
    <t>example, in the event of still unacceptable CO levels) then these will be discussed with the client</t>
  </si>
  <si>
    <t>and will be subject to a variation.</t>
  </si>
  <si>
    <t>We have not allowed fire engineering solution for jet fan which might affect sprinkler performance,</t>
  </si>
  <si>
    <t>this will need to be addressed by fire engineer on the job.</t>
  </si>
  <si>
    <t>2.6</t>
  </si>
  <si>
    <t>CFD Service-Deliverables</t>
  </si>
  <si>
    <t>PDF spatial sketch as required</t>
  </si>
  <si>
    <t>Car park CFD ventilation report</t>
  </si>
  <si>
    <t>NSW regulated design and submission</t>
  </si>
  <si>
    <t>Little Zak’s Acadamy - Childcare Centre, Northmead, Thornleigh, Bomaderry, Kiama Heights</t>
  </si>
  <si>
    <t>Childcare Centre, Baulkham Hills, Kurri Kurri, Ryde</t>
  </si>
  <si>
    <t>Childcare Centre, 1 Jordon Street, Cambridge Park (Design Corp Architects)</t>
  </si>
  <si>
    <t>Childcare Centre, 90 Woodlands Road, Liverpool (CBS Engineers)</t>
  </si>
  <si>
    <t>Childcare Centre, 17 Hawkesbury Road, Westmead (Design Corp Architects)</t>
  </si>
  <si>
    <t>Childcare Centre, 106 South Terrace, Bankstown (UR Refrigeration &amp; Airconditioning)</t>
  </si>
  <si>
    <t>Mechanical Service design and documentation</t>
  </si>
  <si>
    <t>CFD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</si>
</sst>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6"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165" fontId="9" fillId="0" borderId="1" xfId="0" applyNumberFormat="1" applyFont="1" applyBorder="1" applyAlignment="1">
      <alignment vertical="top"/>
    </xf>
    <xf numFmtId="165" fontId="15" fillId="0" borderId="0" xfId="0" applyNumberFormat="1" applyFont="1" applyAlignment="1">
      <alignment vertical="center"/>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206</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2"/>
  <sheetViews>
    <sheetView tabSelected="1" view="pageBreakPreview" topLeftCell="A167" zoomScale="115" zoomScaleNormal="85" zoomScaleSheetLayoutView="115" workbookViewId="0">
      <selection activeCell="F184" sqref="F184:G18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1" t="s">
        <v>140</v>
      </c>
      <c r="B1" t="s">
        <v>144</v>
      </c>
      <c r="G1" s="12" t="s">
        <v>108</v>
      </c>
      <c r="H1" s="48" t="s">
        <v>147</v>
      </c>
      <c r="I1" s="48"/>
    </row>
    <row r="2" spans="1:24" ht="15" customHeight="1" x14ac:dyDescent="0.25">
      <c r="B2" t="s">
        <v>145</v>
      </c>
      <c r="D2" s="15"/>
      <c r="E2" s="15"/>
      <c r="G2" s="12" t="s">
        <v>18</v>
      </c>
      <c r="H2" s="55">
        <v>45378</v>
      </c>
      <c r="I2" s="55"/>
      <c r="K2" s="48"/>
      <c r="L2" s="48"/>
      <c r="M2" s="15"/>
      <c r="N2" s="15"/>
      <c r="O2" s="19"/>
    </row>
    <row r="3" spans="1:24" ht="15" customHeight="1" x14ac:dyDescent="0.25">
      <c r="B3" s="12"/>
      <c r="C3" s="12"/>
      <c r="D3" s="14"/>
      <c r="E3" s="14"/>
      <c r="G3" s="12" t="s">
        <v>109</v>
      </c>
      <c r="H3" s="12">
        <v>2</v>
      </c>
      <c r="I3" s="12"/>
      <c r="L3" s="14"/>
      <c r="M3" s="14"/>
      <c r="N3" s="14"/>
      <c r="O3" s="19"/>
      <c r="P3" s="1"/>
    </row>
    <row r="4" spans="1:24" ht="15" customHeight="1" x14ac:dyDescent="0.25">
      <c r="C4" s="14"/>
      <c r="D4" s="14"/>
      <c r="E4" s="14"/>
      <c r="F4" s="41"/>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50" t="s">
        <v>148</v>
      </c>
      <c r="B6" s="50"/>
      <c r="C6" s="50"/>
      <c r="D6" s="50"/>
      <c r="E6" s="50"/>
      <c r="F6" s="50"/>
      <c r="G6" s="50"/>
      <c r="H6" s="50"/>
      <c r="I6" s="50"/>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9" t="s">
        <v>149</v>
      </c>
      <c r="B8" s="49"/>
      <c r="C8" s="49"/>
      <c r="D8" s="49"/>
      <c r="E8" s="49"/>
      <c r="F8" s="49"/>
      <c r="G8" s="49"/>
      <c r="H8" s="49"/>
      <c r="I8" s="49"/>
    </row>
    <row r="9" spans="1:24" ht="15" customHeight="1" x14ac:dyDescent="0.25">
      <c r="A9" s="49"/>
      <c r="B9" s="49"/>
      <c r="C9" s="49"/>
      <c r="D9" s="49"/>
      <c r="E9" s="49"/>
      <c r="F9" s="49"/>
      <c r="G9" s="49"/>
      <c r="H9" s="49"/>
      <c r="I9" s="49"/>
      <c r="J9" s="9"/>
      <c r="K9" s="9"/>
      <c r="L9" s="9"/>
      <c r="M9" s="9"/>
      <c r="N9" s="9"/>
      <c r="O9" s="9"/>
      <c r="P9" s="9"/>
      <c r="Q9" s="53"/>
      <c r="R9" s="53"/>
      <c r="S9" s="53"/>
      <c r="T9" s="53"/>
      <c r="U9" s="53"/>
      <c r="V9" s="53"/>
      <c r="W9" s="53"/>
      <c r="X9" s="53"/>
    </row>
    <row r="10" spans="1:24" ht="15" customHeight="1" x14ac:dyDescent="0.25"/>
    <row r="11" spans="1:24" ht="15" customHeight="1" x14ac:dyDescent="0.25">
      <c r="A11" s="49" t="s">
        <v>128</v>
      </c>
      <c r="B11" s="49"/>
      <c r="C11" s="49"/>
      <c r="D11" s="49"/>
      <c r="E11" s="49"/>
      <c r="F11" s="49"/>
      <c r="G11" s="49"/>
      <c r="H11" s="49"/>
      <c r="I11" s="49"/>
      <c r="M11" s="54"/>
      <c r="N11" s="54"/>
      <c r="O11" s="54"/>
      <c r="P11" s="54"/>
      <c r="Q11" s="54"/>
      <c r="R11" s="54"/>
      <c r="S11" s="54"/>
      <c r="T11" s="54"/>
    </row>
    <row r="12" spans="1:24" ht="15" customHeight="1" x14ac:dyDescent="0.25">
      <c r="A12" s="49"/>
      <c r="B12" s="49"/>
      <c r="C12" s="49"/>
      <c r="D12" s="49"/>
      <c r="E12" s="49"/>
      <c r="F12" s="49"/>
      <c r="G12" s="49"/>
      <c r="H12" s="49"/>
      <c r="I12" s="49"/>
      <c r="M12" s="54"/>
      <c r="N12" s="54"/>
      <c r="O12" s="54"/>
      <c r="P12" s="54"/>
      <c r="Q12" s="54"/>
      <c r="R12" s="54"/>
      <c r="S12" s="54"/>
      <c r="T12" s="54"/>
    </row>
    <row r="13" spans="1:24" ht="15" customHeight="1" x14ac:dyDescent="0.25">
      <c r="A13" s="49"/>
      <c r="B13" s="49"/>
      <c r="C13" s="49"/>
      <c r="D13" s="49"/>
      <c r="E13" s="49"/>
      <c r="F13" s="49"/>
      <c r="G13" s="49"/>
      <c r="H13" s="49"/>
      <c r="I13" s="49"/>
      <c r="M13" s="54"/>
      <c r="N13" s="54"/>
      <c r="O13" s="54"/>
      <c r="P13" s="54"/>
      <c r="Q13" s="54"/>
      <c r="R13" s="54"/>
      <c r="S13" s="54"/>
      <c r="T13" s="54"/>
    </row>
    <row r="14" spans="1:24" ht="15" customHeight="1" x14ac:dyDescent="0.25">
      <c r="A14" s="49"/>
      <c r="B14" s="49"/>
      <c r="C14" s="49"/>
      <c r="D14" s="49"/>
      <c r="E14" s="49"/>
      <c r="F14" s="49"/>
      <c r="G14" s="49"/>
      <c r="H14" s="49"/>
      <c r="I14" s="49"/>
      <c r="M14" s="54"/>
      <c r="N14" s="54"/>
      <c r="O14" s="54"/>
      <c r="P14" s="54"/>
      <c r="Q14" s="54"/>
      <c r="R14" s="54"/>
      <c r="S14" s="54"/>
      <c r="T14" s="54"/>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105</v>
      </c>
      <c r="I16" s="21"/>
    </row>
    <row r="17" spans="1:16" ht="15" customHeight="1" x14ac:dyDescent="0.25">
      <c r="A17" s="1" t="s">
        <v>1</v>
      </c>
      <c r="B17" s="48" t="s">
        <v>141</v>
      </c>
      <c r="C17" s="48"/>
      <c r="D17" s="48"/>
      <c r="E17" s="48"/>
      <c r="F17" s="48"/>
      <c r="G17" s="48"/>
      <c r="H17" s="48"/>
      <c r="I17" s="48"/>
      <c r="K17" s="12"/>
      <c r="L17" s="12"/>
      <c r="M17" s="7"/>
    </row>
    <row r="18" spans="1:16" ht="15" customHeight="1" x14ac:dyDescent="0.25">
      <c r="A18" s="1" t="s">
        <v>1</v>
      </c>
      <c r="B18" s="48" t="s">
        <v>132</v>
      </c>
      <c r="C18" s="48"/>
      <c r="D18" s="48"/>
      <c r="E18" s="48"/>
      <c r="F18" s="48"/>
      <c r="G18" s="48"/>
      <c r="H18" s="48"/>
      <c r="I18" s="48"/>
      <c r="N18" s="22"/>
      <c r="O18" s="22"/>
      <c r="P18" s="23"/>
    </row>
    <row r="19" spans="1:16" ht="15" customHeight="1" outlineLevel="1" x14ac:dyDescent="0.25">
      <c r="A19" s="1" t="s">
        <v>1</v>
      </c>
      <c r="B19" s="48" t="s">
        <v>98</v>
      </c>
      <c r="C19" s="48"/>
      <c r="D19" s="48"/>
      <c r="E19" s="48"/>
      <c r="F19" s="48"/>
      <c r="G19" s="48"/>
      <c r="H19" s="48"/>
      <c r="I19" s="48"/>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151</v>
      </c>
      <c r="H21" s="2" t="s">
        <v>105</v>
      </c>
      <c r="I21" s="17"/>
      <c r="K21" s="17"/>
      <c r="L21" s="17"/>
      <c r="M21" s="17"/>
      <c r="N21" s="17"/>
      <c r="O21" s="17"/>
    </row>
    <row r="22" spans="1:16" ht="15" customHeight="1" x14ac:dyDescent="0.25">
      <c r="A22" s="1" t="s">
        <v>1</v>
      </c>
      <c r="B22" s="48" t="s">
        <v>142</v>
      </c>
      <c r="C22" s="48"/>
      <c r="D22" s="48"/>
      <c r="E22" s="48"/>
      <c r="F22" s="48"/>
      <c r="G22" s="48"/>
      <c r="H22" s="48"/>
      <c r="I22" s="48"/>
      <c r="K22" s="17"/>
      <c r="L22" s="17"/>
      <c r="M22" s="17"/>
      <c r="N22" s="17"/>
      <c r="O22" s="17"/>
    </row>
    <row r="23" spans="1:16" ht="15" customHeight="1" x14ac:dyDescent="0.25">
      <c r="A23" s="1" t="s">
        <v>1</v>
      </c>
      <c r="B23" s="48" t="s">
        <v>138</v>
      </c>
      <c r="C23" s="48"/>
      <c r="D23" s="48"/>
      <c r="E23" s="48"/>
      <c r="F23" s="48"/>
      <c r="G23" s="48"/>
      <c r="H23" s="48"/>
      <c r="I23" s="48"/>
      <c r="P23" s="17"/>
    </row>
    <row r="24" spans="1:16" ht="15" customHeight="1" outlineLevel="1" x14ac:dyDescent="0.25">
      <c r="A24" s="1" t="s">
        <v>1</v>
      </c>
      <c r="B24" s="48" t="s">
        <v>139</v>
      </c>
      <c r="C24" s="48"/>
      <c r="D24" s="48"/>
      <c r="E24" s="48"/>
      <c r="F24" s="48"/>
      <c r="G24" s="48"/>
      <c r="H24" s="48"/>
      <c r="I24" s="48"/>
      <c r="P24" s="17"/>
    </row>
    <row r="25" spans="1:16" ht="15" customHeight="1" x14ac:dyDescent="0.25">
      <c r="A25" s="1"/>
    </row>
    <row r="26" spans="1:16" ht="15" customHeight="1" x14ac:dyDescent="0.25">
      <c r="A26" s="21"/>
      <c r="B26" s="2" t="s">
        <v>39</v>
      </c>
      <c r="C26" s="17"/>
      <c r="D26" s="17"/>
      <c r="E26" s="17"/>
      <c r="F26" s="17"/>
      <c r="G26" s="30" t="s">
        <v>152</v>
      </c>
      <c r="H26" s="2" t="s">
        <v>105</v>
      </c>
      <c r="I26" s="17"/>
    </row>
    <row r="27" spans="1:16" ht="15" customHeight="1" x14ac:dyDescent="0.25">
      <c r="A27" s="1" t="s">
        <v>1</v>
      </c>
      <c r="B27" s="48" t="s">
        <v>100</v>
      </c>
      <c r="C27" s="48"/>
      <c r="D27" s="48"/>
      <c r="E27" s="48"/>
      <c r="F27" s="48"/>
      <c r="G27" s="48"/>
      <c r="H27" s="48"/>
      <c r="I27" s="48"/>
    </row>
    <row r="28" spans="1:16" ht="15" customHeight="1" x14ac:dyDescent="0.25">
      <c r="A28" s="1" t="s">
        <v>1</v>
      </c>
      <c r="B28" s="48" t="s">
        <v>99</v>
      </c>
      <c r="C28" s="48"/>
      <c r="D28" s="48"/>
      <c r="E28" s="48"/>
      <c r="F28" s="48"/>
      <c r="G28" s="48"/>
      <c r="H28" s="48"/>
      <c r="I28" s="48"/>
    </row>
    <row r="29" spans="1:16" ht="15" customHeight="1" outlineLevel="1" x14ac:dyDescent="0.25">
      <c r="A29" s="1" t="s">
        <v>1</v>
      </c>
      <c r="B29" s="52" t="s">
        <v>104</v>
      </c>
      <c r="C29" s="52"/>
      <c r="D29" s="52"/>
      <c r="E29" s="52"/>
      <c r="F29" s="52"/>
      <c r="G29" s="52"/>
      <c r="H29" s="52"/>
      <c r="I29" s="52"/>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8" t="s">
        <v>102</v>
      </c>
      <c r="C32" s="48"/>
      <c r="D32" s="48"/>
      <c r="E32" s="48"/>
      <c r="F32" s="48"/>
      <c r="G32" s="48"/>
      <c r="H32" s="48"/>
      <c r="I32" s="48"/>
    </row>
    <row r="33" spans="1:13" ht="15" customHeight="1" x14ac:dyDescent="0.25">
      <c r="A33" s="1" t="s">
        <v>1</v>
      </c>
      <c r="B33" s="48" t="s">
        <v>103</v>
      </c>
      <c r="C33" s="48"/>
      <c r="D33" s="48"/>
      <c r="E33" s="48"/>
      <c r="F33" s="48"/>
      <c r="G33" s="48"/>
      <c r="H33" s="48"/>
      <c r="I33" s="48"/>
    </row>
    <row r="34" spans="1:13" ht="15" customHeight="1" x14ac:dyDescent="0.25">
      <c r="A34" s="1" t="s">
        <v>1</v>
      </c>
      <c r="B34" s="52" t="s">
        <v>110</v>
      </c>
      <c r="C34" s="52"/>
      <c r="D34" s="52"/>
      <c r="E34" s="52"/>
      <c r="F34" s="52"/>
      <c r="G34" s="52"/>
      <c r="H34" s="52"/>
      <c r="I34" s="52"/>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7"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2" t="s">
        <v>20</v>
      </c>
      <c r="B44" s="33" t="s">
        <v>40</v>
      </c>
      <c r="C44" s="34"/>
      <c r="D44" s="34"/>
      <c r="E44" s="34"/>
      <c r="F44" s="34"/>
      <c r="G44" s="34"/>
      <c r="H44" s="34"/>
      <c r="I44" s="32"/>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2" t="s">
        <v>19</v>
      </c>
      <c r="B51" s="33" t="s">
        <v>41</v>
      </c>
      <c r="C51" s="34"/>
      <c r="D51" s="34"/>
      <c r="E51" s="34"/>
      <c r="F51" s="34"/>
      <c r="G51" s="34"/>
      <c r="H51" s="34"/>
      <c r="I51" s="32"/>
    </row>
    <row r="52" spans="1:9" ht="15" customHeight="1" x14ac:dyDescent="0.25">
      <c r="A52" s="21" t="s">
        <v>153</v>
      </c>
      <c r="B52" s="2" t="s">
        <v>154</v>
      </c>
      <c r="C52" s="3"/>
      <c r="E52" s="8"/>
      <c r="F52" s="8"/>
      <c r="G52" s="8"/>
      <c r="I52" s="42"/>
    </row>
    <row r="53" spans="1:9" ht="15" customHeight="1" x14ac:dyDescent="0.25">
      <c r="A53" s="21" t="s">
        <v>1</v>
      </c>
      <c r="B53" t="s">
        <v>155</v>
      </c>
      <c r="G53" s="1"/>
      <c r="I53" s="1"/>
    </row>
    <row r="54" spans="1:9" ht="15" customHeight="1" x14ac:dyDescent="0.25">
      <c r="A54" s="21" t="s">
        <v>1</v>
      </c>
      <c r="B54" t="s">
        <v>156</v>
      </c>
      <c r="I54" s="1"/>
    </row>
    <row r="55" spans="1:9" ht="15" customHeight="1" x14ac:dyDescent="0.25">
      <c r="A55" s="21" t="s">
        <v>1</v>
      </c>
      <c r="B55" t="s">
        <v>157</v>
      </c>
      <c r="C55" s="5"/>
      <c r="D55" s="5"/>
      <c r="E55" s="5"/>
      <c r="F55" s="5"/>
      <c r="G55" s="5"/>
      <c r="H55" s="5"/>
      <c r="I55" s="1"/>
    </row>
    <row r="56" spans="1:9" ht="15" customHeight="1" x14ac:dyDescent="0.25">
      <c r="A56" s="21" t="s">
        <v>1</v>
      </c>
      <c r="B56" t="s">
        <v>158</v>
      </c>
      <c r="I56" s="1"/>
    </row>
    <row r="57" spans="1:9" ht="15" customHeight="1" x14ac:dyDescent="0.25">
      <c r="A57" s="21" t="s">
        <v>1</v>
      </c>
      <c r="B57" t="s">
        <v>159</v>
      </c>
      <c r="C57" s="5"/>
      <c r="D57" s="5"/>
      <c r="E57" s="5"/>
      <c r="F57" s="5"/>
      <c r="G57" s="5"/>
      <c r="H57" s="5"/>
    </row>
    <row r="58" spans="1:9" ht="15" customHeight="1" x14ac:dyDescent="0.25">
      <c r="A58" s="21" t="s">
        <v>1</v>
      </c>
      <c r="B58" t="s">
        <v>160</v>
      </c>
      <c r="C58" s="5"/>
      <c r="D58" s="5"/>
      <c r="E58" s="5"/>
      <c r="F58" s="5"/>
      <c r="G58" s="5"/>
      <c r="H58" s="5"/>
    </row>
    <row r="59" spans="1:9" ht="15" customHeight="1" x14ac:dyDescent="0.25">
      <c r="A59" s="21" t="s">
        <v>1</v>
      </c>
      <c r="B59" t="s">
        <v>161</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162</v>
      </c>
      <c r="B61" s="2" t="s">
        <v>163</v>
      </c>
      <c r="C61" s="5"/>
      <c r="D61" s="5"/>
      <c r="E61" s="5"/>
      <c r="F61" s="5"/>
      <c r="G61" s="5"/>
      <c r="H61" s="5"/>
    </row>
    <row r="62" spans="1:9" ht="15" customHeight="1" outlineLevel="1" x14ac:dyDescent="0.25">
      <c r="A62" s="21" t="s">
        <v>1</v>
      </c>
      <c r="B62" t="s">
        <v>164</v>
      </c>
      <c r="C62" s="26"/>
      <c r="D62" s="5"/>
      <c r="E62" s="5"/>
      <c r="F62" s="5"/>
      <c r="G62" s="5"/>
      <c r="H62" s="5"/>
    </row>
    <row r="63" spans="1:9" ht="15" customHeight="1" outlineLevel="1" x14ac:dyDescent="0.25">
      <c r="A63" s="21" t="s">
        <v>1</v>
      </c>
      <c r="B63" t="s">
        <v>165</v>
      </c>
      <c r="C63" s="5"/>
      <c r="D63" s="5"/>
      <c r="E63" s="5"/>
      <c r="F63" s="5"/>
      <c r="G63" s="5"/>
      <c r="H63" s="5"/>
    </row>
    <row r="64" spans="1:9" ht="15" customHeight="1" outlineLevel="1" x14ac:dyDescent="0.25">
      <c r="A64" s="21" t="s">
        <v>1</v>
      </c>
      <c r="B64" t="s">
        <v>166</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167</v>
      </c>
      <c r="B66" s="2" t="s">
        <v>168</v>
      </c>
      <c r="C66" s="5"/>
      <c r="D66" s="5"/>
      <c r="E66" s="5"/>
      <c r="F66" s="5"/>
      <c r="G66" s="5"/>
      <c r="H66" s="5"/>
    </row>
    <row r="67" spans="1:17" ht="15" customHeight="1" x14ac:dyDescent="0.25">
      <c r="A67" s="21" t="s">
        <v>1</v>
      </c>
      <c r="B67" t="s">
        <v>169</v>
      </c>
      <c r="C67" s="3"/>
      <c r="E67" s="8"/>
      <c r="F67" s="5"/>
      <c r="G67" s="5"/>
      <c r="H67" s="5"/>
      <c r="I67" s="42"/>
    </row>
    <row r="68" spans="1:17" ht="15" customHeight="1" x14ac:dyDescent="0.25">
      <c r="A68" s="21" t="s">
        <v>1</v>
      </c>
      <c r="B68" t="s">
        <v>170</v>
      </c>
      <c r="C68" s="20"/>
      <c r="D68" s="20"/>
      <c r="E68" s="20"/>
      <c r="F68" s="5"/>
      <c r="G68" s="5"/>
      <c r="H68" s="5"/>
      <c r="I68" s="1"/>
    </row>
    <row r="69" spans="1:17" ht="15" customHeight="1" x14ac:dyDescent="0.25">
      <c r="A69" s="21" t="s">
        <v>1</v>
      </c>
      <c r="B69" t="s">
        <v>171</v>
      </c>
      <c r="F69" s="5"/>
      <c r="G69" s="5"/>
      <c r="H69" s="5"/>
      <c r="I69" s="1"/>
    </row>
    <row r="70" spans="1:17" ht="15" customHeight="1" x14ac:dyDescent="0.25">
      <c r="A70" s="21"/>
    </row>
    <row r="71" spans="1:17" ht="15" customHeight="1" x14ac:dyDescent="0.25">
      <c r="A71" s="21"/>
      <c r="C71" s="3"/>
      <c r="I71" s="42"/>
    </row>
    <row r="72" spans="1:17" ht="15" customHeight="1" outlineLevel="1" x14ac:dyDescent="0.25">
      <c r="A72" s="21"/>
      <c r="C72" s="3"/>
      <c r="I72" s="42"/>
    </row>
    <row r="73" spans="1:17" ht="15" customHeight="1" outlineLevel="1" x14ac:dyDescent="0.25">
      <c r="A73" s="21"/>
      <c r="C73" s="3"/>
      <c r="I73" s="42"/>
    </row>
    <row r="74" spans="1:17" ht="15" customHeight="1" outlineLevel="1" x14ac:dyDescent="0.25">
      <c r="A74" s="21"/>
      <c r="C74" s="3"/>
      <c r="I74" s="42"/>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t="s">
        <v>172</v>
      </c>
      <c r="B84" s="2" t="s">
        <v>173</v>
      </c>
      <c r="C84" s="20"/>
      <c r="D84" s="20"/>
      <c r="E84" s="20"/>
      <c r="F84" s="20"/>
      <c r="G84" s="20"/>
      <c r="H84" s="20"/>
      <c r="I84" s="20"/>
    </row>
    <row r="85" spans="1:9" ht="15" customHeight="1" outlineLevel="1" x14ac:dyDescent="0.25">
      <c r="A85" s="21" t="s">
        <v>1</v>
      </c>
      <c r="B85" t="s">
        <v>174</v>
      </c>
      <c r="C85" s="20"/>
      <c r="D85" s="20"/>
      <c r="E85" s="20"/>
      <c r="F85" s="20"/>
      <c r="G85" s="20"/>
      <c r="H85" s="20"/>
      <c r="I85" s="20"/>
    </row>
    <row r="86" spans="1:9" ht="15" customHeight="1" outlineLevel="1" x14ac:dyDescent="0.25">
      <c r="A86" s="21" t="s">
        <v>1</v>
      </c>
      <c r="B86" t="s">
        <v>175</v>
      </c>
      <c r="C86" s="20"/>
      <c r="D86" s="20"/>
      <c r="E86" s="20"/>
      <c r="F86" s="20"/>
      <c r="G86" s="20"/>
      <c r="H86" s="20"/>
      <c r="I86" s="20"/>
    </row>
    <row r="87" spans="1:9" ht="15" customHeight="1" outlineLevel="1" x14ac:dyDescent="0.25">
      <c r="A87" s="21" t="s">
        <v>1</v>
      </c>
      <c r="B87" t="s">
        <v>176</v>
      </c>
      <c r="C87" s="20"/>
      <c r="D87" s="20"/>
      <c r="E87" s="20"/>
      <c r="F87" s="20"/>
      <c r="G87" s="20"/>
      <c r="H87" s="20"/>
      <c r="I87" s="20"/>
    </row>
    <row r="88" spans="1:9" ht="15" customHeight="1" outlineLevel="1" x14ac:dyDescent="0.25">
      <c r="A88" s="21"/>
      <c r="B88" t="s">
        <v>177</v>
      </c>
      <c r="C88" s="20"/>
      <c r="D88" s="20"/>
      <c r="E88" s="20"/>
      <c r="F88" s="20"/>
      <c r="G88" s="20"/>
      <c r="H88" s="20"/>
      <c r="I88" s="20"/>
    </row>
    <row r="89" spans="1:9" ht="15" customHeight="1" outlineLevel="1" x14ac:dyDescent="0.25">
      <c r="A89" s="21" t="s">
        <v>1</v>
      </c>
      <c r="B89" t="s">
        <v>178</v>
      </c>
      <c r="C89" s="20"/>
      <c r="D89" s="20"/>
      <c r="E89" s="20"/>
      <c r="F89" s="20"/>
      <c r="G89" s="20"/>
      <c r="H89" s="20"/>
      <c r="I89" s="20"/>
    </row>
    <row r="90" spans="1:9" ht="15" customHeight="1" outlineLevel="1" x14ac:dyDescent="0.25">
      <c r="A90" s="21"/>
      <c r="B90" t="s">
        <v>179</v>
      </c>
      <c r="C90" s="20"/>
      <c r="D90" s="20"/>
      <c r="E90" s="20"/>
      <c r="F90" s="20"/>
      <c r="G90" s="20"/>
      <c r="H90" s="20"/>
      <c r="I90" s="20"/>
    </row>
    <row r="91" spans="1:9" ht="15" customHeight="1" outlineLevel="1" x14ac:dyDescent="0.25">
      <c r="A91" s="21" t="s">
        <v>1</v>
      </c>
      <c r="B91" t="s">
        <v>180</v>
      </c>
      <c r="C91" s="20"/>
      <c r="D91" s="20"/>
      <c r="E91" s="20"/>
      <c r="F91" s="20"/>
      <c r="G91" s="20"/>
      <c r="H91" s="20"/>
      <c r="I91" s="20"/>
    </row>
    <row r="92" spans="1:9" ht="15" customHeight="1" outlineLevel="1" x14ac:dyDescent="0.25">
      <c r="A92" s="21" t="s">
        <v>1</v>
      </c>
      <c r="B92" t="s">
        <v>160</v>
      </c>
      <c r="C92" s="20"/>
      <c r="D92" s="20"/>
      <c r="E92" s="20"/>
      <c r="F92" s="20"/>
      <c r="G92" s="20"/>
      <c r="H92" s="20"/>
      <c r="I92" s="20"/>
    </row>
    <row r="93" spans="1:9" ht="15" customHeight="1" outlineLevel="1" x14ac:dyDescent="0.25">
      <c r="A93" s="21"/>
      <c r="C93" s="20"/>
      <c r="D93" s="20"/>
      <c r="E93" s="20"/>
      <c r="F93" s="20"/>
      <c r="G93" s="20"/>
      <c r="H93" s="20"/>
      <c r="I93" s="20"/>
    </row>
    <row r="94" spans="1:9" ht="15" customHeight="1" outlineLevel="1" x14ac:dyDescent="0.25">
      <c r="A94" s="21" t="s">
        <v>181</v>
      </c>
      <c r="B94" s="2" t="s">
        <v>182</v>
      </c>
      <c r="C94" s="20"/>
      <c r="D94" s="20"/>
      <c r="E94" s="20"/>
      <c r="F94" s="20"/>
      <c r="G94" s="20"/>
      <c r="H94" s="20"/>
      <c r="I94" s="20"/>
    </row>
    <row r="95" spans="1:9" ht="15" customHeight="1" outlineLevel="1" x14ac:dyDescent="0.25">
      <c r="A95" s="21" t="s">
        <v>1</v>
      </c>
      <c r="B95" t="s">
        <v>183</v>
      </c>
      <c r="C95" s="20"/>
      <c r="D95" s="20"/>
      <c r="E95" s="20"/>
      <c r="F95" s="20"/>
      <c r="G95" s="20"/>
      <c r="H95" s="20"/>
      <c r="I95" s="20"/>
    </row>
    <row r="96" spans="1:9" ht="15" customHeight="1" outlineLevel="1" x14ac:dyDescent="0.25">
      <c r="A96" s="21"/>
      <c r="B96" t="s">
        <v>184</v>
      </c>
      <c r="C96" s="20"/>
      <c r="D96" s="20"/>
      <c r="E96" s="20"/>
      <c r="F96" s="20"/>
      <c r="G96" s="20"/>
      <c r="H96" s="20"/>
      <c r="I96" s="20"/>
    </row>
    <row r="97" spans="1:9" ht="15" customHeight="1" outlineLevel="1" x14ac:dyDescent="0.25">
      <c r="A97" s="21"/>
      <c r="B97" t="s">
        <v>185</v>
      </c>
      <c r="C97" s="20"/>
      <c r="D97" s="20"/>
      <c r="E97" s="20"/>
      <c r="F97" s="20"/>
      <c r="G97" s="20"/>
      <c r="H97" s="20"/>
      <c r="I97" s="20"/>
    </row>
    <row r="98" spans="1:9" ht="15" customHeight="1" outlineLevel="1" x14ac:dyDescent="0.25">
      <c r="A98" s="21" t="s">
        <v>1</v>
      </c>
      <c r="B98" t="s">
        <v>186</v>
      </c>
      <c r="C98" s="20"/>
      <c r="D98" s="20"/>
      <c r="E98" s="20"/>
      <c r="F98" s="20"/>
      <c r="G98" s="20"/>
      <c r="H98" s="20"/>
      <c r="I98" s="20"/>
    </row>
    <row r="99" spans="1:9" ht="15" customHeight="1" outlineLevel="1" x14ac:dyDescent="0.25">
      <c r="A99" s="21"/>
      <c r="B99" t="s">
        <v>187</v>
      </c>
      <c r="C99" s="20"/>
      <c r="D99" s="20"/>
      <c r="E99" s="20"/>
      <c r="F99" s="20"/>
      <c r="G99" s="20"/>
      <c r="H99" s="20"/>
      <c r="I99" s="20"/>
    </row>
    <row r="100" spans="1:9" ht="15" customHeight="1" outlineLevel="1" x14ac:dyDescent="0.25">
      <c r="A100" s="21"/>
      <c r="C100" s="20"/>
      <c r="D100" s="20"/>
      <c r="E100" s="20"/>
      <c r="F100" s="20"/>
      <c r="G100" s="20"/>
      <c r="H100" s="20"/>
      <c r="I100" s="20"/>
    </row>
    <row r="101" spans="1:9" ht="15" customHeight="1" outlineLevel="1" x14ac:dyDescent="0.25">
      <c r="A101" s="21" t="s">
        <v>188</v>
      </c>
      <c r="B101" s="2" t="s">
        <v>189</v>
      </c>
      <c r="C101" s="20"/>
      <c r="D101" s="20"/>
      <c r="E101" s="20"/>
      <c r="F101" s="20"/>
      <c r="G101" s="20"/>
      <c r="H101" s="20"/>
      <c r="I101" s="20"/>
    </row>
    <row r="102" spans="1:9" ht="15" customHeight="1" outlineLevel="1" x14ac:dyDescent="0.25">
      <c r="A102" s="21" t="s">
        <v>1</v>
      </c>
      <c r="B102" t="s">
        <v>190</v>
      </c>
      <c r="C102" s="20"/>
      <c r="D102" s="20"/>
      <c r="E102" s="20"/>
      <c r="F102" s="20"/>
      <c r="G102" s="20"/>
      <c r="H102" s="20"/>
      <c r="I102" s="20"/>
    </row>
    <row r="103" spans="1:9" ht="15" customHeight="1" outlineLevel="1" x14ac:dyDescent="0.25">
      <c r="A103" s="21" t="s">
        <v>1</v>
      </c>
      <c r="B103" t="s">
        <v>191</v>
      </c>
      <c r="C103" s="20"/>
      <c r="D103" s="20"/>
      <c r="E103" s="20"/>
      <c r="F103" s="20"/>
      <c r="G103" s="20"/>
      <c r="H103" s="20"/>
      <c r="I103" s="20"/>
    </row>
    <row r="104" spans="1:9" ht="15" customHeight="1" outlineLevel="1" x14ac:dyDescent="0.25">
      <c r="A104" s="21" t="s">
        <v>1</v>
      </c>
      <c r="B104" t="s">
        <v>192</v>
      </c>
      <c r="C104" s="20"/>
      <c r="D104" s="20"/>
      <c r="E104" s="20"/>
      <c r="F104" s="20"/>
      <c r="G104" s="20"/>
      <c r="H104" s="20"/>
      <c r="I104" s="20"/>
    </row>
    <row r="105" spans="1:9" ht="15" customHeight="1" outlineLevel="1" x14ac:dyDescent="0.25">
      <c r="A105" s="21"/>
      <c r="C105" s="20"/>
      <c r="D105" s="20"/>
      <c r="E105" s="20"/>
      <c r="F105" s="20"/>
      <c r="G105" s="20"/>
      <c r="H105" s="20"/>
      <c r="I105" s="20"/>
    </row>
    <row r="106" spans="1:9" ht="15" customHeight="1" outlineLevel="1" x14ac:dyDescent="0.25">
      <c r="A106" s="21"/>
      <c r="C106" s="20"/>
      <c r="D106" s="20"/>
      <c r="E106" s="20"/>
      <c r="F106" s="20"/>
      <c r="G106" s="20"/>
      <c r="H106" s="20"/>
      <c r="I106" s="20"/>
    </row>
    <row r="107" spans="1:9" ht="15" customHeight="1" outlineLevel="1" x14ac:dyDescent="0.25">
      <c r="A107" s="21"/>
      <c r="C107" s="20"/>
      <c r="D107" s="20"/>
      <c r="E107" s="20"/>
      <c r="F107" s="20"/>
      <c r="G107" s="20"/>
      <c r="H107" s="20"/>
      <c r="I107" s="20"/>
    </row>
    <row r="108" spans="1:9" ht="15" customHeight="1" outlineLevel="1" x14ac:dyDescent="0.25">
      <c r="A108" s="21"/>
      <c r="C108" s="20"/>
      <c r="D108" s="20"/>
      <c r="E108" s="20"/>
      <c r="F108" s="20"/>
      <c r="G108" s="20"/>
      <c r="H108" s="20"/>
      <c r="I108" s="20"/>
    </row>
    <row r="109" spans="1:9" ht="15" customHeight="1" outlineLevel="1" x14ac:dyDescent="0.25">
      <c r="A109" s="21"/>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x14ac:dyDescent="0.25">
      <c r="A129" s="21"/>
      <c r="B129" s="5"/>
      <c r="C129" s="5"/>
      <c r="D129" s="5"/>
      <c r="E129" s="5"/>
      <c r="F129" s="5"/>
      <c r="G129" s="5"/>
      <c r="H129" s="5"/>
    </row>
    <row r="130" spans="1:9" s="5" customFormat="1" ht="19.899999999999999" customHeight="1" x14ac:dyDescent="0.25">
      <c r="A130" s="32" t="s">
        <v>21</v>
      </c>
      <c r="B130" s="33" t="s">
        <v>114</v>
      </c>
      <c r="D130" s="16"/>
      <c r="E130" s="16"/>
      <c r="F130" s="16"/>
      <c r="G130" s="16"/>
      <c r="H130" s="16"/>
      <c r="I130" s="32"/>
    </row>
    <row r="131" spans="1:9" s="5" customFormat="1" ht="15" customHeight="1" x14ac:dyDescent="0.25">
      <c r="A131" s="43" t="s">
        <v>115</v>
      </c>
      <c r="B131" s="33" t="s">
        <v>124</v>
      </c>
      <c r="D131" s="16"/>
      <c r="E131" s="16"/>
      <c r="F131" s="16"/>
      <c r="G131" s="16"/>
      <c r="H131" s="16"/>
      <c r="I131" s="32"/>
    </row>
    <row r="132" spans="1:9" s="5" customFormat="1" ht="15" customHeight="1" x14ac:dyDescent="0.25">
      <c r="A132" s="32"/>
      <c r="B132" s="49" t="s">
        <v>129</v>
      </c>
      <c r="C132" s="49"/>
      <c r="D132" s="49"/>
      <c r="E132" s="49"/>
      <c r="F132" s="49"/>
      <c r="G132" s="49"/>
      <c r="H132" s="49"/>
      <c r="I132" s="49"/>
    </row>
    <row r="133" spans="1:9" s="5" customFormat="1" ht="15" customHeight="1" x14ac:dyDescent="0.25">
      <c r="A133" s="32"/>
      <c r="B133" s="49"/>
      <c r="C133" s="49"/>
      <c r="D133" s="49"/>
      <c r="E133" s="49"/>
      <c r="F133" s="49"/>
      <c r="G133" s="49"/>
      <c r="H133" s="49"/>
      <c r="I133" s="49"/>
    </row>
    <row r="134" spans="1:9" s="5" customFormat="1" ht="15" customHeight="1" x14ac:dyDescent="0.25">
      <c r="A134" s="32"/>
      <c r="B134" s="49"/>
      <c r="C134" s="49"/>
      <c r="D134" s="49"/>
      <c r="E134" s="49"/>
      <c r="F134" s="49"/>
      <c r="G134" s="49"/>
      <c r="H134" s="49"/>
      <c r="I134" s="49"/>
    </row>
    <row r="135" spans="1:9" s="5" customFormat="1" ht="15" customHeight="1" x14ac:dyDescent="0.25">
      <c r="A135" s="32"/>
      <c r="B135" s="49"/>
      <c r="C135" s="49"/>
      <c r="D135" s="49"/>
      <c r="E135" s="49"/>
      <c r="F135" s="49"/>
      <c r="G135" s="49"/>
      <c r="H135" s="49"/>
      <c r="I135" s="49"/>
    </row>
    <row r="136" spans="1:9" s="5" customFormat="1" ht="15" customHeight="1" x14ac:dyDescent="0.25">
      <c r="A136" s="32"/>
      <c r="B136" s="33"/>
      <c r="D136" s="16"/>
      <c r="E136" s="16"/>
      <c r="F136" s="16"/>
      <c r="G136" s="16"/>
      <c r="H136" s="16"/>
      <c r="I136" s="32"/>
    </row>
    <row r="137" spans="1:9" s="5" customFormat="1" ht="15" customHeight="1" x14ac:dyDescent="0.25">
      <c r="A137" s="43">
        <v>3.2</v>
      </c>
      <c r="B137" s="33" t="s">
        <v>126</v>
      </c>
      <c r="D137" s="16"/>
      <c r="E137" s="16"/>
      <c r="F137" s="16"/>
      <c r="G137" s="16"/>
      <c r="H137" s="16"/>
      <c r="I137" s="32"/>
    </row>
    <row r="138" spans="1:9" s="5" customFormat="1" ht="15" customHeight="1" x14ac:dyDescent="0.25">
      <c r="A138" s="32"/>
      <c r="B138" s="49" t="s">
        <v>121</v>
      </c>
      <c r="C138" s="49"/>
      <c r="D138" s="49"/>
      <c r="E138" s="49"/>
      <c r="F138" s="49"/>
      <c r="G138" s="49"/>
      <c r="H138" s="49"/>
      <c r="I138" s="49"/>
    </row>
    <row r="139" spans="1:9" s="5" customFormat="1" ht="15" customHeight="1" x14ac:dyDescent="0.25">
      <c r="A139" s="32"/>
      <c r="B139" s="49"/>
      <c r="C139" s="49"/>
      <c r="D139" s="49"/>
      <c r="E139" s="49"/>
      <c r="F139" s="49"/>
      <c r="G139" s="49"/>
      <c r="H139" s="49"/>
      <c r="I139" s="49"/>
    </row>
    <row r="140" spans="1:9" s="5" customFormat="1" ht="15" customHeight="1" x14ac:dyDescent="0.25">
      <c r="A140" s="1" t="s">
        <v>1</v>
      </c>
      <c r="B140" s="7" t="s">
        <v>119</v>
      </c>
      <c r="D140" s="16"/>
      <c r="E140" s="16"/>
      <c r="F140" s="16"/>
      <c r="G140" s="16"/>
      <c r="H140" s="16"/>
      <c r="I140" s="32"/>
    </row>
    <row r="141" spans="1:9" s="5" customFormat="1" ht="15" customHeight="1" x14ac:dyDescent="0.25">
      <c r="A141" s="1" t="s">
        <v>1</v>
      </c>
      <c r="B141" s="7" t="s">
        <v>130</v>
      </c>
      <c r="D141" s="16"/>
      <c r="E141" s="16"/>
      <c r="F141" s="16"/>
      <c r="G141" s="16"/>
      <c r="H141" s="16"/>
      <c r="I141" s="32"/>
    </row>
    <row r="142" spans="1:9" s="5" customFormat="1" ht="15" customHeight="1" outlineLevel="1" x14ac:dyDescent="0.25">
      <c r="A142" s="1" t="s">
        <v>1</v>
      </c>
      <c r="B142" s="7" t="s">
        <v>131</v>
      </c>
      <c r="D142" s="16"/>
      <c r="E142" s="16"/>
      <c r="F142" s="16"/>
      <c r="G142" s="16"/>
      <c r="H142" s="16"/>
      <c r="I142" s="32"/>
    </row>
    <row r="143" spans="1:9" s="5" customFormat="1" ht="15" customHeight="1" x14ac:dyDescent="0.25">
      <c r="A143" s="1"/>
      <c r="B143" s="7"/>
      <c r="D143" s="16"/>
      <c r="E143" s="16"/>
      <c r="F143" s="16"/>
      <c r="G143" s="16"/>
      <c r="H143" s="16"/>
      <c r="I143" s="32"/>
    </row>
    <row r="144" spans="1:9" s="5" customFormat="1" ht="15" customHeight="1" x14ac:dyDescent="0.25">
      <c r="A144" s="1"/>
      <c r="B144" s="7"/>
      <c r="D144" s="16"/>
      <c r="E144" s="16"/>
      <c r="F144" s="16"/>
      <c r="G144" s="16"/>
      <c r="H144" s="16"/>
      <c r="I144" s="32"/>
    </row>
    <row r="145" spans="1:18" s="5" customFormat="1" ht="15" customHeight="1" x14ac:dyDescent="0.25">
      <c r="A145" s="32"/>
      <c r="B145" s="33"/>
      <c r="D145" s="16"/>
      <c r="E145" s="16"/>
      <c r="F145" s="16"/>
      <c r="G145" s="16"/>
      <c r="H145" s="16"/>
      <c r="I145" s="32"/>
    </row>
    <row r="146" spans="1:18" s="5" customFormat="1" ht="15" customHeight="1" x14ac:dyDescent="0.25">
      <c r="A146" s="43">
        <v>3.3</v>
      </c>
      <c r="B146" s="33" t="s">
        <v>127</v>
      </c>
      <c r="D146" s="16"/>
      <c r="E146" s="16"/>
      <c r="F146" s="16"/>
      <c r="G146" s="16"/>
      <c r="H146" s="16"/>
      <c r="I146" s="32"/>
    </row>
    <row r="147" spans="1:18" s="5" customFormat="1" ht="15" customHeight="1" x14ac:dyDescent="0.25">
      <c r="A147" s="43"/>
      <c r="B147" s="51" t="s">
        <v>125</v>
      </c>
      <c r="C147" s="51"/>
      <c r="D147" s="51"/>
      <c r="E147" s="51"/>
      <c r="F147" s="51"/>
      <c r="G147" s="51"/>
      <c r="H147" s="51"/>
      <c r="I147" s="51"/>
      <c r="Q147" s="33"/>
    </row>
    <row r="148" spans="1:18" s="5" customFormat="1" ht="15" customHeight="1" x14ac:dyDescent="0.25">
      <c r="A148" s="1" t="s">
        <v>1</v>
      </c>
      <c r="B148" s="5" t="s">
        <v>193</v>
      </c>
      <c r="C148" s="7"/>
      <c r="D148" s="9"/>
      <c r="E148" s="7"/>
      <c r="F148" s="9"/>
      <c r="Q148" s="10"/>
    </row>
    <row r="149" spans="1:18" s="5" customFormat="1" ht="15" customHeight="1" x14ac:dyDescent="0.25">
      <c r="A149" s="1" t="s">
        <v>1</v>
      </c>
      <c r="B149" s="5" t="s">
        <v>194</v>
      </c>
      <c r="C149" s="7"/>
      <c r="D149" s="23"/>
      <c r="E149" s="22"/>
      <c r="F149" s="23"/>
      <c r="Q149" s="10"/>
    </row>
    <row r="150" spans="1:18" s="5" customFormat="1" ht="15" customHeight="1" x14ac:dyDescent="0.25">
      <c r="A150" s="1" t="s">
        <v>1</v>
      </c>
      <c r="B150" s="5" t="s">
        <v>195</v>
      </c>
      <c r="C150" s="7"/>
      <c r="D150" s="23"/>
      <c r="E150" s="22"/>
      <c r="F150" s="23"/>
      <c r="Q150" s="10"/>
      <c r="R150" s="7"/>
    </row>
    <row r="151" spans="1:18" s="5" customFormat="1" ht="15" customHeight="1" x14ac:dyDescent="0.25">
      <c r="A151" s="1" t="s">
        <v>1</v>
      </c>
      <c r="B151" s="5" t="s">
        <v>196</v>
      </c>
      <c r="C151" s="12"/>
      <c r="D151" s="7"/>
      <c r="E151" s="22"/>
      <c r="F151" s="22"/>
      <c r="Q151" s="10"/>
    </row>
    <row r="152" spans="1:18" s="5" customFormat="1" ht="15" customHeight="1" x14ac:dyDescent="0.25">
      <c r="A152" s="1" t="s">
        <v>1</v>
      </c>
      <c r="B152" s="5" t="s">
        <v>197</v>
      </c>
      <c r="C152" s="12"/>
      <c r="D152" s="12"/>
      <c r="E152" s="12"/>
      <c r="F152" s="12"/>
      <c r="Q152" s="10"/>
    </row>
    <row r="153" spans="1:18" s="5" customFormat="1" ht="15" customHeight="1" x14ac:dyDescent="0.25">
      <c r="A153" s="1" t="s">
        <v>1</v>
      </c>
      <c r="B153" s="5" t="s">
        <v>198</v>
      </c>
      <c r="C153"/>
      <c r="D153"/>
      <c r="E153"/>
      <c r="F153"/>
      <c r="Q153" s="10"/>
      <c r="R153" s="7"/>
    </row>
    <row r="154" spans="1:18" s="5" customFormat="1" ht="15" customHeight="1" x14ac:dyDescent="0.25">
      <c r="A154" s="1" t="str">
        <f t="shared" ref="A148:A157" si="0">IF(B154&lt;&gt;"","•","")</f>
        <v/>
      </c>
      <c r="B154" s="5" t="str" cm="1">
        <f t="array" ref="B154">IFERROR(INDEX(#REF!,SMALL(IF(#REF!=#REF!,ROW(#REF!)-ROW(#REF!)+1),ROWS(#REF!))),"")</f>
        <v/>
      </c>
      <c r="C154"/>
      <c r="D154"/>
      <c r="E154" s="11"/>
      <c r="F154"/>
      <c r="Q154" s="10"/>
    </row>
    <row r="155" spans="1:18" s="5" customFormat="1" ht="15" customHeight="1" x14ac:dyDescent="0.25">
      <c r="A155" s="1" t="str">
        <f t="shared" si="0"/>
        <v/>
      </c>
      <c r="B155" s="5" t="str" cm="1">
        <f t="array" ref="B155">IFERROR(INDEX(#REF!,SMALL(IF(#REF!=#REF!,ROW(#REF!)-ROW(#REF!)+1),ROWS(#REF!))),"")</f>
        <v/>
      </c>
      <c r="Q155" s="10"/>
    </row>
    <row r="156" spans="1:18" s="5" customFormat="1" ht="15" customHeight="1" x14ac:dyDescent="0.25">
      <c r="A156" s="1" t="str">
        <f t="shared" si="0"/>
        <v/>
      </c>
      <c r="B156" s="5" t="str" cm="1">
        <f t="array" ref="B156">IFERROR(INDEX(#REF!,SMALL(IF(#REF!=#REF!,ROW(#REF!)-ROW(#REF!)+1),ROWS(#REF!))),"")</f>
        <v/>
      </c>
      <c r="C156"/>
      <c r="D156"/>
      <c r="E156"/>
      <c r="F156"/>
      <c r="Q156" s="10"/>
    </row>
    <row r="157" spans="1:18" s="5" customFormat="1" ht="15" customHeight="1" x14ac:dyDescent="0.25">
      <c r="A157" s="1" t="str">
        <f t="shared" si="0"/>
        <v/>
      </c>
      <c r="B157" s="5" t="str" cm="1">
        <f t="array" ref="B157">IFERROR(INDEX(#REF!,SMALL(IF(#REF!=#REF!,ROW(#REF!)-ROW(#REF!)+1),ROWS(#REF!))),"")</f>
        <v/>
      </c>
      <c r="C157"/>
      <c r="D157"/>
      <c r="E157"/>
      <c r="F157"/>
      <c r="Q157" s="10"/>
    </row>
    <row r="158" spans="1:18" s="5" customFormat="1" ht="15" customHeight="1" x14ac:dyDescent="0.25">
      <c r="A158" s="44"/>
      <c r="M158" s="5" t="str">
        <f t="array" ref="M158">IFERROR(INDEX(#REF!,SMALL(IF(#REF!=#REF!,ROW(#REF!)-ROW(#REF!)+1),ROWS(#REF!))),"")</f>
        <v/>
      </c>
      <c r="N158" s="9"/>
      <c r="O158" s="7"/>
      <c r="P158" s="9"/>
    </row>
    <row r="159" spans="1:18" ht="15" customHeight="1" x14ac:dyDescent="0.25">
      <c r="A159" s="43">
        <v>3.4</v>
      </c>
      <c r="B159" s="33" t="s">
        <v>116</v>
      </c>
      <c r="M159" s="5" t="str">
        <f t="array" ref="M159">IFERROR(INDEX(#REF!,SMALL(IF(#REF!=#REF!,ROW(#REF!)-ROW(#REF!)+1),ROWS(#REF!))),"")</f>
        <v/>
      </c>
      <c r="N159" s="23"/>
      <c r="O159" s="22"/>
      <c r="P159" s="23"/>
      <c r="Q159" s="5"/>
    </row>
    <row r="160" spans="1:18" ht="15" customHeight="1" x14ac:dyDescent="0.25">
      <c r="A160" s="43"/>
      <c r="B160" s="48" t="s">
        <v>8</v>
      </c>
      <c r="C160" s="48"/>
      <c r="D160" s="48"/>
      <c r="E160" s="48"/>
      <c r="F160" s="48"/>
      <c r="G160" s="48"/>
      <c r="H160" s="48"/>
      <c r="I160" s="48"/>
      <c r="M160" s="7"/>
      <c r="N160" s="23"/>
      <c r="O160" s="22"/>
      <c r="P160" s="23"/>
      <c r="Q160" s="5"/>
    </row>
    <row r="161" spans="1:17" ht="15" customHeight="1" x14ac:dyDescent="0.25">
      <c r="A161" s="43"/>
      <c r="B161" t="s">
        <v>9</v>
      </c>
      <c r="E161" s="36" t="s">
        <v>117</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2" t="s">
        <v>22</v>
      </c>
      <c r="B164" s="33" t="s">
        <v>23</v>
      </c>
      <c r="D164" s="16"/>
      <c r="E164" s="16"/>
      <c r="F164" s="16"/>
      <c r="G164" s="16"/>
      <c r="H164" s="16"/>
      <c r="I164" s="32"/>
      <c r="M164"/>
      <c r="N164"/>
      <c r="O164" s="11"/>
      <c r="P164"/>
    </row>
    <row r="165" spans="1:17" s="5" customFormat="1" ht="19.899999999999999" customHeight="1" x14ac:dyDescent="0.25">
      <c r="A165" s="44"/>
      <c r="B165" s="51" t="s">
        <v>122</v>
      </c>
      <c r="C165" s="51"/>
      <c r="D165" s="51"/>
      <c r="E165" s="51"/>
      <c r="F165" s="51"/>
      <c r="G165" s="51"/>
      <c r="H165" s="51"/>
      <c r="I165" s="51"/>
      <c r="M165"/>
      <c r="N165"/>
    </row>
    <row r="166" spans="1:17" ht="15" customHeight="1" x14ac:dyDescent="0.25">
      <c r="A166" s="1"/>
      <c r="B166" s="28" t="s">
        <v>28</v>
      </c>
      <c r="C166" s="28"/>
      <c r="D166" s="59" t="s">
        <v>29</v>
      </c>
      <c r="E166" s="59"/>
      <c r="F166" s="59" t="s">
        <v>30</v>
      </c>
      <c r="G166" s="59"/>
      <c r="H166" s="9"/>
      <c r="Q166" s="5"/>
    </row>
    <row r="167" spans="1:17" ht="15" customHeight="1" x14ac:dyDescent="0.25">
      <c r="A167" s="1"/>
      <c r="B167" s="28" t="s">
        <v>24</v>
      </c>
      <c r="C167" s="28"/>
      <c r="D167" s="59" t="s">
        <v>25</v>
      </c>
      <c r="E167" s="59"/>
      <c r="F167" s="60">
        <v>10000000</v>
      </c>
      <c r="G167" s="60"/>
      <c r="H167" s="23"/>
      <c r="I167" s="7"/>
      <c r="M167" s="5"/>
      <c r="N167" s="5"/>
      <c r="O167" s="5"/>
      <c r="P167" s="5"/>
      <c r="Q167" s="5"/>
    </row>
    <row r="168" spans="1:17" ht="15" customHeight="1" x14ac:dyDescent="0.25">
      <c r="A168" s="1"/>
      <c r="B168" s="28" t="s">
        <v>26</v>
      </c>
      <c r="C168" s="28"/>
      <c r="D168" s="59" t="s">
        <v>27</v>
      </c>
      <c r="E168" s="59"/>
      <c r="F168" s="60">
        <v>20000000</v>
      </c>
      <c r="G168" s="60"/>
      <c r="H168" s="23"/>
      <c r="M168" s="9"/>
    </row>
    <row r="169" spans="1:17" ht="19.899999999999999" customHeight="1" x14ac:dyDescent="0.25">
      <c r="A169" s="1"/>
      <c r="B169" s="12" t="s">
        <v>118</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2" t="s">
        <v>106</v>
      </c>
      <c r="B171" s="33" t="s">
        <v>7</v>
      </c>
      <c r="C171" s="34"/>
      <c r="I171" s="32"/>
      <c r="M171" s="22"/>
    </row>
    <row r="172" spans="1:17" ht="15" customHeight="1" x14ac:dyDescent="0.25">
      <c r="A172" s="1"/>
      <c r="B172" s="49" t="s">
        <v>107</v>
      </c>
      <c r="C172" s="49"/>
      <c r="D172" s="49"/>
      <c r="E172" s="49"/>
      <c r="F172" s="49"/>
      <c r="G172" s="49"/>
      <c r="H172" s="49"/>
      <c r="I172" s="49"/>
      <c r="M172" s="12"/>
    </row>
    <row r="173" spans="1:17" ht="15" customHeight="1" x14ac:dyDescent="0.25">
      <c r="A173" s="1"/>
      <c r="B173" s="49"/>
      <c r="C173" s="49"/>
      <c r="D173" s="49"/>
      <c r="E173" s="49"/>
      <c r="F173" s="49"/>
      <c r="G173" s="49"/>
      <c r="H173" s="49"/>
      <c r="I173" s="49"/>
    </row>
    <row r="174" spans="1:17" ht="15" customHeight="1" x14ac:dyDescent="0.25">
      <c r="A174" s="1"/>
      <c r="B174" s="49"/>
      <c r="C174" s="49"/>
      <c r="D174" s="49"/>
      <c r="E174" s="49"/>
      <c r="F174" s="49"/>
      <c r="G174" s="49"/>
      <c r="H174" s="49"/>
      <c r="I174" s="49"/>
    </row>
    <row r="175" spans="1:17" ht="15" customHeight="1" x14ac:dyDescent="0.25">
      <c r="A175" s="1"/>
      <c r="B175" s="49"/>
      <c r="C175" s="49"/>
      <c r="D175" s="49"/>
      <c r="E175" s="49"/>
      <c r="F175" s="49"/>
      <c r="G175" s="49"/>
      <c r="H175" s="49"/>
      <c r="I175" s="49"/>
      <c r="M175" s="5"/>
    </row>
    <row r="176" spans="1:17" ht="15" customHeight="1" x14ac:dyDescent="0.25">
      <c r="A176" s="1"/>
      <c r="B176" s="13"/>
      <c r="C176" s="13"/>
      <c r="D176" s="13"/>
      <c r="E176" s="13"/>
      <c r="F176" s="13"/>
      <c r="G176" s="13"/>
      <c r="H176" s="13"/>
      <c r="I176" s="13"/>
    </row>
    <row r="177" spans="1:9" s="5" customFormat="1" ht="19.899999999999999" customHeight="1" x14ac:dyDescent="0.25">
      <c r="A177" s="32" t="s">
        <v>31</v>
      </c>
      <c r="B177" s="33" t="s">
        <v>13</v>
      </c>
      <c r="D177" s="16"/>
      <c r="E177" s="16"/>
      <c r="F177" s="16"/>
      <c r="G177" s="16"/>
      <c r="H177" s="16"/>
      <c r="I177" s="32"/>
    </row>
    <row r="178" spans="1:9" ht="15" customHeight="1" x14ac:dyDescent="0.25">
      <c r="A178" s="21" t="s">
        <v>32</v>
      </c>
      <c r="B178" s="2" t="s">
        <v>14</v>
      </c>
      <c r="C178" s="4"/>
      <c r="E178" s="8"/>
      <c r="F178" s="16"/>
      <c r="G178" s="16"/>
      <c r="H178" s="16"/>
      <c r="I178" s="21"/>
    </row>
    <row r="179" spans="1:9" ht="15" customHeight="1" x14ac:dyDescent="0.25">
      <c r="A179" s="1"/>
      <c r="B179" s="49" t="s">
        <v>15</v>
      </c>
      <c r="C179" s="49"/>
      <c r="D179" s="49"/>
      <c r="E179" s="49"/>
      <c r="F179" s="49"/>
      <c r="G179" s="49"/>
      <c r="H179" s="49"/>
      <c r="I179" s="49"/>
    </row>
    <row r="180" spans="1:9" ht="19.899999999999999" customHeight="1" x14ac:dyDescent="0.25">
      <c r="A180" s="1"/>
      <c r="B180" s="49"/>
      <c r="C180" s="49"/>
      <c r="D180" s="49"/>
      <c r="E180" s="49"/>
      <c r="F180" s="49"/>
      <c r="G180" s="49"/>
      <c r="H180" s="49"/>
      <c r="I180" s="49"/>
    </row>
    <row r="181" spans="1:9" ht="15" customHeight="1" x14ac:dyDescent="0.25">
      <c r="A181" s="1"/>
      <c r="B181" s="61" t="s">
        <v>94</v>
      </c>
      <c r="C181" s="62"/>
      <c r="D181" s="62"/>
      <c r="E181" s="63"/>
      <c r="F181" s="38" t="s">
        <v>96</v>
      </c>
      <c r="G181" s="38" t="s">
        <v>97</v>
      </c>
      <c r="H181" s="9"/>
    </row>
    <row r="182" spans="1:9" ht="15" customHeight="1" x14ac:dyDescent="0.25">
      <c r="A182" s="1"/>
      <c r="B182" s="64" t="s">
        <v>199</v>
      </c>
      <c r="C182" s="65"/>
      <c r="D182" s="65"/>
      <c r="E182" s="66"/>
      <c r="F182" s="46">
        <v>4500</v>
      </c>
      <c r="G182" s="46">
        <v>4950</v>
      </c>
      <c r="H182" s="23"/>
      <c r="I182" s="7"/>
    </row>
    <row r="183" spans="1:9" ht="15" customHeight="1" outlineLevel="1" x14ac:dyDescent="0.25">
      <c r="A183" s="1"/>
      <c r="B183" s="64" t="s">
        <v>200</v>
      </c>
      <c r="C183" s="65"/>
      <c r="D183" s="65"/>
      <c r="E183" s="66"/>
      <c r="F183" s="46">
        <v>3000</v>
      </c>
      <c r="G183" s="46">
        <v>3300</v>
      </c>
      <c r="H183" s="23"/>
      <c r="I183" s="7"/>
    </row>
    <row r="184" spans="1:9" outlineLevel="1" x14ac:dyDescent="0.25">
      <c r="A184" s="1"/>
      <c r="C184" s="58" t="s">
        <v>95</v>
      </c>
      <c r="D184" s="58"/>
      <c r="E184" s="58"/>
      <c r="F184" s="47">
        <v>7500</v>
      </c>
      <c r="G184" s="47">
        <v>8250</v>
      </c>
      <c r="H184" s="23"/>
    </row>
    <row r="185" spans="1:9" ht="15" customHeight="1" x14ac:dyDescent="0.25">
      <c r="A185" s="21" t="s">
        <v>111</v>
      </c>
      <c r="B185" s="2" t="s">
        <v>112</v>
      </c>
      <c r="C185" s="12"/>
      <c r="D185" s="12"/>
      <c r="E185" s="7"/>
      <c r="F185" s="22"/>
      <c r="G185" s="22"/>
      <c r="H185" s="23"/>
    </row>
    <row r="186" spans="1:9" x14ac:dyDescent="0.25">
      <c r="A186" s="1"/>
      <c r="B186" s="49" t="s">
        <v>48</v>
      </c>
      <c r="C186" s="49"/>
      <c r="D186" s="49"/>
      <c r="E186" s="49"/>
      <c r="F186" s="49"/>
      <c r="G186" s="49"/>
      <c r="H186" s="49"/>
      <c r="I186" s="49"/>
    </row>
    <row r="187" spans="1:9" x14ac:dyDescent="0.25">
      <c r="A187" s="21"/>
      <c r="B187" s="49"/>
      <c r="C187" s="49"/>
      <c r="D187" s="49"/>
      <c r="E187" s="49"/>
      <c r="F187" s="49"/>
      <c r="G187" s="49"/>
      <c r="H187" s="49"/>
      <c r="I187" s="49"/>
    </row>
    <row r="188" spans="1:9" x14ac:dyDescent="0.25">
      <c r="A188" s="21"/>
      <c r="B188" s="49"/>
      <c r="C188" s="49"/>
      <c r="D188" s="49"/>
      <c r="E188" s="49"/>
      <c r="F188" s="49"/>
      <c r="G188" s="49"/>
      <c r="H188" s="49"/>
      <c r="I188" s="49"/>
    </row>
    <row r="189" spans="1:9" ht="15" customHeight="1" x14ac:dyDescent="0.25">
      <c r="A189" s="1"/>
      <c r="B189" t="s">
        <v>16</v>
      </c>
      <c r="D189" t="s">
        <v>10</v>
      </c>
      <c r="E189" s="25">
        <v>280</v>
      </c>
      <c r="F189" s="25" t="s">
        <v>33</v>
      </c>
      <c r="H189" s="24"/>
    </row>
    <row r="190" spans="1:9" x14ac:dyDescent="0.25">
      <c r="A190" s="1"/>
      <c r="B190" t="s">
        <v>133</v>
      </c>
      <c r="D190" t="s">
        <v>10</v>
      </c>
      <c r="E190" s="25">
        <v>150</v>
      </c>
      <c r="F190" s="25" t="s">
        <v>33</v>
      </c>
      <c r="H190" s="24"/>
    </row>
    <row r="191" spans="1:9" x14ac:dyDescent="0.25">
      <c r="A191" s="1"/>
      <c r="B191" t="s">
        <v>134</v>
      </c>
      <c r="D191" t="s">
        <v>10</v>
      </c>
      <c r="E191" s="25">
        <v>450</v>
      </c>
      <c r="F191" s="25" t="s">
        <v>123</v>
      </c>
      <c r="H191" s="24"/>
    </row>
    <row r="192" spans="1:9" x14ac:dyDescent="0.25">
      <c r="A192" s="1"/>
      <c r="E192" s="25"/>
      <c r="F192" s="25"/>
      <c r="H192" s="24"/>
    </row>
    <row r="193" spans="1:9" ht="15" customHeight="1" x14ac:dyDescent="0.25">
      <c r="A193" s="21" t="s">
        <v>135</v>
      </c>
      <c r="B193" s="2" t="s">
        <v>136</v>
      </c>
      <c r="E193" s="25"/>
      <c r="F193" s="25"/>
      <c r="H193" s="24"/>
    </row>
    <row r="194" spans="1:9" x14ac:dyDescent="0.25">
      <c r="A194" s="1"/>
      <c r="B194" s="7" t="s">
        <v>137</v>
      </c>
      <c r="C194" s="40"/>
      <c r="D194" s="40"/>
      <c r="E194" s="40"/>
      <c r="F194" s="39"/>
      <c r="G194" s="39"/>
      <c r="H194" s="23"/>
    </row>
    <row r="195" spans="1:9" x14ac:dyDescent="0.25">
      <c r="A195" s="45"/>
      <c r="B195" s="17"/>
      <c r="C195" s="17"/>
      <c r="D195" s="17"/>
      <c r="E195" s="17"/>
      <c r="F195" s="17"/>
      <c r="G195" s="17"/>
      <c r="H195" s="17"/>
      <c r="I195" s="17"/>
    </row>
    <row r="196" spans="1:9" s="5" customFormat="1" ht="19.899999999999999" customHeight="1" x14ac:dyDescent="0.25">
      <c r="A196" s="32" t="s">
        <v>42</v>
      </c>
      <c r="B196" s="33" t="s">
        <v>43</v>
      </c>
    </row>
    <row r="197" spans="1:9" x14ac:dyDescent="0.25">
      <c r="A197" s="21"/>
      <c r="B197" s="2" t="s">
        <v>148</v>
      </c>
    </row>
    <row r="198" spans="1:9" x14ac:dyDescent="0.25">
      <c r="A198" s="21"/>
      <c r="B198" s="2"/>
      <c r="C198" s="1" t="s">
        <v>47</v>
      </c>
      <c r="D198" s="1"/>
      <c r="E198" s="1"/>
      <c r="F198" s="1" t="s">
        <v>16</v>
      </c>
    </row>
    <row r="199" spans="1:9" x14ac:dyDescent="0.25">
      <c r="A199" s="1"/>
      <c r="B199" s="12" t="s">
        <v>45</v>
      </c>
      <c r="F199" t="s">
        <v>0</v>
      </c>
    </row>
    <row r="200" spans="1:9" x14ac:dyDescent="0.25">
      <c r="A200" s="1"/>
      <c r="B200" s="12" t="s">
        <v>143</v>
      </c>
    </row>
    <row r="201" spans="1:9" x14ac:dyDescent="0.25">
      <c r="A201" s="1"/>
      <c r="B201" s="12" t="s">
        <v>46</v>
      </c>
      <c r="F201" t="s">
        <v>11</v>
      </c>
    </row>
    <row r="202" spans="1:9" x14ac:dyDescent="0.25">
      <c r="A202" s="1"/>
      <c r="B202" s="12"/>
      <c r="F202" t="s">
        <v>9</v>
      </c>
    </row>
    <row r="203" spans="1:9" x14ac:dyDescent="0.25">
      <c r="A203" s="1"/>
      <c r="B203" s="12"/>
      <c r="F203" t="s">
        <v>35</v>
      </c>
    </row>
    <row r="204" spans="1:9" x14ac:dyDescent="0.25">
      <c r="A204" s="1"/>
      <c r="B204" s="12"/>
      <c r="F204" t="s">
        <v>36</v>
      </c>
    </row>
    <row r="205" spans="1:9" x14ac:dyDescent="0.25">
      <c r="A205" s="1"/>
      <c r="B205" s="12"/>
      <c r="F205" s="2" t="s">
        <v>37</v>
      </c>
    </row>
    <row r="206" spans="1:9" x14ac:dyDescent="0.25">
      <c r="A206" s="1"/>
      <c r="B206" s="12"/>
      <c r="F206" t="s">
        <v>34</v>
      </c>
    </row>
    <row r="207" spans="1:9" ht="15" customHeight="1" x14ac:dyDescent="0.25">
      <c r="A207" s="1"/>
      <c r="B207" s="12" t="s">
        <v>44</v>
      </c>
    </row>
    <row r="208" spans="1:9" ht="15" customHeight="1" x14ac:dyDescent="0.25">
      <c r="A208" s="1"/>
      <c r="B208" s="10"/>
    </row>
    <row r="209" spans="1:9" ht="15" customHeight="1" x14ac:dyDescent="0.25">
      <c r="A209" s="1"/>
      <c r="B209" s="10"/>
    </row>
    <row r="210" spans="1:9" ht="15" customHeight="1" x14ac:dyDescent="0.25">
      <c r="A210" s="1"/>
      <c r="B210" s="10"/>
    </row>
    <row r="211" spans="1:9" ht="15" customHeight="1" x14ac:dyDescent="0.25">
      <c r="A211" s="1"/>
      <c r="B211" s="10"/>
    </row>
    <row r="212" spans="1:9" x14ac:dyDescent="0.25">
      <c r="A212" s="1"/>
      <c r="B212" s="10" t="s">
        <v>18</v>
      </c>
      <c r="F212" s="57">
        <f ca="1">TODAY()</f>
        <v>45378</v>
      </c>
      <c r="G212" s="57"/>
    </row>
    <row r="213" spans="1:9" ht="19.899999999999999" customHeight="1" x14ac:dyDescent="0.25">
      <c r="A213" s="35" t="s">
        <v>50</v>
      </c>
      <c r="C213" s="6"/>
      <c r="I213" s="21"/>
    </row>
    <row r="214" spans="1:9" ht="29.25" customHeight="1" x14ac:dyDescent="0.25">
      <c r="A214" s="8">
        <v>1</v>
      </c>
      <c r="B214" s="56" t="s">
        <v>54</v>
      </c>
      <c r="C214" s="56"/>
      <c r="D214" s="56"/>
      <c r="E214" s="56"/>
      <c r="F214" s="56"/>
      <c r="G214" s="56"/>
      <c r="H214" s="56"/>
      <c r="I214" s="56"/>
    </row>
    <row r="215" spans="1:9" ht="27" customHeight="1" x14ac:dyDescent="0.25">
      <c r="A215" s="8">
        <v>2</v>
      </c>
      <c r="B215" s="56" t="s">
        <v>55</v>
      </c>
      <c r="C215" s="56"/>
      <c r="D215" s="56"/>
      <c r="E215" s="56"/>
      <c r="F215" s="56"/>
      <c r="G215" s="56"/>
      <c r="H215" s="56"/>
      <c r="I215" s="56"/>
    </row>
    <row r="216" spans="1:9" ht="47.25" customHeight="1" x14ac:dyDescent="0.25">
      <c r="A216" s="8">
        <v>3</v>
      </c>
      <c r="B216" s="56" t="s">
        <v>56</v>
      </c>
      <c r="C216" s="56"/>
      <c r="D216" s="56"/>
      <c r="E216" s="56"/>
      <c r="F216" s="56"/>
      <c r="G216" s="56"/>
      <c r="H216" s="56"/>
      <c r="I216" s="56"/>
    </row>
    <row r="217" spans="1:9" ht="57.75" customHeight="1" x14ac:dyDescent="0.25">
      <c r="A217" s="8">
        <v>4</v>
      </c>
      <c r="B217" s="56" t="s">
        <v>57</v>
      </c>
      <c r="C217" s="56"/>
      <c r="D217" s="56"/>
      <c r="E217" s="56"/>
      <c r="F217" s="56"/>
      <c r="G217" s="56"/>
      <c r="H217" s="56"/>
      <c r="I217" s="56"/>
    </row>
    <row r="218" spans="1:9" ht="13.5" customHeight="1" x14ac:dyDescent="0.25">
      <c r="A218" s="8">
        <v>5</v>
      </c>
      <c r="B218" s="56" t="s">
        <v>58</v>
      </c>
      <c r="C218" s="56"/>
      <c r="D218" s="56"/>
      <c r="E218" s="56"/>
      <c r="F218" s="56"/>
      <c r="G218" s="56"/>
      <c r="H218" s="56"/>
      <c r="I218" s="56"/>
    </row>
    <row r="219" spans="1:9" ht="28.5" customHeight="1" x14ac:dyDescent="0.25">
      <c r="A219" s="8"/>
      <c r="B219" s="56" t="s">
        <v>59</v>
      </c>
      <c r="C219" s="56"/>
      <c r="D219" s="56"/>
      <c r="E219" s="56"/>
      <c r="F219" s="56"/>
      <c r="G219" s="56"/>
      <c r="H219" s="56"/>
      <c r="I219" s="56"/>
    </row>
    <row r="220" spans="1:9" ht="36" customHeight="1" x14ac:dyDescent="0.25">
      <c r="A220" s="8"/>
      <c r="B220" s="56" t="s">
        <v>60</v>
      </c>
      <c r="C220" s="56"/>
      <c r="D220" s="56"/>
      <c r="E220" s="56"/>
      <c r="F220" s="56"/>
      <c r="G220" s="56"/>
      <c r="H220" s="56"/>
      <c r="I220" s="56"/>
    </row>
    <row r="221" spans="1:9" ht="26.25" customHeight="1" x14ac:dyDescent="0.25">
      <c r="A221" s="8"/>
      <c r="B221" s="56" t="s">
        <v>61</v>
      </c>
      <c r="C221" s="56"/>
      <c r="D221" s="56"/>
      <c r="E221" s="56"/>
      <c r="F221" s="56"/>
      <c r="G221" s="56"/>
      <c r="H221" s="56"/>
      <c r="I221" s="56"/>
    </row>
    <row r="222" spans="1:9" ht="24.75" customHeight="1" x14ac:dyDescent="0.25">
      <c r="A222" s="8">
        <v>6</v>
      </c>
      <c r="B222" s="56" t="s">
        <v>62</v>
      </c>
      <c r="C222" s="56"/>
      <c r="D222" s="56"/>
      <c r="E222" s="56"/>
      <c r="F222" s="56"/>
      <c r="G222" s="56"/>
      <c r="H222" s="56"/>
      <c r="I222" s="56"/>
    </row>
    <row r="223" spans="1:9" ht="24" customHeight="1" x14ac:dyDescent="0.25">
      <c r="A223" s="8"/>
      <c r="B223" s="56" t="s">
        <v>63</v>
      </c>
      <c r="C223" s="56"/>
      <c r="D223" s="56"/>
      <c r="E223" s="56"/>
      <c r="F223" s="56"/>
      <c r="G223" s="56"/>
      <c r="H223" s="56"/>
      <c r="I223" s="56"/>
    </row>
    <row r="224" spans="1:9" ht="26.25" customHeight="1" x14ac:dyDescent="0.25">
      <c r="A224" s="8"/>
      <c r="B224" s="56" t="s">
        <v>64</v>
      </c>
      <c r="C224" s="56"/>
      <c r="D224" s="56"/>
      <c r="E224" s="56"/>
      <c r="F224" s="56"/>
      <c r="G224" s="56"/>
      <c r="H224" s="56"/>
      <c r="I224" s="56"/>
    </row>
    <row r="225" spans="1:9" ht="35.25" customHeight="1" x14ac:dyDescent="0.25">
      <c r="A225" s="8">
        <v>7</v>
      </c>
      <c r="B225" s="56" t="s">
        <v>65</v>
      </c>
      <c r="C225" s="56"/>
      <c r="D225" s="56"/>
      <c r="E225" s="56"/>
      <c r="F225" s="56"/>
      <c r="G225" s="56"/>
      <c r="H225" s="56"/>
      <c r="I225" s="56"/>
    </row>
    <row r="226" spans="1:9" ht="12.75" customHeight="1" x14ac:dyDescent="0.25">
      <c r="A226" s="8">
        <v>8</v>
      </c>
      <c r="B226" s="56" t="s">
        <v>66</v>
      </c>
      <c r="C226" s="56"/>
      <c r="D226" s="56"/>
      <c r="E226" s="56"/>
      <c r="F226" s="56"/>
      <c r="G226" s="56"/>
      <c r="H226" s="56"/>
      <c r="I226" s="56"/>
    </row>
    <row r="227" spans="1:9" ht="48" customHeight="1" x14ac:dyDescent="0.25">
      <c r="A227" s="8"/>
      <c r="B227" s="56" t="s">
        <v>67</v>
      </c>
      <c r="C227" s="56"/>
      <c r="D227" s="56"/>
      <c r="E227" s="56"/>
      <c r="F227" s="56"/>
      <c r="G227" s="56"/>
      <c r="H227" s="56"/>
      <c r="I227" s="56"/>
    </row>
    <row r="228" spans="1:9" ht="27" customHeight="1" x14ac:dyDescent="0.25">
      <c r="A228" s="8"/>
      <c r="B228" s="56" t="s">
        <v>52</v>
      </c>
      <c r="C228" s="56"/>
      <c r="D228" s="56"/>
      <c r="E228" s="56"/>
      <c r="F228" s="56"/>
      <c r="G228" s="56"/>
      <c r="H228" s="56"/>
      <c r="I228" s="56"/>
    </row>
    <row r="229" spans="1:9" ht="34.5" customHeight="1" x14ac:dyDescent="0.25">
      <c r="A229" s="8"/>
      <c r="B229" s="56" t="s">
        <v>68</v>
      </c>
      <c r="C229" s="56"/>
      <c r="D229" s="56"/>
      <c r="E229" s="56"/>
      <c r="F229" s="56"/>
      <c r="G229" s="56"/>
      <c r="H229" s="56"/>
      <c r="I229" s="56"/>
    </row>
    <row r="230" spans="1:9" ht="26.25" customHeight="1" x14ac:dyDescent="0.25">
      <c r="A230" s="8"/>
      <c r="B230" s="56" t="s">
        <v>69</v>
      </c>
      <c r="C230" s="56"/>
      <c r="D230" s="56"/>
      <c r="E230" s="56"/>
      <c r="F230" s="56"/>
      <c r="G230" s="56"/>
      <c r="H230" s="56"/>
      <c r="I230" s="56"/>
    </row>
    <row r="231" spans="1:9" ht="16.5" customHeight="1" x14ac:dyDescent="0.25">
      <c r="A231" s="8"/>
      <c r="B231" s="56" t="s">
        <v>70</v>
      </c>
      <c r="C231" s="56"/>
      <c r="D231" s="56"/>
      <c r="E231" s="56"/>
      <c r="F231" s="56"/>
      <c r="G231" s="56"/>
      <c r="H231" s="56"/>
      <c r="I231" s="56"/>
    </row>
    <row r="232" spans="1:9" ht="15" customHeight="1" x14ac:dyDescent="0.25">
      <c r="A232" s="8"/>
      <c r="B232" s="56" t="s">
        <v>71</v>
      </c>
      <c r="C232" s="56"/>
      <c r="D232" s="56"/>
      <c r="E232" s="56"/>
      <c r="F232" s="56"/>
      <c r="G232" s="56"/>
      <c r="H232" s="56"/>
      <c r="I232" s="56"/>
    </row>
    <row r="233" spans="1:9" ht="73.5" customHeight="1" x14ac:dyDescent="0.25">
      <c r="A233" s="8">
        <v>9</v>
      </c>
      <c r="B233" s="56" t="s">
        <v>72</v>
      </c>
      <c r="C233" s="56"/>
      <c r="D233" s="56"/>
      <c r="E233" s="56"/>
      <c r="F233" s="56"/>
      <c r="G233" s="56"/>
      <c r="H233" s="56"/>
      <c r="I233" s="56"/>
    </row>
    <row r="234" spans="1:9" ht="24.75" customHeight="1" x14ac:dyDescent="0.25">
      <c r="A234" s="8">
        <v>10</v>
      </c>
      <c r="B234" s="56" t="s">
        <v>73</v>
      </c>
      <c r="C234" s="56"/>
      <c r="D234" s="56"/>
      <c r="E234" s="56"/>
      <c r="F234" s="56"/>
      <c r="G234" s="56"/>
      <c r="H234" s="56"/>
      <c r="I234" s="56"/>
    </row>
    <row r="235" spans="1:9" ht="12" customHeight="1" x14ac:dyDescent="0.25">
      <c r="A235" s="8"/>
      <c r="B235" s="56" t="s">
        <v>74</v>
      </c>
      <c r="C235" s="56"/>
      <c r="D235" s="56"/>
      <c r="E235" s="56"/>
      <c r="F235" s="56"/>
      <c r="G235" s="56"/>
      <c r="H235" s="56"/>
      <c r="I235" s="56"/>
    </row>
    <row r="236" spans="1:9" ht="12" customHeight="1" x14ac:dyDescent="0.25">
      <c r="A236" s="8"/>
      <c r="B236" s="56" t="s">
        <v>75</v>
      </c>
      <c r="C236" s="56"/>
      <c r="D236" s="56"/>
      <c r="E236" s="56"/>
      <c r="F236" s="56"/>
      <c r="G236" s="56"/>
      <c r="H236" s="56"/>
      <c r="I236" s="56"/>
    </row>
    <row r="237" spans="1:9" ht="12" customHeight="1" x14ac:dyDescent="0.25">
      <c r="A237" s="8"/>
      <c r="B237" s="56" t="s">
        <v>76</v>
      </c>
      <c r="C237" s="56"/>
      <c r="D237" s="56"/>
      <c r="E237" s="56"/>
      <c r="F237" s="56"/>
      <c r="G237" s="56"/>
      <c r="H237" s="56"/>
      <c r="I237" s="56"/>
    </row>
    <row r="238" spans="1:9" ht="24" customHeight="1" x14ac:dyDescent="0.25">
      <c r="A238" s="8"/>
      <c r="B238" s="56" t="s">
        <v>51</v>
      </c>
      <c r="C238" s="56"/>
      <c r="D238" s="56"/>
      <c r="E238" s="56"/>
      <c r="F238" s="56"/>
      <c r="G238" s="56"/>
      <c r="H238" s="56"/>
      <c r="I238" s="56"/>
    </row>
    <row r="239" spans="1:9" ht="33.75" customHeight="1" x14ac:dyDescent="0.25">
      <c r="A239" s="8">
        <v>11</v>
      </c>
      <c r="B239" s="56" t="s">
        <v>77</v>
      </c>
      <c r="C239" s="56"/>
      <c r="D239" s="56"/>
      <c r="E239" s="56"/>
      <c r="F239" s="56"/>
      <c r="G239" s="56"/>
      <c r="H239" s="56"/>
      <c r="I239" s="56"/>
    </row>
    <row r="240" spans="1:9" ht="12" customHeight="1" x14ac:dyDescent="0.25">
      <c r="A240" s="8"/>
      <c r="B240" s="56" t="s">
        <v>78</v>
      </c>
      <c r="C240" s="56"/>
      <c r="D240" s="56"/>
      <c r="E240" s="56"/>
      <c r="F240" s="56"/>
      <c r="G240" s="56"/>
      <c r="H240" s="56"/>
      <c r="I240" s="56"/>
    </row>
    <row r="241" spans="1:9" ht="45.75" customHeight="1" x14ac:dyDescent="0.25">
      <c r="A241" s="8"/>
      <c r="B241" s="56" t="s">
        <v>79</v>
      </c>
      <c r="C241" s="56"/>
      <c r="D241" s="56"/>
      <c r="E241" s="56"/>
      <c r="F241" s="56"/>
      <c r="G241" s="56"/>
      <c r="H241" s="56"/>
      <c r="I241" s="56"/>
    </row>
    <row r="242" spans="1:9" ht="30.75" customHeight="1" x14ac:dyDescent="0.25">
      <c r="A242" s="8">
        <v>12</v>
      </c>
      <c r="B242" s="56" t="s">
        <v>80</v>
      </c>
      <c r="C242" s="56"/>
      <c r="D242" s="56"/>
      <c r="E242" s="56"/>
      <c r="F242" s="56"/>
      <c r="G242" s="56"/>
      <c r="H242" s="56"/>
      <c r="I242" s="56"/>
    </row>
    <row r="243" spans="1:9" ht="32.25" customHeight="1" x14ac:dyDescent="0.25">
      <c r="A243" s="8"/>
      <c r="B243" s="56" t="s">
        <v>81</v>
      </c>
      <c r="C243" s="56"/>
      <c r="D243" s="56"/>
      <c r="E243" s="56"/>
      <c r="F243" s="56"/>
      <c r="G243" s="56"/>
      <c r="H243" s="56"/>
      <c r="I243" s="56"/>
    </row>
    <row r="244" spans="1:9" ht="17.25" customHeight="1" x14ac:dyDescent="0.25">
      <c r="A244" s="8"/>
      <c r="B244" s="56" t="s">
        <v>82</v>
      </c>
      <c r="C244" s="56"/>
      <c r="D244" s="56"/>
      <c r="E244" s="56"/>
      <c r="F244" s="56"/>
      <c r="G244" s="56"/>
      <c r="H244" s="56"/>
      <c r="I244" s="56"/>
    </row>
    <row r="245" spans="1:9" ht="34.5" customHeight="1" x14ac:dyDescent="0.25">
      <c r="A245" s="8"/>
      <c r="B245" s="56" t="s">
        <v>83</v>
      </c>
      <c r="C245" s="56"/>
      <c r="D245" s="56"/>
      <c r="E245" s="56"/>
      <c r="F245" s="56"/>
      <c r="G245" s="56"/>
      <c r="H245" s="56"/>
      <c r="I245" s="56"/>
    </row>
    <row r="246" spans="1:9" ht="25.15" customHeight="1" x14ac:dyDescent="0.25">
      <c r="A246" s="8"/>
      <c r="B246" s="56" t="s">
        <v>84</v>
      </c>
      <c r="C246" s="56"/>
      <c r="D246" s="56"/>
      <c r="E246" s="56"/>
      <c r="F246" s="56"/>
      <c r="G246" s="56"/>
      <c r="H246" s="56"/>
      <c r="I246" s="56"/>
    </row>
    <row r="247" spans="1:9" ht="27.75" customHeight="1" x14ac:dyDescent="0.25">
      <c r="A247" s="8">
        <v>13</v>
      </c>
      <c r="B247" s="56" t="s">
        <v>84</v>
      </c>
      <c r="C247" s="56"/>
      <c r="D247" s="56"/>
      <c r="E247" s="56"/>
      <c r="F247" s="56"/>
      <c r="G247" s="56"/>
      <c r="H247" s="56"/>
      <c r="I247" s="56"/>
    </row>
    <row r="248" spans="1:9" ht="15" customHeight="1" x14ac:dyDescent="0.25">
      <c r="A248" s="8"/>
      <c r="B248" s="56" t="s">
        <v>85</v>
      </c>
      <c r="C248" s="56"/>
      <c r="D248" s="56"/>
      <c r="E248" s="56"/>
      <c r="F248" s="56"/>
      <c r="G248" s="56"/>
      <c r="H248" s="56"/>
      <c r="I248" s="56"/>
    </row>
    <row r="249" spans="1:9" ht="40.5" customHeight="1" x14ac:dyDescent="0.25">
      <c r="A249" s="8"/>
      <c r="B249" s="56" t="s">
        <v>86</v>
      </c>
      <c r="C249" s="56"/>
      <c r="D249" s="56"/>
      <c r="E249" s="56"/>
      <c r="F249" s="56"/>
      <c r="G249" s="56"/>
      <c r="H249" s="56"/>
      <c r="I249" s="56"/>
    </row>
    <row r="250" spans="1:9" ht="25.5" customHeight="1" x14ac:dyDescent="0.25">
      <c r="A250" s="8">
        <v>14</v>
      </c>
      <c r="B250" s="56" t="s">
        <v>87</v>
      </c>
      <c r="C250" s="56"/>
      <c r="D250" s="56"/>
      <c r="E250" s="56"/>
      <c r="F250" s="56"/>
      <c r="G250" s="56"/>
      <c r="H250" s="56"/>
      <c r="I250" s="56"/>
    </row>
    <row r="251" spans="1:9" ht="24" customHeight="1" x14ac:dyDescent="0.25">
      <c r="A251" s="8"/>
      <c r="B251" s="56" t="s">
        <v>88</v>
      </c>
      <c r="C251" s="56"/>
      <c r="D251" s="56"/>
      <c r="E251" s="56"/>
      <c r="F251" s="56"/>
      <c r="G251" s="56"/>
      <c r="H251" s="56"/>
      <c r="I251" s="56"/>
    </row>
    <row r="252" spans="1:9" ht="39" customHeight="1" x14ac:dyDescent="0.25">
      <c r="A252" s="8"/>
      <c r="B252" s="56" t="s">
        <v>53</v>
      </c>
      <c r="C252" s="56"/>
      <c r="D252" s="56"/>
      <c r="E252" s="56"/>
      <c r="F252" s="56"/>
      <c r="G252" s="56"/>
      <c r="H252" s="56"/>
      <c r="I252" s="56"/>
    </row>
    <row r="253" spans="1:9" ht="16.5" customHeight="1" x14ac:dyDescent="0.25">
      <c r="A253" s="8"/>
      <c r="B253" s="56" t="s">
        <v>89</v>
      </c>
      <c r="C253" s="56"/>
      <c r="D253" s="56"/>
      <c r="E253" s="56"/>
      <c r="F253" s="56"/>
      <c r="G253" s="56"/>
      <c r="H253" s="56"/>
      <c r="I253" s="56"/>
    </row>
    <row r="254" spans="1:9" ht="16.5" customHeight="1" x14ac:dyDescent="0.25">
      <c r="A254" s="8"/>
      <c r="B254" s="56" t="s">
        <v>90</v>
      </c>
      <c r="C254" s="56"/>
      <c r="D254" s="56"/>
      <c r="E254" s="56"/>
      <c r="F254" s="56"/>
      <c r="G254" s="56"/>
      <c r="H254" s="56"/>
      <c r="I254" s="56"/>
    </row>
    <row r="255" spans="1:9" ht="39" customHeight="1" x14ac:dyDescent="0.25">
      <c r="A255" s="8">
        <v>15</v>
      </c>
      <c r="B255" s="56" t="s">
        <v>91</v>
      </c>
      <c r="C255" s="56"/>
      <c r="D255" s="56"/>
      <c r="E255" s="56"/>
      <c r="F255" s="56"/>
      <c r="G255" s="56"/>
      <c r="H255" s="56"/>
      <c r="I255" s="56"/>
    </row>
    <row r="256" spans="1:9" ht="39.75" customHeight="1" x14ac:dyDescent="0.25">
      <c r="A256" s="8">
        <v>16</v>
      </c>
      <c r="B256" s="56" t="s">
        <v>92</v>
      </c>
      <c r="C256" s="56"/>
      <c r="D256" s="56"/>
      <c r="E256" s="56"/>
      <c r="F256" s="56"/>
      <c r="G256" s="56"/>
      <c r="H256" s="56"/>
      <c r="I256" s="56"/>
    </row>
    <row r="257" spans="1:9" ht="31.5" customHeight="1" x14ac:dyDescent="0.25">
      <c r="A257" s="8">
        <v>17</v>
      </c>
      <c r="B257" s="56" t="s">
        <v>93</v>
      </c>
      <c r="C257" s="56"/>
      <c r="D257" s="56"/>
      <c r="E257" s="56"/>
      <c r="F257" s="56"/>
      <c r="G257" s="56"/>
      <c r="H257" s="56"/>
      <c r="I257" s="56"/>
    </row>
    <row r="258" spans="1:9" x14ac:dyDescent="0.25">
      <c r="A258" s="27"/>
    </row>
    <row r="259" spans="1:9" x14ac:dyDescent="0.25">
      <c r="A259" s="27"/>
    </row>
    <row r="260" spans="1:9" x14ac:dyDescent="0.25">
      <c r="A260" s="27"/>
    </row>
    <row r="261" spans="1:9" x14ac:dyDescent="0.25">
      <c r="A261" s="27"/>
    </row>
    <row r="262" spans="1:9" x14ac:dyDescent="0.25">
      <c r="A262" s="27"/>
    </row>
  </sheetData>
  <mergeCells count="83">
    <mergeCell ref="C184:E184"/>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216:I216"/>
    <mergeCell ref="B217:I217"/>
    <mergeCell ref="B218:I218"/>
    <mergeCell ref="F212:G212"/>
    <mergeCell ref="B257:I257"/>
    <mergeCell ref="B214:I214"/>
    <mergeCell ref="B244:I244"/>
    <mergeCell ref="B233:I233"/>
    <mergeCell ref="B234:I234"/>
    <mergeCell ref="B235:I235"/>
    <mergeCell ref="B236:I236"/>
    <mergeCell ref="B237:I237"/>
    <mergeCell ref="B238:I238"/>
    <mergeCell ref="B239:I239"/>
    <mergeCell ref="B240:I240"/>
    <mergeCell ref="B241:I241"/>
    <mergeCell ref="B186:I188"/>
    <mergeCell ref="B232:I232"/>
    <mergeCell ref="B219:I219"/>
    <mergeCell ref="B220:I220"/>
    <mergeCell ref="B221:I221"/>
    <mergeCell ref="B222:I222"/>
    <mergeCell ref="B228:I228"/>
    <mergeCell ref="B223:I223"/>
    <mergeCell ref="B224:I224"/>
    <mergeCell ref="B225:I225"/>
    <mergeCell ref="B226:I226"/>
    <mergeCell ref="B227:I227"/>
    <mergeCell ref="B229:I229"/>
    <mergeCell ref="B230:I230"/>
    <mergeCell ref="B231:I231"/>
    <mergeCell ref="B215:I215"/>
    <mergeCell ref="B242:I242"/>
    <mergeCell ref="B243:I243"/>
    <mergeCell ref="B256:I256"/>
    <mergeCell ref="B245:I245"/>
    <mergeCell ref="B246:I246"/>
    <mergeCell ref="B247:I247"/>
    <mergeCell ref="B248:I248"/>
    <mergeCell ref="B249:I249"/>
    <mergeCell ref="B250:I250"/>
    <mergeCell ref="B251:I251"/>
    <mergeCell ref="B252:I252"/>
    <mergeCell ref="B253:I253"/>
    <mergeCell ref="B254:I254"/>
    <mergeCell ref="B255:I255"/>
    <mergeCell ref="B33:I33"/>
    <mergeCell ref="B34:I34"/>
    <mergeCell ref="Q9:X9"/>
    <mergeCell ref="K2:L2"/>
    <mergeCell ref="A11:I14"/>
    <mergeCell ref="M11:T14"/>
    <mergeCell ref="H2:I2"/>
    <mergeCell ref="H1:I1"/>
    <mergeCell ref="A8:I9"/>
    <mergeCell ref="A6:I6"/>
    <mergeCell ref="B147:I147"/>
    <mergeCell ref="B22:I22"/>
    <mergeCell ref="B138:I139"/>
    <mergeCell ref="B17:I17"/>
    <mergeCell ref="B18:I18"/>
    <mergeCell ref="B19:I19"/>
    <mergeCell ref="B132:I135"/>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B77:B129 B69:B75 B53:B67 J77:XFD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2" max="8" man="1"/>
    <brk id="235"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2024-03-27T02:17:32Z</cp:lastPrinted>
  <dcterms:created xsi:type="dcterms:W3CDTF">2021-05-21T05:03:51Z</dcterms:created>
  <dcterms:modified xsi:type="dcterms:W3CDTF">2024-03-27T02:17:32Z</dcterms:modified>
</cp:coreProperties>
</file>