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307000AC\"/>
    </mc:Choice>
  </mc:AlternateContent>
  <xr:revisionPtr revIDLastSave="0" documentId="13_ncr:1_{85962FAC-C1C6-4FAE-959C-79B0FEE8EF04}" xr6:coauthVersionLast="47" xr6:coauthVersionMax="47" xr10:uidLastSave="{00000000-0000-0000-0000-000000000000}"/>
  <bookViews>
    <workbookView xWindow="-120" yWindow="-120" windowWidth="16440" windowHeight="283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L329" i="11"/>
  <c r="L327" i="11"/>
  <c r="L323" i="11"/>
  <c r="L322" i="11"/>
  <c r="L320" i="11"/>
  <c r="L319" i="11"/>
  <c r="L272" i="1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<sst xmlns="http://schemas.openxmlformats.org/spreadsheetml/2006/main" count="784" uniqueCount="426">
  <si>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</si>
  <si>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</si>
  <si>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</si>
  <si>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</si>
  <si>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</si>
  <si>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</si>
  <si>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</si>
  <si>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</si>
  <si>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</si>
  <si>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</si>
  <si>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</si>
  <si>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</si>
  <si>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</si>
  <si>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</si>
  <si>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</si>
  <si>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</si>
  <si>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</si>
  <si>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</si>
  <si>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</si>
  <si>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</si>
  <si>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</si>
  <si>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</si>
  <si>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</si>
  <si>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</si>
  <si>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</si>
  <si>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</si>
  <si>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</si>
  <si>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</si>
  <si>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</si>
  <si>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</si>
  <si>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</si>
  <si>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</si>
  <si>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</si>
  <si>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</si>
  <si>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</si>
  <si>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</si>
  <si>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</si>
  <si>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</si>
  <si>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</si>
  <si>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</si>
  <si>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</si>
  <si>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</si>
  <si>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</si>
  <si>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</si>
  <si>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</si>
  <si>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</si>
  <si>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</si>
  <si>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</si>
  <si>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</si>
  <si>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</si>
  <si>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</si>
  <si>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</si>
  <si>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</si>
  <si>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</si>
  <si>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</si>
  <si>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</si>
  <si>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</si>
  <si>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</si>
  <si>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</si>
  <si>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</si>
  <si>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</si>
  <si>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</si>
  <si>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</si>
  <si>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</si>
  <si>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</si>
  <si>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</si>
  <si>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</si>
  <si>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</si>
  <si>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</si>
  <si>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</si>
  <si>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</si>
  <si>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</si>
  <si>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</si>
  <si>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</si>
  <si>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</si>
  <si>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</si>
  <si>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</si>
  <si>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</si>
  <si>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</si>
  <si>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</si>
  <si>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</si>
  <si>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</si>
  <si>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</si>
  <si>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</si>
  <si>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</si>
  <si>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</si>
  <si>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</si>
  <si>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</si>
  <si>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</si>
  <si>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</si>
  <si>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</si>
  <si>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</si>
  <si>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</si>
  <si>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</si>
  <si>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</si>
  <si>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</si>
  <si>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</si>
  <si>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</si>
  <si>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</si>
  <si>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</si>
  <si>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</si>
  <si>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</si>
  <si>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</si>
  <si>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</si>
  <si>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</si>
  <si>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</si>
  <si>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</si>
  <si>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</si>
  <si>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</si>
  <si>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</si>
  <si>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</si>
  <si>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</si>
  <si>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</si>
  <si>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</si>
  <si>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</si>
  <si>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</si>
  <si>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</si>
  <si>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</si>
  <si>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</si>
  <si>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</si>
  <si>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</si>
  <si>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</si>
  <si>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</si>
  <si>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</si>
  <si>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</si>
  <si>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</si>
  <si>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</si>
  <si>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</si>
  <si>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</si>
  <si>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</si>
  <si>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</si>
  <si>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</si>
  <si>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</si>
  <si>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</si>
  <si>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</si>
  <si>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</si>
  <si>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</si>
  <si>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</si>
  <si>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</si>
  <si>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</si>
  <si>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</si>
  <si>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</si>
  <si>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</si>
  <si>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</si>
  <si>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</si>
  <si>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</si>
  <si>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</si>
  <si>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</si>
  <si>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</si>
  <si>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</si>
  <si>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</si>
  <si>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</si>
  <si>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</si>
  <si>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</si>
  <si>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</si>
  <si>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</si>
  <si>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</si>
  <si>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</si>
  <si>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</si>
  <si>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</si>
  <si>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</si>
  <si>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</si>
  <si>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</si>
  <si>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</si>
  <si>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</si>
  <si>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</si>
  <si>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</si>
  <si>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</si>
  <si>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</si>
  <si>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</si>
  <si>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</si>
  <si>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</si>
  <si>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</si>
  <si>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</si>
  <si>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</si>
  <si>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</si>
  <si>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</si>
  <si>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</si>
  <si>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</si>
  <si>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</si>
  <si>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</si>
  <si>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</si>
  <si>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</si>
  <si>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</si>
  <si>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</si>
  <si>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</si>
  <si>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</si>
  <si>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</si>
  <si>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</si>
  <si>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</si>
  <si>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</si>
  <si>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</si>
  <si>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</si>
  <si>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</si>
  <si>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</si>
  <si>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</si>
  <si>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</si>
  <si>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</si>
  <si>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</si>
  <si>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</si>
  <si>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</si>
  <si>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</si>
  <si>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</si>
  <si>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</si>
  <si>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</si>
  <si>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</si>
  <si>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</si>
  <si>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</si>
  <si>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</si>
  <si>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</si>
  <si>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</si>
  <si>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</si>
  <si>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</si>
  <si>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</si>
  <si>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</si>
  <si>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</si>
  <si>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</si>
  <si>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</si>
  <si>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</si>
  <si>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</si>
  <si>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</si>
  <si>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</si>
  <si>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</si>
  <si>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</si>
  <si>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</si>
  <si>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</si>
  <si>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</si>
  <si>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</si>
  <si>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</si>
  <si>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</si>
  <si>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</si>
  <si>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</si>
  <si>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</si>
  <si>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</si>
  <si>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</si>
  <si>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</si>
  <si>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</si>
  <si>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</si>
  <si>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</si>
  <si>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</si>
  <si>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</si>
  <si>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</si>
  <si>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</si>
  <si>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</si>
  <si>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</si>
  <si>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</si>
  <si>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</si>
  <si>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</si>
  <si>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</si>
  <si>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</si>
  <si>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</si>
  <si>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</si>
  <si>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</si>
  <si>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</si>
  <si>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</si>
  <si>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</si>
  <si>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</si>
  <si>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</si>
  <si>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</si>
  <si>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</si>
  <si>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</si>
  <si>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</si>
  <si>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</si>
  <si>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</si>
  <si>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</si>
  <si>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</si>
  <si>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</si>
  <si>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</si>
  <si>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</si>
  <si>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</si>
  <si>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</si>
  <si>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</si>
  <si>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</si>
  <si>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</si>
  <si>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</si>
  <si>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</si>
  <si>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</si>
  <si>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</si>
  <si>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</si>
  <si>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</si>
  <si>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</si>
  <si>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</si>
  <si>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</si>
  <si>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</si>
  <si>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</si>
  <si>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</si>
  <si>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3 Money Close, Rouse Hill</t>
  </si>
  <si>
    <t>Multi Service Fee Proposal</t>
  </si>
  <si>
    <t>Peter Brooks</t>
  </si>
  <si>
    <t>Brooks Projects Architects</t>
  </si>
  <si>
    <t>PO Box 249 West Pennant Hills 2125</t>
  </si>
  <si>
    <t>307000AC</t>
  </si>
  <si>
    <t>Dear Peter,</t>
  </si>
  <si>
    <t>Re: 3 Money Close, Rouse Hill</t>
  </si>
  <si>
    <t>Thank you for giving us the opportunity to submit this fee proposal for our Mechanical Service, CFD Service, Electrical Service, Hydraulic Service, Fire Service for the above project.</t>
  </si>
  <si>
    <t>We have prepared this submission in response to an invitation of Peter Brooks for the provision of our consulting services for 3 Money Close, Rouse Hill</t>
  </si>
  <si>
    <t>Email sent from Peter Brooks on December 21, 2023, with architecture drawings.</t>
  </si>
  <si>
    <t>The scope of works consist of the Following:</t>
  </si>
  <si>
    <t>Stage 1</t>
  </si>
  <si>
    <t>-Level 1</t>
  </si>
  <si>
    <t>-Respite Day Care Facility</t>
  </si>
  <si>
    <t>-Parking and vehicle + pedestrian access ramps</t>
  </si>
  <si>
    <t>-Level 2, Administration Building</t>
  </si>
  <si>
    <t>Stage 2</t>
  </si>
  <si>
    <t>-Level 1, Parking and vehicle + pedestrian access ramps</t>
  </si>
  <si>
    <t>-Level 2, Tenancy 1-4 + pedestrian access ramps, car spots</t>
  </si>
  <si>
    <t>-Level 3, 3 off motel units, Mezzinine of tenancy 3 and 4</t>
  </si>
  <si>
    <t>-Level 4, 3 off motel units, Mezzinine of tenancy 5 and 6</t>
  </si>
  <si>
    <t>Deliverables at each stage</t>
  </si>
  <si>
    <t>Stage 1 Design Development</t>
  </si>
  <si>
    <t>2 coordination meetings</t>
  </si>
  <si>
    <t>1 coordination meetings</t>
  </si>
  <si>
    <t>Stage 1 Tender Documentation</t>
  </si>
  <si>
    <t>Full set of drawings in PDF and AutoCAD 2D</t>
  </si>
  <si>
    <t>D&amp;BP Act class 3 building design declaration</t>
  </si>
  <si>
    <t>Stage 2 Design Development</t>
  </si>
  <si>
    <t>Stage 2 Tender Documentation</t>
  </si>
  <si>
    <t>2.3</t>
  </si>
  <si>
    <t>Mechanical Service-Extent</t>
  </si>
  <si>
    <t>Fire pump room ventilation.</t>
  </si>
  <si>
    <t>Air conditioning system design to the area as required</t>
  </si>
  <si>
    <t>Air conditioning system design to commercial tenancy, warm shell.</t>
  </si>
  <si>
    <t>Wet area ventilation to area as required.</t>
  </si>
  <si>
    <t>Plant room ventilations.</t>
  </si>
  <si>
    <t>Coordinate with architect, electrical, hydraulic fire service and other relevant parties.</t>
  </si>
  <si>
    <t>2.4</t>
  </si>
  <si>
    <t>Mechanical Service-Clarifications</t>
  </si>
  <si>
    <t>Preparation of Performance Solutions where Deemed to satisfy requirements of the BCA do</t>
  </si>
  <si>
    <t>not suit the project requirements;</t>
  </si>
  <si>
    <t>Our fee does not include for any predictive energy analysis using thermal modelling or CFD</t>
  </si>
  <si>
    <t>2.5</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</si>
  <si>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</si>
  <si>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</si>
  <si>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</si>
  <si>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</si>
  <si>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</si>
  <si>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</si>
  <si>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</si>
  <si>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</si>
  <si>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2.6</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</si>
  <si>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</si>
  <si>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</si>
  <si>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</si>
  <si>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</si>
  <si>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</si>
  <si>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</si>
  <si>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2.7</t>
  </si>
  <si>
    <t>CFD Service-Deliverables</t>
  </si>
  <si>
    <t>Car park CFD ventilation report</t>
  </si>
  <si>
    <t>NSW regulated design and submission</t>
  </si>
  <si>
    <t>1 meeting</t>
  </si>
  <si>
    <t>2.8</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</si>
  <si>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</si>
  <si>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</si>
  <si>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</si>
  <si>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</si>
  <si>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</si>
  <si>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</si>
  <si>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</si>
  <si>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Communications and outlets</t>
  </si>
  <si>
    <t>Communication and Power cable reticulation containment</t>
  </si>
  <si>
    <t>Coordinate with all other services</t>
  </si>
  <si>
    <t>Security services, access control, CCTV cameras and associated power and data provisions</t>
  </si>
  <si>
    <t>Liaise with relevant authorities and consultants</t>
  </si>
  <si>
    <t>2.9</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</si>
  <si>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</si>
  <si>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</si>
  <si>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</si>
  <si>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</si>
  <si>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</si>
  <si>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</si>
  <si>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</si>
  <si>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</si>
  <si>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</si>
  <si>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2.10</t>
  </si>
  <si>
    <t>Hydraulic Service-Extent</t>
  </si>
  <si>
    <t>Connection to authority services including sewer, water and gas.</t>
  </si>
  <si>
    <t>Sanitary waste and drainage services incorporating: Gravity flow system connecting to</t>
  </si>
  <si>
    <t>authorities sewer main.</t>
  </si>
  <si>
    <t>Stormwater drainage incorporating: Buildings only with connection to Civil drainage</t>
  </si>
  <si>
    <t>systems.</t>
  </si>
  <si>
    <t>Cold water supply and distribution services.</t>
  </si>
  <si>
    <t>Hot water supply and distribution services.</t>
  </si>
  <si>
    <t>Backflow prevention.</t>
  </si>
  <si>
    <t>Natural gas supply and distribution services.</t>
  </si>
  <si>
    <t>Metering of water supplies.</t>
  </si>
  <si>
    <t>Metering of gas supplies.</t>
  </si>
  <si>
    <t>Fire Hydrant and Hose Reel supply and distribution services.</t>
  </si>
  <si>
    <t>Mechanical plant condensate waste.</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</si>
  <si>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</si>
  <si>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</si>
  <si>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</si>
  <si>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</si>
  <si>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</si>
  <si>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</si>
  <si>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</si>
  <si>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</si>
  <si>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</si>
  <si>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Fire Service-Extent</t>
  </si>
  <si>
    <t>Fire Hydrant System</t>
  </si>
  <si>
    <t>Fire Detection system</t>
  </si>
  <si>
    <t>Emergency Warning and Intercommunication System (EWIS).</t>
  </si>
  <si>
    <t>Fire Extinguishers.</t>
  </si>
  <si>
    <t>Allocation of Sprinkler pump equipment.</t>
  </si>
  <si>
    <t>Allocation of combined fire service storage Liaise with relevant authorities and</t>
  </si>
  <si>
    <t>consultants</t>
  </si>
  <si>
    <t>Fire Service-Clarifications</t>
  </si>
  <si>
    <t>BCA DTS requirement compliance</t>
  </si>
  <si>
    <t>Any applicable fire engineering report by C10 Fire Engineer</t>
  </si>
  <si>
    <t>Drencher design</t>
  </si>
  <si>
    <t>Fire brigade consultant</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</si>
  <si>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</si>
  <si>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</si>
  <si>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</si>
  <si>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</si>
  <si>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</si>
  <si>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</si>
  <si>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</si>
  <si>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</si>
  <si>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</si>
  <si>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</si>
  <si>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t>
  </si>
  <si>
    <t>CFD Service</t>
  </si>
  <si>
    <t>Electrical Service</t>
  </si>
  <si>
    <t>Hydraulic Service</t>
  </si>
  <si>
    <t>Fire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</si>
</sst>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sz val="10"/>
      <name val="Calibri"/>
      <family val="2"/>
      <scheme val="minor"/>
    </font>
    <font>
      <b/>
      <sz val="10"/>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0" fillId="0" borderId="0" xfId="0" applyFont="1"/>
    <xf numFmtId="0" fontId="20" fillId="0" borderId="0" xfId="0" applyFont="1" applyAlignment="1">
      <alignment horizontal="center"/>
    </xf>
    <xf numFmtId="0" fontId="20" fillId="0" borderId="0" xfId="0" applyFont="1" applyAlignment="1">
      <alignment vertical="center"/>
    </xf>
    <xf numFmtId="0" fontId="1" fillId="0" borderId="5" xfId="0" applyFont="1" applyBorder="1" applyAlignment="1">
      <alignment horizontal="center"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166" fontId="1" fillId="0" borderId="5" xfId="0" applyNumberFormat="1" applyFont="1" applyBorder="1" applyAlignment="1">
      <alignment horizontal="left" vertical="top"/>
    </xf>
    <xf numFmtId="166" fontId="16" fillId="0" borderId="5" xfId="4" applyNumberFormat="1" applyFont="1" applyBorder="1" applyAlignment="1">
      <alignment vertical="top"/>
    </xf>
    <xf numFmtId="166" fontId="31" fillId="0" borderId="5" xfId="4" applyNumberFormat="1" applyFont="1" applyBorder="1" applyAlignment="1">
      <alignment vertical="top"/>
    </xf>
    <xf numFmtId="166" fontId="1" fillId="0" borderId="12" xfId="0" applyNumberFormat="1" applyFont="1" applyBorder="1" applyAlignment="1">
      <alignment horizontal="left" vertical="top"/>
    </xf>
    <xf numFmtId="166" fontId="1" fillId="0" borderId="13" xfId="0" applyNumberFormat="1" applyFont="1" applyBorder="1" applyAlignment="1">
      <alignment horizontal="left" vertical="top"/>
    </xf>
    <xf numFmtId="166" fontId="16" fillId="0" borderId="5" xfId="4" applyNumberFormat="1" applyFont="1" applyBorder="1"/>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121080</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397" zoomScale="130" zoomScaleNormal="85" zoomScaleSheetLayoutView="130" workbookViewId="0">
      <selection activeCell="H422" sqref="H422"/>
    </sheetView>
  </sheetViews>
  <sheetFormatPr defaultRowHeight="15" x14ac:dyDescent="0.25"/>
  <cols>
    <col min="1" max="1" width="4.7109375" customWidth="1"/>
    <col min="2" max="3" width="11.28515625" customWidth="1"/>
    <col min="4" max="4" width="11.85546875" customWidth="1"/>
    <col min="5" max="6" width="12" customWidth="1"/>
    <col min="7" max="7" width="11.85546875" customWidth="1"/>
    <col min="8"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4" t="s">
        <v>286</v>
      </c>
      <c r="C27" s="134"/>
      <c r="D27" s="134"/>
      <c r="E27" s="134"/>
      <c r="F27" s="134"/>
      <c r="G27" s="134"/>
      <c r="H27" s="134"/>
    </row>
    <row r="28" spans="2:8" x14ac:dyDescent="0.25">
      <c r="B28" s="134"/>
      <c r="C28" s="134"/>
      <c r="D28" s="134"/>
      <c r="E28" s="134"/>
      <c r="F28" s="134"/>
      <c r="G28" s="134"/>
      <c r="H28" s="134"/>
    </row>
    <row r="29" spans="2:8" x14ac:dyDescent="0.25">
      <c r="B29" s="134"/>
      <c r="C29" s="134"/>
      <c r="D29" s="134"/>
      <c r="E29" s="134"/>
      <c r="F29" s="134"/>
      <c r="G29" s="134"/>
      <c r="H29" s="134"/>
    </row>
    <row r="31" spans="2:8" ht="26.25" x14ac:dyDescent="0.4">
      <c r="C31" s="136" t="s">
        <v>287</v>
      </c>
      <c r="D31" s="136"/>
      <c r="E31" s="136"/>
      <c r="F31" s="136"/>
      <c r="G31" s="136"/>
    </row>
    <row r="37" spans="1:16" ht="23.25" x14ac:dyDescent="0.35">
      <c r="A37" s="116" t="s">
        <v>228</v>
      </c>
      <c r="F37" s="139" t="s">
        <v>231</v>
      </c>
      <c r="G37" s="139"/>
      <c r="H37" s="139"/>
      <c r="I37" s="139"/>
    </row>
    <row r="38" spans="1:16" x14ac:dyDescent="0.25">
      <c r="A38" t="s">
        <v>288</v>
      </c>
      <c r="F38" s="138" t="s">
        <v>67</v>
      </c>
      <c r="G38" s="138"/>
      <c r="H38" s="138"/>
      <c r="I38" s="138"/>
    </row>
    <row r="39" spans="1:16" x14ac:dyDescent="0.25">
      <c r="A39" s="35" t="s">
        <v>289</v>
      </c>
      <c r="B39" s="35"/>
      <c r="C39" s="35"/>
      <c r="D39" s="35"/>
      <c r="F39" s="138" t="s">
        <v>5</v>
      </c>
      <c r="G39" s="138"/>
      <c r="H39" s="138"/>
      <c r="I39" s="138"/>
    </row>
    <row r="40" spans="1:16" x14ac:dyDescent="0.25">
      <c r="A40" t="s">
        <v>290</v>
      </c>
      <c r="F40" s="138" t="s">
        <v>229</v>
      </c>
      <c r="G40" s="138"/>
      <c r="H40" s="138"/>
      <c r="I40" s="138"/>
    </row>
    <row r="41" spans="1:16" x14ac:dyDescent="0.25">
      <c r="F41" s="138" t="s">
        <v>230</v>
      </c>
      <c r="G41" s="138"/>
      <c r="H41" s="138"/>
      <c r="I41" s="138"/>
    </row>
    <row r="42" spans="1:16" x14ac:dyDescent="0.25">
      <c r="A42" s="11" t="s">
        <v>131</v>
      </c>
    </row>
    <row r="43" spans="1:16" x14ac:dyDescent="0.25">
      <c r="A43" s="137">
        <v>45327</v>
      </c>
      <c r="B43" s="137"/>
      <c r="C43" s="137"/>
      <c r="D43" s="137"/>
      <c r="I43" s="33" t="s">
        <v>242</v>
      </c>
    </row>
    <row r="45" spans="1:16" ht="15" customHeight="1" x14ac:dyDescent="0.25">
      <c r="A45" s="57" t="s">
        <v>280</v>
      </c>
      <c r="B45" s="124" t="s">
        <v>288</v>
      </c>
      <c r="C45" s="124" t="e">
        <f>IF(#REF!&lt;&gt;"",#REF!,"")</f>
        <v>#REF!</v>
      </c>
      <c r="G45" s="35" t="s">
        <v>204</v>
      </c>
      <c r="H45" s="124" t="s">
        <v>291</v>
      </c>
      <c r="I45" s="124"/>
    </row>
    <row r="46" spans="1:16" ht="15" customHeight="1" x14ac:dyDescent="0.25">
      <c r="B46" t="s">
        <v>289</v>
      </c>
      <c r="D46" s="40"/>
      <c r="E46" s="40"/>
      <c r="G46" s="35" t="s">
        <v>131</v>
      </c>
      <c r="H46" s="129">
        <v>45327</v>
      </c>
      <c r="I46" s="129"/>
      <c r="K46" s="124"/>
      <c r="L46" s="124"/>
      <c r="M46" s="40"/>
      <c r="N46" s="40"/>
      <c r="O46" s="45"/>
    </row>
    <row r="47" spans="1:16" ht="15" customHeight="1" x14ac:dyDescent="0.25">
      <c r="B47" s="35" t="s">
        <v>290</v>
      </c>
      <c r="C47" s="35"/>
      <c r="D47" s="39"/>
      <c r="E47" s="39"/>
      <c r="G47" s="35" t="s">
        <v>205</v>
      </c>
      <c r="H47" s="35">
        <v>2</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32" t="s">
        <v>293</v>
      </c>
      <c r="B51" s="132"/>
      <c r="C51" s="132"/>
      <c r="D51" s="132"/>
      <c r="E51" s="132"/>
      <c r="F51" s="132"/>
      <c r="G51" s="132"/>
      <c r="H51" s="132"/>
      <c r="I51" s="13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3" t="s">
        <v>294</v>
      </c>
      <c r="B53" s="123"/>
      <c r="C53" s="123"/>
      <c r="D53" s="123"/>
      <c r="E53" s="123"/>
      <c r="F53" s="123"/>
      <c r="G53" s="123"/>
      <c r="H53" s="123"/>
      <c r="I53" s="123"/>
    </row>
    <row r="54" spans="1:24" ht="15" customHeight="1" x14ac:dyDescent="0.25">
      <c r="A54" s="123"/>
      <c r="B54" s="123"/>
      <c r="C54" s="123"/>
      <c r="D54" s="123"/>
      <c r="E54" s="123"/>
      <c r="F54" s="123"/>
      <c r="G54" s="123"/>
      <c r="H54" s="123"/>
      <c r="I54" s="123"/>
      <c r="J54" s="29"/>
      <c r="K54" s="29"/>
      <c r="L54" s="29"/>
      <c r="M54" s="29"/>
      <c r="N54" s="29"/>
      <c r="O54" s="29"/>
      <c r="P54" s="29"/>
      <c r="Q54" s="131"/>
      <c r="R54" s="131"/>
      <c r="S54" s="131"/>
      <c r="T54" s="131"/>
      <c r="U54" s="131"/>
      <c r="V54" s="131"/>
      <c r="W54" s="131"/>
      <c r="X54" s="131"/>
    </row>
    <row r="55" spans="1:24" ht="15" customHeight="1" x14ac:dyDescent="0.25"/>
    <row r="56" spans="1:24" ht="15" customHeight="1" x14ac:dyDescent="0.25">
      <c r="A56" s="123" t="s">
        <v>243</v>
      </c>
      <c r="B56" s="123"/>
      <c r="C56" s="123"/>
      <c r="D56" s="123"/>
      <c r="E56" s="123"/>
      <c r="F56" s="123"/>
      <c r="G56" s="123"/>
      <c r="H56" s="123"/>
      <c r="I56" s="123"/>
      <c r="M56" s="128"/>
      <c r="N56" s="128"/>
      <c r="O56" s="128"/>
      <c r="P56" s="128"/>
      <c r="Q56" s="128"/>
      <c r="R56" s="128"/>
      <c r="S56" s="128"/>
      <c r="T56" s="128"/>
    </row>
    <row r="57" spans="1:24" ht="15" customHeight="1" x14ac:dyDescent="0.25">
      <c r="A57" s="123"/>
      <c r="B57" s="123"/>
      <c r="C57" s="123"/>
      <c r="D57" s="123"/>
      <c r="E57" s="123"/>
      <c r="F57" s="123"/>
      <c r="G57" s="123"/>
      <c r="H57" s="123"/>
      <c r="I57" s="123"/>
      <c r="M57" s="128"/>
      <c r="N57" s="128"/>
      <c r="O57" s="128"/>
      <c r="P57" s="128"/>
      <c r="Q57" s="128"/>
      <c r="R57" s="128"/>
      <c r="S57" s="128"/>
      <c r="T57" s="128"/>
    </row>
    <row r="58" spans="1:24" ht="15" customHeight="1" x14ac:dyDescent="0.25">
      <c r="A58" s="123"/>
      <c r="B58" s="123"/>
      <c r="C58" s="123"/>
      <c r="D58" s="123"/>
      <c r="E58" s="123"/>
      <c r="F58" s="123"/>
      <c r="G58" s="123"/>
      <c r="H58" s="123"/>
      <c r="I58" s="123"/>
      <c r="M58" s="128"/>
      <c r="N58" s="128"/>
      <c r="O58" s="128"/>
      <c r="P58" s="128"/>
      <c r="Q58" s="128"/>
      <c r="R58" s="128"/>
      <c r="S58" s="128"/>
      <c r="T58" s="128"/>
    </row>
    <row r="59" spans="1:24" ht="15" customHeight="1" x14ac:dyDescent="0.25">
      <c r="A59" s="123"/>
      <c r="B59" s="123"/>
      <c r="C59" s="123"/>
      <c r="D59" s="123"/>
      <c r="E59" s="123"/>
      <c r="F59" s="123"/>
      <c r="G59" s="123"/>
      <c r="H59" s="123"/>
      <c r="I59" s="123"/>
      <c r="M59" s="128"/>
      <c r="N59" s="128"/>
      <c r="O59" s="128"/>
      <c r="P59" s="128"/>
      <c r="Q59" s="128"/>
      <c r="R59" s="128"/>
      <c r="S59" s="128"/>
      <c r="T59" s="128"/>
    </row>
    <row r="60" spans="1:24" ht="15" customHeight="1" x14ac:dyDescent="0.25">
      <c r="B60" s="16"/>
      <c r="C60" s="16"/>
      <c r="D60" s="42"/>
      <c r="E60" s="42"/>
      <c r="F60" s="42"/>
      <c r="G60" s="42"/>
      <c r="H60" s="42"/>
      <c r="K60" s="16"/>
      <c r="L60" s="16"/>
      <c r="M60" s="42"/>
      <c r="N60" s="42"/>
      <c r="O60" s="42"/>
      <c r="P60" s="42"/>
    </row>
    <row r="61" spans="1:24" ht="15" customHeight="1" x14ac:dyDescent="0.25">
      <c r="A61" s="123" t="s">
        <v>244</v>
      </c>
      <c r="B61" s="123"/>
      <c r="C61" s="123"/>
      <c r="D61" s="123"/>
      <c r="E61" s="123"/>
      <c r="F61" s="123"/>
      <c r="G61" s="123"/>
      <c r="H61" s="123"/>
      <c r="I61" s="123"/>
      <c r="K61" s="11"/>
      <c r="L61" s="11"/>
    </row>
    <row r="62" spans="1:24" ht="15" customHeight="1" x14ac:dyDescent="0.25">
      <c r="A62" s="123"/>
      <c r="B62" s="123"/>
      <c r="C62" s="123"/>
      <c r="D62" s="123"/>
      <c r="E62" s="123"/>
      <c r="F62" s="123"/>
      <c r="G62" s="123"/>
      <c r="H62" s="123"/>
      <c r="I62" s="123"/>
      <c r="K62" s="35"/>
      <c r="M62" s="35"/>
      <c r="R62" s="35"/>
      <c r="S62" s="35"/>
      <c r="T62" s="25"/>
    </row>
    <row r="63" spans="1:24" ht="30" customHeight="1" x14ac:dyDescent="0.25">
      <c r="A63" s="31" t="str">
        <f t="shared" ref="A63:A66" si="0">IF(B63&lt;&gt;"","•","")</f>
        <v>•</v>
      </c>
      <c r="B63" s="123" t="s">
        <v>275</v>
      </c>
      <c r="C63" s="123"/>
      <c r="D63" s="123"/>
      <c r="E63" s="123"/>
      <c r="F63" s="123"/>
      <c r="G63" s="123"/>
      <c r="H63" s="123"/>
      <c r="I63" s="123"/>
      <c r="U63" s="47"/>
      <c r="V63" s="47"/>
      <c r="W63" s="48"/>
    </row>
    <row r="64" spans="1:24" ht="30" customHeight="1" x14ac:dyDescent="0.25">
      <c r="A64" s="31" t="str">
        <f t="shared" si="0"/>
        <v>•</v>
      </c>
      <c r="B64" s="123" t="s">
        <v>246</v>
      </c>
      <c r="C64" s="123"/>
      <c r="D64" s="123"/>
      <c r="E64" s="123"/>
      <c r="F64" s="123"/>
      <c r="G64" s="123"/>
      <c r="H64" s="123"/>
      <c r="I64" s="123"/>
    </row>
    <row r="65" spans="1:23" ht="30" customHeight="1" x14ac:dyDescent="0.25">
      <c r="A65" s="31" t="str">
        <f t="shared" si="0"/>
        <v>•</v>
      </c>
      <c r="B65" s="123" t="s">
        <v>247</v>
      </c>
      <c r="C65" s="123"/>
      <c r="D65" s="123"/>
      <c r="E65" s="123"/>
      <c r="F65" s="123"/>
      <c r="G65" s="123"/>
      <c r="H65" s="123"/>
      <c r="I65" s="123"/>
      <c r="K65" s="36"/>
      <c r="L65" s="33"/>
    </row>
    <row r="66" spans="1:23" ht="30" customHeight="1" x14ac:dyDescent="0.25">
      <c r="A66" s="31" t="str">
        <f t="shared" si="0"/>
        <v>•</v>
      </c>
      <c r="B66" s="123" t="s">
        <v>248</v>
      </c>
      <c r="C66" s="123"/>
      <c r="D66" s="123"/>
      <c r="E66" s="123"/>
      <c r="F66" s="123"/>
      <c r="G66" s="123"/>
      <c r="H66" s="123"/>
      <c r="I66" s="12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3" t="s">
        <v>245</v>
      </c>
      <c r="B68" s="123"/>
      <c r="C68" s="123"/>
      <c r="D68" s="123"/>
      <c r="E68" s="123"/>
      <c r="F68" s="123"/>
      <c r="G68" s="123"/>
      <c r="H68" s="123"/>
      <c r="I68" s="123"/>
      <c r="W68" s="43"/>
    </row>
    <row r="69" spans="1:23" ht="15" customHeight="1" x14ac:dyDescent="0.25">
      <c r="A69" s="123"/>
      <c r="B69" s="123"/>
      <c r="C69" s="123"/>
      <c r="D69" s="123"/>
      <c r="E69" s="123"/>
      <c r="F69" s="123"/>
      <c r="G69" s="123"/>
      <c r="H69" s="123"/>
      <c r="I69" s="12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3" t="s">
        <v>295</v>
      </c>
      <c r="C86" s="123"/>
      <c r="D86" s="123"/>
      <c r="E86" s="123"/>
      <c r="F86" s="123"/>
      <c r="G86" s="123"/>
      <c r="H86" s="123"/>
      <c r="I86" s="123"/>
    </row>
    <row r="87" spans="1:18" ht="15" customHeight="1" x14ac:dyDescent="0.25">
      <c r="B87" s="123"/>
      <c r="C87" s="123"/>
      <c r="D87" s="123"/>
      <c r="E87" s="123"/>
      <c r="F87" s="123"/>
      <c r="G87" s="123"/>
      <c r="H87" s="123"/>
      <c r="I87" s="12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3" t="s">
        <v>249</v>
      </c>
      <c r="C91" s="123"/>
      <c r="D91" s="123"/>
      <c r="E91" s="123"/>
      <c r="F91" s="123"/>
      <c r="G91" s="123"/>
      <c r="H91" s="123"/>
      <c r="I91" s="123"/>
      <c r="L91" s="36"/>
      <c r="M91" s="36"/>
      <c r="N91" s="36"/>
      <c r="O91" s="36"/>
      <c r="P91" s="36"/>
    </row>
    <row r="92" spans="1:18" ht="15" customHeight="1" x14ac:dyDescent="0.25">
      <c r="A92" s="1"/>
      <c r="B92" s="123"/>
      <c r="C92" s="123"/>
      <c r="D92" s="123"/>
      <c r="E92" s="123"/>
      <c r="F92" s="123"/>
      <c r="G92" s="123"/>
      <c r="H92" s="123"/>
      <c r="I92" s="123"/>
    </row>
    <row r="93" spans="1:18" ht="15" customHeight="1" x14ac:dyDescent="0.25">
      <c r="A93" s="1"/>
      <c r="B93" s="123"/>
      <c r="C93" s="123"/>
      <c r="D93" s="123"/>
      <c r="E93" s="123"/>
      <c r="F93" s="123"/>
      <c r="G93" s="123"/>
      <c r="H93" s="123"/>
      <c r="I93" s="12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t="s">
        <v>300</v>
      </c>
      <c r="C101" s="108"/>
      <c r="D101" s="108"/>
      <c r="E101" s="108"/>
      <c r="F101" s="108"/>
      <c r="L101" s="1"/>
      <c r="M101" s="84"/>
      <c r="P101" s="42"/>
    </row>
    <row r="102" spans="1:16" ht="15" customHeight="1" x14ac:dyDescent="0.25">
      <c r="A102" s="109"/>
      <c r="B102" s="107" t="s">
        <v>301</v>
      </c>
      <c r="C102" s="108"/>
      <c r="D102" s="108"/>
      <c r="E102" s="108"/>
      <c r="F102" s="108"/>
      <c r="L102" s="1"/>
      <c r="M102" s="84"/>
      <c r="P102" s="42"/>
    </row>
    <row r="103" spans="1:16" ht="15" customHeight="1" x14ac:dyDescent="0.25">
      <c r="A103" s="109"/>
      <c r="B103" s="107" t="s">
        <v>302</v>
      </c>
      <c r="C103" s="108"/>
      <c r="D103" s="108"/>
      <c r="E103" s="108"/>
      <c r="F103" s="108"/>
      <c r="L103" s="1"/>
      <c r="M103" s="84"/>
      <c r="P103" s="42"/>
    </row>
    <row r="104" spans="1:16" ht="15" customHeight="1" x14ac:dyDescent="0.25">
      <c r="A104" s="109"/>
      <c r="B104" s="107" t="s">
        <v>303</v>
      </c>
      <c r="C104" s="108"/>
      <c r="D104" s="108"/>
      <c r="E104" s="108"/>
      <c r="F104" s="108"/>
      <c r="L104" s="1"/>
      <c r="M104" s="84"/>
      <c r="P104" s="42"/>
    </row>
    <row r="105" spans="1:16" ht="15" customHeight="1" x14ac:dyDescent="0.25">
      <c r="A105" s="109"/>
      <c r="B105" s="107" t="s">
        <v>304</v>
      </c>
      <c r="C105" s="108"/>
      <c r="D105" s="108"/>
      <c r="E105" s="108"/>
      <c r="F105" s="108"/>
      <c r="L105" s="1"/>
      <c r="M105" s="84"/>
      <c r="P105" s="42"/>
    </row>
    <row r="106" spans="1:16" ht="15" customHeight="1" x14ac:dyDescent="0.25">
      <c r="A106" s="109"/>
      <c r="B106" s="107" t="s">
        <v>305</v>
      </c>
      <c r="C106" s="108"/>
      <c r="D106" s="108"/>
      <c r="E106" s="108"/>
      <c r="F106" s="108"/>
      <c r="L106" s="1"/>
      <c r="M106" s="84"/>
      <c r="P106" s="42"/>
    </row>
    <row r="107" spans="1:16" ht="15" customHeight="1" x14ac:dyDescent="0.25">
      <c r="A107" s="109"/>
      <c r="B107" s="107" t="s">
        <v>306</v>
      </c>
      <c r="C107" s="108"/>
      <c r="D107" s="108"/>
      <c r="E107" s="108"/>
      <c r="F107" s="108"/>
      <c r="L107" s="1"/>
      <c r="M107" s="84"/>
      <c r="P107" s="42"/>
    </row>
    <row r="108" spans="1:16" ht="15" customHeight="1" x14ac:dyDescent="0.25">
      <c r="A108" s="109"/>
      <c r="B108" s="107" t="s">
        <v>307</v>
      </c>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17">
        <v>2.2999999999999998</v>
      </c>
      <c r="B110" s="118" t="s">
        <v>308</v>
      </c>
      <c r="C110" s="108"/>
      <c r="D110" s="108"/>
      <c r="E110" s="108"/>
      <c r="F110" s="108"/>
      <c r="L110" s="1"/>
      <c r="M110" s="84"/>
      <c r="P110" s="42"/>
    </row>
    <row r="111" spans="1:16" ht="15" customHeight="1" x14ac:dyDescent="0.25">
      <c r="A111" s="109"/>
      <c r="B111" s="118" t="s">
        <v>309</v>
      </c>
      <c r="C111" s="108"/>
      <c r="D111" s="108"/>
      <c r="E111" s="108"/>
      <c r="F111" s="108"/>
      <c r="L111" s="1"/>
      <c r="M111" s="84"/>
      <c r="P111" s="42"/>
    </row>
    <row r="112" spans="1:16" ht="15" customHeight="1" x14ac:dyDescent="0.25">
      <c r="A112" s="109" t="s">
        <v>15</v>
      </c>
      <c r="B112" s="107" t="s">
        <v>238</v>
      </c>
      <c r="C112" s="108"/>
      <c r="D112" s="108"/>
      <c r="E112" s="108"/>
      <c r="F112" s="108"/>
      <c r="L112" s="1"/>
      <c r="M112" s="84"/>
      <c r="P112" s="42"/>
    </row>
    <row r="113" spans="1:16" ht="15" customHeight="1" x14ac:dyDescent="0.25">
      <c r="A113" s="109" t="s">
        <v>15</v>
      </c>
      <c r="B113" s="107" t="s">
        <v>310</v>
      </c>
      <c r="C113" s="108"/>
      <c r="D113" s="108"/>
      <c r="E113" s="108"/>
      <c r="F113" s="108"/>
      <c r="L113" s="1"/>
      <c r="M113" s="84"/>
      <c r="P113" s="42"/>
    </row>
    <row r="114" spans="1:16" ht="15" customHeight="1" x14ac:dyDescent="0.25">
      <c r="A114" s="109" t="s">
        <v>15</v>
      </c>
      <c r="B114" s="107" t="s">
        <v>311</v>
      </c>
      <c r="L114" s="1"/>
      <c r="M114" s="84"/>
      <c r="P114" s="42"/>
    </row>
    <row r="115" spans="1:16" ht="15" customHeight="1" x14ac:dyDescent="0.25">
      <c r="A115" s="109"/>
      <c r="B115" s="107"/>
      <c r="L115" s="1"/>
      <c r="M115" s="84"/>
      <c r="P115" s="42"/>
    </row>
    <row r="116" spans="1:16" ht="15" customHeight="1" x14ac:dyDescent="0.25">
      <c r="A116" s="109"/>
      <c r="B116" s="118" t="s">
        <v>312</v>
      </c>
      <c r="L116" s="1"/>
      <c r="M116" s="84"/>
      <c r="P116" s="42"/>
    </row>
    <row r="117" spans="1:16" ht="15" customHeight="1" x14ac:dyDescent="0.25">
      <c r="A117" s="109" t="s">
        <v>15</v>
      </c>
      <c r="B117" s="107" t="s">
        <v>238</v>
      </c>
      <c r="L117" s="1"/>
      <c r="M117" s="84"/>
      <c r="P117" s="42"/>
    </row>
    <row r="118" spans="1:16" ht="15" customHeight="1" x14ac:dyDescent="0.25">
      <c r="A118" s="109" t="s">
        <v>15</v>
      </c>
      <c r="B118" s="107" t="s">
        <v>313</v>
      </c>
      <c r="L118" s="1"/>
      <c r="M118" s="84"/>
      <c r="P118" s="42"/>
    </row>
    <row r="119" spans="1:16" ht="15" customHeight="1" x14ac:dyDescent="0.25">
      <c r="A119" s="109" t="s">
        <v>15</v>
      </c>
      <c r="B119" s="107" t="s">
        <v>310</v>
      </c>
      <c r="L119" s="1"/>
      <c r="M119" s="84"/>
      <c r="P119" s="42"/>
    </row>
    <row r="120" spans="1:16" ht="15" customHeight="1" x14ac:dyDescent="0.25">
      <c r="A120" s="109" t="s">
        <v>15</v>
      </c>
      <c r="B120" s="107" t="s">
        <v>314</v>
      </c>
      <c r="L120" s="1"/>
      <c r="M120" s="84"/>
      <c r="P120" s="42"/>
    </row>
    <row r="121" spans="1:16" ht="15" customHeight="1" x14ac:dyDescent="0.25">
      <c r="A121" s="109"/>
      <c r="B121" s="107"/>
      <c r="L121" s="1"/>
      <c r="M121" s="84"/>
      <c r="P121" s="42"/>
    </row>
    <row r="122" spans="1:16" ht="15" customHeight="1" x14ac:dyDescent="0.25">
      <c r="A122" s="109"/>
      <c r="B122" s="118" t="s">
        <v>315</v>
      </c>
      <c r="L122" s="1"/>
      <c r="M122" s="84"/>
      <c r="P122" s="42"/>
    </row>
    <row r="123" spans="1:16" ht="15" customHeight="1" x14ac:dyDescent="0.25">
      <c r="A123" s="109" t="s">
        <v>15</v>
      </c>
      <c r="B123" s="107" t="s">
        <v>238</v>
      </c>
      <c r="L123" s="1"/>
      <c r="M123" s="84"/>
      <c r="P123" s="42"/>
    </row>
    <row r="124" spans="1:16" ht="15" customHeight="1" x14ac:dyDescent="0.25">
      <c r="A124" s="109" t="s">
        <v>15</v>
      </c>
      <c r="B124" s="107" t="s">
        <v>310</v>
      </c>
      <c r="L124" s="1"/>
      <c r="M124" s="84"/>
      <c r="P124" s="42"/>
    </row>
    <row r="125" spans="1:16" ht="15" customHeight="1" x14ac:dyDescent="0.25">
      <c r="A125" s="109"/>
      <c r="B125" s="107"/>
      <c r="L125" s="1"/>
      <c r="M125" s="84"/>
      <c r="P125" s="42"/>
    </row>
    <row r="126" spans="1:16" ht="15" customHeight="1" x14ac:dyDescent="0.25">
      <c r="A126" s="109"/>
      <c r="B126" s="118" t="s">
        <v>316</v>
      </c>
      <c r="L126" s="1"/>
      <c r="M126" s="84"/>
      <c r="P126" s="42"/>
    </row>
    <row r="127" spans="1:16" ht="15" customHeight="1" x14ac:dyDescent="0.25">
      <c r="A127" s="109" t="s">
        <v>15</v>
      </c>
      <c r="B127" s="107" t="s">
        <v>238</v>
      </c>
      <c r="M127" s="85"/>
      <c r="P127" s="42"/>
    </row>
    <row r="128" spans="1:16" ht="15" customHeight="1" x14ac:dyDescent="0.25">
      <c r="A128" s="109" t="s">
        <v>15</v>
      </c>
      <c r="B128" s="107" t="s">
        <v>313</v>
      </c>
      <c r="M128" s="85"/>
      <c r="O128" s="42"/>
      <c r="P128" s="42"/>
    </row>
    <row r="129" spans="1:16" ht="15" customHeight="1" x14ac:dyDescent="0.25">
      <c r="A129" s="109" t="s">
        <v>15</v>
      </c>
      <c r="B129" s="107" t="s">
        <v>310</v>
      </c>
      <c r="M129" s="85"/>
      <c r="O129" s="42"/>
      <c r="P129" s="42"/>
    </row>
    <row r="130" spans="1:16" ht="15" customHeight="1" x14ac:dyDescent="0.25">
      <c r="A130" s="109" t="s">
        <v>15</v>
      </c>
      <c r="B130" s="107" t="s">
        <v>314</v>
      </c>
      <c r="C130" s="108"/>
      <c r="D130" s="108"/>
      <c r="E130" s="108"/>
      <c r="F130" s="108"/>
      <c r="G130" s="108"/>
      <c r="H130" s="108"/>
      <c r="I130" s="108"/>
      <c r="M130" s="85"/>
      <c r="O130" s="42"/>
      <c r="P130" s="42"/>
    </row>
    <row r="131" spans="1:16" s="16" customFormat="1" x14ac:dyDescent="0.25">
      <c r="A131" s="58" t="s">
        <v>317</v>
      </c>
      <c r="B131" s="59" t="s">
        <v>318</v>
      </c>
      <c r="C131" s="61"/>
      <c r="D131" s="61"/>
      <c r="E131" s="61"/>
      <c r="F131" s="61"/>
      <c r="G131" s="61"/>
      <c r="H131" s="61"/>
      <c r="I131" s="110"/>
      <c r="O131" s="42"/>
      <c r="P131" s="42"/>
    </row>
    <row r="132" spans="1:16" s="16" customFormat="1" x14ac:dyDescent="0.25">
      <c r="A132" s="110" t="s">
        <v>15</v>
      </c>
      <c r="B132" s="16" t="s">
        <v>250</v>
      </c>
      <c r="C132" s="61"/>
      <c r="D132" s="61"/>
      <c r="E132" s="61"/>
      <c r="F132" s="61"/>
      <c r="G132" s="61"/>
      <c r="H132" s="61"/>
      <c r="I132" s="110"/>
      <c r="O132" s="42"/>
      <c r="P132" s="42"/>
    </row>
    <row r="133" spans="1:16" s="16" customFormat="1" x14ac:dyDescent="0.25">
      <c r="A133" s="110" t="s">
        <v>15</v>
      </c>
      <c r="B133" s="16" t="s">
        <v>251</v>
      </c>
      <c r="C133" s="61"/>
      <c r="D133" s="61"/>
      <c r="E133" s="61"/>
      <c r="F133" s="61"/>
      <c r="G133" s="61"/>
      <c r="H133" s="61"/>
      <c r="I133" s="110"/>
      <c r="O133" s="42"/>
      <c r="P133" s="42"/>
    </row>
    <row r="134" spans="1:16" s="16" customFormat="1" x14ac:dyDescent="0.25">
      <c r="A134" s="110" t="s">
        <v>15</v>
      </c>
      <c r="B134" s="16" t="s">
        <v>319</v>
      </c>
      <c r="C134" s="61"/>
      <c r="D134" s="61"/>
      <c r="E134" s="61"/>
      <c r="F134" s="61"/>
      <c r="G134" s="61"/>
      <c r="H134" s="61"/>
      <c r="I134" s="110"/>
      <c r="O134" s="42"/>
      <c r="P134" s="42"/>
    </row>
    <row r="135" spans="1:16" s="16" customFormat="1" x14ac:dyDescent="0.25">
      <c r="A135" s="110" t="s">
        <v>15</v>
      </c>
      <c r="B135" s="16" t="s">
        <v>320</v>
      </c>
      <c r="C135" s="61"/>
      <c r="D135" s="61"/>
      <c r="E135" s="61"/>
      <c r="F135" s="61"/>
      <c r="G135" s="61"/>
      <c r="H135" s="61"/>
      <c r="I135" s="110"/>
      <c r="O135" s="42"/>
      <c r="P135" s="42"/>
    </row>
    <row r="136" spans="1:16" s="16" customFormat="1" x14ac:dyDescent="0.25">
      <c r="A136" s="110" t="s">
        <v>15</v>
      </c>
      <c r="B136" s="16" t="s">
        <v>321</v>
      </c>
      <c r="C136" s="61"/>
      <c r="D136" s="61"/>
      <c r="E136" s="61"/>
      <c r="F136" s="61"/>
      <c r="G136" s="61"/>
      <c r="H136" s="61"/>
      <c r="I136" s="110"/>
      <c r="O136" s="42"/>
      <c r="P136" s="42"/>
    </row>
    <row r="137" spans="1:16" s="16" customFormat="1" x14ac:dyDescent="0.25">
      <c r="A137" s="110" t="s">
        <v>15</v>
      </c>
      <c r="B137" s="16" t="s">
        <v>322</v>
      </c>
      <c r="C137" s="61"/>
      <c r="D137" s="61"/>
      <c r="E137" s="61"/>
      <c r="F137" s="61"/>
      <c r="G137" s="61"/>
      <c r="H137" s="61"/>
      <c r="I137" s="110"/>
      <c r="O137" s="42"/>
      <c r="P137" s="42"/>
    </row>
    <row r="138" spans="1:16" s="16" customFormat="1" x14ac:dyDescent="0.25">
      <c r="A138" s="110" t="s">
        <v>15</v>
      </c>
      <c r="B138" s="16" t="s">
        <v>323</v>
      </c>
      <c r="C138" s="61"/>
      <c r="D138" s="61"/>
      <c r="E138" s="61"/>
      <c r="F138" s="61"/>
      <c r="G138" s="61"/>
      <c r="H138" s="61"/>
      <c r="I138" s="110"/>
      <c r="O138" s="42"/>
      <c r="P138" s="42"/>
    </row>
    <row r="139" spans="1:16" s="16" customFormat="1" x14ac:dyDescent="0.25">
      <c r="A139" s="110" t="s">
        <v>15</v>
      </c>
      <c r="B139" s="16" t="s">
        <v>254</v>
      </c>
      <c r="C139" s="61"/>
      <c r="D139" s="61"/>
      <c r="E139" s="61"/>
      <c r="F139" s="61"/>
      <c r="G139" s="61"/>
      <c r="H139" s="61"/>
      <c r="I139" s="110"/>
      <c r="O139" s="42"/>
      <c r="P139" s="42"/>
    </row>
    <row r="140" spans="1:16" s="16" customFormat="1" x14ac:dyDescent="0.25">
      <c r="A140" s="110" t="s">
        <v>15</v>
      </c>
      <c r="B140" s="16" t="s">
        <v>255</v>
      </c>
      <c r="C140" s="61"/>
      <c r="D140" s="61"/>
      <c r="E140" s="61"/>
      <c r="F140" s="61"/>
      <c r="G140" s="61"/>
      <c r="H140" s="61"/>
      <c r="I140" s="110"/>
      <c r="O140" s="42"/>
      <c r="P140" s="42"/>
    </row>
    <row r="141" spans="1:16" s="16" customFormat="1" x14ac:dyDescent="0.25">
      <c r="A141" s="110" t="s">
        <v>15</v>
      </c>
      <c r="B141" s="16" t="s">
        <v>324</v>
      </c>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58" t="s">
        <v>325</v>
      </c>
      <c r="B143" s="59" t="s">
        <v>326</v>
      </c>
      <c r="C143" s="61"/>
      <c r="D143" s="61"/>
      <c r="E143" s="61"/>
      <c r="F143" s="61"/>
      <c r="G143" s="61"/>
      <c r="H143" s="61"/>
      <c r="I143" s="110"/>
      <c r="O143" s="42"/>
      <c r="P143" s="42"/>
    </row>
    <row r="144" spans="1:16" s="16" customFormat="1" x14ac:dyDescent="0.25">
      <c r="A144" s="110" t="s">
        <v>15</v>
      </c>
      <c r="B144" s="16" t="s">
        <v>264</v>
      </c>
      <c r="C144" s="61"/>
      <c r="D144" s="61"/>
      <c r="E144" s="61"/>
      <c r="F144" s="61"/>
      <c r="G144" s="61"/>
      <c r="H144" s="61"/>
      <c r="I144" s="110"/>
      <c r="O144" s="42"/>
      <c r="P144" s="42"/>
    </row>
    <row r="145" spans="1:16" s="16" customFormat="1" x14ac:dyDescent="0.25">
      <c r="A145" s="110" t="s">
        <v>15</v>
      </c>
      <c r="B145" s="16" t="s">
        <v>265</v>
      </c>
      <c r="C145" s="61"/>
      <c r="D145" s="61"/>
      <c r="E145" s="61"/>
      <c r="F145" s="61"/>
      <c r="G145" s="61"/>
      <c r="H145" s="61"/>
      <c r="I145" s="110"/>
      <c r="O145" s="42"/>
      <c r="P145" s="42"/>
    </row>
    <row r="146" spans="1:16" s="16" customFormat="1" x14ac:dyDescent="0.25">
      <c r="A146" s="110" t="s">
        <v>15</v>
      </c>
      <c r="B146" s="16" t="s">
        <v>327</v>
      </c>
      <c r="C146" s="61"/>
      <c r="D146" s="61"/>
      <c r="E146" s="61"/>
      <c r="F146" s="61"/>
      <c r="G146" s="61"/>
      <c r="H146" s="61"/>
      <c r="I146" s="110"/>
      <c r="O146" s="42"/>
      <c r="P146" s="42"/>
    </row>
    <row r="147" spans="1:16" s="16" customFormat="1" x14ac:dyDescent="0.25">
      <c r="A147" s="110"/>
      <c r="B147" s="16" t="s">
        <v>328</v>
      </c>
      <c r="C147" s="61"/>
      <c r="D147" s="61"/>
      <c r="E147" s="61"/>
      <c r="F147" s="61"/>
      <c r="G147" s="61"/>
      <c r="H147" s="61"/>
      <c r="I147" s="110"/>
      <c r="O147" s="42"/>
      <c r="P147" s="42"/>
    </row>
    <row r="148" spans="1:16" s="16" customFormat="1" x14ac:dyDescent="0.25">
      <c r="A148" s="110" t="s">
        <v>15</v>
      </c>
      <c r="B148" s="16" t="s">
        <v>329</v>
      </c>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58" t="s">
        <v>330</v>
      </c>
      <c r="B177" s="59" t="s">
        <v>331</v>
      </c>
      <c r="C177" s="61"/>
      <c r="D177" s="61"/>
      <c r="E177" s="61"/>
      <c r="F177" s="61"/>
      <c r="G177" s="61"/>
      <c r="H177" s="61"/>
      <c r="I177" s="110"/>
      <c r="O177" s="42"/>
      <c r="P177" s="42"/>
    </row>
    <row r="178" spans="1:16" s="16" customFormat="1" x14ac:dyDescent="0.25">
      <c r="A178" s="110" t="s">
        <v>15</v>
      </c>
      <c r="B178" s="16" t="s">
        <v>332</v>
      </c>
      <c r="C178" s="61"/>
      <c r="D178" s="61"/>
      <c r="E178" s="61"/>
      <c r="F178" s="61"/>
      <c r="G178" s="61"/>
      <c r="H178" s="61"/>
      <c r="I178" s="110"/>
      <c r="O178" s="42"/>
      <c r="P178" s="42"/>
    </row>
    <row r="179" spans="1:16" s="16" customFormat="1" x14ac:dyDescent="0.25">
      <c r="A179" s="110" t="s">
        <v>15</v>
      </c>
      <c r="B179" s="16" t="s">
        <v>333</v>
      </c>
      <c r="C179" s="61"/>
      <c r="D179" s="61"/>
      <c r="E179" s="61"/>
      <c r="F179" s="61"/>
      <c r="G179" s="61"/>
      <c r="H179" s="61"/>
      <c r="I179" s="110"/>
      <c r="O179" s="42"/>
      <c r="P179" s="42"/>
    </row>
    <row r="180" spans="1:16" s="16" customFormat="1" x14ac:dyDescent="0.25">
      <c r="A180" s="110" t="s">
        <v>15</v>
      </c>
      <c r="B180" s="16" t="s">
        <v>334</v>
      </c>
      <c r="C180" s="61"/>
      <c r="D180" s="61"/>
      <c r="E180" s="61"/>
      <c r="F180" s="61"/>
      <c r="G180" s="61"/>
      <c r="H180" s="61"/>
      <c r="I180" s="110"/>
      <c r="O180" s="42"/>
      <c r="P180" s="42"/>
    </row>
    <row r="181" spans="1:16" s="16" customFormat="1" x14ac:dyDescent="0.25">
      <c r="A181" s="110"/>
      <c r="B181" s="16" t="s">
        <v>335</v>
      </c>
      <c r="C181" s="61"/>
      <c r="D181" s="61"/>
      <c r="E181" s="61"/>
      <c r="F181" s="61"/>
      <c r="G181" s="61"/>
      <c r="H181" s="61"/>
      <c r="I181" s="110"/>
      <c r="O181" s="42"/>
      <c r="P181" s="42"/>
    </row>
    <row r="182" spans="1:16" s="16" customFormat="1" x14ac:dyDescent="0.25">
      <c r="A182" s="110" t="s">
        <v>15</v>
      </c>
      <c r="B182" s="16" t="s">
        <v>336</v>
      </c>
      <c r="C182" s="61"/>
      <c r="D182" s="61"/>
      <c r="E182" s="61"/>
      <c r="F182" s="61"/>
      <c r="G182" s="61"/>
      <c r="H182" s="61"/>
      <c r="I182" s="110"/>
      <c r="O182" s="42"/>
      <c r="P182" s="42"/>
    </row>
    <row r="183" spans="1:16" s="16" customFormat="1" x14ac:dyDescent="0.25">
      <c r="A183" s="110"/>
      <c r="B183" s="16" t="s">
        <v>337</v>
      </c>
      <c r="C183" s="61"/>
      <c r="D183" s="61"/>
      <c r="E183" s="61"/>
      <c r="F183" s="61"/>
      <c r="G183" s="61"/>
      <c r="H183" s="61"/>
      <c r="I183" s="110"/>
      <c r="O183" s="42"/>
      <c r="P183" s="42"/>
    </row>
    <row r="184" spans="1:16" s="16" customFormat="1" x14ac:dyDescent="0.25">
      <c r="A184" s="110" t="s">
        <v>15</v>
      </c>
      <c r="B184" s="16" t="s">
        <v>338</v>
      </c>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58" t="s">
        <v>339</v>
      </c>
      <c r="B186" s="59" t="s">
        <v>340</v>
      </c>
      <c r="C186" s="61"/>
      <c r="D186" s="61"/>
      <c r="E186" s="61"/>
      <c r="F186" s="61"/>
      <c r="G186" s="61"/>
      <c r="H186" s="61"/>
      <c r="I186" s="110"/>
      <c r="O186" s="42"/>
      <c r="P186" s="42"/>
    </row>
    <row r="187" spans="1:16" s="16" customFormat="1" x14ac:dyDescent="0.25">
      <c r="A187" s="110" t="s">
        <v>15</v>
      </c>
      <c r="B187" s="16" t="s">
        <v>341</v>
      </c>
      <c r="C187" s="61"/>
      <c r="D187" s="61"/>
      <c r="E187" s="61"/>
      <c r="F187" s="61"/>
      <c r="G187" s="61"/>
      <c r="H187" s="61"/>
      <c r="I187" s="110"/>
      <c r="O187" s="42"/>
      <c r="P187" s="42"/>
    </row>
    <row r="188" spans="1:16" s="16" customFormat="1" x14ac:dyDescent="0.25">
      <c r="A188" s="110"/>
      <c r="B188" s="16" t="s">
        <v>342</v>
      </c>
      <c r="C188" s="61"/>
      <c r="D188" s="61"/>
      <c r="E188" s="61"/>
      <c r="F188" s="61"/>
      <c r="G188" s="61"/>
      <c r="H188" s="61"/>
      <c r="I188" s="110"/>
      <c r="O188" s="42"/>
      <c r="P188" s="42"/>
    </row>
    <row r="189" spans="1:16" s="16" customFormat="1" x14ac:dyDescent="0.25">
      <c r="A189" s="110"/>
      <c r="B189" s="16" t="s">
        <v>343</v>
      </c>
      <c r="C189" s="61"/>
      <c r="D189" s="61"/>
      <c r="E189" s="61"/>
      <c r="F189" s="61"/>
      <c r="G189" s="61"/>
      <c r="H189" s="61"/>
      <c r="I189" s="110"/>
      <c r="O189" s="42"/>
      <c r="P189" s="42"/>
    </row>
    <row r="190" spans="1:16" s="16" customFormat="1" x14ac:dyDescent="0.25">
      <c r="A190" s="110" t="s">
        <v>15</v>
      </c>
      <c r="B190" s="16" t="s">
        <v>344</v>
      </c>
      <c r="C190" s="61"/>
      <c r="D190" s="61"/>
      <c r="E190" s="61"/>
      <c r="F190" s="61"/>
      <c r="G190" s="61"/>
      <c r="H190" s="61"/>
      <c r="I190" s="110"/>
      <c r="O190" s="42"/>
      <c r="P190" s="42"/>
    </row>
    <row r="191" spans="1:16" s="16" customFormat="1" x14ac:dyDescent="0.25">
      <c r="A191" s="110"/>
      <c r="B191" s="16" t="s">
        <v>345</v>
      </c>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58" t="s">
        <v>346</v>
      </c>
      <c r="B193" s="59" t="s">
        <v>347</v>
      </c>
      <c r="C193" s="61"/>
      <c r="D193" s="61"/>
      <c r="E193" s="61"/>
      <c r="F193" s="61"/>
      <c r="G193" s="61"/>
      <c r="H193" s="61"/>
      <c r="I193" s="110"/>
      <c r="O193" s="42"/>
      <c r="P193" s="42"/>
    </row>
    <row r="194" spans="1:16" s="16" customFormat="1" x14ac:dyDescent="0.25">
      <c r="A194" s="110" t="s">
        <v>15</v>
      </c>
      <c r="B194" s="16" t="s">
        <v>238</v>
      </c>
      <c r="C194" s="61"/>
      <c r="D194" s="61"/>
      <c r="E194" s="61"/>
      <c r="F194" s="61"/>
      <c r="G194" s="61"/>
      <c r="H194" s="61"/>
      <c r="I194" s="110"/>
      <c r="O194" s="42"/>
      <c r="P194" s="42"/>
    </row>
    <row r="195" spans="1:16" s="16" customFormat="1" x14ac:dyDescent="0.25">
      <c r="A195" s="110" t="s">
        <v>15</v>
      </c>
      <c r="B195" s="16" t="s">
        <v>348</v>
      </c>
      <c r="C195" s="61"/>
      <c r="D195" s="61"/>
      <c r="E195" s="61"/>
      <c r="F195" s="61"/>
      <c r="G195" s="61"/>
      <c r="H195" s="61"/>
      <c r="I195" s="110"/>
      <c r="O195" s="42"/>
      <c r="P195" s="42"/>
    </row>
    <row r="196" spans="1:16" s="16" customFormat="1" x14ac:dyDescent="0.25">
      <c r="A196" s="110" t="s">
        <v>15</v>
      </c>
      <c r="B196" s="16" t="s">
        <v>349</v>
      </c>
      <c r="C196" s="61"/>
      <c r="D196" s="61"/>
      <c r="E196" s="61"/>
      <c r="F196" s="61"/>
      <c r="G196" s="61"/>
      <c r="H196" s="61"/>
      <c r="I196" s="110"/>
      <c r="O196" s="42"/>
      <c r="P196" s="42"/>
    </row>
    <row r="197" spans="1:16" s="16" customFormat="1" x14ac:dyDescent="0.25">
      <c r="A197" s="110" t="s">
        <v>15</v>
      </c>
      <c r="B197" s="16" t="s">
        <v>350</v>
      </c>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58" t="s">
        <v>351</v>
      </c>
      <c r="B223" s="59" t="s">
        <v>352</v>
      </c>
      <c r="C223" s="61"/>
      <c r="D223" s="61"/>
      <c r="E223" s="61"/>
      <c r="F223" s="61"/>
      <c r="G223" s="61"/>
      <c r="H223" s="61"/>
      <c r="I223" s="110"/>
      <c r="O223" s="42"/>
      <c r="P223" s="42"/>
    </row>
    <row r="224" spans="1:16" s="16" customFormat="1" x14ac:dyDescent="0.25">
      <c r="A224" s="110" t="s">
        <v>15</v>
      </c>
      <c r="B224" s="16" t="s">
        <v>353</v>
      </c>
      <c r="C224" s="61"/>
      <c r="D224" s="61"/>
      <c r="E224" s="61"/>
      <c r="F224" s="61"/>
      <c r="G224" s="61"/>
      <c r="H224" s="61"/>
      <c r="I224" s="110"/>
      <c r="O224" s="42"/>
      <c r="P224" s="42"/>
    </row>
    <row r="225" spans="1:16" s="16" customFormat="1" x14ac:dyDescent="0.25">
      <c r="A225" s="110" t="s">
        <v>15</v>
      </c>
      <c r="B225" s="16" t="s">
        <v>354</v>
      </c>
      <c r="C225" s="61"/>
      <c r="D225" s="61"/>
      <c r="E225" s="61"/>
      <c r="F225" s="61"/>
      <c r="G225" s="61"/>
      <c r="H225" s="61"/>
      <c r="I225" s="110"/>
      <c r="O225" s="42"/>
      <c r="P225" s="42"/>
    </row>
    <row r="226" spans="1:16" s="16" customFormat="1" x14ac:dyDescent="0.25">
      <c r="A226" s="110" t="s">
        <v>15</v>
      </c>
      <c r="B226" s="16" t="s">
        <v>355</v>
      </c>
      <c r="C226" s="61"/>
      <c r="D226" s="61"/>
      <c r="E226" s="61"/>
      <c r="F226" s="61"/>
      <c r="G226" s="61"/>
      <c r="H226" s="61"/>
      <c r="I226" s="110"/>
      <c r="O226" s="42"/>
      <c r="P226" s="42"/>
    </row>
    <row r="227" spans="1:16" s="16" customFormat="1" x14ac:dyDescent="0.25">
      <c r="A227" s="110" t="s">
        <v>15</v>
      </c>
      <c r="B227" s="16" t="s">
        <v>356</v>
      </c>
      <c r="C227" s="61"/>
      <c r="D227" s="61"/>
      <c r="E227" s="61"/>
      <c r="F227" s="61"/>
      <c r="G227" s="61"/>
      <c r="H227" s="61"/>
      <c r="I227" s="110"/>
      <c r="O227" s="42"/>
      <c r="P227" s="42"/>
    </row>
    <row r="228" spans="1:16" s="16" customFormat="1" x14ac:dyDescent="0.25">
      <c r="A228" s="110" t="s">
        <v>15</v>
      </c>
      <c r="B228" s="16" t="s">
        <v>357</v>
      </c>
      <c r="C228" s="61"/>
      <c r="D228" s="61"/>
      <c r="E228" s="61"/>
      <c r="F228" s="61"/>
      <c r="G228" s="61"/>
      <c r="H228" s="61"/>
      <c r="I228" s="110"/>
      <c r="O228" s="42"/>
      <c r="P228" s="42"/>
    </row>
    <row r="229" spans="1:16" s="16" customFormat="1" x14ac:dyDescent="0.25">
      <c r="A229" s="110" t="s">
        <v>15</v>
      </c>
      <c r="B229" s="16" t="s">
        <v>358</v>
      </c>
      <c r="C229" s="61"/>
      <c r="D229" s="61"/>
      <c r="E229" s="61"/>
      <c r="F229" s="61"/>
      <c r="G229" s="61"/>
      <c r="H229" s="61"/>
      <c r="I229" s="110"/>
      <c r="O229" s="42"/>
      <c r="P229" s="42"/>
    </row>
    <row r="230" spans="1:16" s="16" customFormat="1" x14ac:dyDescent="0.25">
      <c r="A230" s="110" t="s">
        <v>15</v>
      </c>
      <c r="B230" s="16" t="s">
        <v>359</v>
      </c>
      <c r="C230" s="61"/>
      <c r="D230" s="61"/>
      <c r="E230" s="61"/>
      <c r="F230" s="61"/>
      <c r="G230" s="61"/>
      <c r="H230" s="61"/>
      <c r="I230" s="110"/>
      <c r="O230" s="42"/>
      <c r="P230" s="42"/>
    </row>
    <row r="231" spans="1:16" s="16" customFormat="1" x14ac:dyDescent="0.25">
      <c r="A231" s="110" t="s">
        <v>15</v>
      </c>
      <c r="B231" s="16" t="s">
        <v>360</v>
      </c>
      <c r="C231" s="61"/>
      <c r="D231" s="61"/>
      <c r="E231" s="61"/>
      <c r="F231" s="61"/>
      <c r="G231" s="61"/>
      <c r="H231" s="61"/>
      <c r="I231" s="110"/>
      <c r="O231" s="42"/>
      <c r="P231" s="42"/>
    </row>
    <row r="232" spans="1:16" s="16" customFormat="1" x14ac:dyDescent="0.25">
      <c r="A232" s="110" t="s">
        <v>15</v>
      </c>
      <c r="B232" s="16" t="s">
        <v>361</v>
      </c>
      <c r="C232" s="61"/>
      <c r="D232" s="61"/>
      <c r="E232" s="61"/>
      <c r="F232" s="61"/>
      <c r="G232" s="61"/>
      <c r="H232" s="61"/>
      <c r="I232" s="110"/>
      <c r="O232" s="42"/>
      <c r="P232" s="42"/>
    </row>
    <row r="233" spans="1:16" s="16" customFormat="1" x14ac:dyDescent="0.25">
      <c r="A233" s="110" t="s">
        <v>15</v>
      </c>
      <c r="B233" s="16" t="s">
        <v>362</v>
      </c>
      <c r="C233" s="61"/>
      <c r="D233" s="61"/>
      <c r="E233" s="61"/>
      <c r="F233" s="61"/>
      <c r="G233" s="61"/>
      <c r="H233" s="61"/>
      <c r="I233" s="110"/>
      <c r="O233" s="42"/>
      <c r="P233" s="42"/>
    </row>
    <row r="234" spans="1:16" s="16" customFormat="1" x14ac:dyDescent="0.25">
      <c r="A234" s="110" t="s">
        <v>15</v>
      </c>
      <c r="B234" s="16" t="s">
        <v>363</v>
      </c>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58" t="s">
        <v>364</v>
      </c>
      <c r="B236" s="59" t="s">
        <v>365</v>
      </c>
      <c r="C236" s="61"/>
      <c r="D236" s="61"/>
      <c r="E236" s="61"/>
      <c r="F236" s="61"/>
      <c r="G236" s="61"/>
      <c r="H236" s="61"/>
      <c r="I236" s="110"/>
      <c r="O236" s="42"/>
      <c r="P236" s="42"/>
    </row>
    <row r="237" spans="1:16" s="16" customFormat="1" x14ac:dyDescent="0.25">
      <c r="A237" s="110" t="s">
        <v>15</v>
      </c>
      <c r="B237" s="16" t="s">
        <v>366</v>
      </c>
      <c r="C237" s="61"/>
      <c r="D237" s="61"/>
      <c r="E237" s="61"/>
      <c r="F237" s="61"/>
      <c r="G237" s="61"/>
      <c r="H237" s="61"/>
      <c r="I237" s="110"/>
      <c r="O237" s="42"/>
      <c r="P237" s="42"/>
    </row>
    <row r="238" spans="1:16" s="16" customFormat="1" x14ac:dyDescent="0.25">
      <c r="A238" s="110" t="s">
        <v>15</v>
      </c>
      <c r="B238" s="16" t="s">
        <v>367</v>
      </c>
      <c r="C238" s="61"/>
      <c r="D238" s="61"/>
      <c r="E238" s="61"/>
      <c r="F238" s="61"/>
      <c r="G238" s="61"/>
      <c r="H238" s="61"/>
      <c r="I238" s="110"/>
      <c r="O238" s="42"/>
      <c r="P238" s="42"/>
    </row>
    <row r="239" spans="1:16" s="16" customFormat="1" x14ac:dyDescent="0.25">
      <c r="A239" s="110" t="s">
        <v>15</v>
      </c>
      <c r="B239" s="16" t="s">
        <v>368</v>
      </c>
      <c r="C239" s="61"/>
      <c r="D239" s="61"/>
      <c r="E239" s="61"/>
      <c r="F239" s="61"/>
      <c r="G239" s="61"/>
      <c r="H239" s="61"/>
      <c r="I239" s="110"/>
      <c r="O239" s="42"/>
      <c r="P239" s="42"/>
    </row>
    <row r="240" spans="1:16" s="16" customFormat="1" x14ac:dyDescent="0.25">
      <c r="A240" s="110" t="s">
        <v>15</v>
      </c>
      <c r="B240" s="16" t="s">
        <v>369</v>
      </c>
      <c r="C240" s="61"/>
      <c r="D240" s="61"/>
      <c r="E240" s="61"/>
      <c r="F240" s="61"/>
      <c r="G240" s="61"/>
      <c r="H240" s="61"/>
      <c r="I240" s="110"/>
      <c r="O240" s="42"/>
      <c r="P240" s="42"/>
    </row>
    <row r="241" spans="1:16" s="16" customFormat="1" x14ac:dyDescent="0.25">
      <c r="A241" s="110" t="s">
        <v>15</v>
      </c>
      <c r="B241" s="16" t="s">
        <v>370</v>
      </c>
      <c r="C241" s="61"/>
      <c r="D241" s="61"/>
      <c r="E241" s="61"/>
      <c r="F241" s="61"/>
      <c r="G241" s="61"/>
      <c r="H241" s="61"/>
      <c r="I241" s="110"/>
      <c r="O241" s="42"/>
      <c r="P241" s="42"/>
    </row>
    <row r="242" spans="1:16" s="16" customFormat="1" x14ac:dyDescent="0.25">
      <c r="A242" s="110" t="s">
        <v>15</v>
      </c>
      <c r="B242" s="16" t="s">
        <v>371</v>
      </c>
      <c r="C242" s="61"/>
      <c r="D242" s="61"/>
      <c r="E242" s="61"/>
      <c r="F242" s="61"/>
      <c r="G242" s="61"/>
      <c r="H242" s="61"/>
      <c r="I242" s="110"/>
      <c r="O242" s="42"/>
      <c r="P242" s="42"/>
    </row>
    <row r="243" spans="1:16" s="16" customFormat="1" x14ac:dyDescent="0.25">
      <c r="A243" s="110" t="s">
        <v>15</v>
      </c>
      <c r="B243" s="16" t="s">
        <v>369</v>
      </c>
      <c r="C243" s="61"/>
      <c r="D243" s="61"/>
      <c r="E243" s="61"/>
      <c r="F243" s="61"/>
      <c r="G243" s="61"/>
      <c r="H243" s="61"/>
      <c r="I243" s="110"/>
      <c r="O243" s="42"/>
      <c r="P243" s="42"/>
    </row>
    <row r="244" spans="1:16" s="16" customFormat="1" x14ac:dyDescent="0.25">
      <c r="A244" s="110" t="s">
        <v>15</v>
      </c>
      <c r="B244" s="16" t="s">
        <v>372</v>
      </c>
      <c r="C244" s="61"/>
      <c r="D244" s="61"/>
      <c r="E244" s="61"/>
      <c r="F244" s="61"/>
      <c r="G244" s="61"/>
      <c r="H244" s="61"/>
      <c r="I244" s="110"/>
      <c r="O244" s="42"/>
      <c r="P244" s="42"/>
    </row>
    <row r="245" spans="1:16" s="16" customFormat="1" x14ac:dyDescent="0.25">
      <c r="A245" s="110" t="s">
        <v>15</v>
      </c>
      <c r="B245" s="16" t="s">
        <v>373</v>
      </c>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58" t="s">
        <v>374</v>
      </c>
      <c r="B269" s="59" t="s">
        <v>375</v>
      </c>
      <c r="C269" s="61"/>
      <c r="D269" s="61"/>
      <c r="E269" s="61"/>
      <c r="F269" s="61"/>
      <c r="G269" s="61"/>
      <c r="H269" s="61"/>
      <c r="I269" s="110"/>
      <c r="O269" s="42"/>
      <c r="P269" s="42"/>
    </row>
    <row r="270" spans="1:20" s="16" customFormat="1" x14ac:dyDescent="0.25">
      <c r="A270" s="110" t="s">
        <v>15</v>
      </c>
      <c r="B270" s="16" t="s">
        <v>376</v>
      </c>
      <c r="C270" s="111"/>
      <c r="E270" s="28"/>
      <c r="F270" s="28"/>
      <c r="G270" s="28"/>
      <c r="I270" s="112"/>
      <c r="L270" s="59"/>
      <c r="N270" s="59"/>
      <c r="O270" s="42"/>
      <c r="P270" s="42"/>
    </row>
    <row r="271" spans="1:20" s="16" customFormat="1" ht="15.75" customHeight="1" x14ac:dyDescent="0.25">
      <c r="A271" s="110" t="s">
        <v>15</v>
      </c>
      <c r="B271" s="16" t="s">
        <v>377</v>
      </c>
      <c r="C271" s="111"/>
      <c r="E271" s="28"/>
      <c r="F271" s="28"/>
      <c r="G271" s="28"/>
      <c r="I271" s="112"/>
      <c r="L271" s="100" t="s">
        <v>279</v>
      </c>
      <c r="N271" s="59"/>
      <c r="O271" s="42"/>
      <c r="P271" s="42"/>
    </row>
    <row r="272" spans="1:20" s="16" customFormat="1" x14ac:dyDescent="0.25">
      <c r="A272" s="31"/>
      <c r="B272" s="16" t="s">
        <v>378</v>
      </c>
      <c r="L272" s="31" t="str">
        <f t="shared" ref="L272:L329" si="2">IF(M272&lt;&gt;"","•","")</f>
        <v>•</v>
      </c>
      <c r="M272" s="130" t="s">
        <v>250</v>
      </c>
      <c r="N272" s="130"/>
      <c r="O272" s="130"/>
      <c r="P272" s="130"/>
      <c r="Q272" s="130"/>
      <c r="R272" s="130"/>
      <c r="S272" s="130"/>
      <c r="T272" s="130"/>
    </row>
    <row r="273" spans="1:20" s="16" customFormat="1" x14ac:dyDescent="0.25">
      <c r="A273" s="31" t="s">
        <v>15</v>
      </c>
      <c r="B273" s="16" t="s">
        <v>379</v>
      </c>
      <c r="L273" s="31"/>
      <c r="M273" s="41"/>
      <c r="N273" s="41"/>
      <c r="O273" s="41"/>
      <c r="P273" s="41"/>
      <c r="Q273" s="41"/>
      <c r="R273" s="41"/>
      <c r="S273" s="41"/>
      <c r="T273" s="41"/>
    </row>
    <row r="274" spans="1:20" s="16" customFormat="1" x14ac:dyDescent="0.25">
      <c r="A274" s="31"/>
      <c r="B274" s="16" t="s">
        <v>380</v>
      </c>
      <c r="L274" s="31"/>
      <c r="M274" s="41"/>
      <c r="N274" s="41"/>
      <c r="O274" s="41"/>
      <c r="P274" s="41"/>
      <c r="Q274" s="41"/>
      <c r="R274" s="41"/>
      <c r="S274" s="41"/>
      <c r="T274" s="41"/>
    </row>
    <row r="275" spans="1:20" s="16" customFormat="1" x14ac:dyDescent="0.25">
      <c r="A275" s="31" t="s">
        <v>15</v>
      </c>
      <c r="B275" s="16" t="s">
        <v>381</v>
      </c>
      <c r="L275" s="31"/>
      <c r="M275" s="41"/>
      <c r="N275" s="41"/>
      <c r="O275" s="41"/>
      <c r="P275" s="41"/>
      <c r="Q275" s="41"/>
      <c r="R275" s="41"/>
      <c r="S275" s="41"/>
      <c r="T275" s="41"/>
    </row>
    <row r="276" spans="1:20" s="16" customFormat="1" x14ac:dyDescent="0.25">
      <c r="A276" s="31" t="s">
        <v>15</v>
      </c>
      <c r="B276" s="16" t="s">
        <v>382</v>
      </c>
      <c r="L276" s="31"/>
      <c r="M276" s="41"/>
      <c r="N276" s="41"/>
      <c r="O276" s="41"/>
      <c r="P276" s="41"/>
      <c r="Q276" s="41"/>
      <c r="R276" s="41"/>
      <c r="S276" s="41"/>
      <c r="T276" s="41"/>
    </row>
    <row r="277" spans="1:20" s="16" customFormat="1" x14ac:dyDescent="0.25">
      <c r="A277" s="31" t="s">
        <v>15</v>
      </c>
      <c r="B277" s="16" t="s">
        <v>383</v>
      </c>
      <c r="L277" s="31"/>
      <c r="M277" s="41"/>
      <c r="N277" s="41"/>
      <c r="O277" s="41"/>
      <c r="P277" s="41"/>
      <c r="Q277" s="41"/>
      <c r="R277" s="41"/>
      <c r="S277" s="41"/>
      <c r="T277" s="41"/>
    </row>
    <row r="278" spans="1:20" s="16" customFormat="1" x14ac:dyDescent="0.25">
      <c r="A278" s="31" t="s">
        <v>15</v>
      </c>
      <c r="B278" s="16" t="s">
        <v>384</v>
      </c>
      <c r="L278" s="31"/>
      <c r="M278" s="41"/>
      <c r="N278" s="41"/>
      <c r="O278" s="41"/>
      <c r="P278" s="41"/>
      <c r="Q278" s="41"/>
      <c r="R278" s="41"/>
      <c r="S278" s="41"/>
      <c r="T278" s="41"/>
    </row>
    <row r="279" spans="1:20" s="16" customFormat="1" x14ac:dyDescent="0.25">
      <c r="A279" s="31" t="s">
        <v>15</v>
      </c>
      <c r="B279" s="16" t="s">
        <v>385</v>
      </c>
      <c r="L279" s="31"/>
      <c r="M279" s="41"/>
      <c r="N279" s="41"/>
      <c r="O279" s="41"/>
      <c r="P279" s="41"/>
      <c r="Q279" s="41"/>
      <c r="R279" s="41"/>
      <c r="S279" s="41"/>
      <c r="T279" s="41"/>
    </row>
    <row r="280" spans="1:20" s="16" customFormat="1" x14ac:dyDescent="0.25">
      <c r="A280" s="31" t="s">
        <v>15</v>
      </c>
      <c r="B280" s="16" t="s">
        <v>386</v>
      </c>
      <c r="L280" s="31"/>
      <c r="M280" s="41"/>
      <c r="N280" s="41"/>
      <c r="O280" s="41"/>
      <c r="P280" s="41"/>
      <c r="Q280" s="41"/>
      <c r="R280" s="41"/>
      <c r="S280" s="41"/>
      <c r="T280" s="41"/>
    </row>
    <row r="281" spans="1:20" s="16" customFormat="1" x14ac:dyDescent="0.25">
      <c r="A281" s="31" t="s">
        <v>15</v>
      </c>
      <c r="B281" s="16" t="s">
        <v>387</v>
      </c>
      <c r="L281" s="31"/>
      <c r="M281" s="41"/>
      <c r="N281" s="41"/>
      <c r="O281" s="41"/>
      <c r="P281" s="41"/>
      <c r="Q281" s="41"/>
      <c r="R281" s="41"/>
      <c r="S281" s="41"/>
      <c r="T281" s="41"/>
    </row>
    <row r="282" spans="1:20" s="16" customFormat="1" x14ac:dyDescent="0.25">
      <c r="A282" s="31" t="s">
        <v>15</v>
      </c>
      <c r="B282" s="16" t="s">
        <v>388</v>
      </c>
      <c r="L282" s="31"/>
      <c r="M282" s="41"/>
      <c r="N282" s="41"/>
      <c r="O282" s="41"/>
      <c r="P282" s="41"/>
      <c r="Q282" s="41"/>
      <c r="R282" s="41"/>
      <c r="S282" s="41"/>
      <c r="T282" s="41"/>
    </row>
    <row r="283" spans="1:20" s="16" customFormat="1" x14ac:dyDescent="0.25">
      <c r="A283" s="31" t="s">
        <v>15</v>
      </c>
      <c r="B283" s="16" t="s">
        <v>363</v>
      </c>
      <c r="L283" s="31"/>
      <c r="M283" s="41"/>
      <c r="N283" s="41"/>
      <c r="O283" s="41"/>
      <c r="P283" s="41"/>
      <c r="Q283" s="41"/>
      <c r="R283" s="41"/>
      <c r="S283" s="41"/>
      <c r="T283" s="41"/>
    </row>
    <row r="284" spans="1:20" s="16" customFormat="1" x14ac:dyDescent="0.25">
      <c r="A284" s="31" t="s">
        <v>15</v>
      </c>
      <c r="B284" s="16" t="s">
        <v>314</v>
      </c>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113">
        <v>2.11</v>
      </c>
      <c r="B286" s="59" t="s">
        <v>389</v>
      </c>
      <c r="L286" s="31"/>
      <c r="M286" s="41"/>
      <c r="N286" s="41"/>
      <c r="O286" s="41"/>
      <c r="P286" s="41"/>
      <c r="Q286" s="41"/>
      <c r="R286" s="41"/>
      <c r="S286" s="41"/>
      <c r="T286" s="41"/>
    </row>
    <row r="287" spans="1:20" s="16" customFormat="1" x14ac:dyDescent="0.25">
      <c r="A287" s="31" t="s">
        <v>15</v>
      </c>
      <c r="B287" s="16" t="s">
        <v>390</v>
      </c>
      <c r="L287" s="31"/>
      <c r="M287" s="41"/>
      <c r="N287" s="41"/>
      <c r="O287" s="41"/>
      <c r="P287" s="41"/>
      <c r="Q287" s="41"/>
      <c r="R287" s="41"/>
      <c r="S287" s="41"/>
      <c r="T287" s="41"/>
    </row>
    <row r="288" spans="1:20" s="16" customFormat="1" x14ac:dyDescent="0.25">
      <c r="A288" s="31" t="s">
        <v>15</v>
      </c>
      <c r="B288" s="16" t="s">
        <v>391</v>
      </c>
      <c r="L288" s="31"/>
      <c r="M288" s="41"/>
      <c r="N288" s="41"/>
      <c r="O288" s="41"/>
      <c r="P288" s="41"/>
      <c r="Q288" s="41"/>
      <c r="R288" s="41"/>
      <c r="S288" s="41"/>
      <c r="T288" s="41"/>
    </row>
    <row r="289" spans="1:20" s="16" customFormat="1" x14ac:dyDescent="0.25">
      <c r="A289" s="31" t="s">
        <v>15</v>
      </c>
      <c r="B289" s="16" t="s">
        <v>392</v>
      </c>
      <c r="L289" s="31"/>
      <c r="M289" s="41"/>
      <c r="N289" s="41"/>
      <c r="O289" s="41"/>
      <c r="P289" s="41"/>
      <c r="Q289" s="41"/>
      <c r="R289" s="41"/>
      <c r="S289" s="41"/>
      <c r="T289" s="41"/>
    </row>
    <row r="290" spans="1:20" s="16" customFormat="1" x14ac:dyDescent="0.25">
      <c r="A290" s="31" t="s">
        <v>15</v>
      </c>
      <c r="B290" s="16" t="s">
        <v>393</v>
      </c>
      <c r="L290" s="31"/>
      <c r="M290" s="41"/>
      <c r="N290" s="41"/>
      <c r="O290" s="41"/>
      <c r="P290" s="41"/>
      <c r="Q290" s="41"/>
      <c r="R290" s="41"/>
      <c r="S290" s="41"/>
      <c r="T290" s="41"/>
    </row>
    <row r="291" spans="1:20" s="16" customFormat="1" x14ac:dyDescent="0.25">
      <c r="A291" s="31" t="s">
        <v>15</v>
      </c>
      <c r="B291" s="16" t="s">
        <v>394</v>
      </c>
      <c r="L291" s="31"/>
      <c r="M291" s="41"/>
      <c r="N291" s="41"/>
      <c r="O291" s="41"/>
      <c r="P291" s="41"/>
      <c r="Q291" s="41"/>
      <c r="R291" s="41"/>
      <c r="S291" s="41"/>
      <c r="T291" s="41"/>
    </row>
    <row r="292" spans="1:20" s="16" customFormat="1" x14ac:dyDescent="0.25">
      <c r="A292" s="31" t="s">
        <v>15</v>
      </c>
      <c r="B292" s="16" t="s">
        <v>395</v>
      </c>
      <c r="L292" s="31"/>
      <c r="M292" s="41"/>
      <c r="N292" s="41"/>
      <c r="O292" s="41"/>
      <c r="P292" s="41"/>
      <c r="Q292" s="41"/>
      <c r="R292" s="41"/>
      <c r="S292" s="41"/>
      <c r="T292" s="41"/>
    </row>
    <row r="293" spans="1:20" s="16" customFormat="1" x14ac:dyDescent="0.25">
      <c r="A293" s="31" t="s">
        <v>15</v>
      </c>
      <c r="B293" s="16" t="s">
        <v>396</v>
      </c>
      <c r="L293" s="31"/>
      <c r="M293" s="41"/>
      <c r="N293" s="41"/>
      <c r="O293" s="41"/>
      <c r="P293" s="41"/>
      <c r="Q293" s="41"/>
      <c r="R293" s="41"/>
      <c r="S293" s="41"/>
      <c r="T293" s="41"/>
    </row>
    <row r="294" spans="1:20" s="16" customFormat="1" x14ac:dyDescent="0.25">
      <c r="A294" s="31" t="s">
        <v>15</v>
      </c>
      <c r="B294" s="16" t="s">
        <v>397</v>
      </c>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113">
        <v>2.12</v>
      </c>
      <c r="B315" s="59" t="s">
        <v>398</v>
      </c>
      <c r="L315" s="31"/>
      <c r="M315" s="41"/>
      <c r="N315" s="41"/>
      <c r="O315" s="41"/>
      <c r="P315" s="41"/>
      <c r="Q315" s="41"/>
      <c r="R315" s="41"/>
      <c r="S315" s="41"/>
      <c r="T315" s="41"/>
    </row>
    <row r="316" spans="1:20" s="16" customFormat="1" x14ac:dyDescent="0.25">
      <c r="A316" s="31" t="s">
        <v>15</v>
      </c>
      <c r="B316" s="16" t="s">
        <v>399</v>
      </c>
      <c r="L316" s="31"/>
      <c r="M316" s="41"/>
      <c r="N316" s="41"/>
      <c r="O316" s="41"/>
      <c r="P316" s="41"/>
      <c r="Q316" s="41"/>
      <c r="R316" s="41"/>
      <c r="S316" s="41"/>
      <c r="T316" s="41"/>
    </row>
    <row r="317" spans="1:20" s="16" customFormat="1" x14ac:dyDescent="0.25">
      <c r="A317" s="31" t="s">
        <v>15</v>
      </c>
      <c r="B317" s="16" t="s">
        <v>400</v>
      </c>
      <c r="L317" s="31"/>
      <c r="M317" s="41"/>
      <c r="N317" s="41"/>
      <c r="O317" s="41"/>
      <c r="P317" s="41"/>
      <c r="Q317" s="41"/>
      <c r="R317" s="41"/>
      <c r="S317" s="41"/>
      <c r="T317" s="41"/>
    </row>
    <row r="318" spans="1:20" s="16" customFormat="1" x14ac:dyDescent="0.25">
      <c r="A318" s="31" t="s">
        <v>15</v>
      </c>
      <c r="B318" s="16" t="s">
        <v>401</v>
      </c>
      <c r="L318" s="31"/>
      <c r="M318" s="41"/>
      <c r="N318" s="41"/>
      <c r="O318" s="41"/>
      <c r="P318" s="41"/>
      <c r="Q318" s="41"/>
      <c r="R318" s="41"/>
      <c r="S318" s="41"/>
      <c r="T318" s="41"/>
    </row>
    <row r="319" spans="1:20" s="16" customFormat="1" x14ac:dyDescent="0.25">
      <c r="A319" s="31" t="s">
        <v>15</v>
      </c>
      <c r="B319" s="16" t="s">
        <v>402</v>
      </c>
      <c r="L319" s="31" t="str">
        <f t="shared" si="2"/>
        <v>•</v>
      </c>
      <c r="M319" s="130" t="s">
        <v>251</v>
      </c>
      <c r="N319" s="130"/>
      <c r="O319" s="130"/>
      <c r="P319" s="130"/>
      <c r="Q319" s="130"/>
      <c r="R319" s="130"/>
      <c r="S319" s="130"/>
      <c r="T319" s="130"/>
    </row>
    <row r="320" spans="1:20" s="16" customFormat="1" x14ac:dyDescent="0.25">
      <c r="A320" s="31" t="s">
        <v>15</v>
      </c>
      <c r="B320" s="16" t="s">
        <v>403</v>
      </c>
      <c r="L320" s="31" t="str">
        <f t="shared" si="2"/>
        <v>•</v>
      </c>
      <c r="M320" s="41" t="s">
        <v>252</v>
      </c>
      <c r="N320" s="41"/>
      <c r="O320" s="41"/>
      <c r="P320" s="41"/>
      <c r="Q320" s="41"/>
      <c r="R320" s="41"/>
      <c r="S320" s="41"/>
      <c r="T320" s="41"/>
    </row>
    <row r="321" spans="1:20" s="16" customFormat="1" x14ac:dyDescent="0.25">
      <c r="A321" s="31" t="s">
        <v>15</v>
      </c>
      <c r="B321" s="16" t="s">
        <v>404</v>
      </c>
      <c r="L321" s="31"/>
      <c r="M321" s="41"/>
      <c r="N321" s="41"/>
      <c r="O321" s="41"/>
      <c r="P321" s="41"/>
      <c r="Q321" s="41"/>
      <c r="R321" s="41"/>
      <c r="S321" s="41"/>
      <c r="T321" s="41"/>
    </row>
    <row r="322" spans="1:20" s="16" customFormat="1" x14ac:dyDescent="0.25">
      <c r="A322" s="31"/>
      <c r="B322" s="16" t="s">
        <v>405</v>
      </c>
      <c r="L322" s="31" t="str">
        <f t="shared" si="2"/>
        <v>•</v>
      </c>
      <c r="M322" s="41" t="s">
        <v>253</v>
      </c>
      <c r="N322" s="41"/>
      <c r="O322" s="41"/>
      <c r="P322" s="41"/>
      <c r="Q322" s="41"/>
      <c r="R322" s="41"/>
      <c r="S322" s="41"/>
      <c r="T322" s="41"/>
    </row>
    <row r="323" spans="1:20" s="16" customFormat="1" x14ac:dyDescent="0.25">
      <c r="A323" s="31"/>
      <c r="L323" s="31" t="str">
        <f t="shared" si="2"/>
        <v>•</v>
      </c>
      <c r="M323" s="123" t="s">
        <v>278</v>
      </c>
      <c r="N323" s="123"/>
      <c r="O323" s="123"/>
      <c r="P323" s="123"/>
      <c r="Q323" s="123"/>
      <c r="R323" s="123"/>
      <c r="S323" s="123"/>
      <c r="T323" s="123"/>
    </row>
    <row r="324" spans="1:20" s="16" customFormat="1" x14ac:dyDescent="0.25">
      <c r="A324" s="113">
        <v>2.13</v>
      </c>
      <c r="B324" s="59" t="s">
        <v>406</v>
      </c>
      <c r="L324" s="31"/>
      <c r="M324" s="71"/>
      <c r="N324" s="71"/>
      <c r="O324" s="71"/>
      <c r="P324" s="71"/>
      <c r="Q324" s="71"/>
      <c r="R324" s="71"/>
      <c r="S324" s="71"/>
      <c r="T324" s="71"/>
    </row>
    <row r="325" spans="1:20" s="16" customFormat="1" x14ac:dyDescent="0.25">
      <c r="A325" s="31" t="s">
        <v>15</v>
      </c>
      <c r="B325" s="16" t="s">
        <v>407</v>
      </c>
      <c r="L325" s="31"/>
      <c r="M325" s="71"/>
      <c r="N325" s="71"/>
      <c r="O325" s="71"/>
      <c r="P325" s="71"/>
      <c r="Q325" s="71"/>
      <c r="R325" s="71"/>
      <c r="S325" s="71"/>
      <c r="T325" s="71"/>
    </row>
    <row r="326" spans="1:20" s="16" customFormat="1" x14ac:dyDescent="0.25">
      <c r="A326" s="31" t="s">
        <v>15</v>
      </c>
      <c r="B326" s="16" t="s">
        <v>408</v>
      </c>
      <c r="L326" s="31"/>
      <c r="M326" s="71"/>
      <c r="N326" s="71"/>
      <c r="O326" s="71"/>
      <c r="P326" s="71"/>
      <c r="Q326" s="71"/>
      <c r="R326" s="71"/>
      <c r="S326" s="71"/>
      <c r="T326" s="71"/>
    </row>
    <row r="327" spans="1:20" s="16" customFormat="1" x14ac:dyDescent="0.25">
      <c r="A327" s="31" t="s">
        <v>15</v>
      </c>
      <c r="B327" s="16" t="s">
        <v>409</v>
      </c>
      <c r="L327" s="31" t="str">
        <f t="shared" si="2"/>
        <v>•</v>
      </c>
      <c r="M327" s="130" t="s">
        <v>254</v>
      </c>
      <c r="N327" s="130"/>
      <c r="O327" s="130"/>
      <c r="P327" s="130"/>
      <c r="Q327" s="130"/>
      <c r="R327" s="130"/>
      <c r="S327" s="130"/>
      <c r="T327" s="130"/>
    </row>
    <row r="328" spans="1:20" s="16" customFormat="1" x14ac:dyDescent="0.25">
      <c r="A328" s="31" t="s">
        <v>15</v>
      </c>
      <c r="B328" s="16" t="s">
        <v>410</v>
      </c>
      <c r="L328" s="31"/>
      <c r="M328" s="41"/>
      <c r="N328" s="41"/>
      <c r="O328" s="41"/>
      <c r="P328" s="41"/>
      <c r="Q328" s="41"/>
      <c r="R328" s="41"/>
      <c r="S328" s="41"/>
      <c r="T328" s="41"/>
    </row>
    <row r="329" spans="1:20" s="16" customFormat="1" x14ac:dyDescent="0.25">
      <c r="A329" s="31" t="s">
        <v>15</v>
      </c>
      <c r="B329" s="16" t="s">
        <v>373</v>
      </c>
      <c r="L329" s="31" t="str">
        <f t="shared" si="2"/>
        <v>•</v>
      </c>
      <c r="M329" s="130" t="s">
        <v>255</v>
      </c>
      <c r="N329" s="130"/>
      <c r="O329" s="130"/>
      <c r="P329" s="130"/>
      <c r="Q329" s="130"/>
      <c r="R329" s="130"/>
      <c r="S329" s="130"/>
      <c r="T329" s="130"/>
    </row>
    <row r="330" spans="1:20" s="16" customFormat="1" x14ac:dyDescent="0.25">
      <c r="A330" s="31"/>
      <c r="L330" s="31"/>
      <c r="M330" s="130"/>
      <c r="N330" s="130"/>
      <c r="O330" s="130"/>
      <c r="P330" s="130"/>
      <c r="Q330" s="130"/>
      <c r="R330" s="130"/>
      <c r="S330" s="130"/>
      <c r="T330" s="130"/>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3">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4">IF(B357&lt;&gt;"","•","")</f>
        <v/>
      </c>
      <c r="L357" s="97" t="s">
        <v>15</v>
      </c>
      <c r="M357" s="80" t="s">
        <v>264</v>
      </c>
      <c r="N357" s="80"/>
      <c r="O357" s="87"/>
    </row>
    <row r="358" spans="1:20" s="16" customFormat="1" x14ac:dyDescent="0.25">
      <c r="A358" s="31" t="str">
        <f t="shared" si="4"/>
        <v/>
      </c>
      <c r="L358" s="88" t="s">
        <v>15</v>
      </c>
      <c r="M358" s="16" t="s">
        <v>265</v>
      </c>
      <c r="O358" s="76"/>
    </row>
    <row r="359" spans="1:20" s="16" customFormat="1" x14ac:dyDescent="0.25">
      <c r="A359" s="31" t="str">
        <f t="shared" si="4"/>
        <v/>
      </c>
      <c r="L359" s="88" t="s">
        <v>15</v>
      </c>
      <c r="M359" s="16" t="s">
        <v>266</v>
      </c>
      <c r="O359" s="76"/>
    </row>
    <row r="360" spans="1:20" s="16" customFormat="1" x14ac:dyDescent="0.25">
      <c r="A360" s="31" t="str">
        <f t="shared" si="4"/>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3" t="s">
        <v>277</v>
      </c>
      <c r="C363" s="123"/>
      <c r="D363" s="123"/>
      <c r="E363" s="123"/>
      <c r="F363" s="123"/>
      <c r="G363" s="123"/>
      <c r="H363" s="123"/>
      <c r="I363" s="123"/>
      <c r="K363" s="59"/>
      <c r="N363" s="42"/>
      <c r="O363" s="42"/>
      <c r="P363" s="42"/>
    </row>
    <row r="364" spans="1:20" s="16" customFormat="1" ht="15" customHeight="1" x14ac:dyDescent="0.25">
      <c r="A364" s="60"/>
      <c r="B364" s="123"/>
      <c r="C364" s="123"/>
      <c r="D364" s="123"/>
      <c r="E364" s="123"/>
      <c r="F364" s="123"/>
      <c r="G364" s="123"/>
      <c r="H364" s="123"/>
      <c r="I364" s="123"/>
      <c r="K364" s="59"/>
      <c r="M364" s="42"/>
      <c r="N364" s="42"/>
      <c r="O364" s="42"/>
      <c r="P364" s="42"/>
    </row>
    <row r="365" spans="1:20" s="16" customFormat="1" ht="15" customHeight="1" x14ac:dyDescent="0.25">
      <c r="A365" s="60"/>
      <c r="B365" s="123"/>
      <c r="C365" s="123"/>
      <c r="D365" s="123"/>
      <c r="E365" s="123"/>
      <c r="F365" s="123"/>
      <c r="G365" s="123"/>
      <c r="H365" s="123"/>
      <c r="I365" s="123"/>
      <c r="K365" s="59"/>
      <c r="M365" s="42"/>
      <c r="N365" s="42"/>
      <c r="O365" s="42"/>
      <c r="P365" s="42"/>
    </row>
    <row r="366" spans="1:20" s="16" customFormat="1" ht="15" customHeight="1" x14ac:dyDescent="0.25">
      <c r="A366" s="60"/>
      <c r="B366" s="123"/>
      <c r="C366" s="123"/>
      <c r="D366" s="123"/>
      <c r="E366" s="123"/>
      <c r="F366" s="123"/>
      <c r="G366" s="123"/>
      <c r="H366" s="123"/>
      <c r="I366" s="123"/>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3" t="s">
        <v>220</v>
      </c>
      <c r="C369" s="123"/>
      <c r="D369" s="123"/>
      <c r="E369" s="123"/>
      <c r="F369" s="123"/>
      <c r="G369" s="123"/>
      <c r="H369" s="123"/>
      <c r="I369" s="123"/>
      <c r="K369" s="59"/>
      <c r="M369" s="42"/>
      <c r="N369" s="42"/>
      <c r="O369" s="42"/>
      <c r="P369" s="42"/>
    </row>
    <row r="370" spans="1:25" s="16" customFormat="1" ht="15" customHeight="1" x14ac:dyDescent="0.25">
      <c r="A370" s="60"/>
      <c r="B370" s="123"/>
      <c r="C370" s="123"/>
      <c r="D370" s="123"/>
      <c r="E370" s="123"/>
      <c r="F370" s="123"/>
      <c r="G370" s="123"/>
      <c r="H370" s="123"/>
      <c r="I370" s="123"/>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0" t="s">
        <v>224</v>
      </c>
      <c r="C377" s="130"/>
      <c r="D377" s="130"/>
      <c r="E377" s="130"/>
      <c r="F377" s="130"/>
      <c r="G377" s="130"/>
      <c r="H377" s="130"/>
      <c r="I377" s="130"/>
      <c r="K377" s="59" t="s">
        <v>274</v>
      </c>
      <c r="M377" s="42"/>
      <c r="N377" s="42"/>
      <c r="O377" s="42"/>
      <c r="P377" s="42"/>
      <c r="R377" s="59"/>
      <c r="X377" s="59"/>
    </row>
    <row r="378" spans="1:25" s="16" customFormat="1" ht="15" customHeight="1" thickTop="1" thickBot="1" x14ac:dyDescent="0.3">
      <c r="A378" s="106" t="s">
        <v>15</v>
      </c>
      <c r="B378" s="25" t="s">
        <v>411</v>
      </c>
      <c r="C378" s="25"/>
      <c r="D378" s="29"/>
      <c r="E378" s="25"/>
      <c r="F378" s="29"/>
      <c r="K378" s="105"/>
      <c r="L378" s="25"/>
      <c r="M378" s="25"/>
      <c r="N378" s="29"/>
      <c r="O378" s="25"/>
      <c r="P378" s="29"/>
      <c r="R378" s="33"/>
      <c r="S378" s="25"/>
      <c r="X378" s="33"/>
    </row>
    <row r="379" spans="1:25" s="16" customFormat="1" ht="15" customHeight="1" thickTop="1" x14ac:dyDescent="0.25">
      <c r="A379" s="106" t="s">
        <v>15</v>
      </c>
      <c r="B379" s="25" t="s">
        <v>412</v>
      </c>
      <c r="C379" s="25"/>
      <c r="D379" s="48"/>
      <c r="E379" s="47"/>
      <c r="F379" s="48"/>
      <c r="K379" s="74"/>
      <c r="L379" s="25"/>
      <c r="M379" s="25"/>
      <c r="N379" s="48"/>
      <c r="O379" s="47"/>
      <c r="P379" s="48"/>
      <c r="R379" s="33"/>
      <c r="S379" s="25"/>
      <c r="X379" s="33"/>
    </row>
    <row r="380" spans="1:25" s="16" customFormat="1" ht="15" customHeight="1" x14ac:dyDescent="0.25">
      <c r="A380" s="106" t="s">
        <v>15</v>
      </c>
      <c r="B380" s="25" t="s">
        <v>413</v>
      </c>
      <c r="C380" s="25"/>
      <c r="D380" s="48"/>
      <c r="E380" s="47"/>
      <c r="F380" s="48"/>
      <c r="K380" s="74"/>
      <c r="L380" s="25"/>
      <c r="M380" s="25"/>
      <c r="N380" s="48"/>
      <c r="O380" s="47"/>
      <c r="P380" s="48"/>
      <c r="R380" s="33"/>
      <c r="S380" s="25"/>
      <c r="X380" s="33"/>
      <c r="Y380" s="25"/>
    </row>
    <row r="381" spans="1:25" s="16" customFormat="1" ht="15" customHeight="1" x14ac:dyDescent="0.25">
      <c r="A381" s="106" t="s">
        <v>15</v>
      </c>
      <c r="B381" s="25" t="s">
        <v>414</v>
      </c>
      <c r="C381" s="35"/>
      <c r="D381" s="25"/>
      <c r="E381" s="47"/>
      <c r="F381" s="47"/>
      <c r="K381" s="74"/>
      <c r="L381" s="25"/>
      <c r="M381" s="35"/>
      <c r="N381" s="25"/>
      <c r="O381" s="47"/>
      <c r="P381" s="47"/>
      <c r="R381" s="33"/>
      <c r="S381" s="25"/>
      <c r="X381" s="33"/>
    </row>
    <row r="382" spans="1:25" s="16" customFormat="1" ht="15" customHeight="1" x14ac:dyDescent="0.25">
      <c r="A382" s="106" t="s">
        <v>15</v>
      </c>
      <c r="B382" s="25" t="s">
        <v>415</v>
      </c>
      <c r="C382" s="35"/>
      <c r="D382" s="35"/>
      <c r="E382" s="35"/>
      <c r="F382" s="35"/>
      <c r="K382" s="74"/>
      <c r="L382" s="25"/>
      <c r="M382" s="35"/>
      <c r="N382" s="35"/>
      <c r="O382" s="35"/>
      <c r="P382" s="35"/>
      <c r="R382" s="33"/>
      <c r="S382" s="25"/>
      <c r="X382" s="33"/>
    </row>
    <row r="383" spans="1:25" s="16" customFormat="1" ht="15" customHeight="1" x14ac:dyDescent="0.25">
      <c r="A383" s="106" t="s">
        <v>15</v>
      </c>
      <c r="B383" s="25" t="s">
        <v>416</v>
      </c>
      <c r="C383"/>
      <c r="D383"/>
      <c r="E383"/>
      <c r="F383"/>
      <c r="K383" s="74"/>
      <c r="L383" s="75"/>
      <c r="O383"/>
      <c r="P383"/>
      <c r="R383" s="33"/>
      <c r="S383" s="25"/>
      <c r="X383" s="33"/>
      <c r="Y383" s="25"/>
    </row>
    <row r="384" spans="1:25" s="16" customFormat="1" ht="15" customHeight="1" x14ac:dyDescent="0.25">
      <c r="A384" s="106" t="s">
        <v>15</v>
      </c>
      <c r="B384" s="25" t="s">
        <v>417</v>
      </c>
      <c r="C384"/>
      <c r="D384"/>
      <c r="E384" s="34"/>
      <c r="F384"/>
      <c r="K384" s="74"/>
      <c r="L384" s="25"/>
      <c r="M384"/>
      <c r="N384"/>
      <c r="O384" s="34"/>
      <c r="P384"/>
      <c r="R384" s="33"/>
      <c r="S384" s="25"/>
      <c r="X384" s="33"/>
    </row>
    <row r="385" spans="1:24" s="16" customFormat="1" ht="15" customHeight="1" x14ac:dyDescent="0.25">
      <c r="A385" s="106" t="s">
        <v>15</v>
      </c>
      <c r="B385" s="25" t="s">
        <v>418</v>
      </c>
      <c r="K385" s="74"/>
      <c r="L385" s="25"/>
      <c r="M385"/>
      <c r="N385"/>
      <c r="R385" s="33"/>
      <c r="S385" s="25"/>
      <c r="X385" s="33"/>
    </row>
    <row r="386" spans="1:24" s="16" customFormat="1" ht="15" customHeight="1" x14ac:dyDescent="0.25">
      <c r="A386" s="106" t="s">
        <v>15</v>
      </c>
      <c r="B386" s="25" t="s">
        <v>419</v>
      </c>
      <c r="C386"/>
      <c r="D386"/>
      <c r="E386"/>
      <c r="F386"/>
      <c r="K386" s="74"/>
      <c r="M386"/>
      <c r="N386"/>
      <c r="O386"/>
      <c r="P386"/>
      <c r="R386" s="33"/>
      <c r="X386" s="33"/>
    </row>
    <row r="387" spans="1:24" s="16" customFormat="1" ht="15" customHeight="1" x14ac:dyDescent="0.25">
      <c r="A387" s="106" t="s">
        <v>15</v>
      </c>
      <c r="B387" s="25" t="s">
        <v>420</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4" t="s">
        <v>64</v>
      </c>
      <c r="C390" s="124"/>
      <c r="D390" s="124"/>
      <c r="E390" s="124"/>
      <c r="F390" s="124"/>
      <c r="G390" s="124"/>
      <c r="H390" s="124"/>
      <c r="I390" s="124"/>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0" t="s">
        <v>221</v>
      </c>
      <c r="C395" s="130"/>
      <c r="D395" s="130"/>
      <c r="E395" s="130"/>
      <c r="F395" s="130"/>
      <c r="G395" s="130"/>
      <c r="H395" s="130"/>
      <c r="I395" s="130"/>
      <c r="K395" s="59"/>
      <c r="L395" s="61"/>
    </row>
    <row r="396" spans="1:24" ht="15" customHeight="1" x14ac:dyDescent="0.25">
      <c r="B396" s="77" t="s">
        <v>142</v>
      </c>
      <c r="C396" s="77"/>
      <c r="D396" s="125" t="s">
        <v>143</v>
      </c>
      <c r="E396" s="125"/>
      <c r="F396" s="125" t="s">
        <v>144</v>
      </c>
      <c r="G396" s="125"/>
      <c r="H396" s="29"/>
      <c r="O396" s="25"/>
      <c r="P396" s="29"/>
    </row>
    <row r="397" spans="1:24" ht="15" customHeight="1" x14ac:dyDescent="0.25">
      <c r="B397" s="54" t="s">
        <v>138</v>
      </c>
      <c r="C397" s="54"/>
      <c r="D397" s="127" t="s">
        <v>139</v>
      </c>
      <c r="E397" s="127"/>
      <c r="F397" s="126">
        <v>10000000</v>
      </c>
      <c r="G397" s="126"/>
      <c r="H397" s="48"/>
      <c r="I397" s="25"/>
      <c r="O397" s="47"/>
      <c r="P397" s="48"/>
    </row>
    <row r="398" spans="1:24" ht="15" customHeight="1" x14ac:dyDescent="0.25">
      <c r="B398" s="54" t="s">
        <v>140</v>
      </c>
      <c r="C398" s="54"/>
      <c r="D398" s="127" t="s">
        <v>141</v>
      </c>
      <c r="E398" s="127"/>
      <c r="F398" s="126">
        <v>20000000</v>
      </c>
      <c r="G398" s="126"/>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3" t="s">
        <v>203</v>
      </c>
      <c r="C402" s="123"/>
      <c r="D402" s="123"/>
      <c r="E402" s="123"/>
      <c r="F402" s="123"/>
      <c r="G402" s="123"/>
      <c r="H402" s="123"/>
      <c r="I402" s="123"/>
      <c r="P402" s="66"/>
      <c r="Q402" s="35"/>
      <c r="R402" s="35"/>
      <c r="S402" s="35"/>
      <c r="T402" s="35"/>
    </row>
    <row r="403" spans="1:20" ht="15" customHeight="1" x14ac:dyDescent="0.25">
      <c r="A403" s="1"/>
      <c r="B403" s="123"/>
      <c r="C403" s="123"/>
      <c r="D403" s="123"/>
      <c r="E403" s="123"/>
      <c r="F403" s="123"/>
      <c r="G403" s="123"/>
      <c r="H403" s="123"/>
      <c r="I403" s="123"/>
      <c r="P403" s="66"/>
    </row>
    <row r="404" spans="1:20" ht="15" customHeight="1" x14ac:dyDescent="0.25">
      <c r="A404" s="1"/>
      <c r="B404" s="123"/>
      <c r="C404" s="123"/>
      <c r="D404" s="123"/>
      <c r="E404" s="123"/>
      <c r="F404" s="123"/>
      <c r="G404" s="123"/>
      <c r="H404" s="123"/>
      <c r="I404" s="123"/>
      <c r="P404" s="66"/>
      <c r="S404" s="34"/>
    </row>
    <row r="405" spans="1:20" ht="15" customHeight="1" x14ac:dyDescent="0.25">
      <c r="A405" s="1"/>
      <c r="B405" s="123"/>
      <c r="C405" s="123"/>
      <c r="D405" s="123"/>
      <c r="E405" s="123"/>
      <c r="F405" s="123"/>
      <c r="G405" s="123"/>
      <c r="H405" s="123"/>
      <c r="I405" s="123"/>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3" t="s">
        <v>73</v>
      </c>
      <c r="C408" s="123"/>
      <c r="D408" s="123"/>
      <c r="E408" s="123"/>
      <c r="F408" s="123"/>
      <c r="G408" s="123"/>
      <c r="H408" s="123"/>
      <c r="I408" s="123"/>
    </row>
    <row r="409" spans="1:20" ht="15" customHeight="1" x14ac:dyDescent="0.25">
      <c r="B409" s="123"/>
      <c r="C409" s="123"/>
      <c r="D409" s="123"/>
      <c r="E409" s="123"/>
      <c r="F409" s="123"/>
      <c r="G409" s="123"/>
      <c r="H409" s="123"/>
      <c r="I409" s="123"/>
    </row>
    <row r="410" spans="1:20" ht="15" customHeight="1" x14ac:dyDescent="0.25">
      <c r="B410" s="120" t="s">
        <v>285</v>
      </c>
      <c r="C410" s="120"/>
      <c r="D410" s="121" t="s">
        <v>309</v>
      </c>
      <c r="E410" s="121" t="s">
        <v>312</v>
      </c>
      <c r="F410" s="121" t="s">
        <v>315</v>
      </c>
      <c r="G410" s="121" t="s">
        <v>316</v>
      </c>
      <c r="H410" s="120" t="s">
        <v>281</v>
      </c>
      <c r="I410" s="25"/>
      <c r="L410" s="59"/>
      <c r="M410" s="59"/>
      <c r="N410" s="59"/>
      <c r="O410" s="115"/>
      <c r="P410" s="115"/>
    </row>
    <row r="411" spans="1:20" ht="15" customHeight="1" x14ac:dyDescent="0.25">
      <c r="B411" s="120"/>
      <c r="C411" s="120"/>
      <c r="D411" s="122"/>
      <c r="E411" s="122"/>
      <c r="F411" s="122"/>
      <c r="G411" s="122"/>
      <c r="H411" s="120"/>
      <c r="I411" s="25"/>
      <c r="L411" s="59"/>
      <c r="M411" s="59"/>
      <c r="N411" s="59"/>
      <c r="O411" s="115"/>
      <c r="P411" s="115"/>
    </row>
    <row r="412" spans="1:20" ht="15" customHeight="1" x14ac:dyDescent="0.25">
      <c r="B412" s="237" t="s">
        <v>421</v>
      </c>
      <c r="C412" s="237"/>
      <c r="D412" s="238">
        <v>6400</v>
      </c>
      <c r="E412" s="238">
        <v>6400</v>
      </c>
      <c r="F412" s="238">
        <v>5800</v>
      </c>
      <c r="G412" s="239">
        <v>5800</v>
      </c>
      <c r="H412" s="239">
        <v>24400</v>
      </c>
      <c r="I412" s="25"/>
      <c r="L412" s="59"/>
      <c r="M412" s="59"/>
      <c r="N412" s="59"/>
      <c r="O412" s="115"/>
      <c r="P412" s="115"/>
    </row>
    <row r="413" spans="1:20" ht="15" customHeight="1" x14ac:dyDescent="0.25">
      <c r="B413" s="240" t="s">
        <v>422</v>
      </c>
      <c r="C413" s="241"/>
      <c r="D413" s="238">
        <v>1800</v>
      </c>
      <c r="E413" s="238">
        <v>1800</v>
      </c>
      <c r="F413" s="238">
        <v>1600</v>
      </c>
      <c r="G413" s="239">
        <v>1600</v>
      </c>
      <c r="H413" s="239">
        <v>6800</v>
      </c>
      <c r="I413" s="25"/>
      <c r="L413" s="59"/>
      <c r="M413" s="59"/>
      <c r="N413" s="59"/>
      <c r="O413" s="115"/>
      <c r="P413" s="115"/>
    </row>
    <row r="414" spans="1:20" ht="15" customHeight="1" x14ac:dyDescent="0.25">
      <c r="B414" s="240" t="s">
        <v>423</v>
      </c>
      <c r="C414" s="241"/>
      <c r="D414" s="238">
        <v>5600</v>
      </c>
      <c r="E414" s="238">
        <v>5600</v>
      </c>
      <c r="F414" s="238">
        <v>5200</v>
      </c>
      <c r="G414" s="239">
        <v>5200</v>
      </c>
      <c r="H414" s="239">
        <v>21600</v>
      </c>
      <c r="I414" s="25"/>
      <c r="L414" s="59"/>
      <c r="M414" s="59"/>
      <c r="N414" s="59"/>
      <c r="O414" s="115"/>
      <c r="P414" s="115"/>
    </row>
    <row r="415" spans="1:20" ht="15" customHeight="1" x14ac:dyDescent="0.25">
      <c r="B415" s="240" t="s">
        <v>424</v>
      </c>
      <c r="C415" s="241"/>
      <c r="D415" s="238">
        <v>6400</v>
      </c>
      <c r="E415" s="238">
        <v>6400</v>
      </c>
      <c r="F415" s="238">
        <v>5800</v>
      </c>
      <c r="G415" s="239">
        <v>5800</v>
      </c>
      <c r="H415" s="239">
        <v>24400</v>
      </c>
      <c r="I415" s="25"/>
      <c r="L415" s="59"/>
      <c r="M415" s="59"/>
      <c r="N415" s="59"/>
      <c r="O415" s="115"/>
      <c r="P415" s="115"/>
    </row>
    <row r="416" spans="1:20" ht="15" customHeight="1" x14ac:dyDescent="0.25">
      <c r="B416" s="240" t="s">
        <v>425</v>
      </c>
      <c r="C416" s="241"/>
      <c r="D416" s="238">
        <v>6400</v>
      </c>
      <c r="E416" s="238">
        <v>6400</v>
      </c>
      <c r="F416" s="238">
        <v>6400</v>
      </c>
      <c r="G416" s="239">
        <v>6400</v>
      </c>
      <c r="H416" s="239">
        <v>25600</v>
      </c>
      <c r="I416" s="25"/>
      <c r="L416" s="59"/>
      <c r="M416" s="59"/>
      <c r="N416" s="59"/>
      <c r="O416" s="115"/>
      <c r="P416" s="115"/>
    </row>
    <row r="417" spans="1:16" ht="15" customHeight="1" x14ac:dyDescent="0.25">
      <c r="B417" s="237" t="s">
        <v>282</v>
      </c>
      <c r="C417" s="237"/>
      <c r="D417" s="242">
        <v>26600</v>
      </c>
      <c r="E417" s="238">
        <v>26600</v>
      </c>
      <c r="F417" s="238">
        <v>24800</v>
      </c>
      <c r="G417" s="239">
        <v>24800</v>
      </c>
      <c r="H417" s="239">
        <v>102800</v>
      </c>
      <c r="I417" s="25"/>
      <c r="L417" s="59"/>
      <c r="M417" s="59"/>
      <c r="N417" s="59"/>
      <c r="O417" s="115"/>
      <c r="P417" s="115"/>
    </row>
    <row r="418" spans="1:16" ht="15" customHeight="1" x14ac:dyDescent="0.25">
      <c r="B418" s="119" t="s">
        <v>283</v>
      </c>
      <c r="C418" s="119"/>
      <c r="D418" s="119"/>
      <c r="E418" s="119"/>
      <c r="F418" s="119"/>
      <c r="G418" s="119"/>
      <c r="H418" s="239">
        <v>10280</v>
      </c>
      <c r="I418" s="25"/>
      <c r="L418" s="59"/>
      <c r="M418" s="59"/>
      <c r="N418" s="59"/>
      <c r="O418" s="115"/>
      <c r="P418" s="115"/>
    </row>
    <row r="419" spans="1:16" ht="15" customHeight="1" x14ac:dyDescent="0.25">
      <c r="B419" s="119" t="s">
        <v>284</v>
      </c>
      <c r="C419" s="119"/>
      <c r="D419" s="119"/>
      <c r="E419" s="119"/>
      <c r="F419" s="119"/>
      <c r="G419" s="119"/>
      <c r="H419" s="239">
        <v>113080</v>
      </c>
      <c r="I419" s="25"/>
      <c r="L419" s="59"/>
      <c r="M419" s="59"/>
      <c r="N419" s="59"/>
      <c r="O419" s="115"/>
      <c r="P419" s="115"/>
    </row>
    <row r="420" spans="1:16" ht="15" customHeight="1" x14ac:dyDescent="0.25">
      <c r="B420" s="113"/>
      <c r="C420" s="59"/>
      <c r="D420" s="59"/>
      <c r="E420" s="59"/>
      <c r="F420" s="59"/>
      <c r="G420" s="114"/>
      <c r="H420" s="114"/>
      <c r="I420" s="25"/>
      <c r="L420" s="59"/>
      <c r="M420" s="59"/>
      <c r="N420" s="59"/>
      <c r="O420" s="115"/>
      <c r="P420" s="115"/>
    </row>
    <row r="421" spans="1:16" ht="15" customHeight="1" x14ac:dyDescent="0.25">
      <c r="B421" s="113"/>
      <c r="C421" s="59"/>
      <c r="D421" s="59"/>
      <c r="E421" s="59"/>
      <c r="F421" s="59"/>
      <c r="G421" s="114"/>
      <c r="H421" s="114"/>
      <c r="I421" s="25"/>
      <c r="L421" s="59"/>
      <c r="M421" s="59"/>
      <c r="N421" s="59"/>
      <c r="O421" s="115"/>
      <c r="P421" s="115"/>
    </row>
    <row r="422" spans="1:16" ht="15" customHeight="1" x14ac:dyDescent="0.25">
      <c r="A422" s="46" t="s">
        <v>207</v>
      </c>
      <c r="B422" s="11" t="s">
        <v>208</v>
      </c>
      <c r="C422" s="35"/>
      <c r="D422" s="35"/>
      <c r="E422" s="25"/>
      <c r="F422" s="47"/>
      <c r="G422" s="47"/>
      <c r="H422" s="48"/>
      <c r="P422" s="66"/>
    </row>
    <row r="423" spans="1:16" x14ac:dyDescent="0.25">
      <c r="B423" s="123" t="s">
        <v>78</v>
      </c>
      <c r="C423" s="123"/>
      <c r="D423" s="123"/>
      <c r="E423" s="123"/>
      <c r="F423" s="123"/>
      <c r="G423" s="123"/>
      <c r="H423" s="123"/>
      <c r="I423" s="123"/>
      <c r="P423" s="66"/>
    </row>
    <row r="424" spans="1:16" x14ac:dyDescent="0.25">
      <c r="A424" s="46"/>
      <c r="B424" s="123"/>
      <c r="C424" s="123"/>
      <c r="D424" s="123"/>
      <c r="E424" s="123"/>
      <c r="F424" s="123"/>
      <c r="G424" s="123"/>
      <c r="H424" s="123"/>
      <c r="I424" s="123"/>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t="s">
        <v>293</v>
      </c>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5">
        <f ca="1">TODAY()</f>
        <v>45328</v>
      </c>
      <c r="G450" s="135"/>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3" t="s">
        <v>162</v>
      </c>
      <c r="C453" s="133"/>
      <c r="D453" s="133"/>
      <c r="E453" s="133"/>
      <c r="F453" s="133"/>
      <c r="G453" s="133"/>
      <c r="H453" s="133"/>
      <c r="I453" s="133"/>
    </row>
    <row r="454" spans="1:15" ht="25.15" customHeight="1" x14ac:dyDescent="0.25">
      <c r="A454" s="28">
        <v>2</v>
      </c>
      <c r="B454" s="133" t="s">
        <v>163</v>
      </c>
      <c r="C454" s="133"/>
      <c r="D454" s="133"/>
      <c r="E454" s="133"/>
      <c r="F454" s="133"/>
      <c r="G454" s="133"/>
      <c r="H454" s="133"/>
      <c r="I454" s="133"/>
    </row>
    <row r="455" spans="1:15" ht="34.9" customHeight="1" x14ac:dyDescent="0.25">
      <c r="A455" s="28">
        <v>3</v>
      </c>
      <c r="B455" s="133" t="s">
        <v>164</v>
      </c>
      <c r="C455" s="133"/>
      <c r="D455" s="133"/>
      <c r="E455" s="133"/>
      <c r="F455" s="133"/>
      <c r="G455" s="133"/>
      <c r="H455" s="133"/>
      <c r="I455" s="133"/>
    </row>
    <row r="456" spans="1:15" ht="45" customHeight="1" x14ac:dyDescent="0.25">
      <c r="A456" s="28">
        <v>4</v>
      </c>
      <c r="B456" s="133" t="s">
        <v>165</v>
      </c>
      <c r="C456" s="133"/>
      <c r="D456" s="133"/>
      <c r="E456" s="133"/>
      <c r="F456" s="133"/>
      <c r="G456" s="133"/>
      <c r="H456" s="133"/>
      <c r="I456" s="133"/>
    </row>
    <row r="457" spans="1:15" ht="12" customHeight="1" x14ac:dyDescent="0.25">
      <c r="A457" s="28">
        <v>5</v>
      </c>
      <c r="B457" s="133" t="s">
        <v>166</v>
      </c>
      <c r="C457" s="133"/>
      <c r="D457" s="133"/>
      <c r="E457" s="133"/>
      <c r="F457" s="133"/>
      <c r="G457" s="133"/>
      <c r="H457" s="133"/>
      <c r="I457" s="133"/>
    </row>
    <row r="458" spans="1:15" ht="25.15" customHeight="1" x14ac:dyDescent="0.25">
      <c r="A458" s="28"/>
      <c r="B458" s="133" t="s">
        <v>167</v>
      </c>
      <c r="C458" s="133"/>
      <c r="D458" s="133"/>
      <c r="E458" s="133"/>
      <c r="F458" s="133"/>
      <c r="G458" s="133"/>
      <c r="H458" s="133"/>
      <c r="I458" s="133"/>
    </row>
    <row r="459" spans="1:15" ht="34.9" customHeight="1" x14ac:dyDescent="0.25">
      <c r="A459" s="28"/>
      <c r="B459" s="133" t="s">
        <v>168</v>
      </c>
      <c r="C459" s="133"/>
      <c r="D459" s="133"/>
      <c r="E459" s="133"/>
      <c r="F459" s="133"/>
      <c r="G459" s="133"/>
      <c r="H459" s="133"/>
      <c r="I459" s="133"/>
    </row>
    <row r="460" spans="1:15" ht="25.15" customHeight="1" x14ac:dyDescent="0.25">
      <c r="A460" s="28"/>
      <c r="B460" s="133" t="s">
        <v>169</v>
      </c>
      <c r="C460" s="133"/>
      <c r="D460" s="133"/>
      <c r="E460" s="133"/>
      <c r="F460" s="133"/>
      <c r="G460" s="133"/>
      <c r="H460" s="133"/>
      <c r="I460" s="133"/>
    </row>
    <row r="461" spans="1:15" ht="25.15" customHeight="1" x14ac:dyDescent="0.25">
      <c r="A461" s="28">
        <v>6</v>
      </c>
      <c r="B461" s="133" t="s">
        <v>170</v>
      </c>
      <c r="C461" s="133"/>
      <c r="D461" s="133"/>
      <c r="E461" s="133"/>
      <c r="F461" s="133"/>
      <c r="G461" s="133"/>
      <c r="H461" s="133"/>
      <c r="I461" s="133"/>
    </row>
    <row r="462" spans="1:15" ht="12" customHeight="1" x14ac:dyDescent="0.25">
      <c r="A462" s="28"/>
      <c r="B462" s="133" t="s">
        <v>171</v>
      </c>
      <c r="C462" s="133"/>
      <c r="D462" s="133"/>
      <c r="E462" s="133"/>
      <c r="F462" s="133"/>
      <c r="G462" s="133"/>
      <c r="H462" s="133"/>
      <c r="I462" s="133"/>
    </row>
    <row r="463" spans="1:15" ht="12" customHeight="1" x14ac:dyDescent="0.25">
      <c r="A463" s="28"/>
      <c r="B463" s="133" t="s">
        <v>172</v>
      </c>
      <c r="C463" s="133"/>
      <c r="D463" s="133"/>
      <c r="E463" s="133"/>
      <c r="F463" s="133"/>
      <c r="G463" s="133"/>
      <c r="H463" s="133"/>
      <c r="I463" s="133"/>
    </row>
    <row r="464" spans="1:15" ht="34.9" customHeight="1" x14ac:dyDescent="0.25">
      <c r="A464" s="28">
        <v>7</v>
      </c>
      <c r="B464" s="133" t="s">
        <v>173</v>
      </c>
      <c r="C464" s="133"/>
      <c r="D464" s="133"/>
      <c r="E464" s="133"/>
      <c r="F464" s="133"/>
      <c r="G464" s="133"/>
      <c r="H464" s="133"/>
      <c r="I464" s="133"/>
    </row>
    <row r="465" spans="1:16" ht="12" customHeight="1" x14ac:dyDescent="0.25">
      <c r="A465" s="28">
        <v>8</v>
      </c>
      <c r="B465" s="133" t="s">
        <v>174</v>
      </c>
      <c r="C465" s="133"/>
      <c r="D465" s="133"/>
      <c r="E465" s="133"/>
      <c r="F465" s="133"/>
      <c r="G465" s="133"/>
      <c r="H465" s="133"/>
      <c r="I465" s="133"/>
    </row>
    <row r="466" spans="1:16" ht="34.9" customHeight="1" x14ac:dyDescent="0.25">
      <c r="A466" s="28"/>
      <c r="B466" s="133" t="s">
        <v>175</v>
      </c>
      <c r="C466" s="133"/>
      <c r="D466" s="133"/>
      <c r="E466" s="133"/>
      <c r="F466" s="133"/>
      <c r="G466" s="133"/>
      <c r="H466" s="133"/>
      <c r="I466" s="133"/>
    </row>
    <row r="467" spans="1:16" ht="25.15" customHeight="1" x14ac:dyDescent="0.25">
      <c r="A467" s="28"/>
      <c r="B467" s="133" t="s">
        <v>160</v>
      </c>
      <c r="C467" s="133"/>
      <c r="D467" s="133"/>
      <c r="E467" s="133"/>
      <c r="F467" s="133"/>
      <c r="G467" s="133"/>
      <c r="H467" s="133"/>
      <c r="I467" s="133"/>
    </row>
    <row r="468" spans="1:16" ht="34.9" customHeight="1" x14ac:dyDescent="0.25">
      <c r="A468" s="28"/>
      <c r="B468" s="133" t="s">
        <v>176</v>
      </c>
      <c r="C468" s="133"/>
      <c r="D468" s="133"/>
      <c r="E468" s="133"/>
      <c r="F468" s="133"/>
      <c r="G468" s="133"/>
      <c r="H468" s="133"/>
      <c r="I468" s="133"/>
    </row>
    <row r="469" spans="1:16" ht="25.15" customHeight="1" x14ac:dyDescent="0.25">
      <c r="A469" s="28"/>
      <c r="B469" s="133" t="s">
        <v>177</v>
      </c>
      <c r="C469" s="133"/>
      <c r="D469" s="133"/>
      <c r="E469" s="133"/>
      <c r="F469" s="133"/>
      <c r="G469" s="133"/>
      <c r="H469" s="133"/>
      <c r="I469" s="133"/>
    </row>
    <row r="470" spans="1:16" ht="12" customHeight="1" x14ac:dyDescent="0.25">
      <c r="A470" s="28"/>
      <c r="B470" s="133" t="s">
        <v>178</v>
      </c>
      <c r="C470" s="133"/>
      <c r="D470" s="133"/>
      <c r="E470" s="133"/>
      <c r="F470" s="133"/>
      <c r="G470" s="133"/>
      <c r="H470" s="133"/>
      <c r="I470" s="133"/>
    </row>
    <row r="471" spans="1:16" ht="12" customHeight="1" x14ac:dyDescent="0.25">
      <c r="A471" s="28"/>
      <c r="B471" s="133" t="s">
        <v>179</v>
      </c>
      <c r="C471" s="133"/>
      <c r="D471" s="133"/>
      <c r="E471" s="133"/>
      <c r="F471" s="133"/>
      <c r="G471" s="133"/>
      <c r="H471" s="133"/>
      <c r="I471" s="133"/>
    </row>
    <row r="472" spans="1:16" ht="55.15" customHeight="1" x14ac:dyDescent="0.25">
      <c r="A472" s="28">
        <v>9</v>
      </c>
      <c r="B472" s="133" t="s">
        <v>180</v>
      </c>
      <c r="C472" s="133"/>
      <c r="D472" s="133"/>
      <c r="E472" s="133"/>
      <c r="F472" s="133"/>
      <c r="G472" s="133"/>
      <c r="H472" s="133"/>
      <c r="I472" s="133"/>
    </row>
    <row r="473" spans="1:16" ht="25.15" customHeight="1" x14ac:dyDescent="0.25">
      <c r="A473" s="28">
        <v>10</v>
      </c>
      <c r="B473" s="133" t="s">
        <v>181</v>
      </c>
      <c r="C473" s="133"/>
      <c r="D473" s="133"/>
      <c r="E473" s="133"/>
      <c r="F473" s="133"/>
      <c r="G473" s="133"/>
      <c r="H473" s="133"/>
      <c r="I473" s="133"/>
    </row>
    <row r="474" spans="1:16" ht="12" customHeight="1" x14ac:dyDescent="0.25">
      <c r="A474" s="28"/>
      <c r="B474" s="133" t="s">
        <v>182</v>
      </c>
      <c r="C474" s="133"/>
      <c r="D474" s="133"/>
      <c r="E474" s="133"/>
      <c r="F474" s="133"/>
      <c r="G474" s="133"/>
      <c r="H474" s="133"/>
      <c r="I474" s="133"/>
    </row>
    <row r="475" spans="1:16" ht="12" customHeight="1" x14ac:dyDescent="0.25">
      <c r="A475" s="28"/>
      <c r="B475" s="133" t="s">
        <v>183</v>
      </c>
      <c r="C475" s="133"/>
      <c r="D475" s="133"/>
      <c r="E475" s="133"/>
      <c r="F475" s="133"/>
      <c r="G475" s="133"/>
      <c r="H475" s="133"/>
      <c r="I475" s="133"/>
    </row>
    <row r="476" spans="1:16" ht="12" customHeight="1" x14ac:dyDescent="0.25">
      <c r="A476" s="28"/>
      <c r="B476" s="133" t="s">
        <v>184</v>
      </c>
      <c r="C476" s="133"/>
      <c r="D476" s="133"/>
      <c r="E476" s="133"/>
      <c r="F476" s="133"/>
      <c r="G476" s="133"/>
      <c r="H476" s="133"/>
      <c r="I476" s="133"/>
    </row>
    <row r="477" spans="1:16" ht="12" customHeight="1" x14ac:dyDescent="0.25">
      <c r="A477" s="28"/>
      <c r="B477" s="133" t="s">
        <v>159</v>
      </c>
      <c r="C477" s="133"/>
      <c r="D477" s="133"/>
      <c r="E477" s="133"/>
      <c r="F477" s="133"/>
      <c r="G477" s="133"/>
      <c r="H477" s="133"/>
      <c r="I477" s="133"/>
    </row>
    <row r="478" spans="1:16" ht="12" customHeight="1" x14ac:dyDescent="0.25">
      <c r="A478" s="28">
        <v>11</v>
      </c>
      <c r="B478" s="133" t="s">
        <v>185</v>
      </c>
      <c r="C478" s="133"/>
      <c r="D478" s="133"/>
      <c r="E478" s="133"/>
      <c r="F478" s="133"/>
      <c r="G478" s="133"/>
      <c r="H478" s="133"/>
      <c r="I478" s="133"/>
    </row>
    <row r="479" spans="1:16" ht="12" customHeight="1" x14ac:dyDescent="0.25">
      <c r="A479" s="28"/>
      <c r="B479" s="133" t="s">
        <v>186</v>
      </c>
      <c r="C479" s="133"/>
      <c r="D479" s="133"/>
      <c r="E479" s="133"/>
      <c r="F479" s="133"/>
      <c r="G479" s="133"/>
      <c r="H479" s="133"/>
      <c r="I479" s="133"/>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3" t="s">
        <v>187</v>
      </c>
      <c r="C481" s="133"/>
      <c r="D481" s="133"/>
      <c r="E481" s="133"/>
      <c r="F481" s="133"/>
      <c r="G481" s="133"/>
      <c r="H481" s="133"/>
      <c r="I481" s="133"/>
    </row>
    <row r="482" spans="1:9" ht="25.15" customHeight="1" x14ac:dyDescent="0.25">
      <c r="A482" s="28">
        <v>12</v>
      </c>
      <c r="B482" s="133" t="s">
        <v>188</v>
      </c>
      <c r="C482" s="133"/>
      <c r="D482" s="133"/>
      <c r="E482" s="133"/>
      <c r="F482" s="133"/>
      <c r="G482" s="133"/>
      <c r="H482" s="133"/>
      <c r="I482" s="133"/>
    </row>
    <row r="483" spans="1:9" ht="25.15" customHeight="1" x14ac:dyDescent="0.25">
      <c r="A483" s="28"/>
      <c r="B483" s="133" t="s">
        <v>189</v>
      </c>
      <c r="C483" s="133"/>
      <c r="D483" s="133"/>
      <c r="E483" s="133"/>
      <c r="F483" s="133"/>
      <c r="G483" s="133"/>
      <c r="H483" s="133"/>
      <c r="I483" s="133"/>
    </row>
    <row r="484" spans="1:9" ht="12" customHeight="1" x14ac:dyDescent="0.25">
      <c r="A484" s="28"/>
      <c r="B484" s="133" t="s">
        <v>190</v>
      </c>
      <c r="C484" s="133"/>
      <c r="D484" s="133"/>
      <c r="E484" s="133"/>
      <c r="F484" s="133"/>
      <c r="G484" s="133"/>
      <c r="H484" s="133"/>
      <c r="I484" s="133"/>
    </row>
    <row r="485" spans="1:9" ht="25.15" customHeight="1" x14ac:dyDescent="0.25">
      <c r="A485" s="28"/>
      <c r="B485" s="133" t="s">
        <v>191</v>
      </c>
      <c r="C485" s="133"/>
      <c r="D485" s="133"/>
      <c r="E485" s="133"/>
      <c r="F485" s="133"/>
      <c r="G485" s="133"/>
      <c r="H485" s="133"/>
      <c r="I485" s="133"/>
    </row>
    <row r="486" spans="1:9" ht="25.15" customHeight="1" x14ac:dyDescent="0.25">
      <c r="A486" s="28"/>
      <c r="B486" s="133" t="s">
        <v>192</v>
      </c>
      <c r="C486" s="133"/>
      <c r="D486" s="133"/>
      <c r="E486" s="133"/>
      <c r="F486" s="133"/>
      <c r="G486" s="133"/>
      <c r="H486" s="133"/>
      <c r="I486" s="133"/>
    </row>
    <row r="487" spans="1:9" ht="25.15" customHeight="1" x14ac:dyDescent="0.25">
      <c r="A487" s="28">
        <v>13</v>
      </c>
      <c r="B487" s="133" t="s">
        <v>192</v>
      </c>
      <c r="C487" s="133"/>
      <c r="D487" s="133"/>
      <c r="E487" s="133"/>
      <c r="F487" s="133"/>
      <c r="G487" s="133"/>
      <c r="H487" s="133"/>
      <c r="I487" s="133"/>
    </row>
    <row r="488" spans="1:9" ht="12" customHeight="1" x14ac:dyDescent="0.25">
      <c r="A488" s="28"/>
      <c r="B488" s="133" t="s">
        <v>193</v>
      </c>
      <c r="C488" s="133"/>
      <c r="D488" s="133"/>
      <c r="E488" s="133"/>
      <c r="F488" s="133"/>
      <c r="G488" s="133"/>
      <c r="H488" s="133"/>
      <c r="I488" s="133"/>
    </row>
    <row r="489" spans="1:9" ht="24" customHeight="1" x14ac:dyDescent="0.25">
      <c r="A489" s="28"/>
      <c r="B489" s="133" t="s">
        <v>194</v>
      </c>
      <c r="C489" s="133"/>
      <c r="D489" s="133"/>
      <c r="E489" s="133"/>
      <c r="F489" s="133"/>
      <c r="G489" s="133"/>
      <c r="H489" s="133"/>
      <c r="I489" s="133"/>
    </row>
    <row r="490" spans="1:9" ht="12" customHeight="1" x14ac:dyDescent="0.25">
      <c r="A490" s="28">
        <v>14</v>
      </c>
      <c r="B490" s="133" t="s">
        <v>195</v>
      </c>
      <c r="C490" s="133"/>
      <c r="D490" s="133"/>
      <c r="E490" s="133"/>
      <c r="F490" s="133"/>
      <c r="G490" s="133"/>
      <c r="H490" s="133"/>
      <c r="I490" s="133"/>
    </row>
    <row r="491" spans="1:9" ht="24" customHeight="1" x14ac:dyDescent="0.25">
      <c r="A491" s="28"/>
      <c r="B491" s="133" t="s">
        <v>196</v>
      </c>
      <c r="C491" s="133"/>
      <c r="D491" s="133"/>
      <c r="E491" s="133"/>
      <c r="F491" s="133"/>
      <c r="G491" s="133"/>
      <c r="H491" s="133"/>
      <c r="I491" s="133"/>
    </row>
    <row r="492" spans="1:9" ht="24" customHeight="1" x14ac:dyDescent="0.25">
      <c r="A492" s="28"/>
      <c r="B492" s="133" t="s">
        <v>161</v>
      </c>
      <c r="C492" s="133"/>
      <c r="D492" s="133"/>
      <c r="E492" s="133"/>
      <c r="F492" s="133"/>
      <c r="G492" s="133"/>
      <c r="H492" s="133"/>
      <c r="I492" s="133"/>
    </row>
    <row r="493" spans="1:9" ht="12" customHeight="1" x14ac:dyDescent="0.25">
      <c r="A493" s="28"/>
      <c r="B493" s="133" t="s">
        <v>197</v>
      </c>
      <c r="C493" s="133"/>
      <c r="D493" s="133"/>
      <c r="E493" s="133"/>
      <c r="F493" s="133"/>
      <c r="G493" s="133"/>
      <c r="H493" s="133"/>
      <c r="I493" s="133"/>
    </row>
    <row r="494" spans="1:9" ht="12" customHeight="1" x14ac:dyDescent="0.25">
      <c r="A494" s="28"/>
      <c r="B494" s="133" t="s">
        <v>198</v>
      </c>
      <c r="C494" s="133"/>
      <c r="D494" s="133"/>
      <c r="E494" s="133"/>
      <c r="F494" s="133"/>
      <c r="G494" s="133"/>
      <c r="H494" s="133"/>
      <c r="I494" s="133"/>
    </row>
    <row r="495" spans="1:9" ht="25.15" customHeight="1" x14ac:dyDescent="0.25">
      <c r="A495" s="28">
        <v>15</v>
      </c>
      <c r="B495" s="133" t="s">
        <v>199</v>
      </c>
      <c r="C495" s="133"/>
      <c r="D495" s="133"/>
      <c r="E495" s="133"/>
      <c r="F495" s="133"/>
      <c r="G495" s="133"/>
      <c r="H495" s="133"/>
      <c r="I495" s="133"/>
    </row>
    <row r="496" spans="1:9" ht="25.15" customHeight="1" x14ac:dyDescent="0.25">
      <c r="A496" s="28">
        <v>16</v>
      </c>
      <c r="B496" s="133" t="s">
        <v>200</v>
      </c>
      <c r="C496" s="133"/>
      <c r="D496" s="133"/>
      <c r="E496" s="133"/>
      <c r="F496" s="133"/>
      <c r="G496" s="133"/>
      <c r="H496" s="133"/>
      <c r="I496" s="133"/>
    </row>
    <row r="497" spans="1:9" ht="25.15" customHeight="1" x14ac:dyDescent="0.25">
      <c r="A497" s="28">
        <v>17</v>
      </c>
      <c r="B497" s="133" t="s">
        <v>201</v>
      </c>
      <c r="C497" s="133"/>
      <c r="D497" s="133"/>
      <c r="E497" s="133"/>
      <c r="F497" s="133"/>
      <c r="G497" s="133"/>
      <c r="H497" s="133"/>
      <c r="I497" s="133"/>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04">
    <mergeCell ref="B45:C45"/>
    <mergeCell ref="D398:E398"/>
    <mergeCell ref="B395:I395"/>
    <mergeCell ref="B64:I64"/>
    <mergeCell ref="B363:I366"/>
    <mergeCell ref="A61:I62"/>
    <mergeCell ref="A68:I69"/>
    <mergeCell ref="C31:G31"/>
    <mergeCell ref="A43:D43"/>
    <mergeCell ref="F38:I38"/>
    <mergeCell ref="F39:I39"/>
    <mergeCell ref="F40:I40"/>
    <mergeCell ref="F41:I41"/>
    <mergeCell ref="F37:I37"/>
    <mergeCell ref="H45:I45"/>
    <mergeCell ref="B369:I370"/>
    <mergeCell ref="B27:H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H410:H411"/>
    <mergeCell ref="B377:I377"/>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402:I405"/>
    <mergeCell ref="B390:I390"/>
    <mergeCell ref="B408:I409"/>
    <mergeCell ref="F396:G396"/>
    <mergeCell ref="F397:G397"/>
    <mergeCell ref="F398:G398"/>
    <mergeCell ref="D396:E396"/>
    <mergeCell ref="D397:E397"/>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0"/>
      <c r="I3" s="140"/>
      <c r="J3" s="2"/>
    </row>
    <row r="4" spans="1:10" ht="15" customHeight="1" x14ac:dyDescent="0.25">
      <c r="H4" s="140"/>
      <c r="I4" s="140"/>
      <c r="J4" s="2"/>
    </row>
    <row r="5" spans="1:10" ht="27.75" x14ac:dyDescent="0.25">
      <c r="A5" s="4" t="s">
        <v>0</v>
      </c>
      <c r="H5" s="140"/>
      <c r="I5" s="140"/>
      <c r="J5" s="2"/>
    </row>
    <row r="6" spans="1:10" x14ac:dyDescent="0.25">
      <c r="A6" s="5" t="s">
        <v>39</v>
      </c>
      <c r="B6" s="5"/>
      <c r="C6" t="e">
        <f>#REF!</f>
        <v>#REF!</v>
      </c>
      <c r="D6" s="5"/>
      <c r="E6" s="5"/>
      <c r="F6" s="5"/>
      <c r="G6" s="5"/>
      <c r="H6" s="140"/>
      <c r="I6" s="140"/>
      <c r="J6" s="2"/>
    </row>
    <row r="7" spans="1:10" x14ac:dyDescent="0.25">
      <c r="H7" s="140"/>
      <c r="I7" s="140"/>
      <c r="J7" s="2"/>
    </row>
    <row r="8" spans="1:10" x14ac:dyDescent="0.25">
      <c r="H8" s="140"/>
      <c r="I8" s="140"/>
      <c r="J8" s="2"/>
    </row>
    <row r="9" spans="1:10" x14ac:dyDescent="0.25">
      <c r="H9" s="23">
        <f ca="1">TODAY()</f>
        <v>45328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5" t="s">
        <v>3</v>
      </c>
      <c r="C15" s="145"/>
      <c r="D15" s="145"/>
      <c r="E15" s="1" t="s">
        <v>4</v>
      </c>
      <c r="F15" s="145" t="s">
        <v>5</v>
      </c>
      <c r="G15" s="145"/>
      <c r="H15" s="145"/>
      <c r="I15" s="145"/>
    </row>
    <row r="16" spans="1:10" x14ac:dyDescent="0.25">
      <c r="B16" s="149" t="s">
        <v>11</v>
      </c>
      <c r="C16" s="150"/>
      <c r="D16" s="150"/>
      <c r="F16" s="149" t="s">
        <v>12</v>
      </c>
      <c r="G16" s="150"/>
      <c r="H16" s="150"/>
      <c r="I16" s="150"/>
    </row>
    <row r="18" spans="1:9" x14ac:dyDescent="0.25">
      <c r="A18" s="145" t="s">
        <v>9</v>
      </c>
      <c r="B18" s="145"/>
      <c r="C18" s="145"/>
      <c r="D18" s="145"/>
      <c r="E18" s="145"/>
      <c r="F18" s="145"/>
      <c r="G18" s="145"/>
      <c r="H18" s="145"/>
      <c r="I18" s="145"/>
    </row>
    <row r="19" spans="1:9" x14ac:dyDescent="0.25">
      <c r="B19" s="8"/>
      <c r="C19" s="8"/>
      <c r="D19" s="8"/>
      <c r="E19" s="9" t="s">
        <v>10</v>
      </c>
      <c r="F19" s="8"/>
      <c r="H19" s="8"/>
      <c r="I19" s="8"/>
    </row>
    <row r="20" spans="1:9" x14ac:dyDescent="0.25">
      <c r="A20" s="148" t="s">
        <v>8</v>
      </c>
      <c r="B20" s="148"/>
      <c r="C20" s="148"/>
      <c r="D20" s="148"/>
      <c r="E20" s="148"/>
      <c r="F20" s="148"/>
      <c r="G20" s="148"/>
      <c r="H20" s="148"/>
      <c r="I20" s="148"/>
    </row>
    <row r="21" spans="1:9" x14ac:dyDescent="0.25">
      <c r="A21" s="147" t="s">
        <v>7</v>
      </c>
      <c r="B21" s="147"/>
      <c r="C21" s="147"/>
      <c r="D21" s="147"/>
      <c r="E21" s="147"/>
      <c r="F21" s="147"/>
      <c r="G21" s="147"/>
      <c r="H21" s="147"/>
      <c r="I21" s="147"/>
    </row>
    <row r="22" spans="1:9" x14ac:dyDescent="0.25">
      <c r="A22" s="146" t="s">
        <v>6</v>
      </c>
      <c r="B22" s="146"/>
      <c r="C22" s="146"/>
      <c r="D22" s="146"/>
      <c r="E22" s="146"/>
      <c r="F22" s="146"/>
      <c r="G22" s="146"/>
      <c r="H22" s="146"/>
      <c r="I22" s="146"/>
    </row>
    <row r="23" spans="1:9" x14ac:dyDescent="0.25">
      <c r="A23" s="8"/>
      <c r="B23" s="8"/>
      <c r="C23" s="8"/>
      <c r="D23" s="8"/>
      <c r="E23" s="8"/>
      <c r="F23" s="8"/>
      <c r="G23" s="8"/>
      <c r="H23" s="8"/>
      <c r="I23" s="8"/>
    </row>
    <row r="24" spans="1:9" x14ac:dyDescent="0.25">
      <c r="A24" t="s">
        <v>13</v>
      </c>
    </row>
    <row r="25" spans="1:9" x14ac:dyDescent="0.25">
      <c r="A25" s="144" t="s">
        <v>14</v>
      </c>
      <c r="B25" s="144"/>
      <c r="C25" s="144"/>
      <c r="D25" s="144"/>
      <c r="E25" s="144"/>
      <c r="F25" s="144"/>
      <c r="G25" s="144"/>
      <c r="H25" s="144"/>
      <c r="I25" s="144"/>
    </row>
    <row r="26" spans="1:9" x14ac:dyDescent="0.25">
      <c r="A26" t="s">
        <v>15</v>
      </c>
      <c r="B26" s="7" t="s">
        <v>16</v>
      </c>
    </row>
    <row r="28" spans="1:9" x14ac:dyDescent="0.25">
      <c r="B28" s="141" t="s">
        <v>17</v>
      </c>
      <c r="C28" s="141"/>
      <c r="D28" s="141" t="s">
        <v>18</v>
      </c>
      <c r="E28" s="141"/>
      <c r="F28" s="141"/>
      <c r="G28" s="141"/>
      <c r="H28" s="141"/>
    </row>
    <row r="29" spans="1:9" x14ac:dyDescent="0.25">
      <c r="B29" s="141"/>
      <c r="C29" s="141"/>
      <c r="D29" s="141"/>
      <c r="E29" s="141"/>
      <c r="F29" s="141"/>
      <c r="G29" s="141"/>
      <c r="H29" s="141"/>
    </row>
    <row r="30" spans="1:9" x14ac:dyDescent="0.25">
      <c r="B30" s="151" t="s">
        <v>19</v>
      </c>
      <c r="C30" s="151"/>
      <c r="D30" s="142" t="s">
        <v>23</v>
      </c>
      <c r="E30" s="143"/>
      <c r="F30" s="143"/>
      <c r="G30" s="143"/>
      <c r="H30" s="143"/>
    </row>
    <row r="31" spans="1:9" x14ac:dyDescent="0.25">
      <c r="B31" s="151"/>
      <c r="C31" s="151"/>
      <c r="D31" s="143"/>
      <c r="E31" s="143"/>
      <c r="F31" s="143"/>
      <c r="G31" s="143"/>
      <c r="H31" s="143"/>
    </row>
    <row r="32" spans="1:9" x14ac:dyDescent="0.25">
      <c r="B32" s="151"/>
      <c r="C32" s="151"/>
      <c r="D32" s="143"/>
      <c r="E32" s="143"/>
      <c r="F32" s="143"/>
      <c r="G32" s="143"/>
      <c r="H32" s="143"/>
    </row>
    <row r="33" spans="1:12" x14ac:dyDescent="0.25">
      <c r="B33" s="151" t="s">
        <v>20</v>
      </c>
      <c r="C33" s="151"/>
      <c r="D33" s="142" t="s">
        <v>24</v>
      </c>
      <c r="E33" s="143"/>
      <c r="F33" s="143"/>
      <c r="G33" s="143"/>
      <c r="H33" s="143"/>
    </row>
    <row r="34" spans="1:12" x14ac:dyDescent="0.25">
      <c r="B34" s="151"/>
      <c r="C34" s="151"/>
      <c r="D34" s="143"/>
      <c r="E34" s="143"/>
      <c r="F34" s="143"/>
      <c r="G34" s="143"/>
      <c r="H34" s="143"/>
      <c r="K34" s="16"/>
      <c r="L34" s="16"/>
    </row>
    <row r="35" spans="1:12" x14ac:dyDescent="0.25">
      <c r="B35" s="151"/>
      <c r="C35" s="151"/>
      <c r="D35" s="143"/>
      <c r="E35" s="143"/>
      <c r="F35" s="143"/>
      <c r="G35" s="143"/>
      <c r="H35" s="143"/>
      <c r="K35" s="16"/>
      <c r="L35" s="16"/>
    </row>
    <row r="36" spans="1:12" x14ac:dyDescent="0.25">
      <c r="B36" s="151" t="s">
        <v>21</v>
      </c>
      <c r="C36" s="151"/>
      <c r="D36" s="142" t="s">
        <v>25</v>
      </c>
      <c r="E36" s="143"/>
      <c r="F36" s="143"/>
      <c r="G36" s="143"/>
      <c r="H36" s="143"/>
    </row>
    <row r="37" spans="1:12" x14ac:dyDescent="0.25">
      <c r="B37" s="151"/>
      <c r="C37" s="151"/>
      <c r="D37" s="143"/>
      <c r="E37" s="143"/>
      <c r="F37" s="143"/>
      <c r="G37" s="143"/>
      <c r="H37" s="143"/>
    </row>
    <row r="38" spans="1:12" x14ac:dyDescent="0.25">
      <c r="B38" s="151"/>
      <c r="C38" s="151"/>
      <c r="D38" s="143"/>
      <c r="E38" s="143"/>
      <c r="F38" s="143"/>
      <c r="G38" s="143"/>
      <c r="H38" s="143"/>
    </row>
    <row r="39" spans="1:12" x14ac:dyDescent="0.25">
      <c r="B39" s="151" t="s">
        <v>22</v>
      </c>
      <c r="C39" s="151"/>
      <c r="D39" s="142" t="s">
        <v>26</v>
      </c>
      <c r="E39" s="143"/>
      <c r="F39" s="143"/>
      <c r="G39" s="143"/>
      <c r="H39" s="143"/>
    </row>
    <row r="40" spans="1:12" x14ac:dyDescent="0.25">
      <c r="B40" s="151"/>
      <c r="C40" s="151"/>
      <c r="D40" s="143"/>
      <c r="E40" s="143"/>
      <c r="F40" s="143"/>
      <c r="G40" s="143"/>
      <c r="H40" s="143"/>
    </row>
    <row r="44" spans="1:12" x14ac:dyDescent="0.25">
      <c r="A44" s="153" t="s">
        <v>27</v>
      </c>
      <c r="B44" s="153"/>
      <c r="C44" s="153"/>
      <c r="D44" s="153"/>
      <c r="E44" s="153"/>
      <c r="F44" s="153"/>
      <c r="G44" s="153"/>
      <c r="H44" s="153"/>
      <c r="I44" s="153"/>
    </row>
    <row r="45" spans="1:12" x14ac:dyDescent="0.25">
      <c r="A45" s="153"/>
      <c r="B45" s="153"/>
      <c r="C45" s="153"/>
      <c r="D45" s="153"/>
      <c r="E45" s="153"/>
      <c r="F45" s="153"/>
      <c r="G45" s="153"/>
      <c r="H45" s="153"/>
      <c r="I45" s="153"/>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1" t="s">
        <v>30</v>
      </c>
      <c r="C61" s="141"/>
      <c r="D61" s="141"/>
      <c r="E61" s="141"/>
      <c r="F61" s="141" t="s">
        <v>31</v>
      </c>
      <c r="G61" s="141"/>
      <c r="H61" s="141"/>
    </row>
    <row r="62" spans="1:8" x14ac:dyDescent="0.25">
      <c r="B62" s="141"/>
      <c r="C62" s="141"/>
      <c r="D62" s="141"/>
      <c r="E62" s="141"/>
      <c r="F62" s="141"/>
      <c r="G62" s="141"/>
      <c r="H62" s="141"/>
    </row>
    <row r="63" spans="1:8" x14ac:dyDescent="0.25">
      <c r="B63" s="151" t="s">
        <v>32</v>
      </c>
      <c r="C63" s="151"/>
      <c r="D63" s="151"/>
      <c r="E63" s="151"/>
      <c r="F63" s="151" t="s">
        <v>34</v>
      </c>
      <c r="G63" s="151"/>
      <c r="H63" s="151"/>
    </row>
    <row r="64" spans="1:8" x14ac:dyDescent="0.25">
      <c r="B64" s="151"/>
      <c r="C64" s="151"/>
      <c r="D64" s="151"/>
      <c r="E64" s="151"/>
      <c r="F64" s="151"/>
      <c r="G64" s="151"/>
      <c r="H64" s="151"/>
    </row>
    <row r="65" spans="1:8" x14ac:dyDescent="0.25">
      <c r="B65" s="151" t="s">
        <v>33</v>
      </c>
      <c r="C65" s="151"/>
      <c r="D65" s="151"/>
      <c r="E65" s="151"/>
      <c r="F65" s="151" t="s">
        <v>34</v>
      </c>
      <c r="G65" s="151"/>
      <c r="H65" s="151"/>
    </row>
    <row r="66" spans="1:8" x14ac:dyDescent="0.25">
      <c r="B66" s="151"/>
      <c r="C66" s="151"/>
      <c r="D66" s="151"/>
      <c r="E66" s="151"/>
      <c r="F66" s="151"/>
      <c r="G66" s="151"/>
      <c r="H66" s="151"/>
    </row>
    <row r="73" spans="1:8" ht="15" customHeight="1" x14ac:dyDescent="0.25">
      <c r="A73" s="152" t="s">
        <v>35</v>
      </c>
      <c r="B73" s="152"/>
      <c r="C73" s="152"/>
    </row>
    <row r="74" spans="1:8" x14ac:dyDescent="0.25">
      <c r="A74" s="153"/>
      <c r="B74" s="153"/>
      <c r="C74" s="153"/>
    </row>
    <row r="75" spans="1:8" x14ac:dyDescent="0.25">
      <c r="A75" s="153"/>
      <c r="B75" s="153"/>
      <c r="C75" s="15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212" t="s">
        <v>5</v>
      </c>
      <c r="H13" s="212"/>
      <c r="I13" s="212"/>
      <c r="J13" s="33"/>
    </row>
    <row r="14" spans="2:10" x14ac:dyDescent="0.25">
      <c r="D14" s="213" t="s">
        <v>11</v>
      </c>
      <c r="E14" s="213"/>
      <c r="G14" s="214" t="s">
        <v>130</v>
      </c>
      <c r="H14" s="214"/>
      <c r="I14" s="214"/>
    </row>
    <row r="15" spans="2:10" x14ac:dyDescent="0.25">
      <c r="D15" s="212" t="s">
        <v>103</v>
      </c>
      <c r="E15" s="212"/>
      <c r="F15" s="212"/>
      <c r="G15" s="212"/>
      <c r="H15" s="212"/>
      <c r="I15" s="1"/>
    </row>
    <row r="16" spans="2:10" x14ac:dyDescent="0.25">
      <c r="F16" s="32" t="s">
        <v>10</v>
      </c>
      <c r="G16" s="28"/>
    </row>
    <row r="17" spans="2:13" x14ac:dyDescent="0.25">
      <c r="B17" s="148" t="s">
        <v>8</v>
      </c>
      <c r="C17" s="148"/>
      <c r="D17" s="148"/>
      <c r="E17" s="148"/>
      <c r="F17" s="148"/>
      <c r="G17" s="148"/>
      <c r="H17" s="148"/>
      <c r="I17" s="148"/>
      <c r="J17" s="148"/>
    </row>
    <row r="18" spans="2:13" x14ac:dyDescent="0.25">
      <c r="B18" s="215" t="s">
        <v>119</v>
      </c>
      <c r="C18" s="215"/>
      <c r="D18" s="215"/>
      <c r="E18" s="215"/>
      <c r="F18" s="215"/>
      <c r="G18" s="215"/>
      <c r="H18" s="215"/>
      <c r="I18" s="215"/>
      <c r="J18" s="41"/>
      <c r="M18" s="1"/>
    </row>
    <row r="19" spans="2:13" x14ac:dyDescent="0.25">
      <c r="B19" s="216" t="s">
        <v>116</v>
      </c>
      <c r="C19" s="216"/>
      <c r="D19" s="216"/>
      <c r="E19" s="216"/>
      <c r="F19" s="216"/>
      <c r="G19" s="216"/>
      <c r="H19" s="216"/>
      <c r="I19" s="216"/>
      <c r="J19" s="35"/>
    </row>
    <row r="20" spans="2:13" x14ac:dyDescent="0.25">
      <c r="B20" s="216" t="s">
        <v>117</v>
      </c>
      <c r="C20" s="216"/>
      <c r="D20" s="216"/>
      <c r="E20" s="216"/>
      <c r="F20" s="216"/>
      <c r="G20" s="216"/>
      <c r="H20" s="216"/>
      <c r="I20" s="216"/>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1" t="s">
        <v>104</v>
      </c>
      <c r="D24" s="131"/>
      <c r="E24" s="131"/>
      <c r="F24" s="131"/>
      <c r="G24" s="131"/>
      <c r="H24" s="131"/>
      <c r="I24" s="131"/>
      <c r="J24" s="131"/>
    </row>
    <row r="26" spans="2:13" ht="26.25" customHeight="1" x14ac:dyDescent="0.25">
      <c r="C26" s="37" t="s">
        <v>17</v>
      </c>
      <c r="D26" s="209" t="s">
        <v>18</v>
      </c>
      <c r="E26" s="210"/>
      <c r="F26" s="210"/>
      <c r="G26" s="210"/>
      <c r="H26" s="210"/>
      <c r="I26" s="211"/>
    </row>
    <row r="27" spans="2:13" ht="15" customHeight="1" x14ac:dyDescent="0.25">
      <c r="C27" s="198" t="s">
        <v>19</v>
      </c>
      <c r="D27" s="200" t="s">
        <v>23</v>
      </c>
      <c r="E27" s="201"/>
      <c r="F27" s="201"/>
      <c r="G27" s="201"/>
      <c r="H27" s="201"/>
      <c r="I27" s="202"/>
    </row>
    <row r="28" spans="2:13" x14ac:dyDescent="0.25">
      <c r="C28" s="206"/>
      <c r="D28" s="207"/>
      <c r="E28" s="123"/>
      <c r="F28" s="123"/>
      <c r="G28" s="123"/>
      <c r="H28" s="123"/>
      <c r="I28" s="208"/>
    </row>
    <row r="29" spans="2:13" x14ac:dyDescent="0.25">
      <c r="C29" s="199"/>
      <c r="D29" s="203"/>
      <c r="E29" s="204"/>
      <c r="F29" s="204"/>
      <c r="G29" s="204"/>
      <c r="H29" s="204"/>
      <c r="I29" s="205"/>
    </row>
    <row r="30" spans="2:13" ht="15" customHeight="1" x14ac:dyDescent="0.25">
      <c r="C30" s="198" t="s">
        <v>20</v>
      </c>
      <c r="D30" s="200" t="s">
        <v>24</v>
      </c>
      <c r="E30" s="201"/>
      <c r="F30" s="201"/>
      <c r="G30" s="201"/>
      <c r="H30" s="201"/>
      <c r="I30" s="202"/>
    </row>
    <row r="31" spans="2:13" x14ac:dyDescent="0.25">
      <c r="C31" s="206"/>
      <c r="D31" s="207"/>
      <c r="E31" s="123"/>
      <c r="F31" s="123"/>
      <c r="G31" s="123"/>
      <c r="H31" s="123"/>
      <c r="I31" s="208"/>
    </row>
    <row r="32" spans="2:13" x14ac:dyDescent="0.25">
      <c r="C32" s="199"/>
      <c r="D32" s="203"/>
      <c r="E32" s="204"/>
      <c r="F32" s="204"/>
      <c r="G32" s="204"/>
      <c r="H32" s="204"/>
      <c r="I32" s="205"/>
    </row>
    <row r="33" spans="3:19" ht="15" customHeight="1" x14ac:dyDescent="0.25">
      <c r="C33" s="198" t="s">
        <v>21</v>
      </c>
      <c r="D33" s="200" t="s">
        <v>25</v>
      </c>
      <c r="E33" s="201"/>
      <c r="F33" s="201"/>
      <c r="G33" s="201"/>
      <c r="H33" s="201"/>
      <c r="I33" s="202"/>
    </row>
    <row r="34" spans="3:19" x14ac:dyDescent="0.25">
      <c r="C34" s="206"/>
      <c r="D34" s="207"/>
      <c r="E34" s="123"/>
      <c r="F34" s="123"/>
      <c r="G34" s="123"/>
      <c r="H34" s="123"/>
      <c r="I34" s="208"/>
    </row>
    <row r="35" spans="3:19" x14ac:dyDescent="0.25">
      <c r="C35" s="199"/>
      <c r="D35" s="203"/>
      <c r="E35" s="204"/>
      <c r="F35" s="204"/>
      <c r="G35" s="204"/>
      <c r="H35" s="204"/>
      <c r="I35" s="205"/>
    </row>
    <row r="36" spans="3:19" ht="15" customHeight="1" x14ac:dyDescent="0.25">
      <c r="C36" s="198" t="s">
        <v>22</v>
      </c>
      <c r="D36" s="200" t="s">
        <v>26</v>
      </c>
      <c r="E36" s="201"/>
      <c r="F36" s="201"/>
      <c r="G36" s="201"/>
      <c r="H36" s="201"/>
      <c r="I36" s="202"/>
    </row>
    <row r="37" spans="3:19" x14ac:dyDescent="0.25">
      <c r="C37" s="206"/>
      <c r="D37" s="207"/>
      <c r="E37" s="123"/>
      <c r="F37" s="123"/>
      <c r="G37" s="123"/>
      <c r="H37" s="123"/>
      <c r="I37" s="208"/>
    </row>
    <row r="38" spans="3:19" x14ac:dyDescent="0.25">
      <c r="C38" s="199"/>
      <c r="D38" s="203"/>
      <c r="E38" s="204"/>
      <c r="F38" s="204"/>
      <c r="G38" s="204"/>
      <c r="H38" s="204"/>
      <c r="I38" s="205"/>
    </row>
    <row r="39" spans="3:19" x14ac:dyDescent="0.25">
      <c r="K39" s="29" t="s">
        <v>15</v>
      </c>
      <c r="L39" s="131" t="s">
        <v>128</v>
      </c>
      <c r="M39" s="131"/>
      <c r="N39" s="131"/>
      <c r="O39" s="131"/>
      <c r="P39" s="131"/>
      <c r="Q39" s="131"/>
      <c r="R39" s="131"/>
      <c r="S39" s="131"/>
    </row>
    <row r="42" spans="3:19" x14ac:dyDescent="0.25">
      <c r="K42" s="29" t="s">
        <v>15</v>
      </c>
      <c r="L42" s="131" t="s">
        <v>129</v>
      </c>
      <c r="M42" s="131"/>
      <c r="N42" s="131"/>
      <c r="O42" s="131"/>
      <c r="P42" s="131"/>
      <c r="Q42" s="131"/>
      <c r="R42" s="131"/>
      <c r="S42" s="1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09" t="s">
        <v>18</v>
      </c>
      <c r="E58" s="210"/>
      <c r="F58" s="210"/>
      <c r="G58" s="210"/>
      <c r="H58" s="210"/>
      <c r="I58" s="211"/>
    </row>
    <row r="59" spans="2:10" ht="15" customHeight="1" x14ac:dyDescent="0.25">
      <c r="C59" s="198" t="s">
        <v>122</v>
      </c>
      <c r="D59" s="200" t="s">
        <v>106</v>
      </c>
      <c r="E59" s="201"/>
      <c r="F59" s="201"/>
      <c r="G59" s="201"/>
      <c r="H59" s="201"/>
      <c r="I59" s="202"/>
    </row>
    <row r="60" spans="2:10" x14ac:dyDescent="0.25">
      <c r="C60" s="199"/>
      <c r="D60" s="203"/>
      <c r="E60" s="204"/>
      <c r="F60" s="204"/>
      <c r="G60" s="204"/>
      <c r="H60" s="204"/>
      <c r="I60" s="205"/>
    </row>
    <row r="61" spans="2:10" ht="15" customHeight="1" x14ac:dyDescent="0.25">
      <c r="C61" s="198" t="s">
        <v>123</v>
      </c>
      <c r="D61" s="200" t="s">
        <v>107</v>
      </c>
      <c r="E61" s="201"/>
      <c r="F61" s="201"/>
      <c r="G61" s="201"/>
      <c r="H61" s="201"/>
      <c r="I61" s="202"/>
    </row>
    <row r="62" spans="2:10" ht="15" customHeight="1" x14ac:dyDescent="0.25">
      <c r="C62" s="199"/>
      <c r="D62" s="203"/>
      <c r="E62" s="204"/>
      <c r="F62" s="204"/>
      <c r="G62" s="204"/>
      <c r="H62" s="204"/>
      <c r="I62" s="205"/>
    </row>
    <row r="63" spans="2:10" ht="15" customHeight="1" x14ac:dyDescent="0.25">
      <c r="C63" s="198" t="s">
        <v>124</v>
      </c>
      <c r="D63" s="200" t="s">
        <v>108</v>
      </c>
      <c r="E63" s="201"/>
      <c r="F63" s="201"/>
      <c r="G63" s="201"/>
      <c r="H63" s="201"/>
      <c r="I63" s="202"/>
    </row>
    <row r="64" spans="2:10" x14ac:dyDescent="0.25">
      <c r="C64" s="199"/>
      <c r="D64" s="203"/>
      <c r="E64" s="204"/>
      <c r="F64" s="204"/>
      <c r="G64" s="204"/>
      <c r="H64" s="204"/>
      <c r="I64" s="205"/>
    </row>
    <row r="65" spans="2:9" ht="15" customHeight="1" x14ac:dyDescent="0.25">
      <c r="C65" s="198" t="s">
        <v>125</v>
      </c>
      <c r="D65" s="200" t="s">
        <v>109</v>
      </c>
      <c r="E65" s="201"/>
      <c r="F65" s="201"/>
      <c r="G65" s="201"/>
      <c r="H65" s="201"/>
      <c r="I65" s="202"/>
    </row>
    <row r="66" spans="2:9" x14ac:dyDescent="0.25">
      <c r="C66" s="206"/>
      <c r="D66" s="207"/>
      <c r="E66" s="123"/>
      <c r="F66" s="123"/>
      <c r="G66" s="123"/>
      <c r="H66" s="123"/>
      <c r="I66" s="208"/>
    </row>
    <row r="67" spans="2:9" x14ac:dyDescent="0.25">
      <c r="C67" s="199"/>
      <c r="D67" s="203"/>
      <c r="E67" s="204"/>
      <c r="F67" s="204"/>
      <c r="G67" s="204"/>
      <c r="H67" s="204"/>
      <c r="I67" s="205"/>
    </row>
    <row r="68" spans="2:9" ht="15" customHeight="1" x14ac:dyDescent="0.25">
      <c r="C68" s="198" t="s">
        <v>126</v>
      </c>
      <c r="D68" s="200" t="s">
        <v>110</v>
      </c>
      <c r="E68" s="201"/>
      <c r="F68" s="201"/>
      <c r="G68" s="201"/>
      <c r="H68" s="201"/>
      <c r="I68" s="202"/>
    </row>
    <row r="69" spans="2:9" x14ac:dyDescent="0.25">
      <c r="C69" s="206"/>
      <c r="D69" s="207"/>
      <c r="E69" s="123"/>
      <c r="F69" s="123"/>
      <c r="G69" s="123"/>
      <c r="H69" s="123"/>
      <c r="I69" s="208"/>
    </row>
    <row r="70" spans="2:9" x14ac:dyDescent="0.25">
      <c r="C70" s="199"/>
      <c r="D70" s="203"/>
      <c r="E70" s="204"/>
      <c r="F70" s="204"/>
      <c r="G70" s="204"/>
      <c r="H70" s="204"/>
      <c r="I70" s="205"/>
    </row>
    <row r="72" spans="2:9" x14ac:dyDescent="0.25">
      <c r="B72" t="s">
        <v>28</v>
      </c>
    </row>
    <row r="74" spans="2:9" x14ac:dyDescent="0.25">
      <c r="C74" s="37" t="s">
        <v>30</v>
      </c>
      <c r="D74" s="190" t="s">
        <v>31</v>
      </c>
      <c r="E74" s="191"/>
      <c r="F74" s="191"/>
      <c r="G74" s="191"/>
      <c r="H74" s="191"/>
      <c r="I74" s="192"/>
    </row>
    <row r="75" spans="2:9" s="25" customFormat="1" ht="21.75" customHeight="1" x14ac:dyDescent="0.25">
      <c r="C75" s="38" t="s">
        <v>32</v>
      </c>
      <c r="D75" s="193" t="s">
        <v>34</v>
      </c>
      <c r="E75" s="194"/>
      <c r="F75" s="194"/>
      <c r="G75" s="194"/>
      <c r="H75" s="194"/>
      <c r="I75" s="195"/>
    </row>
    <row r="76" spans="2:9" ht="21.75" customHeight="1" x14ac:dyDescent="0.25">
      <c r="C76" s="38" t="s">
        <v>33</v>
      </c>
      <c r="D76" s="193" t="s">
        <v>34</v>
      </c>
      <c r="E76" s="194"/>
      <c r="F76" s="194"/>
      <c r="G76" s="194"/>
      <c r="H76" s="194"/>
      <c r="I76" s="195"/>
    </row>
    <row r="77" spans="2:9" ht="21.75" customHeight="1" x14ac:dyDescent="0.25">
      <c r="C77" s="38" t="s">
        <v>111</v>
      </c>
      <c r="D77" s="193" t="s">
        <v>34</v>
      </c>
      <c r="E77" s="194"/>
      <c r="F77" s="194"/>
      <c r="G77" s="194"/>
      <c r="H77" s="194"/>
      <c r="I77" s="195"/>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197">
        <f ca="1">TODAY()</f>
        <v>45328</v>
      </c>
      <c r="H91" s="197"/>
      <c r="I91" s="197"/>
    </row>
    <row r="92" spans="2:9" x14ac:dyDescent="0.25">
      <c r="G92" s="189"/>
      <c r="H92" s="18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213" t="s">
        <v>11</v>
      </c>
      <c r="D14" s="213"/>
      <c r="F14" s="213" t="s">
        <v>12</v>
      </c>
      <c r="G14" s="213"/>
      <c r="H14" s="213"/>
      <c r="J14" s="16"/>
    </row>
    <row r="15" spans="2:10" x14ac:dyDescent="0.25">
      <c r="C15" s="196" t="s">
        <v>103</v>
      </c>
      <c r="D15" s="196"/>
      <c r="E15" s="196"/>
      <c r="F15" s="196"/>
      <c r="G15" s="196"/>
      <c r="H15" s="196"/>
    </row>
    <row r="16" spans="2:10" x14ac:dyDescent="0.25">
      <c r="E16" s="32" t="s">
        <v>10</v>
      </c>
      <c r="F16" s="28"/>
    </row>
    <row r="17" spans="2:13" x14ac:dyDescent="0.25">
      <c r="B17" s="148" t="s">
        <v>8</v>
      </c>
      <c r="C17" s="148"/>
      <c r="D17" s="148"/>
      <c r="E17" s="148"/>
      <c r="F17" s="148"/>
      <c r="G17" s="148"/>
      <c r="H17" s="148"/>
      <c r="I17" s="148"/>
      <c r="J17" s="148"/>
    </row>
    <row r="18" spans="2:13" x14ac:dyDescent="0.25">
      <c r="B18" s="215" t="s">
        <v>119</v>
      </c>
      <c r="C18" s="215"/>
      <c r="D18" s="215"/>
      <c r="E18" s="215"/>
      <c r="F18" s="215"/>
      <c r="G18" s="215"/>
      <c r="H18" s="215"/>
      <c r="I18" s="215"/>
      <c r="M18" s="1"/>
    </row>
    <row r="19" spans="2:13" x14ac:dyDescent="0.25">
      <c r="B19" s="216" t="s">
        <v>116</v>
      </c>
      <c r="C19" s="216"/>
      <c r="D19" s="216"/>
      <c r="E19" s="216"/>
      <c r="F19" s="216"/>
      <c r="G19" s="216"/>
      <c r="H19" s="216"/>
      <c r="I19" s="216"/>
    </row>
    <row r="20" spans="2:13" x14ac:dyDescent="0.25">
      <c r="B20" s="216" t="s">
        <v>117</v>
      </c>
      <c r="C20" s="216"/>
      <c r="D20" s="216"/>
      <c r="E20" s="216"/>
      <c r="F20" s="216"/>
      <c r="G20" s="216"/>
      <c r="H20" s="216"/>
      <c r="I20" s="216"/>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1" t="s">
        <v>104</v>
      </c>
      <c r="D24" s="131"/>
      <c r="E24" s="131"/>
      <c r="F24" s="131"/>
      <c r="G24" s="131"/>
      <c r="H24" s="131"/>
      <c r="I24" s="131"/>
      <c r="J24" s="131"/>
    </row>
    <row r="26" spans="2:13" ht="26.25" customHeight="1" x14ac:dyDescent="0.25">
      <c r="C26" s="37" t="s">
        <v>17</v>
      </c>
      <c r="D26" s="221" t="s">
        <v>18</v>
      </c>
      <c r="E26" s="221"/>
      <c r="F26" s="221"/>
      <c r="G26" s="221"/>
      <c r="H26" s="221"/>
      <c r="I26" s="221"/>
    </row>
    <row r="27" spans="2:13" ht="15" customHeight="1" x14ac:dyDescent="0.25">
      <c r="C27" s="218" t="s">
        <v>19</v>
      </c>
      <c r="D27" s="219" t="s">
        <v>23</v>
      </c>
      <c r="E27" s="219"/>
      <c r="F27" s="219"/>
      <c r="G27" s="219"/>
      <c r="H27" s="219"/>
      <c r="I27" s="219"/>
    </row>
    <row r="28" spans="2:13" x14ac:dyDescent="0.25">
      <c r="C28" s="218"/>
      <c r="D28" s="219"/>
      <c r="E28" s="219"/>
      <c r="F28" s="219"/>
      <c r="G28" s="219"/>
      <c r="H28" s="219"/>
      <c r="I28" s="219"/>
    </row>
    <row r="29" spans="2:13" x14ac:dyDescent="0.25">
      <c r="C29" s="218"/>
      <c r="D29" s="219"/>
      <c r="E29" s="219"/>
      <c r="F29" s="219"/>
      <c r="G29" s="219"/>
      <c r="H29" s="219"/>
      <c r="I29" s="219"/>
    </row>
    <row r="30" spans="2:13" ht="15" customHeight="1" x14ac:dyDescent="0.25">
      <c r="C30" s="218" t="s">
        <v>20</v>
      </c>
      <c r="D30" s="219" t="s">
        <v>24</v>
      </c>
      <c r="E30" s="219"/>
      <c r="F30" s="219"/>
      <c r="G30" s="219"/>
      <c r="H30" s="219"/>
      <c r="I30" s="219"/>
    </row>
    <row r="31" spans="2:13" x14ac:dyDescent="0.25">
      <c r="C31" s="218"/>
      <c r="D31" s="219"/>
      <c r="E31" s="219"/>
      <c r="F31" s="219"/>
      <c r="G31" s="219"/>
      <c r="H31" s="219"/>
      <c r="I31" s="219"/>
    </row>
    <row r="32" spans="2:13" x14ac:dyDescent="0.25">
      <c r="C32" s="218"/>
      <c r="D32" s="219"/>
      <c r="E32" s="219"/>
      <c r="F32" s="219"/>
      <c r="G32" s="219"/>
      <c r="H32" s="219"/>
      <c r="I32" s="219"/>
    </row>
    <row r="33" spans="3:9" ht="15" customHeight="1" x14ac:dyDescent="0.25">
      <c r="C33" s="218" t="s">
        <v>21</v>
      </c>
      <c r="D33" s="219" t="s">
        <v>25</v>
      </c>
      <c r="E33" s="219"/>
      <c r="F33" s="219"/>
      <c r="G33" s="219"/>
      <c r="H33" s="219"/>
      <c r="I33" s="219"/>
    </row>
    <row r="34" spans="3:9" x14ac:dyDescent="0.25">
      <c r="C34" s="218"/>
      <c r="D34" s="219"/>
      <c r="E34" s="219"/>
      <c r="F34" s="219"/>
      <c r="G34" s="219"/>
      <c r="H34" s="219"/>
      <c r="I34" s="219"/>
    </row>
    <row r="35" spans="3:9" x14ac:dyDescent="0.25">
      <c r="C35" s="218"/>
      <c r="D35" s="219"/>
      <c r="E35" s="219"/>
      <c r="F35" s="219"/>
      <c r="G35" s="219"/>
      <c r="H35" s="219"/>
      <c r="I35" s="219"/>
    </row>
    <row r="36" spans="3:9" ht="15" customHeight="1" x14ac:dyDescent="0.25">
      <c r="C36" s="218" t="s">
        <v>22</v>
      </c>
      <c r="D36" s="219" t="s">
        <v>26</v>
      </c>
      <c r="E36" s="219"/>
      <c r="F36" s="219"/>
      <c r="G36" s="219"/>
      <c r="H36" s="219"/>
      <c r="I36" s="219"/>
    </row>
    <row r="37" spans="3:9" x14ac:dyDescent="0.25">
      <c r="C37" s="218"/>
      <c r="D37" s="219"/>
      <c r="E37" s="219"/>
      <c r="F37" s="219"/>
      <c r="G37" s="219"/>
      <c r="H37" s="219"/>
      <c r="I37" s="219"/>
    </row>
    <row r="38" spans="3:9" x14ac:dyDescent="0.25">
      <c r="C38" s="218"/>
      <c r="D38" s="219"/>
      <c r="E38" s="219"/>
      <c r="F38" s="219"/>
      <c r="G38" s="219"/>
      <c r="H38" s="219"/>
      <c r="I38" s="21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21" t="s">
        <v>18</v>
      </c>
      <c r="E58" s="221"/>
      <c r="F58" s="221"/>
      <c r="G58" s="221"/>
      <c r="H58" s="221"/>
      <c r="I58" s="221"/>
    </row>
    <row r="59" spans="2:10" ht="15" customHeight="1" x14ac:dyDescent="0.25">
      <c r="C59" s="218" t="s">
        <v>122</v>
      </c>
      <c r="D59" s="219" t="s">
        <v>106</v>
      </c>
      <c r="E59" s="219"/>
      <c r="F59" s="219"/>
      <c r="G59" s="219"/>
      <c r="H59" s="219"/>
      <c r="I59" s="219"/>
    </row>
    <row r="60" spans="2:10" x14ac:dyDescent="0.25">
      <c r="C60" s="218"/>
      <c r="D60" s="219"/>
      <c r="E60" s="219"/>
      <c r="F60" s="219"/>
      <c r="G60" s="219"/>
      <c r="H60" s="219"/>
      <c r="I60" s="219"/>
    </row>
    <row r="61" spans="2:10" ht="15" customHeight="1" x14ac:dyDescent="0.25">
      <c r="C61" s="218" t="s">
        <v>123</v>
      </c>
      <c r="D61" s="219" t="s">
        <v>107</v>
      </c>
      <c r="E61" s="219"/>
      <c r="F61" s="219"/>
      <c r="G61" s="219"/>
      <c r="H61" s="219"/>
      <c r="I61" s="219"/>
    </row>
    <row r="62" spans="2:10" ht="15" customHeight="1" x14ac:dyDescent="0.25">
      <c r="C62" s="218"/>
      <c r="D62" s="219"/>
      <c r="E62" s="219"/>
      <c r="F62" s="219"/>
      <c r="G62" s="219"/>
      <c r="H62" s="219"/>
      <c r="I62" s="219"/>
    </row>
    <row r="63" spans="2:10" ht="15" customHeight="1" x14ac:dyDescent="0.25">
      <c r="C63" s="218" t="s">
        <v>124</v>
      </c>
      <c r="D63" s="219" t="s">
        <v>108</v>
      </c>
      <c r="E63" s="219"/>
      <c r="F63" s="219"/>
      <c r="G63" s="219"/>
      <c r="H63" s="219"/>
      <c r="I63" s="219"/>
    </row>
    <row r="64" spans="2:10" x14ac:dyDescent="0.25">
      <c r="C64" s="218"/>
      <c r="D64" s="219"/>
      <c r="E64" s="219"/>
      <c r="F64" s="219"/>
      <c r="G64" s="219"/>
      <c r="H64" s="219"/>
      <c r="I64" s="219"/>
    </row>
    <row r="65" spans="2:9" ht="15" customHeight="1" x14ac:dyDescent="0.25">
      <c r="C65" s="218" t="s">
        <v>125</v>
      </c>
      <c r="D65" s="219" t="s">
        <v>109</v>
      </c>
      <c r="E65" s="219"/>
      <c r="F65" s="219"/>
      <c r="G65" s="219"/>
      <c r="H65" s="219"/>
      <c r="I65" s="219"/>
    </row>
    <row r="66" spans="2:9" x14ac:dyDescent="0.25">
      <c r="C66" s="218"/>
      <c r="D66" s="219"/>
      <c r="E66" s="219"/>
      <c r="F66" s="219"/>
      <c r="G66" s="219"/>
      <c r="H66" s="219"/>
      <c r="I66" s="219"/>
    </row>
    <row r="67" spans="2:9" x14ac:dyDescent="0.25">
      <c r="C67" s="218"/>
      <c r="D67" s="219"/>
      <c r="E67" s="219"/>
      <c r="F67" s="219"/>
      <c r="G67" s="219"/>
      <c r="H67" s="219"/>
      <c r="I67" s="219"/>
    </row>
    <row r="68" spans="2:9" x14ac:dyDescent="0.25">
      <c r="C68" s="218" t="s">
        <v>126</v>
      </c>
      <c r="D68" s="219" t="s">
        <v>110</v>
      </c>
      <c r="E68" s="219"/>
      <c r="F68" s="219"/>
      <c r="G68" s="219"/>
      <c r="H68" s="219"/>
      <c r="I68" s="219"/>
    </row>
    <row r="69" spans="2:9" x14ac:dyDescent="0.25">
      <c r="C69" s="218"/>
      <c r="D69" s="219"/>
      <c r="E69" s="219"/>
      <c r="F69" s="219"/>
      <c r="G69" s="219"/>
      <c r="H69" s="219"/>
      <c r="I69" s="219"/>
    </row>
    <row r="70" spans="2:9" x14ac:dyDescent="0.25">
      <c r="C70" s="218"/>
      <c r="D70" s="219"/>
      <c r="E70" s="219"/>
      <c r="F70" s="219"/>
      <c r="G70" s="219"/>
      <c r="H70" s="219"/>
      <c r="I70" s="219"/>
    </row>
    <row r="72" spans="2:9" x14ac:dyDescent="0.25">
      <c r="B72" t="s">
        <v>28</v>
      </c>
    </row>
    <row r="74" spans="2:9" x14ac:dyDescent="0.25">
      <c r="C74" s="37" t="s">
        <v>30</v>
      </c>
      <c r="D74" s="220" t="s">
        <v>31</v>
      </c>
      <c r="E74" s="220"/>
      <c r="F74" s="220"/>
      <c r="G74" s="220"/>
      <c r="H74" s="220"/>
      <c r="I74" s="220"/>
    </row>
    <row r="75" spans="2:9" s="25" customFormat="1" ht="21.75" customHeight="1" x14ac:dyDescent="0.25">
      <c r="C75" s="38" t="s">
        <v>32</v>
      </c>
      <c r="D75" s="217" t="s">
        <v>34</v>
      </c>
      <c r="E75" s="217"/>
      <c r="F75" s="217"/>
      <c r="G75" s="217"/>
      <c r="H75" s="217"/>
      <c r="I75" s="217"/>
    </row>
    <row r="76" spans="2:9" ht="21.75" customHeight="1" x14ac:dyDescent="0.25">
      <c r="C76" s="38" t="s">
        <v>33</v>
      </c>
      <c r="D76" s="217" t="s">
        <v>34</v>
      </c>
      <c r="E76" s="217"/>
      <c r="F76" s="217"/>
      <c r="G76" s="217"/>
      <c r="H76" s="217"/>
      <c r="I76" s="217"/>
    </row>
    <row r="77" spans="2:9" ht="21.75" customHeight="1" x14ac:dyDescent="0.25">
      <c r="C77" s="38" t="s">
        <v>111</v>
      </c>
      <c r="D77" s="217" t="s">
        <v>34</v>
      </c>
      <c r="E77" s="217"/>
      <c r="F77" s="217"/>
      <c r="G77" s="217"/>
      <c r="H77" s="217"/>
      <c r="I77" s="21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197">
        <f ca="1">TODAY()</f>
        <v>45328</v>
      </c>
      <c r="H91" s="197"/>
      <c r="I91" s="197"/>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22"/>
      <c r="C71" s="223"/>
      <c r="D71" s="226" t="s">
        <v>74</v>
      </c>
      <c r="E71" s="227"/>
      <c r="F71" s="226" t="s">
        <v>75</v>
      </c>
      <c r="G71" s="227"/>
      <c r="H71" s="226" t="s">
        <v>76</v>
      </c>
      <c r="I71" s="227"/>
    </row>
    <row r="72" spans="1:9" x14ac:dyDescent="0.25">
      <c r="B72" s="224"/>
      <c r="C72" s="225"/>
      <c r="D72" s="228"/>
      <c r="E72" s="229"/>
      <c r="F72" s="228"/>
      <c r="G72" s="229"/>
      <c r="H72" s="228"/>
      <c r="I72" s="229"/>
    </row>
    <row r="73" spans="1:9" x14ac:dyDescent="0.25">
      <c r="B73" s="233" t="s">
        <v>77</v>
      </c>
      <c r="C73" s="234"/>
      <c r="D73" s="230"/>
      <c r="E73" s="231"/>
      <c r="F73" s="232"/>
      <c r="G73" s="231"/>
      <c r="H73" s="232"/>
      <c r="I73" s="231"/>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5" t="s">
        <v>81</v>
      </c>
      <c r="F78" s="236"/>
      <c r="G78" s="236"/>
      <c r="H78" s="236"/>
    </row>
    <row r="79" spans="1:9" x14ac:dyDescent="0.25">
      <c r="B79" t="s">
        <v>80</v>
      </c>
      <c r="E79" s="236"/>
      <c r="F79" s="236"/>
      <c r="G79" s="236"/>
      <c r="H79" s="236"/>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22"/>
      <c r="C71" s="223"/>
      <c r="D71" s="226" t="s">
        <v>74</v>
      </c>
      <c r="E71" s="227"/>
      <c r="F71" s="226" t="s">
        <v>75</v>
      </c>
      <c r="G71" s="227"/>
      <c r="H71" s="226" t="s">
        <v>76</v>
      </c>
      <c r="I71" s="227"/>
    </row>
    <row r="72" spans="1:9" x14ac:dyDescent="0.25">
      <c r="B72" s="224"/>
      <c r="C72" s="225"/>
      <c r="D72" s="228"/>
      <c r="E72" s="229"/>
      <c r="F72" s="228"/>
      <c r="G72" s="229"/>
      <c r="H72" s="228"/>
      <c r="I72" s="229"/>
    </row>
    <row r="73" spans="1:9" x14ac:dyDescent="0.25">
      <c r="B73" s="233" t="s">
        <v>77</v>
      </c>
      <c r="C73" s="234"/>
      <c r="D73" s="230"/>
      <c r="E73" s="231"/>
      <c r="F73" s="232"/>
      <c r="G73" s="231"/>
      <c r="H73" s="232"/>
      <c r="I73" s="231"/>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5" t="s">
        <v>81</v>
      </c>
      <c r="F78" s="236"/>
      <c r="G78" s="236"/>
      <c r="H78" s="236"/>
    </row>
    <row r="79" spans="1:9" x14ac:dyDescent="0.25">
      <c r="B79" t="s">
        <v>80</v>
      </c>
      <c r="E79" s="236"/>
      <c r="F79" s="236"/>
      <c r="G79" s="236"/>
      <c r="H79" s="236"/>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2024-02-05T22:51:29Z</cp:lastPrinted>
  <dcterms:created xsi:type="dcterms:W3CDTF">2021-05-21T05:03:51Z</dcterms:created>
  <dcterms:modified xsi:type="dcterms:W3CDTF">2024-02-05T22:52:22Z</dcterms:modified>
</cp:coreProperties>
</file>