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19333772-BB9D-4CE0-B1AB-B81E9612797F}"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K283" i="11"/>
  <c r="K281" i="11"/>
  <c r="K277" i="11"/>
  <c r="K276" i="11"/>
  <c r="K274" i="11"/>
  <c r="K273" i="11"/>
  <c r="K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<sst xmlns="http://schemas.openxmlformats.org/spreadsheetml/2006/main" count="513" uniqueCount="284">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</sst>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2" fillId="0" borderId="5" xfId="4" applyFont="1" applyBorder="1" applyAlignment="1">
      <alignment vertical="top"/>
    </xf>
    <xf numFmtId="44" fontId="16" fillId="0" borderId="5" xfId="4" applyFont="1" applyBorder="1"/>
    <xf numFmtId="0" fontId="33" fillId="0" borderId="0" xfId="0" applyFont="1"/>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62464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589085</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55"/>
  <sheetViews>
    <sheetView tabSelected="1" view="pageBreakPreview" topLeftCell="A357" zoomScale="130" zoomScaleNormal="85" zoomScaleSheetLayoutView="130" workbookViewId="0">
      <selection activeCell="F364" sqref="F364:F365"/>
    </sheetView>
  </sheetViews>
  <sheetFormatPr defaultRowHeight="15" x14ac:dyDescent="0.25"/>
  <cols>
    <col min="1" max="1" width="4.7109375" customWidth="1"/>
    <col min="2" max="3" width="11.28515625" customWidth="1"/>
    <col min="4" max="4" width="12.140625" customWidth="1"/>
    <col min="5" max="5" width="12" customWidth="1"/>
    <col min="6" max="7" width="12.140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42"/>
      <c r="C27" s="142"/>
      <c r="D27" s="142"/>
      <c r="E27" s="142"/>
      <c r="F27" s="142"/>
      <c r="G27" s="142"/>
    </row>
    <row r="31" spans="2:7" ht="26.25" x14ac:dyDescent="0.4">
      <c r="C31" s="143"/>
      <c r="D31" s="143"/>
      <c r="E31" s="143"/>
      <c r="F31" s="143"/>
    </row>
    <row r="37" spans="1:15" ht="21" x14ac:dyDescent="0.35">
      <c r="A37" s="122" t="s">
        <v>226</v>
      </c>
      <c r="F37" s="146" t="s">
        <v>229</v>
      </c>
      <c r="G37" s="146"/>
      <c r="H37" s="146"/>
    </row>
    <row r="38" spans="1:15" x14ac:dyDescent="0.25">
      <c r="F38" s="145" t="s">
        <v>67</v>
      </c>
      <c r="G38" s="145"/>
      <c r="H38" s="145"/>
    </row>
    <row r="39" spans="1:15" x14ac:dyDescent="0.25">
      <c r="A39" s="35"/>
      <c r="B39" s="35"/>
      <c r="C39" s="35"/>
      <c r="D39" s="35"/>
      <c r="F39" s="145" t="s">
        <v>5</v>
      </c>
      <c r="G39" s="145"/>
      <c r="H39" s="145"/>
    </row>
    <row r="40" spans="1:15" x14ac:dyDescent="0.25">
      <c r="F40" s="145" t="s">
        <v>227</v>
      </c>
      <c r="G40" s="145"/>
      <c r="H40" s="145"/>
    </row>
    <row r="41" spans="1:15" x14ac:dyDescent="0.25">
      <c r="F41" s="145" t="s">
        <v>228</v>
      </c>
      <c r="G41" s="145"/>
      <c r="H41" s="145"/>
    </row>
    <row r="42" spans="1:15" x14ac:dyDescent="0.25">
      <c r="A42" s="11" t="s">
        <v>131</v>
      </c>
    </row>
    <row r="43" spans="1:15" x14ac:dyDescent="0.25">
      <c r="A43" s="144"/>
      <c r="B43" s="144"/>
      <c r="C43" s="144"/>
      <c r="D43" s="144"/>
      <c r="H43" s="33" t="s">
        <v>240</v>
      </c>
    </row>
    <row r="45" spans="1:15" ht="15" customHeight="1" x14ac:dyDescent="0.25">
      <c r="A45" s="56" t="s">
        <v>278</v>
      </c>
      <c r="B45" s="127"/>
      <c r="C45" s="127" t="e">
        <f>IF(#REF!&lt;&gt;"",#REF!,"")</f>
        <v>#REF!</v>
      </c>
      <c r="G45" s="127"/>
      <c r="H45" s="127"/>
    </row>
    <row r="46" spans="1:15" ht="15" customHeight="1" x14ac:dyDescent="0.25">
      <c r="D46" s="40"/>
      <c r="E46" s="40"/>
      <c r="G46" s="133"/>
      <c r="H46" s="133"/>
      <c r="J46" s="127"/>
      <c r="K46" s="127"/>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35"/>
      <c r="B51" s="135"/>
      <c r="C51" s="135"/>
      <c r="D51" s="135"/>
      <c r="E51" s="135"/>
      <c r="F51" s="135"/>
      <c r="G51" s="135"/>
      <c r="H51" s="13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8"/>
      <c r="B53" s="128"/>
      <c r="C53" s="128"/>
      <c r="D53" s="128"/>
      <c r="E53" s="128"/>
      <c r="F53" s="128"/>
      <c r="G53" s="128"/>
      <c r="H53" s="128"/>
    </row>
    <row r="54" spans="1:23" ht="15" customHeight="1" x14ac:dyDescent="0.25">
      <c r="A54" s="128"/>
      <c r="B54" s="128"/>
      <c r="C54" s="128"/>
      <c r="D54" s="128"/>
      <c r="E54" s="128"/>
      <c r="F54" s="128"/>
      <c r="G54" s="128"/>
      <c r="H54" s="128"/>
      <c r="I54" s="29"/>
      <c r="J54" s="29"/>
      <c r="K54" s="29"/>
      <c r="L54" s="29"/>
      <c r="M54" s="29"/>
      <c r="N54" s="29"/>
      <c r="O54" s="29"/>
      <c r="P54" s="134"/>
      <c r="Q54" s="134"/>
      <c r="R54" s="134"/>
      <c r="S54" s="134"/>
      <c r="T54" s="134"/>
      <c r="U54" s="134"/>
      <c r="V54" s="134"/>
      <c r="W54" s="134"/>
    </row>
    <row r="55" spans="1:23" ht="15" customHeight="1" x14ac:dyDescent="0.25"/>
    <row r="56" spans="1:23" ht="15" customHeight="1" x14ac:dyDescent="0.25">
      <c r="A56" s="128" t="s">
        <v>241</v>
      </c>
      <c r="B56" s="128"/>
      <c r="C56" s="128"/>
      <c r="D56" s="128"/>
      <c r="E56" s="128"/>
      <c r="F56" s="128"/>
      <c r="G56" s="128"/>
      <c r="H56" s="128"/>
      <c r="L56" s="132"/>
      <c r="M56" s="132"/>
      <c r="N56" s="132"/>
      <c r="O56" s="132"/>
      <c r="P56" s="132"/>
      <c r="Q56" s="132"/>
      <c r="R56" s="132"/>
      <c r="S56" s="132"/>
    </row>
    <row r="57" spans="1:23" ht="15" customHeight="1" x14ac:dyDescent="0.25">
      <c r="A57" s="128"/>
      <c r="B57" s="128"/>
      <c r="C57" s="128"/>
      <c r="D57" s="128"/>
      <c r="E57" s="128"/>
      <c r="F57" s="128"/>
      <c r="G57" s="128"/>
      <c r="H57" s="128"/>
      <c r="L57" s="132"/>
      <c r="M57" s="132"/>
      <c r="N57" s="132"/>
      <c r="O57" s="132"/>
      <c r="P57" s="132"/>
      <c r="Q57" s="132"/>
      <c r="R57" s="132"/>
      <c r="S57" s="132"/>
    </row>
    <row r="58" spans="1:23" ht="15" customHeight="1" x14ac:dyDescent="0.25">
      <c r="A58" s="128"/>
      <c r="B58" s="128"/>
      <c r="C58" s="128"/>
      <c r="D58" s="128"/>
      <c r="E58" s="128"/>
      <c r="F58" s="128"/>
      <c r="G58" s="128"/>
      <c r="H58" s="128"/>
      <c r="L58" s="132"/>
      <c r="M58" s="132"/>
      <c r="N58" s="132"/>
      <c r="O58" s="132"/>
      <c r="P58" s="132"/>
      <c r="Q58" s="132"/>
      <c r="R58" s="132"/>
      <c r="S58" s="132"/>
    </row>
    <row r="59" spans="1:23" ht="15" customHeight="1" x14ac:dyDescent="0.25">
      <c r="A59" s="128"/>
      <c r="B59" s="128"/>
      <c r="C59" s="128"/>
      <c r="D59" s="128"/>
      <c r="E59" s="128"/>
      <c r="F59" s="128"/>
      <c r="G59" s="128"/>
      <c r="H59" s="128"/>
      <c r="L59" s="132"/>
      <c r="M59" s="132"/>
      <c r="N59" s="132"/>
      <c r="O59" s="132"/>
      <c r="P59" s="132"/>
      <c r="Q59" s="132"/>
      <c r="R59" s="132"/>
      <c r="S59" s="132"/>
    </row>
    <row r="60" spans="1:23" ht="15" customHeight="1" x14ac:dyDescent="0.25">
      <c r="B60" s="16"/>
      <c r="C60" s="16"/>
      <c r="D60" s="42"/>
      <c r="E60" s="42"/>
      <c r="F60" s="42"/>
      <c r="G60" s="42"/>
      <c r="J60" s="16"/>
      <c r="K60" s="16"/>
      <c r="L60" s="42"/>
      <c r="M60" s="42"/>
      <c r="N60" s="42"/>
      <c r="O60" s="42"/>
    </row>
    <row r="61" spans="1:23" ht="15" customHeight="1" x14ac:dyDescent="0.25">
      <c r="A61" s="128" t="s">
        <v>242</v>
      </c>
      <c r="B61" s="128"/>
      <c r="C61" s="128"/>
      <c r="D61" s="128"/>
      <c r="E61" s="128"/>
      <c r="F61" s="128"/>
      <c r="G61" s="128"/>
      <c r="H61" s="128"/>
      <c r="J61" s="11"/>
      <c r="K61" s="11"/>
    </row>
    <row r="62" spans="1:23" ht="15" customHeight="1" x14ac:dyDescent="0.25">
      <c r="A62" s="128"/>
      <c r="B62" s="128"/>
      <c r="C62" s="128"/>
      <c r="D62" s="128"/>
      <c r="E62" s="128"/>
      <c r="F62" s="128"/>
      <c r="G62" s="128"/>
      <c r="H62" s="128"/>
      <c r="J62" s="35"/>
      <c r="L62" s="35"/>
      <c r="Q62" s="35"/>
      <c r="R62" s="35"/>
      <c r="S62" s="25"/>
    </row>
    <row r="63" spans="1:23" ht="30" customHeight="1" x14ac:dyDescent="0.25">
      <c r="A63" s="31" t="str">
        <f t="shared" ref="A63:A66" si="0">IF(B63&lt;&gt;"","•","")</f>
        <v>•</v>
      </c>
      <c r="B63" s="128" t="s">
        <v>273</v>
      </c>
      <c r="C63" s="128"/>
      <c r="D63" s="128"/>
      <c r="E63" s="128"/>
      <c r="F63" s="128"/>
      <c r="G63" s="128"/>
      <c r="H63" s="128"/>
      <c r="T63" s="47"/>
      <c r="U63" s="47"/>
      <c r="V63" s="48"/>
    </row>
    <row r="64" spans="1:23" ht="30" customHeight="1" x14ac:dyDescent="0.25">
      <c r="A64" s="31" t="str">
        <f t="shared" si="0"/>
        <v>•</v>
      </c>
      <c r="B64" s="128" t="s">
        <v>244</v>
      </c>
      <c r="C64" s="128"/>
      <c r="D64" s="128"/>
      <c r="E64" s="128"/>
      <c r="F64" s="128"/>
      <c r="G64" s="128"/>
      <c r="H64" s="128"/>
    </row>
    <row r="65" spans="1:22" ht="30" customHeight="1" x14ac:dyDescent="0.25">
      <c r="A65" s="31" t="str">
        <f t="shared" si="0"/>
        <v>•</v>
      </c>
      <c r="B65" s="128" t="s">
        <v>245</v>
      </c>
      <c r="C65" s="128"/>
      <c r="D65" s="128"/>
      <c r="E65" s="128"/>
      <c r="F65" s="128"/>
      <c r="G65" s="128"/>
      <c r="H65" s="128"/>
      <c r="J65" s="36"/>
      <c r="K65" s="33"/>
    </row>
    <row r="66" spans="1:22" ht="30" customHeight="1" x14ac:dyDescent="0.25">
      <c r="A66" s="31" t="str">
        <f t="shared" si="0"/>
        <v>•</v>
      </c>
      <c r="B66" s="128" t="s">
        <v>246</v>
      </c>
      <c r="C66" s="128"/>
      <c r="D66" s="128"/>
      <c r="E66" s="128"/>
      <c r="F66" s="128"/>
      <c r="G66" s="128"/>
      <c r="H66" s="128"/>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8" t="s">
        <v>243</v>
      </c>
      <c r="B68" s="128"/>
      <c r="C68" s="128"/>
      <c r="D68" s="128"/>
      <c r="E68" s="128"/>
      <c r="F68" s="128"/>
      <c r="G68" s="128"/>
      <c r="H68" s="128"/>
      <c r="V68" s="43"/>
    </row>
    <row r="69" spans="1:22" ht="15" customHeight="1" x14ac:dyDescent="0.25">
      <c r="A69" s="128"/>
      <c r="B69" s="128"/>
      <c r="C69" s="128"/>
      <c r="D69" s="128"/>
      <c r="E69" s="128"/>
      <c r="F69" s="128"/>
      <c r="G69" s="128"/>
      <c r="H69" s="128"/>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8"/>
      <c r="C86" s="128"/>
      <c r="D86" s="128"/>
      <c r="E86" s="128"/>
      <c r="F86" s="128"/>
      <c r="G86" s="128"/>
      <c r="H86" s="128"/>
    </row>
    <row r="87" spans="1:17" ht="15" customHeight="1" x14ac:dyDescent="0.25">
      <c r="B87" s="128"/>
      <c r="C87" s="128"/>
      <c r="D87" s="128"/>
      <c r="E87" s="128"/>
      <c r="F87" s="128"/>
      <c r="G87" s="128"/>
      <c r="H87" s="128"/>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8" t="s">
        <v>247</v>
      </c>
      <c r="C91" s="128"/>
      <c r="D91" s="128"/>
      <c r="E91" s="128"/>
      <c r="F91" s="128"/>
      <c r="G91" s="128"/>
      <c r="H91" s="128"/>
      <c r="K91" s="36"/>
      <c r="L91" s="36"/>
      <c r="M91" s="36"/>
      <c r="N91" s="36"/>
      <c r="O91" s="36"/>
    </row>
    <row r="92" spans="1:17" ht="15" customHeight="1" x14ac:dyDescent="0.25">
      <c r="A92" s="1"/>
      <c r="B92" s="128"/>
      <c r="C92" s="128"/>
      <c r="D92" s="128"/>
      <c r="E92" s="128"/>
      <c r="F92" s="128"/>
      <c r="G92" s="128"/>
      <c r="H92" s="128"/>
    </row>
    <row r="93" spans="1:17" ht="15" customHeight="1" x14ac:dyDescent="0.25">
      <c r="A93" s="1"/>
      <c r="B93" s="128"/>
      <c r="C93" s="128"/>
      <c r="D93" s="128"/>
      <c r="E93" s="128"/>
      <c r="F93" s="128"/>
      <c r="G93" s="128"/>
      <c r="H93" s="128"/>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
      </c>
      <c r="B97" s="106"/>
      <c r="C97" s="107"/>
      <c r="D97" s="107"/>
      <c r="E97" s="107"/>
      <c r="F97" s="107"/>
      <c r="G97" s="107"/>
      <c r="H97" s="107"/>
      <c r="K97" s="1"/>
      <c r="L97" s="83"/>
      <c r="O97" s="42"/>
    </row>
    <row r="98" spans="1:15" ht="15" customHeight="1" x14ac:dyDescent="0.25">
      <c r="A98" s="108" t="str">
        <f t="shared" si="1"/>
        <v/>
      </c>
      <c r="B98" s="106"/>
      <c r="C98" s="107"/>
      <c r="D98" s="107"/>
      <c r="E98" s="107"/>
      <c r="F98" s="107"/>
      <c r="K98" s="1"/>
      <c r="L98" s="83"/>
      <c r="O98" s="42"/>
    </row>
    <row r="99" spans="1:15" ht="15" customHeight="1" x14ac:dyDescent="0.25">
      <c r="A99" s="108"/>
      <c r="B99" s="112"/>
      <c r="C99" s="107"/>
      <c r="D99" s="107"/>
      <c r="E99" s="107"/>
      <c r="F99" s="107"/>
      <c r="G99" s="107"/>
      <c r="H99" s="107"/>
      <c r="K99" s="1"/>
      <c r="L99" s="83"/>
      <c r="O99" s="42"/>
    </row>
    <row r="100" spans="1:15" ht="15" customHeight="1" x14ac:dyDescent="0.25">
      <c r="A100" s="108"/>
      <c r="B100" s="112"/>
      <c r="C100" s="107"/>
      <c r="D100" s="107"/>
      <c r="E100" s="107"/>
      <c r="F100" s="107"/>
      <c r="G100" s="107"/>
      <c r="H100" s="107"/>
      <c r="K100" s="1"/>
      <c r="L100" s="83"/>
      <c r="O100" s="42"/>
    </row>
    <row r="101" spans="1:15" ht="15" customHeight="1" x14ac:dyDescent="0.25">
      <c r="A101" s="108"/>
      <c r="B101" s="112"/>
      <c r="C101" s="107"/>
      <c r="D101" s="107"/>
      <c r="E101" s="107"/>
      <c r="F101" s="107"/>
      <c r="G101" s="107"/>
      <c r="H101" s="107"/>
      <c r="L101" s="84"/>
      <c r="O101" s="42"/>
    </row>
    <row r="102" spans="1:15" ht="15" customHeight="1" x14ac:dyDescent="0.25">
      <c r="A102" s="108"/>
      <c r="B102" s="112"/>
      <c r="C102" s="107"/>
      <c r="D102" s="107"/>
      <c r="E102" s="107"/>
      <c r="F102" s="107"/>
      <c r="G102" s="107"/>
      <c r="H102" s="107"/>
      <c r="L102" s="84"/>
      <c r="O102" s="42"/>
    </row>
    <row r="103" spans="1:15" ht="15" customHeight="1" x14ac:dyDescent="0.25">
      <c r="A103" s="108"/>
      <c r="B103" s="112"/>
      <c r="C103" s="107"/>
      <c r="D103" s="107"/>
      <c r="E103" s="107"/>
      <c r="F103" s="107"/>
      <c r="G103" s="107"/>
      <c r="H103" s="107"/>
      <c r="L103" s="84"/>
      <c r="O103" s="42"/>
    </row>
    <row r="104" spans="1:15" ht="15" customHeight="1" x14ac:dyDescent="0.25">
      <c r="A104" s="108"/>
      <c r="B104" s="112"/>
      <c r="C104" s="107"/>
      <c r="D104" s="107"/>
      <c r="E104" s="107"/>
      <c r="F104" s="107"/>
      <c r="G104" s="107"/>
      <c r="H104" s="107"/>
      <c r="L104" s="84"/>
      <c r="O104" s="42"/>
    </row>
    <row r="105" spans="1:15" ht="15" customHeight="1" x14ac:dyDescent="0.25">
      <c r="A105" s="108"/>
      <c r="B105" s="112"/>
      <c r="C105" s="107"/>
      <c r="D105" s="107"/>
      <c r="E105" s="107"/>
      <c r="F105" s="107"/>
      <c r="G105" s="107"/>
      <c r="H105" s="107"/>
      <c r="L105" s="84"/>
      <c r="O105" s="42"/>
    </row>
    <row r="106" spans="1:15" ht="15" customHeight="1" x14ac:dyDescent="0.25">
      <c r="A106" s="108"/>
      <c r="B106" s="112"/>
      <c r="C106" s="107"/>
      <c r="D106" s="107"/>
      <c r="E106" s="107"/>
      <c r="F106" s="107"/>
      <c r="G106" s="107"/>
      <c r="H106" s="107"/>
      <c r="L106" s="84"/>
      <c r="O106" s="42"/>
    </row>
    <row r="107" spans="1:15" ht="15" customHeight="1" x14ac:dyDescent="0.25">
      <c r="A107" s="108"/>
      <c r="B107" s="112"/>
      <c r="C107" s="107"/>
      <c r="D107" s="107"/>
      <c r="E107" s="107"/>
      <c r="F107" s="107"/>
      <c r="G107" s="107"/>
      <c r="H107" s="107"/>
      <c r="L107" s="84"/>
      <c r="O107" s="42"/>
    </row>
    <row r="108" spans="1:15" ht="15" customHeight="1" x14ac:dyDescent="0.25">
      <c r="A108" s="108"/>
      <c r="B108" s="112"/>
      <c r="C108" s="107"/>
      <c r="D108" s="107"/>
      <c r="E108" s="107"/>
      <c r="F108" s="107"/>
      <c r="G108" s="107"/>
      <c r="H108" s="107"/>
      <c r="L108" s="84"/>
      <c r="O108" s="42"/>
    </row>
    <row r="109" spans="1:15" ht="15" customHeight="1" x14ac:dyDescent="0.25">
      <c r="A109" s="108"/>
      <c r="B109" s="112"/>
      <c r="C109" s="107"/>
      <c r="D109" s="107"/>
      <c r="E109" s="107"/>
      <c r="F109" s="107"/>
      <c r="G109" s="107"/>
      <c r="H109" s="107"/>
      <c r="L109" s="84"/>
      <c r="O109" s="42"/>
    </row>
    <row r="110" spans="1:15" ht="15" customHeight="1" x14ac:dyDescent="0.25">
      <c r="A110" s="108"/>
      <c r="B110" s="112"/>
      <c r="C110" s="107"/>
      <c r="D110" s="107"/>
      <c r="E110" s="107"/>
      <c r="F110" s="107"/>
      <c r="G110" s="107"/>
      <c r="H110" s="107"/>
      <c r="L110" s="84"/>
      <c r="O110" s="42"/>
    </row>
    <row r="111" spans="1:15" ht="15" customHeight="1" x14ac:dyDescent="0.25">
      <c r="A111" s="108"/>
      <c r="B111" s="112"/>
      <c r="C111" s="107"/>
      <c r="D111" s="107"/>
      <c r="E111" s="107"/>
      <c r="F111" s="107"/>
      <c r="L111" s="84"/>
      <c r="O111" s="42"/>
    </row>
    <row r="112" spans="1:15" ht="15" customHeight="1" x14ac:dyDescent="0.25">
      <c r="A112" s="108"/>
      <c r="B112" s="112"/>
      <c r="C112" s="107"/>
      <c r="D112" s="107"/>
      <c r="E112" s="107"/>
      <c r="F112" s="107"/>
      <c r="L112" s="84"/>
      <c r="O112" s="42"/>
    </row>
    <row r="113" spans="1:15" ht="15" customHeight="1" x14ac:dyDescent="0.25">
      <c r="A113" s="108"/>
      <c r="B113" s="112"/>
      <c r="C113" s="107"/>
      <c r="D113" s="107"/>
      <c r="E113" s="107"/>
      <c r="F113" s="107"/>
      <c r="L113" s="84"/>
      <c r="O113" s="42"/>
    </row>
    <row r="114" spans="1:15" ht="15" customHeight="1" x14ac:dyDescent="0.25">
      <c r="A114" s="108"/>
      <c r="B114" s="112"/>
      <c r="L114" s="84"/>
      <c r="O114" s="42"/>
    </row>
    <row r="115" spans="1:15" ht="15" customHeight="1" x14ac:dyDescent="0.25">
      <c r="A115" s="108"/>
      <c r="B115" s="112"/>
      <c r="L115" s="84"/>
      <c r="O115" s="42"/>
    </row>
    <row r="116" spans="1:15" ht="15" customHeight="1" x14ac:dyDescent="0.25">
      <c r="A116" s="108"/>
      <c r="B116" s="112"/>
      <c r="L116" s="84"/>
      <c r="O116" s="42"/>
    </row>
    <row r="117" spans="1:15" ht="15" customHeight="1" x14ac:dyDescent="0.25">
      <c r="A117" s="108"/>
      <c r="B117" s="112"/>
      <c r="L117" s="84"/>
      <c r="O117" s="42"/>
    </row>
    <row r="118" spans="1:15" ht="15" customHeight="1" x14ac:dyDescent="0.25">
      <c r="A118" s="108"/>
      <c r="B118" s="112"/>
      <c r="L118" s="84"/>
      <c r="O118" s="42"/>
    </row>
    <row r="119" spans="1:15" ht="15" customHeight="1" x14ac:dyDescent="0.25">
      <c r="A119" s="108"/>
      <c r="B119" s="112"/>
      <c r="L119" s="84"/>
      <c r="O119" s="42"/>
    </row>
    <row r="120" spans="1:15" ht="15" customHeight="1" x14ac:dyDescent="0.25">
      <c r="A120" s="108"/>
      <c r="B120" s="112"/>
      <c r="L120" s="84"/>
      <c r="O120" s="42"/>
    </row>
    <row r="121" spans="1:15" ht="15" customHeight="1" x14ac:dyDescent="0.25">
      <c r="A121" s="108"/>
      <c r="B121" s="112"/>
      <c r="L121" s="84"/>
      <c r="O121" s="42"/>
    </row>
    <row r="122" spans="1:15" ht="15" customHeight="1" x14ac:dyDescent="0.25">
      <c r="A122" s="108"/>
      <c r="B122" s="112"/>
      <c r="L122" s="84"/>
      <c r="O122" s="42"/>
    </row>
    <row r="123" spans="1:15" ht="15" customHeight="1" x14ac:dyDescent="0.25">
      <c r="A123" s="108"/>
      <c r="B123" s="112"/>
      <c r="L123" s="84"/>
      <c r="O123" s="42"/>
    </row>
    <row r="124" spans="1:15" ht="15" customHeight="1" x14ac:dyDescent="0.25">
      <c r="A124" s="108"/>
      <c r="B124" s="112"/>
      <c r="L124" s="84"/>
      <c r="O124" s="42"/>
    </row>
    <row r="125" spans="1:15" ht="15" customHeight="1" x14ac:dyDescent="0.25">
      <c r="A125" s="108"/>
      <c r="B125" s="112"/>
      <c r="L125" s="84"/>
      <c r="O125" s="42"/>
    </row>
    <row r="126" spans="1:15" ht="15" customHeight="1" x14ac:dyDescent="0.25">
      <c r="A126" s="108"/>
      <c r="B126" s="112"/>
      <c r="L126" s="84"/>
      <c r="O126" s="42"/>
    </row>
    <row r="127" spans="1:15" ht="15" customHeight="1" x14ac:dyDescent="0.25">
      <c r="A127" s="108"/>
      <c r="B127" s="112"/>
      <c r="L127" s="84"/>
      <c r="O127" s="42"/>
    </row>
    <row r="128" spans="1:15" ht="15" customHeight="1" x14ac:dyDescent="0.25">
      <c r="A128" s="108"/>
      <c r="B128" s="112"/>
      <c r="L128" s="84"/>
      <c r="N128" s="42"/>
      <c r="O128" s="42"/>
    </row>
    <row r="129" spans="1:15" ht="15" customHeight="1" x14ac:dyDescent="0.25">
      <c r="A129" s="108"/>
      <c r="B129" s="112"/>
      <c r="L129" s="84"/>
      <c r="N129" s="42"/>
      <c r="O129" s="42"/>
    </row>
    <row r="130" spans="1:15" ht="15" customHeight="1" x14ac:dyDescent="0.25">
      <c r="A130" s="108"/>
      <c r="B130" s="112"/>
      <c r="C130" s="107"/>
      <c r="D130" s="107"/>
      <c r="E130" s="107"/>
      <c r="F130" s="107"/>
      <c r="G130" s="107"/>
      <c r="H130" s="107"/>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5" s="16" customFormat="1" x14ac:dyDescent="0.25">
      <c r="A177" s="109"/>
      <c r="C177" s="60"/>
      <c r="D177" s="60"/>
      <c r="E177" s="60"/>
      <c r="F177" s="60"/>
      <c r="G177" s="60"/>
      <c r="H177" s="109"/>
      <c r="N177" s="42"/>
      <c r="O177" s="42"/>
    </row>
    <row r="178" spans="1:15" s="16" customFormat="1" x14ac:dyDescent="0.25">
      <c r="A178" s="109"/>
      <c r="C178" s="60"/>
      <c r="D178" s="60"/>
      <c r="E178" s="60"/>
      <c r="F178" s="60"/>
      <c r="G178" s="60"/>
      <c r="H178" s="109"/>
      <c r="N178" s="42"/>
      <c r="O178" s="42"/>
    </row>
    <row r="179" spans="1:15" s="16" customFormat="1" x14ac:dyDescent="0.25">
      <c r="A179" s="109"/>
      <c r="C179" s="60"/>
      <c r="D179" s="60"/>
      <c r="E179" s="60"/>
      <c r="F179" s="60"/>
      <c r="G179" s="60"/>
      <c r="H179" s="109"/>
      <c r="N179" s="42"/>
      <c r="O179" s="42"/>
    </row>
    <row r="180" spans="1:15" s="16" customFormat="1" x14ac:dyDescent="0.25">
      <c r="A180" s="109"/>
      <c r="C180" s="60"/>
      <c r="D180" s="60"/>
      <c r="E180" s="60"/>
      <c r="F180" s="60"/>
      <c r="G180" s="60"/>
      <c r="H180" s="109"/>
      <c r="N180" s="42"/>
      <c r="O180" s="42"/>
    </row>
    <row r="181" spans="1:15" s="16" customFormat="1" x14ac:dyDescent="0.25">
      <c r="A181" s="109"/>
      <c r="C181" s="60"/>
      <c r="D181" s="60"/>
      <c r="E181" s="60"/>
      <c r="F181" s="60"/>
      <c r="G181" s="60"/>
      <c r="H181" s="109"/>
      <c r="N181" s="42"/>
      <c r="O181" s="42"/>
    </row>
    <row r="182" spans="1:15" s="16" customFormat="1" x14ac:dyDescent="0.25">
      <c r="A182" s="109"/>
      <c r="C182" s="60"/>
      <c r="D182" s="60"/>
      <c r="E182" s="60"/>
      <c r="F182" s="60"/>
      <c r="G182" s="60"/>
      <c r="H182" s="109"/>
      <c r="N182" s="42"/>
      <c r="O182" s="42"/>
    </row>
    <row r="183" spans="1:15" s="16" customFormat="1" x14ac:dyDescent="0.25">
      <c r="A183" s="109"/>
      <c r="C183" s="60"/>
      <c r="D183" s="60"/>
      <c r="E183" s="60"/>
      <c r="F183" s="60"/>
      <c r="G183" s="60"/>
      <c r="H183" s="109"/>
      <c r="N183" s="42"/>
      <c r="O183" s="42"/>
    </row>
    <row r="184" spans="1:15" s="16" customFormat="1" x14ac:dyDescent="0.25">
      <c r="A184" s="109"/>
      <c r="C184" s="60"/>
      <c r="D184" s="60"/>
      <c r="E184" s="60"/>
      <c r="F184" s="60"/>
      <c r="G184" s="60"/>
      <c r="H184" s="109"/>
      <c r="N184" s="42"/>
      <c r="O184" s="42"/>
    </row>
    <row r="185" spans="1:15" s="16" customFormat="1" x14ac:dyDescent="0.25">
      <c r="A185" s="109"/>
      <c r="C185" s="60"/>
      <c r="D185" s="60"/>
      <c r="E185" s="60"/>
      <c r="F185" s="60"/>
      <c r="G185" s="60"/>
      <c r="H185" s="109"/>
      <c r="N185" s="42"/>
      <c r="O185" s="42"/>
    </row>
    <row r="186" spans="1:15" s="16" customFormat="1" x14ac:dyDescent="0.25">
      <c r="A186" s="109"/>
      <c r="C186" s="60"/>
      <c r="D186" s="60"/>
      <c r="E186" s="60"/>
      <c r="F186" s="60"/>
      <c r="G186" s="60"/>
      <c r="H186" s="109"/>
      <c r="N186" s="42"/>
      <c r="O186" s="42"/>
    </row>
    <row r="187" spans="1:15" s="16" customFormat="1" x14ac:dyDescent="0.25">
      <c r="A187" s="109"/>
      <c r="C187" s="60"/>
      <c r="D187" s="60"/>
      <c r="E187" s="60"/>
      <c r="F187" s="60"/>
      <c r="G187" s="60"/>
      <c r="H187" s="109"/>
      <c r="N187" s="42"/>
      <c r="O187" s="42"/>
    </row>
    <row r="188" spans="1:15" s="16" customFormat="1" x14ac:dyDescent="0.25">
      <c r="A188" s="109"/>
      <c r="C188" s="60"/>
      <c r="D188" s="60"/>
      <c r="E188" s="60"/>
      <c r="F188" s="60"/>
      <c r="G188" s="60"/>
      <c r="H188" s="109"/>
      <c r="N188" s="42"/>
      <c r="O188" s="42"/>
    </row>
    <row r="189" spans="1:15" s="16" customFormat="1" x14ac:dyDescent="0.25">
      <c r="A189" s="109"/>
      <c r="C189" s="60"/>
      <c r="D189" s="60"/>
      <c r="E189" s="60"/>
      <c r="F189" s="60"/>
      <c r="G189" s="60"/>
      <c r="H189" s="109"/>
      <c r="N189" s="42"/>
      <c r="O189" s="42"/>
    </row>
    <row r="190" spans="1:15" s="16" customFormat="1" x14ac:dyDescent="0.25">
      <c r="A190" s="109"/>
      <c r="C190" s="60"/>
      <c r="D190" s="60"/>
      <c r="E190" s="60"/>
      <c r="F190" s="60"/>
      <c r="G190" s="60"/>
      <c r="H190" s="109"/>
      <c r="N190" s="42"/>
      <c r="O190" s="42"/>
    </row>
    <row r="191" spans="1:15" s="16" customFormat="1" x14ac:dyDescent="0.25">
      <c r="A191" s="109"/>
      <c r="C191" s="60"/>
      <c r="D191" s="60"/>
      <c r="E191" s="60"/>
      <c r="F191" s="60"/>
      <c r="G191" s="60"/>
      <c r="H191" s="109"/>
      <c r="N191" s="42"/>
      <c r="O191" s="42"/>
    </row>
    <row r="192" spans="1:15" s="16" customFormat="1" x14ac:dyDescent="0.25">
      <c r="A192" s="109"/>
      <c r="C192" s="60"/>
      <c r="D192" s="60"/>
      <c r="E192" s="60"/>
      <c r="F192" s="60"/>
      <c r="G192" s="60"/>
      <c r="H192" s="109"/>
      <c r="N192" s="42"/>
      <c r="O192" s="42"/>
    </row>
    <row r="193" spans="1:15" s="16" customFormat="1" x14ac:dyDescent="0.25">
      <c r="A193" s="109"/>
      <c r="C193" s="60"/>
      <c r="D193" s="60"/>
      <c r="E193" s="60"/>
      <c r="F193" s="60"/>
      <c r="G193" s="60"/>
      <c r="H193" s="109"/>
      <c r="N193" s="42"/>
      <c r="O193" s="42"/>
    </row>
    <row r="194" spans="1:15" s="16" customFormat="1" x14ac:dyDescent="0.25">
      <c r="A194" s="109"/>
      <c r="C194" s="60"/>
      <c r="D194" s="60"/>
      <c r="E194" s="60"/>
      <c r="F194" s="60"/>
      <c r="G194" s="60"/>
      <c r="H194" s="109"/>
      <c r="N194" s="42"/>
      <c r="O194" s="42"/>
    </row>
    <row r="195" spans="1:15" s="16" customFormat="1" x14ac:dyDescent="0.25">
      <c r="A195" s="109"/>
      <c r="C195" s="60"/>
      <c r="D195" s="60"/>
      <c r="E195" s="60"/>
      <c r="F195" s="60"/>
      <c r="G195" s="60"/>
      <c r="H195" s="109"/>
      <c r="N195" s="42"/>
      <c r="O195" s="42"/>
    </row>
    <row r="196" spans="1:15" s="16" customFormat="1" x14ac:dyDescent="0.25">
      <c r="A196" s="109"/>
      <c r="C196" s="60"/>
      <c r="D196" s="60"/>
      <c r="E196" s="60"/>
      <c r="F196" s="60"/>
      <c r="G196" s="60"/>
      <c r="H196" s="109"/>
      <c r="N196" s="42"/>
      <c r="O196" s="42"/>
    </row>
    <row r="197" spans="1:15" s="16" customFormat="1" x14ac:dyDescent="0.25">
      <c r="A197" s="109"/>
      <c r="C197" s="60"/>
      <c r="D197" s="60"/>
      <c r="E197" s="60"/>
      <c r="F197" s="60"/>
      <c r="G197" s="60"/>
      <c r="H197" s="109"/>
      <c r="N197" s="42"/>
      <c r="O197" s="42"/>
    </row>
    <row r="198" spans="1:15" s="16" customFormat="1" x14ac:dyDescent="0.25">
      <c r="A198" s="109"/>
      <c r="C198" s="60"/>
      <c r="D198" s="60"/>
      <c r="E198" s="60"/>
      <c r="F198" s="60"/>
      <c r="G198" s="60"/>
      <c r="H198" s="109"/>
      <c r="N198" s="42"/>
      <c r="O198" s="42"/>
    </row>
    <row r="199" spans="1:15" s="16" customFormat="1" x14ac:dyDescent="0.25">
      <c r="A199" s="109"/>
      <c r="C199" s="60"/>
      <c r="D199" s="60"/>
      <c r="E199" s="60"/>
      <c r="F199" s="60"/>
      <c r="G199" s="60"/>
      <c r="H199" s="109"/>
      <c r="N199" s="42"/>
      <c r="O199" s="42"/>
    </row>
    <row r="200" spans="1:15" s="16" customFormat="1" x14ac:dyDescent="0.25">
      <c r="A200" s="109"/>
      <c r="C200" s="60"/>
      <c r="D200" s="60"/>
      <c r="E200" s="60"/>
      <c r="F200" s="60"/>
      <c r="G200" s="60"/>
      <c r="H200" s="109"/>
      <c r="N200" s="42"/>
      <c r="O200" s="42"/>
    </row>
    <row r="201" spans="1:15" s="16" customFormat="1" x14ac:dyDescent="0.25">
      <c r="A201" s="109"/>
      <c r="C201" s="60"/>
      <c r="D201" s="60"/>
      <c r="E201" s="60"/>
      <c r="F201" s="60"/>
      <c r="G201" s="60"/>
      <c r="H201" s="109"/>
      <c r="N201" s="42"/>
      <c r="O201" s="42"/>
    </row>
    <row r="202" spans="1:15" s="16" customFormat="1" x14ac:dyDescent="0.25">
      <c r="A202" s="109"/>
      <c r="C202" s="60"/>
      <c r="D202" s="60"/>
      <c r="E202" s="60"/>
      <c r="F202" s="60"/>
      <c r="G202" s="60"/>
      <c r="H202" s="109"/>
      <c r="N202" s="42"/>
      <c r="O202" s="42"/>
    </row>
    <row r="203" spans="1:15" s="16" customFormat="1" x14ac:dyDescent="0.25">
      <c r="A203" s="109"/>
      <c r="C203" s="60"/>
      <c r="D203" s="60"/>
      <c r="E203" s="60"/>
      <c r="F203" s="60"/>
      <c r="G203" s="60"/>
      <c r="H203" s="109"/>
      <c r="N203" s="42"/>
      <c r="O203" s="42"/>
    </row>
    <row r="204" spans="1:15" s="16" customFormat="1" x14ac:dyDescent="0.25">
      <c r="A204" s="109"/>
      <c r="C204" s="60"/>
      <c r="D204" s="60"/>
      <c r="E204" s="60"/>
      <c r="F204" s="60"/>
      <c r="G204" s="60"/>
      <c r="H204" s="109"/>
      <c r="N204" s="42"/>
      <c r="O204" s="42"/>
    </row>
    <row r="205" spans="1:15" s="16" customFormat="1" x14ac:dyDescent="0.25">
      <c r="A205" s="109"/>
      <c r="C205" s="60"/>
      <c r="D205" s="60"/>
      <c r="E205" s="60"/>
      <c r="F205" s="60"/>
      <c r="G205" s="60"/>
      <c r="H205" s="109"/>
      <c r="N205" s="42"/>
      <c r="O205" s="42"/>
    </row>
    <row r="206" spans="1:15" s="16" customFormat="1" x14ac:dyDescent="0.25">
      <c r="A206" s="109"/>
      <c r="C206" s="60"/>
      <c r="D206" s="60"/>
      <c r="E206" s="60"/>
      <c r="F206" s="60"/>
      <c r="G206" s="60"/>
      <c r="H206" s="109"/>
      <c r="N206" s="42"/>
      <c r="O206" s="42"/>
    </row>
    <row r="207" spans="1:15" s="16" customFormat="1" x14ac:dyDescent="0.25">
      <c r="A207" s="109"/>
      <c r="C207" s="60"/>
      <c r="D207" s="60"/>
      <c r="E207" s="60"/>
      <c r="F207" s="60"/>
      <c r="G207" s="60"/>
      <c r="H207" s="109"/>
      <c r="N207" s="42"/>
      <c r="O207" s="42"/>
    </row>
    <row r="208" spans="1:15" s="16" customFormat="1" x14ac:dyDescent="0.25">
      <c r="A208" s="109"/>
      <c r="C208" s="60"/>
      <c r="D208" s="60"/>
      <c r="E208" s="60"/>
      <c r="F208" s="60"/>
      <c r="G208" s="60"/>
      <c r="H208" s="109"/>
      <c r="N208" s="42"/>
      <c r="O208" s="42"/>
    </row>
    <row r="209" spans="1:15" s="16" customFormat="1" x14ac:dyDescent="0.25">
      <c r="A209" s="109"/>
      <c r="C209" s="60"/>
      <c r="D209" s="60"/>
      <c r="E209" s="60"/>
      <c r="F209" s="60"/>
      <c r="G209" s="60"/>
      <c r="H209" s="109"/>
      <c r="N209" s="42"/>
      <c r="O209" s="42"/>
    </row>
    <row r="210" spans="1:15" s="16" customFormat="1" x14ac:dyDescent="0.25">
      <c r="A210" s="109"/>
      <c r="C210" s="60"/>
      <c r="D210" s="60"/>
      <c r="E210" s="60"/>
      <c r="F210" s="60"/>
      <c r="G210" s="60"/>
      <c r="H210" s="109"/>
      <c r="N210" s="42"/>
      <c r="O210" s="42"/>
    </row>
    <row r="211" spans="1:15" s="16" customFormat="1" x14ac:dyDescent="0.25">
      <c r="A211" s="109"/>
      <c r="C211" s="60"/>
      <c r="D211" s="60"/>
      <c r="E211" s="60"/>
      <c r="F211" s="60"/>
      <c r="G211" s="60"/>
      <c r="H211" s="109"/>
      <c r="N211" s="42"/>
      <c r="O211" s="42"/>
    </row>
    <row r="212" spans="1:15" s="16" customFormat="1" x14ac:dyDescent="0.25">
      <c r="A212" s="109"/>
      <c r="C212" s="60"/>
      <c r="D212" s="60"/>
      <c r="E212" s="60"/>
      <c r="F212" s="60"/>
      <c r="G212" s="60"/>
      <c r="H212" s="109"/>
      <c r="N212" s="42"/>
      <c r="O212" s="42"/>
    </row>
    <row r="213" spans="1:15" s="16" customFormat="1" x14ac:dyDescent="0.25">
      <c r="A213" s="109"/>
      <c r="C213" s="60"/>
      <c r="D213" s="60"/>
      <c r="E213" s="60"/>
      <c r="F213" s="60"/>
      <c r="G213" s="60"/>
      <c r="H213" s="109"/>
      <c r="N213" s="42"/>
      <c r="O213" s="42"/>
    </row>
    <row r="214" spans="1:15" s="16" customFormat="1" x14ac:dyDescent="0.25">
      <c r="A214" s="109"/>
      <c r="C214" s="60"/>
      <c r="D214" s="60"/>
      <c r="E214" s="60"/>
      <c r="F214" s="60"/>
      <c r="G214" s="60"/>
      <c r="H214" s="109"/>
      <c r="N214" s="42"/>
      <c r="O214" s="42"/>
    </row>
    <row r="215" spans="1:15" s="16" customFormat="1" x14ac:dyDescent="0.25">
      <c r="A215" s="109"/>
      <c r="C215" s="60"/>
      <c r="D215" s="60"/>
      <c r="E215" s="60"/>
      <c r="F215" s="60"/>
      <c r="G215" s="60"/>
      <c r="H215" s="109"/>
      <c r="N215" s="42"/>
      <c r="O215" s="42"/>
    </row>
    <row r="216" spans="1:15" s="16" customFormat="1" x14ac:dyDescent="0.25">
      <c r="A216" s="109"/>
      <c r="C216" s="60"/>
      <c r="D216" s="60"/>
      <c r="E216" s="60"/>
      <c r="F216" s="60"/>
      <c r="G216" s="60"/>
      <c r="H216" s="109"/>
      <c r="N216" s="42"/>
      <c r="O216" s="42"/>
    </row>
    <row r="217" spans="1:15" s="16" customFormat="1" x14ac:dyDescent="0.25">
      <c r="A217" s="109"/>
      <c r="C217" s="60"/>
      <c r="D217" s="60"/>
      <c r="E217" s="60"/>
      <c r="F217" s="60"/>
      <c r="G217" s="60"/>
      <c r="H217" s="109"/>
      <c r="N217" s="42"/>
      <c r="O217" s="42"/>
    </row>
    <row r="218" spans="1:15" s="16" customFormat="1" x14ac:dyDescent="0.25">
      <c r="A218" s="109"/>
      <c r="C218" s="60"/>
      <c r="D218" s="60"/>
      <c r="E218" s="60"/>
      <c r="F218" s="60"/>
      <c r="G218" s="60"/>
      <c r="H218" s="109"/>
      <c r="N218" s="42"/>
      <c r="O218" s="42"/>
    </row>
    <row r="219" spans="1:15" s="16" customFormat="1" x14ac:dyDescent="0.25">
      <c r="A219" s="109"/>
      <c r="C219" s="60"/>
      <c r="D219" s="60"/>
      <c r="E219" s="60"/>
      <c r="F219" s="60"/>
      <c r="G219" s="60"/>
      <c r="H219" s="109"/>
      <c r="N219" s="42"/>
      <c r="O219" s="42"/>
    </row>
    <row r="220" spans="1:15" s="16" customFormat="1" x14ac:dyDescent="0.25">
      <c r="A220" s="109"/>
      <c r="C220" s="60"/>
      <c r="D220" s="60"/>
      <c r="E220" s="60"/>
      <c r="F220" s="60"/>
      <c r="G220" s="60"/>
      <c r="H220" s="109"/>
      <c r="N220" s="42"/>
      <c r="O220" s="42"/>
    </row>
    <row r="221" spans="1:15" s="16" customFormat="1" x14ac:dyDescent="0.25">
      <c r="A221" s="109"/>
      <c r="C221" s="60"/>
      <c r="D221" s="60"/>
      <c r="E221" s="60"/>
      <c r="F221" s="60"/>
      <c r="G221" s="60"/>
      <c r="H221" s="109"/>
      <c r="N221" s="42"/>
      <c r="O221" s="42"/>
    </row>
    <row r="222" spans="1:15" s="16" customFormat="1" x14ac:dyDescent="0.25">
      <c r="A222" s="109"/>
      <c r="C222" s="60"/>
      <c r="D222" s="60"/>
      <c r="E222" s="60"/>
      <c r="F222" s="60"/>
      <c r="G222" s="60"/>
      <c r="H222" s="109"/>
      <c r="N222" s="42"/>
      <c r="O222" s="42"/>
    </row>
    <row r="223" spans="1:15" s="16" customFormat="1" x14ac:dyDescent="0.25">
      <c r="A223" s="109"/>
      <c r="C223" s="60"/>
      <c r="D223" s="60"/>
      <c r="E223" s="60"/>
      <c r="F223" s="60"/>
      <c r="G223" s="60"/>
      <c r="H223" s="109"/>
      <c r="N223" s="42"/>
      <c r="O223" s="42"/>
    </row>
    <row r="224" spans="1:15" s="16" customFormat="1" x14ac:dyDescent="0.25">
      <c r="A224" s="109"/>
      <c r="C224" s="110"/>
      <c r="E224" s="28"/>
      <c r="F224" s="28"/>
      <c r="H224" s="111"/>
      <c r="K224" s="58"/>
      <c r="M224" s="58"/>
      <c r="N224" s="42"/>
      <c r="O224" s="42"/>
    </row>
    <row r="225" spans="1:19" s="16" customFormat="1" ht="15.75" customHeight="1" x14ac:dyDescent="0.25">
      <c r="A225" s="109"/>
      <c r="C225" s="110"/>
      <c r="E225" s="28"/>
      <c r="F225" s="28"/>
      <c r="H225" s="111"/>
      <c r="K225" s="99" t="s">
        <v>277</v>
      </c>
      <c r="M225" s="58"/>
      <c r="N225" s="42"/>
      <c r="O225" s="42"/>
    </row>
    <row r="226" spans="1:19" s="16" customFormat="1" x14ac:dyDescent="0.25">
      <c r="A226" s="31"/>
      <c r="K226" s="31" t="str">
        <f t="shared" ref="K226:K283" si="2">IF(L226&lt;&gt;"","•","")</f>
        <v>•</v>
      </c>
      <c r="L226" s="129" t="s">
        <v>248</v>
      </c>
      <c r="M226" s="129"/>
      <c r="N226" s="129"/>
      <c r="O226" s="129"/>
      <c r="P226" s="129"/>
      <c r="Q226" s="129"/>
      <c r="R226" s="129"/>
      <c r="S226" s="129"/>
    </row>
    <row r="227" spans="1:19" s="16" customFormat="1" x14ac:dyDescent="0.25">
      <c r="A227" s="31"/>
      <c r="K227" s="31"/>
      <c r="L227" s="41"/>
      <c r="M227" s="41"/>
      <c r="N227" s="41"/>
      <c r="O227" s="41"/>
      <c r="P227" s="41"/>
      <c r="Q227" s="41"/>
      <c r="R227" s="41"/>
      <c r="S227" s="41"/>
    </row>
    <row r="228" spans="1:19" s="16" customFormat="1" x14ac:dyDescent="0.25">
      <c r="A228" s="31"/>
      <c r="K228" s="31"/>
      <c r="L228" s="41"/>
      <c r="M228" s="41"/>
      <c r="N228" s="41"/>
      <c r="O228" s="41"/>
      <c r="P228" s="41"/>
      <c r="Q228" s="41"/>
      <c r="R228" s="41"/>
      <c r="S228" s="41"/>
    </row>
    <row r="229" spans="1:19" s="16" customFormat="1" x14ac:dyDescent="0.25">
      <c r="A229" s="31"/>
      <c r="K229" s="31"/>
      <c r="L229" s="41"/>
      <c r="M229" s="41"/>
      <c r="N229" s="41"/>
      <c r="O229" s="41"/>
      <c r="P229" s="41"/>
      <c r="Q229" s="41"/>
      <c r="R229" s="41"/>
      <c r="S229" s="41"/>
    </row>
    <row r="230" spans="1:19" s="16" customFormat="1" x14ac:dyDescent="0.25">
      <c r="A230" s="31"/>
      <c r="K230" s="31"/>
      <c r="L230" s="41"/>
      <c r="M230" s="41"/>
      <c r="N230" s="41"/>
      <c r="O230" s="41"/>
      <c r="P230" s="41"/>
      <c r="Q230" s="41"/>
      <c r="R230" s="41"/>
      <c r="S230" s="41"/>
    </row>
    <row r="231" spans="1:19" s="16" customFormat="1" x14ac:dyDescent="0.25">
      <c r="A231" s="31"/>
      <c r="K231" s="31"/>
      <c r="L231" s="41"/>
      <c r="M231" s="41"/>
      <c r="N231" s="41"/>
      <c r="O231" s="41"/>
      <c r="P231" s="41"/>
      <c r="Q231" s="41"/>
      <c r="R231" s="41"/>
      <c r="S231" s="41"/>
    </row>
    <row r="232" spans="1:19" s="16" customFormat="1" x14ac:dyDescent="0.25">
      <c r="A232" s="31"/>
      <c r="K232" s="31"/>
      <c r="L232" s="41"/>
      <c r="M232" s="41"/>
      <c r="N232" s="41"/>
      <c r="O232" s="41"/>
      <c r="P232" s="41"/>
      <c r="Q232" s="41"/>
      <c r="R232" s="41"/>
      <c r="S232" s="41"/>
    </row>
    <row r="233" spans="1:19" s="16" customFormat="1" x14ac:dyDescent="0.25">
      <c r="A233" s="31"/>
      <c r="K233" s="31"/>
      <c r="L233" s="41"/>
      <c r="M233" s="41"/>
      <c r="N233" s="41"/>
      <c r="O233" s="41"/>
      <c r="P233" s="41"/>
      <c r="Q233" s="41"/>
      <c r="R233" s="41"/>
      <c r="S233" s="41"/>
    </row>
    <row r="234" spans="1:19" s="16" customFormat="1" x14ac:dyDescent="0.25">
      <c r="A234" s="31"/>
      <c r="K234" s="31"/>
      <c r="L234" s="41"/>
      <c r="M234" s="41"/>
      <c r="N234" s="41"/>
      <c r="O234" s="41"/>
      <c r="P234" s="41"/>
      <c r="Q234" s="41"/>
      <c r="R234" s="41"/>
      <c r="S234" s="41"/>
    </row>
    <row r="235" spans="1:19" s="16" customFormat="1" x14ac:dyDescent="0.25">
      <c r="A235" s="31"/>
      <c r="K235" s="31"/>
      <c r="L235" s="41"/>
      <c r="M235" s="41"/>
      <c r="N235" s="41"/>
      <c r="O235" s="41"/>
      <c r="P235" s="41"/>
      <c r="Q235" s="41"/>
      <c r="R235" s="41"/>
      <c r="S235" s="41"/>
    </row>
    <row r="236" spans="1:19" s="16" customFormat="1" x14ac:dyDescent="0.25">
      <c r="A236" s="31"/>
      <c r="K236" s="31"/>
      <c r="L236" s="41"/>
      <c r="M236" s="41"/>
      <c r="N236" s="41"/>
      <c r="O236" s="41"/>
      <c r="P236" s="41"/>
      <c r="Q236" s="41"/>
      <c r="R236" s="41"/>
      <c r="S236" s="41"/>
    </row>
    <row r="237" spans="1:19" s="16" customFormat="1" x14ac:dyDescent="0.25">
      <c r="A237" s="31"/>
      <c r="K237" s="31"/>
      <c r="L237" s="41"/>
      <c r="M237" s="41"/>
      <c r="N237" s="41"/>
      <c r="O237" s="41"/>
      <c r="P237" s="41"/>
      <c r="Q237" s="41"/>
      <c r="R237" s="41"/>
      <c r="S237" s="41"/>
    </row>
    <row r="238" spans="1:19" s="16" customFormat="1" x14ac:dyDescent="0.25">
      <c r="A238" s="31"/>
      <c r="K238" s="31"/>
      <c r="L238" s="41"/>
      <c r="M238" s="41"/>
      <c r="N238" s="41"/>
      <c r="O238" s="41"/>
      <c r="P238" s="41"/>
      <c r="Q238" s="41"/>
      <c r="R238" s="41"/>
      <c r="S238" s="41"/>
    </row>
    <row r="239" spans="1:19" s="16" customFormat="1" x14ac:dyDescent="0.25">
      <c r="A239" s="31"/>
      <c r="K239" s="31"/>
      <c r="L239" s="41"/>
      <c r="M239" s="41"/>
      <c r="N239" s="41"/>
      <c r="O239" s="41"/>
      <c r="P239" s="41"/>
      <c r="Q239" s="41"/>
      <c r="R239" s="41"/>
      <c r="S239" s="41"/>
    </row>
    <row r="240" spans="1:19" s="16" customFormat="1" x14ac:dyDescent="0.25">
      <c r="A240" s="31"/>
      <c r="K240" s="31"/>
      <c r="L240" s="41"/>
      <c r="M240" s="41"/>
      <c r="N240" s="41"/>
      <c r="O240" s="41"/>
      <c r="P240" s="41"/>
      <c r="Q240" s="41"/>
      <c r="R240" s="41"/>
      <c r="S240" s="41"/>
    </row>
    <row r="241" spans="1:19" s="16" customFormat="1" x14ac:dyDescent="0.25">
      <c r="A241" s="31"/>
      <c r="K241" s="31"/>
      <c r="L241" s="41"/>
      <c r="M241" s="41"/>
      <c r="N241" s="41"/>
      <c r="O241" s="41"/>
      <c r="P241" s="41"/>
      <c r="Q241" s="41"/>
      <c r="R241" s="41"/>
      <c r="S241" s="41"/>
    </row>
    <row r="242" spans="1:19" s="16" customFormat="1" x14ac:dyDescent="0.25">
      <c r="A242" s="31"/>
      <c r="K242" s="31"/>
      <c r="L242" s="41"/>
      <c r="M242" s="41"/>
      <c r="N242" s="41"/>
      <c r="O242" s="41"/>
      <c r="P242" s="41"/>
      <c r="Q242" s="41"/>
      <c r="R242" s="41"/>
      <c r="S242" s="41"/>
    </row>
    <row r="243" spans="1:19" s="16" customFormat="1" x14ac:dyDescent="0.25">
      <c r="A243" s="31"/>
      <c r="K243" s="31"/>
      <c r="L243" s="41"/>
      <c r="M243" s="41"/>
      <c r="N243" s="41"/>
      <c r="O243" s="41"/>
      <c r="P243" s="41"/>
      <c r="Q243" s="41"/>
      <c r="R243" s="41"/>
      <c r="S243" s="41"/>
    </row>
    <row r="244" spans="1:19" s="16" customFormat="1" x14ac:dyDescent="0.25">
      <c r="A244" s="31"/>
      <c r="K244" s="31"/>
      <c r="L244" s="41"/>
      <c r="M244" s="41"/>
      <c r="N244" s="41"/>
      <c r="O244" s="41"/>
      <c r="P244" s="41"/>
      <c r="Q244" s="41"/>
      <c r="R244" s="41"/>
      <c r="S244" s="41"/>
    </row>
    <row r="245" spans="1:19" s="16" customFormat="1" x14ac:dyDescent="0.25">
      <c r="A245" s="31"/>
      <c r="K245" s="31"/>
      <c r="L245" s="41"/>
      <c r="M245" s="41"/>
      <c r="N245" s="41"/>
      <c r="O245" s="41"/>
      <c r="P245" s="41"/>
      <c r="Q245" s="41"/>
      <c r="R245" s="41"/>
      <c r="S245" s="41"/>
    </row>
    <row r="246" spans="1:19" s="16" customFormat="1" x14ac:dyDescent="0.25">
      <c r="A246" s="31"/>
      <c r="K246" s="31"/>
      <c r="L246" s="41"/>
      <c r="M246" s="41"/>
      <c r="N246" s="41"/>
      <c r="O246" s="41"/>
      <c r="P246" s="41"/>
      <c r="Q246" s="41"/>
      <c r="R246" s="41"/>
      <c r="S246" s="41"/>
    </row>
    <row r="247" spans="1:19" s="16" customFormat="1" x14ac:dyDescent="0.25">
      <c r="A247" s="31"/>
      <c r="K247" s="31"/>
      <c r="L247" s="41"/>
      <c r="M247" s="41"/>
      <c r="N247" s="41"/>
      <c r="O247" s="41"/>
      <c r="P247" s="41"/>
      <c r="Q247" s="41"/>
      <c r="R247" s="41"/>
      <c r="S247" s="41"/>
    </row>
    <row r="248" spans="1:19" s="16" customFormat="1" x14ac:dyDescent="0.25">
      <c r="A248" s="31"/>
      <c r="K248" s="31"/>
      <c r="L248" s="41"/>
      <c r="M248" s="41"/>
      <c r="N248" s="41"/>
      <c r="O248" s="41"/>
      <c r="P248" s="41"/>
      <c r="Q248" s="41"/>
      <c r="R248" s="41"/>
      <c r="S248" s="41"/>
    </row>
    <row r="249" spans="1:19" s="16" customFormat="1" x14ac:dyDescent="0.25">
      <c r="A249" s="31"/>
      <c r="K249" s="31"/>
      <c r="L249" s="41"/>
      <c r="M249" s="41"/>
      <c r="N249" s="41"/>
      <c r="O249" s="41"/>
      <c r="P249" s="41"/>
      <c r="Q249" s="41"/>
      <c r="R249" s="41"/>
      <c r="S249" s="41"/>
    </row>
    <row r="250" spans="1:19" s="16" customFormat="1" x14ac:dyDescent="0.25">
      <c r="A250" s="31"/>
      <c r="K250" s="31"/>
      <c r="L250" s="41"/>
      <c r="M250" s="41"/>
      <c r="N250" s="41"/>
      <c r="O250" s="41"/>
      <c r="P250" s="41"/>
      <c r="Q250" s="41"/>
      <c r="R250" s="41"/>
      <c r="S250" s="41"/>
    </row>
    <row r="251" spans="1:19" s="16" customFormat="1" x14ac:dyDescent="0.25">
      <c r="A251" s="31"/>
      <c r="K251" s="31"/>
      <c r="L251" s="41"/>
      <c r="M251" s="41"/>
      <c r="N251" s="41"/>
      <c r="O251" s="41"/>
      <c r="P251" s="41"/>
      <c r="Q251" s="41"/>
      <c r="R251" s="41"/>
      <c r="S251" s="41"/>
    </row>
    <row r="252" spans="1:19" s="16" customFormat="1" x14ac:dyDescent="0.25">
      <c r="A252" s="31"/>
      <c r="K252" s="31"/>
      <c r="L252" s="41"/>
      <c r="M252" s="41"/>
      <c r="N252" s="41"/>
      <c r="O252" s="41"/>
      <c r="P252" s="41"/>
      <c r="Q252" s="41"/>
      <c r="R252" s="41"/>
      <c r="S252" s="41"/>
    </row>
    <row r="253" spans="1:19" s="16" customFormat="1" x14ac:dyDescent="0.25">
      <c r="A253" s="31"/>
      <c r="K253" s="31"/>
      <c r="L253" s="41"/>
      <c r="M253" s="41"/>
      <c r="N253" s="41"/>
      <c r="O253" s="41"/>
      <c r="P253" s="41"/>
      <c r="Q253" s="41"/>
      <c r="R253" s="41"/>
      <c r="S253" s="41"/>
    </row>
    <row r="254" spans="1:19" s="16" customFormat="1" x14ac:dyDescent="0.25">
      <c r="A254" s="31"/>
      <c r="K254" s="31"/>
      <c r="L254" s="41"/>
      <c r="M254" s="41"/>
      <c r="N254" s="41"/>
      <c r="O254" s="41"/>
      <c r="P254" s="41"/>
      <c r="Q254" s="41"/>
      <c r="R254" s="41"/>
      <c r="S254" s="41"/>
    </row>
    <row r="255" spans="1:19" s="16" customFormat="1" x14ac:dyDescent="0.25">
      <c r="A255" s="31"/>
      <c r="K255" s="31"/>
      <c r="L255" s="41"/>
      <c r="M255" s="41"/>
      <c r="N255" s="41"/>
      <c r="O255" s="41"/>
      <c r="P255" s="41"/>
      <c r="Q255" s="41"/>
      <c r="R255" s="41"/>
      <c r="S255" s="41"/>
    </row>
    <row r="256" spans="1:19" s="16" customFormat="1" x14ac:dyDescent="0.25">
      <c r="A256" s="31"/>
      <c r="K256" s="31"/>
      <c r="L256" s="41"/>
      <c r="M256" s="41"/>
      <c r="N256" s="41"/>
      <c r="O256" s="41"/>
      <c r="P256" s="41"/>
      <c r="Q256" s="41"/>
      <c r="R256" s="41"/>
      <c r="S256" s="41"/>
    </row>
    <row r="257" spans="1:19" s="16" customFormat="1" x14ac:dyDescent="0.25">
      <c r="A257" s="31"/>
      <c r="K257" s="31"/>
      <c r="L257" s="41"/>
      <c r="M257" s="41"/>
      <c r="N257" s="41"/>
      <c r="O257" s="41"/>
      <c r="P257" s="41"/>
      <c r="Q257" s="41"/>
      <c r="R257" s="41"/>
      <c r="S257" s="41"/>
    </row>
    <row r="258" spans="1:19" s="16" customFormat="1" x14ac:dyDescent="0.25">
      <c r="A258" s="31"/>
      <c r="K258" s="31"/>
      <c r="L258" s="41"/>
      <c r="M258" s="41"/>
      <c r="N258" s="41"/>
      <c r="O258" s="41"/>
      <c r="P258" s="41"/>
      <c r="Q258" s="41"/>
      <c r="R258" s="41"/>
      <c r="S258" s="41"/>
    </row>
    <row r="259" spans="1:19" s="16" customFormat="1" x14ac:dyDescent="0.25">
      <c r="A259" s="31"/>
      <c r="K259" s="31"/>
      <c r="L259" s="41"/>
      <c r="M259" s="41"/>
      <c r="N259" s="41"/>
      <c r="O259" s="41"/>
      <c r="P259" s="41"/>
      <c r="Q259" s="41"/>
      <c r="R259" s="41"/>
      <c r="S259" s="41"/>
    </row>
    <row r="260" spans="1:19" s="16" customFormat="1" x14ac:dyDescent="0.25">
      <c r="A260" s="31"/>
      <c r="K260" s="31"/>
      <c r="L260" s="41"/>
      <c r="M260" s="41"/>
      <c r="N260" s="41"/>
      <c r="O260" s="41"/>
      <c r="P260" s="41"/>
      <c r="Q260" s="41"/>
      <c r="R260" s="41"/>
      <c r="S260" s="41"/>
    </row>
    <row r="261" spans="1:19" s="16" customFormat="1" x14ac:dyDescent="0.25">
      <c r="A261" s="31"/>
      <c r="K261" s="31"/>
      <c r="L261" s="41"/>
      <c r="M261" s="41"/>
      <c r="N261" s="41"/>
      <c r="O261" s="41"/>
      <c r="P261" s="41"/>
      <c r="Q261" s="41"/>
      <c r="R261" s="41"/>
      <c r="S261" s="41"/>
    </row>
    <row r="262" spans="1:19" s="16" customFormat="1" x14ac:dyDescent="0.25">
      <c r="A262" s="31"/>
      <c r="K262" s="31"/>
      <c r="L262" s="41"/>
      <c r="M262" s="41"/>
      <c r="N262" s="41"/>
      <c r="O262" s="41"/>
      <c r="P262" s="41"/>
      <c r="Q262" s="41"/>
      <c r="R262" s="41"/>
      <c r="S262" s="41"/>
    </row>
    <row r="263" spans="1:19" s="16" customFormat="1" x14ac:dyDescent="0.25">
      <c r="A263" s="31"/>
      <c r="K263" s="31"/>
      <c r="L263" s="41"/>
      <c r="M263" s="41"/>
      <c r="N263" s="41"/>
      <c r="O263" s="41"/>
      <c r="P263" s="41"/>
      <c r="Q263" s="41"/>
      <c r="R263" s="41"/>
      <c r="S263" s="41"/>
    </row>
    <row r="264" spans="1:19" s="16" customFormat="1" x14ac:dyDescent="0.25">
      <c r="A264" s="31"/>
      <c r="K264" s="31"/>
      <c r="L264" s="41"/>
      <c r="M264" s="41"/>
      <c r="N264" s="41"/>
      <c r="O264" s="41"/>
      <c r="P264" s="41"/>
      <c r="Q264" s="41"/>
      <c r="R264" s="41"/>
      <c r="S264" s="41"/>
    </row>
    <row r="265" spans="1:19" s="16" customFormat="1" x14ac:dyDescent="0.25">
      <c r="A265" s="31"/>
      <c r="K265" s="31"/>
      <c r="L265" s="41"/>
      <c r="M265" s="41"/>
      <c r="N265" s="41"/>
      <c r="O265" s="41"/>
      <c r="P265" s="41"/>
      <c r="Q265" s="41"/>
      <c r="R265" s="41"/>
      <c r="S265" s="41"/>
    </row>
    <row r="266" spans="1:19" s="16" customFormat="1" x14ac:dyDescent="0.25">
      <c r="A266" s="31"/>
      <c r="K266" s="31"/>
      <c r="L266" s="41"/>
      <c r="M266" s="41"/>
      <c r="N266" s="41"/>
      <c r="O266" s="41"/>
      <c r="P266" s="41"/>
      <c r="Q266" s="41"/>
      <c r="R266" s="41"/>
      <c r="S266" s="41"/>
    </row>
    <row r="267" spans="1:19" s="16" customFormat="1" x14ac:dyDescent="0.25">
      <c r="A267" s="31"/>
      <c r="K267" s="31"/>
      <c r="L267" s="41"/>
      <c r="M267" s="41"/>
      <c r="N267" s="41"/>
      <c r="O267" s="41"/>
      <c r="P267" s="41"/>
      <c r="Q267" s="41"/>
      <c r="R267" s="41"/>
      <c r="S267" s="41"/>
    </row>
    <row r="268" spans="1:19" s="16" customFormat="1" x14ac:dyDescent="0.25">
      <c r="A268" s="31"/>
      <c r="K268" s="31"/>
      <c r="L268" s="41"/>
      <c r="M268" s="41"/>
      <c r="N268" s="41"/>
      <c r="O268" s="41"/>
      <c r="P268" s="41"/>
      <c r="Q268" s="41"/>
      <c r="R268" s="41"/>
      <c r="S268" s="41"/>
    </row>
    <row r="269" spans="1:19" s="16" customFormat="1" x14ac:dyDescent="0.25">
      <c r="A269" s="31"/>
      <c r="K269" s="31"/>
      <c r="L269" s="41"/>
      <c r="M269" s="41"/>
      <c r="N269" s="41"/>
      <c r="O269" s="41"/>
      <c r="P269" s="41"/>
      <c r="Q269" s="41"/>
      <c r="R269" s="41"/>
      <c r="S269" s="41"/>
    </row>
    <row r="270" spans="1:19" s="16" customFormat="1" x14ac:dyDescent="0.25">
      <c r="A270" s="31"/>
      <c r="K270" s="31"/>
      <c r="L270" s="41"/>
      <c r="M270" s="41"/>
      <c r="N270" s="41"/>
      <c r="O270" s="41"/>
      <c r="P270" s="41"/>
      <c r="Q270" s="41"/>
      <c r="R270" s="41"/>
      <c r="S270" s="41"/>
    </row>
    <row r="271" spans="1:19" s="16" customFormat="1" x14ac:dyDescent="0.25">
      <c r="A271" s="31"/>
      <c r="K271" s="31"/>
      <c r="L271" s="41"/>
      <c r="M271" s="41"/>
      <c r="N271" s="41"/>
      <c r="O271" s="41"/>
      <c r="P271" s="41"/>
      <c r="Q271" s="41"/>
      <c r="R271" s="41"/>
      <c r="S271" s="41"/>
    </row>
    <row r="272" spans="1:19" s="16" customFormat="1" x14ac:dyDescent="0.25">
      <c r="A272" s="31"/>
      <c r="K272" s="31"/>
      <c r="L272" s="41"/>
      <c r="M272" s="41"/>
      <c r="N272" s="41"/>
      <c r="O272" s="41"/>
      <c r="P272" s="41"/>
      <c r="Q272" s="41"/>
      <c r="R272" s="41"/>
      <c r="S272" s="41"/>
    </row>
    <row r="273" spans="1:19" s="16" customFormat="1" x14ac:dyDescent="0.25">
      <c r="A273" s="31"/>
      <c r="K273" s="31" t="str">
        <f t="shared" si="2"/>
        <v>•</v>
      </c>
      <c r="L273" s="129" t="s">
        <v>249</v>
      </c>
      <c r="M273" s="129"/>
      <c r="N273" s="129"/>
      <c r="O273" s="129"/>
      <c r="P273" s="129"/>
      <c r="Q273" s="129"/>
      <c r="R273" s="129"/>
      <c r="S273" s="129"/>
    </row>
    <row r="274" spans="1:19" s="16" customFormat="1" x14ac:dyDescent="0.25">
      <c r="A274" s="31" t="str">
        <f t="shared" ref="A274:A281" si="3">IF(B274&lt;&gt;"","•","")</f>
        <v/>
      </c>
      <c r="K274" s="31" t="str">
        <f t="shared" si="2"/>
        <v>•</v>
      </c>
      <c r="L274" s="41" t="s">
        <v>250</v>
      </c>
      <c r="M274" s="41"/>
      <c r="N274" s="41"/>
      <c r="O274" s="41"/>
      <c r="P274" s="41"/>
      <c r="Q274" s="41"/>
      <c r="R274" s="41"/>
      <c r="S274" s="41"/>
    </row>
    <row r="275" spans="1:19" s="16" customFormat="1" x14ac:dyDescent="0.25">
      <c r="A275" s="31"/>
      <c r="K275" s="31"/>
      <c r="L275" s="41"/>
      <c r="M275" s="41"/>
      <c r="N275" s="41"/>
      <c r="O275" s="41"/>
      <c r="P275" s="41"/>
      <c r="Q275" s="41"/>
      <c r="R275" s="41"/>
      <c r="S275" s="41"/>
    </row>
    <row r="276" spans="1:19" s="16" customFormat="1" x14ac:dyDescent="0.25">
      <c r="A276" s="31"/>
      <c r="K276" s="31" t="str">
        <f t="shared" si="2"/>
        <v>•</v>
      </c>
      <c r="L276" s="41" t="s">
        <v>251</v>
      </c>
      <c r="M276" s="41"/>
      <c r="N276" s="41"/>
      <c r="O276" s="41"/>
      <c r="P276" s="41"/>
      <c r="Q276" s="41"/>
      <c r="R276" s="41"/>
      <c r="S276" s="41"/>
    </row>
    <row r="277" spans="1:19" s="16" customFormat="1" x14ac:dyDescent="0.25">
      <c r="A277" s="31"/>
      <c r="K277" s="31" t="str">
        <f t="shared" si="2"/>
        <v>•</v>
      </c>
      <c r="L277" s="128" t="s">
        <v>276</v>
      </c>
      <c r="M277" s="128"/>
      <c r="N277" s="128"/>
      <c r="O277" s="128"/>
      <c r="P277" s="128"/>
      <c r="Q277" s="128"/>
      <c r="R277" s="128"/>
      <c r="S277" s="128"/>
    </row>
    <row r="278" spans="1:19" s="16" customFormat="1" x14ac:dyDescent="0.25">
      <c r="A278" s="31"/>
      <c r="K278" s="31"/>
      <c r="L278" s="70"/>
      <c r="M278" s="70"/>
      <c r="N278" s="70"/>
      <c r="O278" s="70"/>
      <c r="P278" s="70"/>
      <c r="Q278" s="70"/>
      <c r="R278" s="70"/>
      <c r="S278" s="70"/>
    </row>
    <row r="279" spans="1:19" s="16" customFormat="1" x14ac:dyDescent="0.25">
      <c r="A279" s="31"/>
      <c r="K279" s="31"/>
      <c r="L279" s="70"/>
      <c r="M279" s="70"/>
      <c r="N279" s="70"/>
      <c r="O279" s="70"/>
      <c r="P279" s="70"/>
      <c r="Q279" s="70"/>
      <c r="R279" s="70"/>
      <c r="S279" s="70"/>
    </row>
    <row r="280" spans="1:19" s="16" customFormat="1" x14ac:dyDescent="0.25">
      <c r="A280" s="31"/>
      <c r="K280" s="31"/>
      <c r="L280" s="70"/>
      <c r="M280" s="70"/>
      <c r="N280" s="70"/>
      <c r="O280" s="70"/>
      <c r="P280" s="70"/>
      <c r="Q280" s="70"/>
      <c r="R280" s="70"/>
      <c r="S280" s="70"/>
    </row>
    <row r="281" spans="1:19" s="16" customFormat="1" x14ac:dyDescent="0.25">
      <c r="A281" s="31" t="str">
        <f t="shared" si="3"/>
        <v/>
      </c>
      <c r="K281" s="31" t="str">
        <f t="shared" si="2"/>
        <v>•</v>
      </c>
      <c r="L281" s="129" t="s">
        <v>252</v>
      </c>
      <c r="M281" s="129"/>
      <c r="N281" s="129"/>
      <c r="O281" s="129"/>
      <c r="P281" s="129"/>
      <c r="Q281" s="129"/>
      <c r="R281" s="129"/>
      <c r="S281" s="129"/>
    </row>
    <row r="282" spans="1:19" s="16" customFormat="1" x14ac:dyDescent="0.25">
      <c r="A282" s="31"/>
      <c r="K282" s="31"/>
      <c r="L282" s="41"/>
      <c r="M282" s="41"/>
      <c r="N282" s="41"/>
      <c r="O282" s="41"/>
      <c r="P282" s="41"/>
      <c r="Q282" s="41"/>
      <c r="R282" s="41"/>
      <c r="S282" s="41"/>
    </row>
    <row r="283" spans="1:19" s="16" customFormat="1" x14ac:dyDescent="0.25">
      <c r="A283" s="31"/>
      <c r="K283" s="31" t="str">
        <f t="shared" si="2"/>
        <v>•</v>
      </c>
      <c r="L283" s="129" t="s">
        <v>253</v>
      </c>
      <c r="M283" s="129"/>
      <c r="N283" s="129"/>
      <c r="O283" s="129"/>
      <c r="P283" s="129"/>
      <c r="Q283" s="129"/>
      <c r="R283" s="129"/>
      <c r="S283" s="129"/>
    </row>
    <row r="284" spans="1:19" s="16" customFormat="1" x14ac:dyDescent="0.25">
      <c r="A284" s="31"/>
      <c r="K284" s="31"/>
      <c r="L284" s="129"/>
      <c r="M284" s="129"/>
      <c r="N284" s="129"/>
      <c r="O284" s="129"/>
      <c r="P284" s="129"/>
      <c r="Q284" s="129"/>
      <c r="R284" s="129"/>
      <c r="S284" s="129"/>
    </row>
    <row r="285" spans="1:19" s="16" customFormat="1" x14ac:dyDescent="0.25">
      <c r="A285" s="31"/>
      <c r="K285" s="87"/>
      <c r="L285" s="103"/>
      <c r="M285" s="42"/>
      <c r="P285" s="31"/>
    </row>
    <row r="286" spans="1:19" s="16" customFormat="1" x14ac:dyDescent="0.25">
      <c r="A286" s="31"/>
      <c r="K286" s="87"/>
      <c r="L286" s="103"/>
      <c r="N286" s="42"/>
      <c r="O286" s="42"/>
    </row>
    <row r="287" spans="1:19" s="16" customFormat="1" x14ac:dyDescent="0.25">
      <c r="A287" s="31"/>
      <c r="K287" s="87" t="s">
        <v>15</v>
      </c>
      <c r="L287" s="103" t="s">
        <v>274</v>
      </c>
      <c r="N287" s="42"/>
      <c r="O287" s="42"/>
    </row>
    <row r="288" spans="1:19" s="16" customFormat="1" x14ac:dyDescent="0.25">
      <c r="A288" s="31" t="str">
        <f t="shared" ref="A288" si="4">IF(B288&lt;&gt;"","•","")</f>
        <v/>
      </c>
      <c r="K288" s="31"/>
    </row>
    <row r="289" spans="1:23" x14ac:dyDescent="0.25">
      <c r="A289" s="1"/>
      <c r="K289" s="1"/>
      <c r="L289" s="85"/>
    </row>
    <row r="290" spans="1:23" ht="16.5" thickBot="1" x14ac:dyDescent="0.3">
      <c r="A290" s="109"/>
      <c r="B290" s="111"/>
      <c r="C290" s="111"/>
      <c r="D290" s="111"/>
      <c r="E290" s="111"/>
      <c r="F290" s="111"/>
      <c r="G290" s="111"/>
      <c r="H290" s="111"/>
      <c r="K290" s="95" t="s">
        <v>235</v>
      </c>
      <c r="L290" s="85"/>
    </row>
    <row r="291" spans="1:23" x14ac:dyDescent="0.25">
      <c r="A291" s="109"/>
      <c r="C291" s="111"/>
      <c r="D291" s="111"/>
      <c r="E291" s="111"/>
      <c r="F291" s="111"/>
      <c r="G291" s="111"/>
      <c r="H291" s="111"/>
      <c r="K291" s="94" t="s">
        <v>225</v>
      </c>
      <c r="L291" s="79" t="s">
        <v>236</v>
      </c>
      <c r="M291" s="88"/>
      <c r="N291" s="89"/>
    </row>
    <row r="292" spans="1:23" x14ac:dyDescent="0.25">
      <c r="A292" s="109"/>
      <c r="B292" s="111"/>
      <c r="C292" s="111"/>
      <c r="D292" s="111"/>
      <c r="E292" s="111"/>
      <c r="F292" s="111"/>
      <c r="G292" s="111"/>
      <c r="H292" s="111"/>
      <c r="I292" s="29"/>
      <c r="J292" s="16"/>
      <c r="K292" s="87"/>
      <c r="L292" s="16" t="s">
        <v>271</v>
      </c>
      <c r="N292" s="68"/>
      <c r="Q292" s="1"/>
      <c r="R292" s="1"/>
      <c r="S292" s="1"/>
      <c r="T292" s="1"/>
      <c r="U292" s="1"/>
      <c r="V292" s="1"/>
      <c r="W292" s="1"/>
    </row>
    <row r="293" spans="1:23" x14ac:dyDescent="0.25">
      <c r="A293" s="109"/>
      <c r="B293" s="111"/>
      <c r="C293" s="111"/>
      <c r="D293" s="111"/>
      <c r="E293" s="111"/>
      <c r="F293" s="111"/>
      <c r="G293" s="111"/>
      <c r="H293" s="111"/>
      <c r="I293" s="29"/>
      <c r="J293" s="16"/>
      <c r="K293" s="87"/>
      <c r="L293" s="90" t="s">
        <v>255</v>
      </c>
      <c r="N293" s="68"/>
      <c r="Q293" s="1"/>
      <c r="R293" s="1"/>
      <c r="S293" s="1"/>
      <c r="T293" s="1"/>
      <c r="U293" s="1"/>
      <c r="V293" s="1"/>
      <c r="W293" s="1"/>
    </row>
    <row r="294" spans="1:23" x14ac:dyDescent="0.25">
      <c r="A294" s="109"/>
      <c r="B294" s="111"/>
      <c r="C294" s="111"/>
      <c r="D294" s="111"/>
      <c r="E294" s="111"/>
      <c r="F294" s="111"/>
      <c r="G294" s="111"/>
      <c r="H294" s="111"/>
      <c r="I294" s="29"/>
      <c r="J294" s="16"/>
      <c r="K294" s="87"/>
      <c r="L294" s="90"/>
      <c r="N294" s="68"/>
      <c r="Q294" s="1"/>
      <c r="R294" s="1"/>
      <c r="S294" s="1"/>
      <c r="T294" s="1"/>
      <c r="U294" s="1"/>
      <c r="V294" s="1"/>
      <c r="W294" s="1"/>
    </row>
    <row r="295" spans="1:23" x14ac:dyDescent="0.25">
      <c r="A295" s="109"/>
      <c r="B295" s="111"/>
      <c r="C295" s="111"/>
      <c r="D295" s="111"/>
      <c r="E295" s="111"/>
      <c r="F295" s="111"/>
      <c r="G295" s="111"/>
      <c r="H295" s="111"/>
      <c r="I295" s="29"/>
      <c r="J295" s="16"/>
      <c r="K295" s="87"/>
      <c r="L295" s="90"/>
      <c r="N295" s="68"/>
      <c r="Q295" s="1"/>
      <c r="R295" s="1"/>
      <c r="S295" s="1"/>
      <c r="T295" s="1"/>
      <c r="U295" s="1"/>
      <c r="V295" s="1"/>
      <c r="W295" s="1"/>
    </row>
    <row r="296" spans="1:23" x14ac:dyDescent="0.25">
      <c r="A296" s="109"/>
      <c r="B296" s="111"/>
      <c r="C296" s="111"/>
      <c r="D296" s="111"/>
      <c r="E296" s="111"/>
      <c r="F296" s="111"/>
      <c r="G296" s="111"/>
      <c r="H296" s="111"/>
      <c r="K296" s="101" t="s">
        <v>256</v>
      </c>
      <c r="L296" s="91" t="s">
        <v>236</v>
      </c>
      <c r="M296" s="78"/>
      <c r="N296" s="92"/>
      <c r="R296" s="1"/>
      <c r="S296" s="1"/>
      <c r="T296" s="1"/>
      <c r="U296" s="1"/>
      <c r="V296" s="1"/>
      <c r="W296" s="1"/>
    </row>
    <row r="297" spans="1:23" x14ac:dyDescent="0.25">
      <c r="A297" s="109"/>
      <c r="B297" s="111"/>
      <c r="C297" s="111"/>
      <c r="D297" s="111"/>
      <c r="E297" s="111"/>
      <c r="F297" s="111"/>
      <c r="G297" s="111"/>
      <c r="H297" s="111"/>
      <c r="K297" s="93"/>
      <c r="L297" s="90" t="s">
        <v>237</v>
      </c>
      <c r="N297" s="68"/>
      <c r="R297" s="1"/>
      <c r="S297" s="1"/>
      <c r="T297" s="1"/>
      <c r="U297" s="1"/>
      <c r="V297" s="1"/>
      <c r="W297" s="1"/>
    </row>
    <row r="298" spans="1:23" x14ac:dyDescent="0.25">
      <c r="A298" s="109"/>
      <c r="B298" s="111"/>
      <c r="C298" s="111"/>
      <c r="D298" s="111"/>
      <c r="E298" s="111"/>
      <c r="F298" s="111"/>
      <c r="G298" s="111"/>
      <c r="H298" s="111"/>
      <c r="K298" s="93"/>
      <c r="L298" s="25" t="s">
        <v>257</v>
      </c>
      <c r="N298" s="68"/>
      <c r="R298" s="1"/>
      <c r="S298" s="1"/>
      <c r="T298" s="1"/>
      <c r="U298" s="1"/>
      <c r="V298" s="1"/>
      <c r="W298" s="1"/>
    </row>
    <row r="299" spans="1:23" x14ac:dyDescent="0.25">
      <c r="A299" s="109"/>
      <c r="B299" s="111"/>
      <c r="C299" s="111"/>
      <c r="D299" s="111"/>
      <c r="E299" s="111"/>
      <c r="F299" s="111"/>
      <c r="G299" s="111"/>
      <c r="H299" s="111"/>
      <c r="K299" s="93"/>
      <c r="L299" s="25" t="s">
        <v>258</v>
      </c>
      <c r="N299" s="68"/>
      <c r="R299" s="1"/>
      <c r="S299" s="1"/>
      <c r="T299" s="1"/>
      <c r="U299" s="1"/>
      <c r="V299" s="1"/>
      <c r="W299" s="1"/>
    </row>
    <row r="300" spans="1:23" x14ac:dyDescent="0.25">
      <c r="A300" s="109"/>
      <c r="B300" s="111"/>
      <c r="C300" s="111"/>
      <c r="D300" s="111"/>
      <c r="E300" s="111"/>
      <c r="F300" s="111"/>
      <c r="G300" s="111"/>
      <c r="H300" s="111"/>
      <c r="K300" s="93"/>
      <c r="L300" s="25" t="s">
        <v>274</v>
      </c>
      <c r="N300" s="68"/>
      <c r="R300" s="1"/>
      <c r="S300" s="1"/>
      <c r="T300" s="1"/>
      <c r="U300" s="1"/>
      <c r="V300" s="1"/>
      <c r="W300" s="1"/>
    </row>
    <row r="301" spans="1:23" x14ac:dyDescent="0.25">
      <c r="A301" s="109"/>
      <c r="B301" s="111"/>
      <c r="C301" s="111"/>
      <c r="D301" s="111"/>
      <c r="E301" s="111"/>
      <c r="F301" s="111"/>
      <c r="G301" s="111"/>
      <c r="H301" s="111"/>
      <c r="K301" s="93"/>
      <c r="L301" s="25"/>
      <c r="N301" s="68"/>
      <c r="R301" s="1"/>
      <c r="S301" s="1"/>
      <c r="T301" s="1"/>
      <c r="U301" s="1"/>
      <c r="V301" s="1"/>
      <c r="W301" s="1"/>
    </row>
    <row r="302" spans="1:23" x14ac:dyDescent="0.25">
      <c r="A302" s="109"/>
      <c r="B302" s="111"/>
      <c r="C302" s="111"/>
      <c r="D302" s="111"/>
      <c r="E302" s="111"/>
      <c r="F302" s="111"/>
      <c r="G302" s="111"/>
      <c r="H302" s="111"/>
      <c r="K302" s="97"/>
      <c r="L302" s="100"/>
      <c r="M302" s="6"/>
      <c r="N302" s="98"/>
      <c r="R302" s="1"/>
      <c r="S302" s="1"/>
      <c r="T302" s="1"/>
      <c r="U302" s="1"/>
      <c r="V302" s="1"/>
      <c r="W302" s="1"/>
    </row>
    <row r="303" spans="1:23" x14ac:dyDescent="0.25">
      <c r="A303" s="109"/>
      <c r="B303" s="111"/>
      <c r="C303" s="111"/>
      <c r="D303" s="111"/>
      <c r="E303" s="111"/>
      <c r="F303" s="111"/>
      <c r="G303" s="111"/>
      <c r="H303" s="111"/>
      <c r="K303" s="87" t="s">
        <v>254</v>
      </c>
      <c r="L303" s="25" t="s">
        <v>259</v>
      </c>
      <c r="N303" s="68"/>
      <c r="R303" s="1"/>
      <c r="S303" s="1"/>
      <c r="T303" s="1"/>
      <c r="U303" s="1"/>
      <c r="V303" s="1"/>
      <c r="W303" s="1"/>
    </row>
    <row r="304" spans="1:23" x14ac:dyDescent="0.25">
      <c r="A304" s="109"/>
      <c r="B304" s="111"/>
      <c r="C304" s="111"/>
      <c r="D304" s="111"/>
      <c r="E304" s="111"/>
      <c r="F304" s="111"/>
      <c r="G304" s="111"/>
      <c r="H304" s="111"/>
      <c r="K304" s="67"/>
      <c r="L304" t="s">
        <v>260</v>
      </c>
      <c r="N304" s="68"/>
      <c r="S304" s="1"/>
    </row>
    <row r="305" spans="1:19" x14ac:dyDescent="0.25">
      <c r="A305" s="109"/>
      <c r="B305" s="111"/>
      <c r="C305" s="111"/>
      <c r="D305" s="111"/>
      <c r="E305" s="111"/>
      <c r="F305" s="111"/>
      <c r="G305" s="111"/>
      <c r="H305" s="111"/>
      <c r="K305" s="67"/>
      <c r="L305" t="s">
        <v>261</v>
      </c>
      <c r="N305" s="68"/>
      <c r="S305" s="1"/>
    </row>
    <row r="306" spans="1:19" x14ac:dyDescent="0.25">
      <c r="A306" s="109"/>
      <c r="B306" s="111"/>
      <c r="C306" s="111"/>
      <c r="D306" s="111"/>
      <c r="E306" s="111"/>
      <c r="F306" s="111"/>
      <c r="G306" s="111"/>
      <c r="H306" s="111"/>
      <c r="K306" s="67"/>
      <c r="N306" s="68"/>
      <c r="S306" s="1"/>
    </row>
    <row r="307" spans="1:19" ht="15.75" thickBot="1" x14ac:dyDescent="0.3">
      <c r="A307" s="109"/>
      <c r="B307" s="111"/>
      <c r="C307" s="111"/>
      <c r="D307" s="111"/>
      <c r="E307" s="111"/>
      <c r="F307" s="111"/>
      <c r="G307" s="111"/>
      <c r="H307" s="111"/>
      <c r="K307" s="102"/>
      <c r="L307" s="80"/>
      <c r="M307" s="21"/>
      <c r="N307" s="69"/>
      <c r="S307" s="1"/>
    </row>
    <row r="308" spans="1:19" x14ac:dyDescent="0.25">
      <c r="A308" s="109"/>
      <c r="B308" s="111"/>
      <c r="C308" s="111"/>
      <c r="D308" s="111"/>
      <c r="E308" s="111"/>
      <c r="F308" s="111"/>
      <c r="G308" s="111"/>
      <c r="H308" s="111"/>
      <c r="K308" s="31"/>
      <c r="L308" s="16"/>
    </row>
    <row r="309" spans="1:19" s="16" customFormat="1" x14ac:dyDescent="0.25">
      <c r="A309" s="109"/>
      <c r="B309" s="111"/>
      <c r="C309" s="111"/>
      <c r="D309" s="111"/>
      <c r="E309" s="111"/>
      <c r="F309" s="111"/>
      <c r="G309" s="111"/>
      <c r="H309" s="111"/>
    </row>
    <row r="310" spans="1:19" s="16" customFormat="1" ht="15.75" customHeight="1" thickBot="1" x14ac:dyDescent="0.3">
      <c r="A310" s="31"/>
      <c r="K310" s="58" t="s">
        <v>134</v>
      </c>
    </row>
    <row r="311" spans="1:19" s="16" customFormat="1" x14ac:dyDescent="0.25">
      <c r="A311" s="31" t="str">
        <f t="shared" ref="A311:A314" si="5">IF(B311&lt;&gt;"","•","")</f>
        <v/>
      </c>
      <c r="K311" s="96" t="s">
        <v>15</v>
      </c>
      <c r="L311" s="79" t="s">
        <v>262</v>
      </c>
      <c r="M311" s="79"/>
      <c r="N311" s="86"/>
    </row>
    <row r="312" spans="1:19" s="16" customFormat="1" x14ac:dyDescent="0.25">
      <c r="A312" s="31" t="str">
        <f t="shared" si="5"/>
        <v/>
      </c>
      <c r="K312" s="87" t="s">
        <v>15</v>
      </c>
      <c r="L312" s="16" t="s">
        <v>263</v>
      </c>
      <c r="N312" s="75"/>
    </row>
    <row r="313" spans="1:19" s="16" customFormat="1" x14ac:dyDescent="0.25">
      <c r="A313" s="31" t="str">
        <f t="shared" si="5"/>
        <v/>
      </c>
      <c r="K313" s="87" t="s">
        <v>15</v>
      </c>
      <c r="L313" s="16" t="s">
        <v>264</v>
      </c>
      <c r="N313" s="75"/>
    </row>
    <row r="314" spans="1:19" s="16" customFormat="1" x14ac:dyDescent="0.25">
      <c r="A314" s="31" t="str">
        <f t="shared" si="5"/>
        <v/>
      </c>
      <c r="K314" s="87" t="s">
        <v>15</v>
      </c>
      <c r="L314" s="16" t="s">
        <v>265</v>
      </c>
      <c r="N314" s="75"/>
    </row>
    <row r="315" spans="1:19" s="16" customFormat="1" ht="15" customHeight="1" x14ac:dyDescent="0.25">
      <c r="A315" s="59" t="s">
        <v>135</v>
      </c>
      <c r="B315" s="58" t="s">
        <v>208</v>
      </c>
      <c r="D315" s="42"/>
      <c r="E315" s="42"/>
      <c r="F315" s="42"/>
      <c r="G315" s="42"/>
      <c r="H315" s="57"/>
      <c r="J315" s="58"/>
      <c r="K315"/>
      <c r="M315" s="42"/>
      <c r="N315" s="42"/>
      <c r="O315" s="42"/>
    </row>
    <row r="316" spans="1:19" s="16" customFormat="1" ht="15" customHeight="1" x14ac:dyDescent="0.25">
      <c r="A316" s="64" t="s">
        <v>209</v>
      </c>
      <c r="B316" s="58" t="s">
        <v>221</v>
      </c>
      <c r="D316" s="42"/>
      <c r="E316" s="42"/>
      <c r="F316" s="42"/>
      <c r="G316" s="42"/>
      <c r="H316" s="57"/>
      <c r="J316" s="58"/>
      <c r="M316" s="42"/>
      <c r="N316" s="42"/>
      <c r="O316" s="42"/>
    </row>
    <row r="317" spans="1:19" s="16" customFormat="1" ht="15" customHeight="1" x14ac:dyDescent="0.25">
      <c r="A317" s="59"/>
      <c r="B317" s="128" t="s">
        <v>275</v>
      </c>
      <c r="C317" s="128"/>
      <c r="D317" s="128"/>
      <c r="E317" s="128"/>
      <c r="F317" s="128"/>
      <c r="G317" s="128"/>
      <c r="H317" s="128"/>
      <c r="J317" s="58"/>
      <c r="M317" s="42"/>
      <c r="N317" s="42"/>
      <c r="O317" s="42"/>
    </row>
    <row r="318" spans="1:19" s="16" customFormat="1" ht="15" customHeight="1" x14ac:dyDescent="0.25">
      <c r="A318" s="59"/>
      <c r="B318" s="128"/>
      <c r="C318" s="128"/>
      <c r="D318" s="128"/>
      <c r="E318" s="128"/>
      <c r="F318" s="128"/>
      <c r="G318" s="128"/>
      <c r="H318" s="128"/>
      <c r="J318" s="58"/>
      <c r="L318" s="42"/>
      <c r="M318" s="42"/>
      <c r="N318" s="42"/>
      <c r="O318" s="42"/>
    </row>
    <row r="319" spans="1:19" s="16" customFormat="1" ht="15" customHeight="1" x14ac:dyDescent="0.25">
      <c r="A319" s="59"/>
      <c r="B319" s="128"/>
      <c r="C319" s="128"/>
      <c r="D319" s="128"/>
      <c r="E319" s="128"/>
      <c r="F319" s="128"/>
      <c r="G319" s="128"/>
      <c r="H319" s="128"/>
      <c r="J319" s="58"/>
      <c r="L319" s="42"/>
      <c r="M319" s="42"/>
      <c r="N319" s="42"/>
      <c r="O319" s="42"/>
    </row>
    <row r="320" spans="1:19" s="16" customFormat="1" ht="15" customHeight="1" x14ac:dyDescent="0.25">
      <c r="A320" s="59"/>
      <c r="B320" s="128"/>
      <c r="C320" s="128"/>
      <c r="D320" s="128"/>
      <c r="E320" s="128"/>
      <c r="F320" s="128"/>
      <c r="G320" s="128"/>
      <c r="H320" s="128"/>
      <c r="J320" s="58"/>
      <c r="L320" s="42"/>
      <c r="M320" s="42"/>
      <c r="N320" s="42"/>
      <c r="O320" s="42"/>
    </row>
    <row r="321" spans="1:24" s="16" customFormat="1" ht="10.15" customHeight="1" x14ac:dyDescent="0.25">
      <c r="A321" s="59"/>
      <c r="B321" s="58"/>
      <c r="D321" s="42"/>
      <c r="E321" s="42"/>
      <c r="F321" s="42"/>
      <c r="G321" s="42"/>
      <c r="H321" s="57"/>
      <c r="J321" s="58"/>
      <c r="L321" s="42"/>
      <c r="M321" s="42"/>
      <c r="N321" s="42"/>
      <c r="O321" s="42"/>
    </row>
    <row r="322" spans="1:24" s="16" customFormat="1" ht="15" customHeight="1" x14ac:dyDescent="0.25">
      <c r="A322" s="58">
        <v>3.2</v>
      </c>
      <c r="B322" s="58" t="s">
        <v>223</v>
      </c>
      <c r="D322" s="42"/>
      <c r="E322" s="42"/>
      <c r="F322" s="42"/>
      <c r="G322" s="42"/>
      <c r="H322" s="57"/>
      <c r="J322" s="58"/>
      <c r="L322" s="42"/>
      <c r="M322" s="42"/>
      <c r="N322" s="42"/>
      <c r="O322" s="42"/>
    </row>
    <row r="323" spans="1:24" s="16" customFormat="1" ht="13.15" customHeight="1" x14ac:dyDescent="0.25">
      <c r="A323" s="59"/>
      <c r="B323" s="128" t="s">
        <v>218</v>
      </c>
      <c r="C323" s="128"/>
      <c r="D323" s="128"/>
      <c r="E323" s="128"/>
      <c r="F323" s="128"/>
      <c r="G323" s="128"/>
      <c r="H323" s="128"/>
      <c r="J323" s="58"/>
      <c r="L323" s="42"/>
      <c r="M323" s="42"/>
      <c r="N323" s="42"/>
      <c r="O323" s="42"/>
    </row>
    <row r="324" spans="1:24" s="16" customFormat="1" ht="15" customHeight="1" x14ac:dyDescent="0.25">
      <c r="A324" s="59"/>
      <c r="B324" s="128"/>
      <c r="C324" s="128"/>
      <c r="D324" s="128"/>
      <c r="E324" s="128"/>
      <c r="F324" s="128"/>
      <c r="G324" s="128"/>
      <c r="H324" s="128"/>
      <c r="J324" s="58" t="s">
        <v>215</v>
      </c>
      <c r="L324" s="42"/>
      <c r="M324" s="42"/>
      <c r="N324" s="42"/>
      <c r="O324" s="42"/>
      <c r="P324" s="58"/>
    </row>
    <row r="325" spans="1:24" s="16" customFormat="1" ht="15" customHeight="1" x14ac:dyDescent="0.25">
      <c r="A325" s="33" t="s">
        <v>15</v>
      </c>
      <c r="B325" s="25" t="s">
        <v>213</v>
      </c>
      <c r="D325" s="42"/>
      <c r="E325" s="42"/>
      <c r="F325" s="42"/>
      <c r="G325" s="42"/>
      <c r="H325" s="57"/>
      <c r="J325" s="16" t="s">
        <v>213</v>
      </c>
      <c r="L325" s="42"/>
      <c r="M325" s="42"/>
      <c r="N325" s="42"/>
      <c r="O325" s="42"/>
      <c r="P325" s="66"/>
    </row>
    <row r="326" spans="1:24" s="16" customFormat="1" ht="15" customHeight="1" x14ac:dyDescent="0.25">
      <c r="A326" s="33" t="s">
        <v>15</v>
      </c>
      <c r="B326" s="25" t="s">
        <v>216</v>
      </c>
      <c r="D326" s="42"/>
      <c r="E326" s="42"/>
      <c r="F326" s="42"/>
      <c r="G326" s="42"/>
      <c r="H326" s="57"/>
      <c r="J326" s="65" t="s">
        <v>214</v>
      </c>
      <c r="L326" s="42"/>
      <c r="M326" s="42"/>
      <c r="N326" s="42"/>
      <c r="O326" s="42"/>
      <c r="P326" s="66"/>
    </row>
    <row r="327" spans="1:24" s="16" customFormat="1" ht="15" customHeight="1" x14ac:dyDescent="0.25">
      <c r="A327" s="33"/>
      <c r="B327" s="25"/>
      <c r="D327" s="42"/>
      <c r="E327" s="42"/>
      <c r="F327" s="42"/>
      <c r="G327" s="42"/>
      <c r="H327" s="57"/>
      <c r="J327" s="65" t="s">
        <v>216</v>
      </c>
      <c r="L327" s="42"/>
      <c r="M327" s="42"/>
      <c r="N327" s="42"/>
      <c r="O327" s="42"/>
      <c r="P327" s="66"/>
    </row>
    <row r="328" spans="1:24" s="16" customFormat="1" ht="15" customHeight="1" x14ac:dyDescent="0.25">
      <c r="A328" s="33"/>
      <c r="B328" s="25"/>
      <c r="D328" s="42"/>
      <c r="E328" s="42"/>
      <c r="F328" s="42"/>
      <c r="G328" s="42"/>
      <c r="H328" s="57"/>
      <c r="J328" s="65"/>
      <c r="L328" s="42"/>
      <c r="M328" s="42"/>
      <c r="N328" s="42"/>
      <c r="O328" s="42"/>
      <c r="P328" s="66"/>
    </row>
    <row r="329" spans="1:24" s="16" customFormat="1" ht="15" customHeight="1" x14ac:dyDescent="0.25">
      <c r="A329" s="59"/>
      <c r="B329" s="58"/>
      <c r="D329" s="42"/>
      <c r="E329" s="42"/>
      <c r="F329" s="42"/>
      <c r="G329" s="42"/>
      <c r="H329" s="57"/>
      <c r="J329" s="58"/>
      <c r="L329" s="42"/>
      <c r="M329" s="42"/>
      <c r="N329" s="42"/>
      <c r="O329" s="42"/>
    </row>
    <row r="330" spans="1:24" s="16" customFormat="1" ht="15" customHeight="1" x14ac:dyDescent="0.25">
      <c r="A330" s="58">
        <v>3.3</v>
      </c>
      <c r="B330" s="58" t="s">
        <v>224</v>
      </c>
      <c r="D330" s="42"/>
      <c r="E330" s="42"/>
      <c r="F330" s="42"/>
      <c r="G330" s="42"/>
      <c r="H330" s="57"/>
      <c r="L330" s="42"/>
      <c r="M330" s="42"/>
      <c r="N330" s="42"/>
      <c r="O330" s="42"/>
    </row>
    <row r="331" spans="1:24" s="16" customFormat="1" ht="15" customHeight="1" thickBot="1" x14ac:dyDescent="0.3">
      <c r="A331" s="58"/>
      <c r="B331" s="129" t="s">
        <v>222</v>
      </c>
      <c r="C331" s="129"/>
      <c r="D331" s="129"/>
      <c r="E331" s="129"/>
      <c r="F331" s="129"/>
      <c r="G331" s="129"/>
      <c r="H331" s="129"/>
      <c r="J331" s="58" t="s">
        <v>272</v>
      </c>
      <c r="L331" s="42"/>
      <c r="M331" s="42"/>
      <c r="N331" s="42"/>
      <c r="O331" s="42"/>
      <c r="Q331" s="58"/>
      <c r="W331" s="58"/>
    </row>
    <row r="332" spans="1:24" s="16" customFormat="1" ht="15" customHeight="1" thickTop="1" thickBot="1" x14ac:dyDescent="0.3">
      <c r="A332" s="105" t="str">
        <f t="shared" ref="A332:A341" si="6">IF(B332&lt;&gt;"","•","")</f>
        <v/>
      </c>
      <c r="B332" s="25" t="str" cm="1">
        <f t="array" ref="B332">IFERROR(INDEX(#REF!,SMALL(IF(#REF!=$J$332,ROW(#REF!)-ROW(#REF!)+1),ROWS(#REF!))),"")</f>
        <v/>
      </c>
      <c r="C332" s="25"/>
      <c r="D332" s="29"/>
      <c r="E332" s="25"/>
      <c r="F332" s="29"/>
      <c r="J332" s="104"/>
      <c r="K332" s="25"/>
      <c r="L332" s="25"/>
      <c r="M332" s="29"/>
      <c r="N332" s="25"/>
      <c r="O332" s="29"/>
      <c r="Q332" s="33"/>
      <c r="R332" s="25"/>
      <c r="W332" s="33"/>
    </row>
    <row r="333" spans="1:24" s="16" customFormat="1" ht="15" customHeight="1" thickTop="1" x14ac:dyDescent="0.25">
      <c r="A333" s="105" t="str">
        <f t="shared" si="6"/>
        <v/>
      </c>
      <c r="B333" s="25" t="str" cm="1">
        <f t="array" ref="B333">IFERROR(INDEX(#REF!,SMALL(IF(#REF!=$J$332,ROW(#REF!)-ROW(#REF!)+1),ROWS(#REF!))),"")</f>
        <v/>
      </c>
      <c r="C333" s="25"/>
      <c r="D333" s="48"/>
      <c r="E333" s="47"/>
      <c r="F333" s="48"/>
      <c r="J333" s="73"/>
      <c r="K333" s="25"/>
      <c r="L333" s="25"/>
      <c r="M333" s="48"/>
      <c r="N333" s="47"/>
      <c r="O333" s="48"/>
      <c r="Q333" s="33"/>
      <c r="R333" s="25"/>
      <c r="W333" s="33"/>
    </row>
    <row r="334" spans="1:24" s="16" customFormat="1" ht="15" customHeight="1" x14ac:dyDescent="0.25">
      <c r="A334" s="105" t="str">
        <f t="shared" si="6"/>
        <v/>
      </c>
      <c r="B334" s="25" t="str" cm="1">
        <f t="array" ref="B334">IFERROR(INDEX(#REF!,SMALL(IF(#REF!=$J$332,ROW(#REF!)-ROW(#REF!)+1),ROWS(#REF!))),"")</f>
        <v/>
      </c>
      <c r="C334" s="25"/>
      <c r="D334" s="48"/>
      <c r="E334" s="47"/>
      <c r="F334" s="48"/>
      <c r="J334" s="73"/>
      <c r="K334" s="25"/>
      <c r="L334" s="25"/>
      <c r="M334" s="48"/>
      <c r="N334" s="47"/>
      <c r="O334" s="48"/>
      <c r="Q334" s="33"/>
      <c r="R334" s="25"/>
      <c r="W334" s="33"/>
      <c r="X334" s="25"/>
    </row>
    <row r="335" spans="1:24" s="16" customFormat="1" ht="15" customHeight="1" x14ac:dyDescent="0.25">
      <c r="A335" s="105" t="str">
        <f t="shared" si="6"/>
        <v/>
      </c>
      <c r="B335" s="25" t="str" cm="1">
        <f t="array" ref="B335">IFERROR(INDEX(#REF!,SMALL(IF(#REF!=$J$332,ROW(#REF!)-ROW(#REF!)+1),ROWS(#REF!))),"")</f>
        <v/>
      </c>
      <c r="C335" s="35"/>
      <c r="D335" s="25"/>
      <c r="E335" s="47"/>
      <c r="F335" s="47"/>
      <c r="J335" s="73"/>
      <c r="K335" s="25"/>
      <c r="L335" s="35"/>
      <c r="M335" s="25"/>
      <c r="N335" s="47"/>
      <c r="O335" s="47"/>
      <c r="Q335" s="33"/>
      <c r="R335" s="25"/>
      <c r="W335" s="33"/>
    </row>
    <row r="336" spans="1:24" s="16" customFormat="1" ht="15" customHeight="1" x14ac:dyDescent="0.25">
      <c r="A336" s="105" t="str">
        <f t="shared" si="6"/>
        <v/>
      </c>
      <c r="B336" s="25" t="str" cm="1">
        <f t="array" ref="B336">IFERROR(INDEX(#REF!,SMALL(IF(#REF!=$J$332,ROW(#REF!)-ROW(#REF!)+1),ROWS(#REF!))),"")</f>
        <v/>
      </c>
      <c r="C336" s="35"/>
      <c r="D336" s="35"/>
      <c r="E336" s="35"/>
      <c r="F336" s="35"/>
      <c r="J336" s="73"/>
      <c r="K336" s="25"/>
      <c r="L336" s="35"/>
      <c r="M336" s="35"/>
      <c r="N336" s="35"/>
      <c r="O336" s="35"/>
      <c r="Q336" s="33"/>
      <c r="R336" s="25"/>
      <c r="W336" s="33"/>
    </row>
    <row r="337" spans="1:24" s="16" customFormat="1" ht="15" customHeight="1" x14ac:dyDescent="0.25">
      <c r="A337" s="105" t="str">
        <f t="shared" si="6"/>
        <v/>
      </c>
      <c r="B337" s="25" t="str" cm="1">
        <f t="array" ref="B337">IFERROR(INDEX(#REF!,SMALL(IF(#REF!=$J$332,ROW(#REF!)-ROW(#REF!)+1),ROWS(#REF!))),"")</f>
        <v/>
      </c>
      <c r="C337"/>
      <c r="D337"/>
      <c r="E337"/>
      <c r="F337"/>
      <c r="J337" s="73"/>
      <c r="K337" s="74"/>
      <c r="N337"/>
      <c r="O337"/>
      <c r="Q337" s="33"/>
      <c r="R337" s="25"/>
      <c r="W337" s="33"/>
      <c r="X337" s="25"/>
    </row>
    <row r="338" spans="1:24" s="16" customFormat="1" ht="15" customHeight="1" x14ac:dyDescent="0.25">
      <c r="A338" s="105" t="str">
        <f t="shared" si="6"/>
        <v/>
      </c>
      <c r="B338" s="25" t="str" cm="1">
        <f t="array" ref="B338">IFERROR(INDEX(#REF!,SMALL(IF(#REF!=$J$332,ROW(#REF!)-ROW(#REF!)+1),ROWS(#REF!))),"")</f>
        <v/>
      </c>
      <c r="C338"/>
      <c r="D338"/>
      <c r="E338" s="34"/>
      <c r="F338"/>
      <c r="J338" s="73"/>
      <c r="K338" s="25"/>
      <c r="L338"/>
      <c r="M338"/>
      <c r="N338" s="34"/>
      <c r="O338"/>
      <c r="Q338" s="33"/>
      <c r="R338" s="25"/>
      <c r="W338" s="33"/>
    </row>
    <row r="339" spans="1:24" s="16" customFormat="1" ht="15" customHeight="1" x14ac:dyDescent="0.25">
      <c r="A339" s="105" t="str">
        <f t="shared" si="6"/>
        <v/>
      </c>
      <c r="B339" s="25" t="str" cm="1">
        <f t="array" ref="B339">IFERROR(INDEX(#REF!,SMALL(IF(#REF!=$J$332,ROW(#REF!)-ROW(#REF!)+1),ROWS(#REF!))),"")</f>
        <v/>
      </c>
      <c r="J339" s="73"/>
      <c r="K339" s="25"/>
      <c r="L339"/>
      <c r="M339"/>
      <c r="Q339" s="33"/>
      <c r="R339" s="25"/>
      <c r="W339" s="33"/>
    </row>
    <row r="340" spans="1:24" s="16" customFormat="1" ht="15" customHeight="1" x14ac:dyDescent="0.25">
      <c r="A340" s="105" t="str">
        <f t="shared" si="6"/>
        <v/>
      </c>
      <c r="B340" s="25" t="str" cm="1">
        <f t="array" ref="B340">IFERROR(INDEX(#REF!,SMALL(IF(#REF!=$J$332,ROW(#REF!)-ROW(#REF!)+1),ROWS(#REF!))),"")</f>
        <v/>
      </c>
      <c r="C340"/>
      <c r="D340"/>
      <c r="E340"/>
      <c r="F340"/>
      <c r="J340" s="73"/>
      <c r="L340"/>
      <c r="M340"/>
      <c r="N340"/>
      <c r="O340"/>
      <c r="Q340" s="33"/>
      <c r="W340" s="33"/>
    </row>
    <row r="341" spans="1:24" s="16" customFormat="1" ht="15" customHeight="1" x14ac:dyDescent="0.25">
      <c r="A341" s="105" t="str">
        <f t="shared" si="6"/>
        <v/>
      </c>
      <c r="B341" s="25" t="str" cm="1">
        <f t="array" ref="B341">IFERROR(INDEX(#REF!,SMALL(IF(#REF!=$J$332,ROW(#REF!)-ROW(#REF!)+1),ROWS(#REF!))),"")</f>
        <v/>
      </c>
      <c r="C341"/>
      <c r="D341"/>
      <c r="E341"/>
      <c r="F341"/>
      <c r="J341" s="73"/>
      <c r="K341" s="74"/>
      <c r="Q341" s="33"/>
      <c r="W341" s="33"/>
    </row>
    <row r="342" spans="1:24" s="16" customFormat="1" x14ac:dyDescent="0.25">
      <c r="Q342" s="33"/>
    </row>
    <row r="343" spans="1:24" ht="15" customHeight="1" x14ac:dyDescent="0.25">
      <c r="A343" s="58">
        <v>3.4</v>
      </c>
      <c r="B343" s="58" t="s">
        <v>210</v>
      </c>
    </row>
    <row r="344" spans="1:24" ht="15" customHeight="1" x14ac:dyDescent="0.25">
      <c r="A344" s="58"/>
      <c r="B344" s="127" t="s">
        <v>64</v>
      </c>
      <c r="C344" s="127"/>
      <c r="D344" s="127"/>
      <c r="E344" s="127"/>
      <c r="F344" s="127"/>
      <c r="G344" s="127"/>
      <c r="H344" s="127"/>
      <c r="J344" t="s">
        <v>65</v>
      </c>
    </row>
    <row r="345" spans="1:24" ht="15" customHeight="1" x14ac:dyDescent="0.25">
      <c r="A345" s="58"/>
      <c r="B345" s="77" t="s">
        <v>65</v>
      </c>
      <c r="E345" s="62" t="s">
        <v>211</v>
      </c>
      <c r="J345" s="1" t="s">
        <v>66</v>
      </c>
      <c r="K345" t="s">
        <v>204</v>
      </c>
    </row>
    <row r="346" spans="1:24" ht="15" customHeight="1" x14ac:dyDescent="0.25">
      <c r="B346" t="s">
        <v>68</v>
      </c>
      <c r="E346" s="16"/>
    </row>
    <row r="347" spans="1:24" s="25" customFormat="1" ht="10.15" customHeight="1" x14ac:dyDescent="0.25">
      <c r="A347"/>
      <c r="B347" s="16"/>
      <c r="C347" s="16"/>
      <c r="D347" s="42"/>
      <c r="E347" s="42"/>
      <c r="F347" s="42"/>
      <c r="G347" s="42"/>
      <c r="H347"/>
      <c r="P347"/>
      <c r="Q347"/>
    </row>
    <row r="348" spans="1:24" s="16" customFormat="1" ht="15" customHeight="1" x14ac:dyDescent="0.25">
      <c r="A348" s="59" t="s">
        <v>136</v>
      </c>
      <c r="B348" s="58" t="s">
        <v>137</v>
      </c>
      <c r="D348" s="42"/>
      <c r="E348" s="42"/>
      <c r="F348" s="42"/>
      <c r="G348" s="42"/>
      <c r="H348" s="57"/>
      <c r="J348" s="58"/>
      <c r="L348" s="42"/>
      <c r="M348" s="42"/>
      <c r="N348"/>
      <c r="O348" s="42"/>
    </row>
    <row r="349" spans="1:24" s="16" customFormat="1" ht="19.899999999999999" customHeight="1" x14ac:dyDescent="0.25">
      <c r="B349" s="129" t="s">
        <v>219</v>
      </c>
      <c r="C349" s="129"/>
      <c r="D349" s="129"/>
      <c r="E349" s="129"/>
      <c r="F349" s="129"/>
      <c r="G349" s="129"/>
      <c r="H349" s="129"/>
      <c r="J349" s="58"/>
      <c r="K349" s="60"/>
    </row>
    <row r="350" spans="1:24" ht="15" customHeight="1" x14ac:dyDescent="0.25">
      <c r="B350" s="76" t="s">
        <v>142</v>
      </c>
      <c r="C350" s="76"/>
      <c r="D350" s="130" t="s">
        <v>143</v>
      </c>
      <c r="E350" s="130"/>
      <c r="F350" s="116" t="s">
        <v>144</v>
      </c>
      <c r="G350" s="29"/>
      <c r="N350" s="25"/>
      <c r="O350" s="29"/>
    </row>
    <row r="351" spans="1:24" ht="15" customHeight="1" x14ac:dyDescent="0.25">
      <c r="B351" s="54" t="s">
        <v>138</v>
      </c>
      <c r="C351" s="54"/>
      <c r="D351" s="131" t="s">
        <v>139</v>
      </c>
      <c r="E351" s="131"/>
      <c r="F351" s="117">
        <v>10000000</v>
      </c>
      <c r="G351" s="48"/>
      <c r="H351" s="25"/>
      <c r="N351" s="47"/>
      <c r="O351" s="48"/>
    </row>
    <row r="352" spans="1:24" ht="15" customHeight="1" x14ac:dyDescent="0.25">
      <c r="B352" s="54" t="s">
        <v>140</v>
      </c>
      <c r="C352" s="54"/>
      <c r="D352" s="131" t="s">
        <v>141</v>
      </c>
      <c r="E352" s="131"/>
      <c r="F352" s="117">
        <v>20000000</v>
      </c>
      <c r="G352" s="48"/>
      <c r="N352" s="47"/>
      <c r="O352" s="65"/>
      <c r="P352" s="25"/>
      <c r="Q352" s="29"/>
      <c r="R352" s="25"/>
      <c r="S352" s="29"/>
    </row>
    <row r="353" spans="1:19" ht="15" customHeight="1" x14ac:dyDescent="0.25">
      <c r="B353" s="35" t="s">
        <v>212</v>
      </c>
      <c r="C353" s="35"/>
      <c r="D353" s="35"/>
      <c r="E353" s="25"/>
      <c r="F353" s="47"/>
      <c r="G353" s="48"/>
      <c r="J353" s="35"/>
      <c r="K353" s="35"/>
      <c r="L353" s="35"/>
      <c r="M353" s="25"/>
      <c r="N353" s="47"/>
      <c r="O353" s="65"/>
      <c r="P353" s="25"/>
      <c r="Q353" s="48"/>
      <c r="R353" s="47"/>
      <c r="S353" s="48"/>
    </row>
    <row r="354" spans="1:19" x14ac:dyDescent="0.25">
      <c r="B354" s="35"/>
      <c r="C354" s="35"/>
      <c r="D354" s="35"/>
      <c r="E354" s="35"/>
      <c r="F354" s="35"/>
      <c r="G354" s="35"/>
      <c r="H354" s="35"/>
      <c r="J354" s="35"/>
      <c r="K354" s="35"/>
      <c r="L354" s="35"/>
      <c r="M354" s="35"/>
      <c r="N354" s="35"/>
      <c r="O354" s="65"/>
      <c r="P354" s="25"/>
      <c r="Q354" s="48"/>
      <c r="R354" s="47"/>
      <c r="S354" s="48"/>
    </row>
    <row r="355" spans="1:19" s="16" customFormat="1" ht="15" customHeight="1" x14ac:dyDescent="0.25">
      <c r="A355" s="59" t="s">
        <v>202</v>
      </c>
      <c r="B355" s="58" t="s">
        <v>58</v>
      </c>
      <c r="C355" s="60"/>
      <c r="H355" s="57"/>
      <c r="J355" s="58"/>
      <c r="K355" s="60"/>
      <c r="O355" s="65"/>
      <c r="P355" s="35"/>
      <c r="Q355" s="25"/>
      <c r="R355" s="47"/>
      <c r="S355" s="47"/>
    </row>
    <row r="356" spans="1:19" ht="15" customHeight="1" x14ac:dyDescent="0.25">
      <c r="A356" s="1"/>
      <c r="B356" s="128" t="s">
        <v>203</v>
      </c>
      <c r="C356" s="128"/>
      <c r="D356" s="128"/>
      <c r="E356" s="128"/>
      <c r="F356" s="128"/>
      <c r="G356" s="128"/>
      <c r="H356" s="128"/>
      <c r="O356" s="65"/>
      <c r="P356" s="35"/>
      <c r="Q356" s="35"/>
      <c r="R356" s="35"/>
      <c r="S356" s="35"/>
    </row>
    <row r="357" spans="1:19" ht="15" customHeight="1" x14ac:dyDescent="0.25">
      <c r="A357" s="1"/>
      <c r="B357" s="128"/>
      <c r="C357" s="128"/>
      <c r="D357" s="128"/>
      <c r="E357" s="128"/>
      <c r="F357" s="128"/>
      <c r="G357" s="128"/>
      <c r="H357" s="128"/>
      <c r="O357" s="65"/>
    </row>
    <row r="358" spans="1:19" ht="15" customHeight="1" x14ac:dyDescent="0.25">
      <c r="A358" s="1"/>
      <c r="B358" s="128"/>
      <c r="C358" s="128"/>
      <c r="D358" s="128"/>
      <c r="E358" s="128"/>
      <c r="F358" s="128"/>
      <c r="G358" s="128"/>
      <c r="H358" s="128"/>
      <c r="O358" s="65"/>
      <c r="R358" s="34"/>
    </row>
    <row r="359" spans="1:19" ht="15" customHeight="1" x14ac:dyDescent="0.25">
      <c r="A359" s="1"/>
      <c r="B359" s="128"/>
      <c r="C359" s="128"/>
      <c r="D359" s="128"/>
      <c r="E359" s="128"/>
      <c r="F359" s="128"/>
      <c r="G359" s="128"/>
      <c r="H359" s="128"/>
      <c r="O359" s="65"/>
      <c r="P359" s="16"/>
      <c r="Q359" s="16"/>
      <c r="R359" s="16"/>
      <c r="S359" s="16"/>
    </row>
    <row r="360" spans="1:19" s="16" customFormat="1" x14ac:dyDescent="0.25">
      <c r="A360" s="59" t="s">
        <v>145</v>
      </c>
      <c r="B360" s="58" t="s">
        <v>70</v>
      </c>
      <c r="D360" s="42"/>
      <c r="E360" s="42"/>
      <c r="F360" s="42"/>
      <c r="G360" s="42"/>
      <c r="H360" s="57"/>
      <c r="J360" s="58"/>
      <c r="L360" s="42"/>
      <c r="M360" s="42"/>
      <c r="N360" s="42"/>
      <c r="O360" s="42"/>
    </row>
    <row r="361" spans="1:19" ht="15" customHeight="1" x14ac:dyDescent="0.25">
      <c r="A361" s="46" t="s">
        <v>146</v>
      </c>
      <c r="B361" s="11" t="s">
        <v>72</v>
      </c>
      <c r="C361" s="15"/>
      <c r="E361" s="28"/>
      <c r="F361" s="42"/>
      <c r="G361" s="42"/>
      <c r="H361" s="46"/>
      <c r="J361" s="11"/>
      <c r="K361" s="15"/>
      <c r="M361" s="28"/>
      <c r="N361" s="42"/>
      <c r="O361" s="42"/>
    </row>
    <row r="362" spans="1:19" ht="15" customHeight="1" x14ac:dyDescent="0.25">
      <c r="B362" s="128" t="s">
        <v>73</v>
      </c>
      <c r="C362" s="128"/>
      <c r="D362" s="128"/>
      <c r="E362" s="128"/>
      <c r="F362" s="128"/>
      <c r="G362" s="128"/>
      <c r="H362" s="128"/>
    </row>
    <row r="363" spans="1:19" ht="15" customHeight="1" x14ac:dyDescent="0.25">
      <c r="B363" s="128"/>
      <c r="C363" s="128"/>
      <c r="D363" s="128"/>
      <c r="E363" s="128"/>
      <c r="F363" s="128"/>
      <c r="G363" s="128"/>
      <c r="H363" s="128"/>
    </row>
    <row r="364" spans="1:19" ht="15" customHeight="1" x14ac:dyDescent="0.25">
      <c r="B364" s="126" t="s">
        <v>279</v>
      </c>
      <c r="C364" s="126"/>
      <c r="D364" s="140"/>
      <c r="E364" s="140"/>
      <c r="F364" s="140"/>
      <c r="G364" s="126" t="s">
        <v>280</v>
      </c>
      <c r="H364" s="25"/>
      <c r="K364" s="58"/>
      <c r="L364" s="58"/>
      <c r="M364" s="58"/>
      <c r="N364" s="115"/>
      <c r="O364" s="115"/>
    </row>
    <row r="365" spans="1:19" ht="15" customHeight="1" x14ac:dyDescent="0.25">
      <c r="B365" s="126"/>
      <c r="C365" s="126"/>
      <c r="D365" s="141"/>
      <c r="E365" s="141"/>
      <c r="F365" s="141"/>
      <c r="G365" s="126"/>
      <c r="H365" s="25"/>
      <c r="K365" s="58"/>
      <c r="L365" s="58"/>
      <c r="M365" s="58"/>
      <c r="N365" s="115"/>
      <c r="O365" s="115"/>
    </row>
    <row r="366" spans="1:19" ht="15" customHeight="1" x14ac:dyDescent="0.25">
      <c r="B366" s="137"/>
      <c r="C366" s="137"/>
      <c r="D366" s="119"/>
      <c r="E366" s="119"/>
      <c r="F366" s="119"/>
      <c r="G366" s="120"/>
      <c r="H366" s="25"/>
      <c r="K366" s="58"/>
      <c r="L366" s="58"/>
      <c r="M366" s="58"/>
      <c r="N366" s="115"/>
      <c r="O366" s="115"/>
    </row>
    <row r="367" spans="1:19" ht="15" customHeight="1" x14ac:dyDescent="0.25">
      <c r="B367" s="138"/>
      <c r="C367" s="139"/>
      <c r="D367" s="119"/>
      <c r="E367" s="119"/>
      <c r="F367" s="119"/>
      <c r="G367" s="120"/>
      <c r="H367" s="25"/>
      <c r="K367" s="58"/>
      <c r="L367" s="58"/>
      <c r="M367" s="58"/>
      <c r="N367" s="115"/>
      <c r="O367" s="115"/>
    </row>
    <row r="368" spans="1:19" ht="15" customHeight="1" x14ac:dyDescent="0.25">
      <c r="B368" s="138"/>
      <c r="C368" s="139"/>
      <c r="D368" s="119"/>
      <c r="E368" s="119"/>
      <c r="F368" s="119"/>
      <c r="G368" s="120"/>
      <c r="H368" s="25"/>
      <c r="K368" s="58"/>
      <c r="L368" s="58"/>
      <c r="M368" s="58"/>
      <c r="N368" s="115"/>
      <c r="O368" s="115"/>
    </row>
    <row r="369" spans="1:15" ht="15" customHeight="1" x14ac:dyDescent="0.25">
      <c r="B369" s="138"/>
      <c r="C369" s="139"/>
      <c r="D369" s="119"/>
      <c r="E369" s="119"/>
      <c r="F369" s="119"/>
      <c r="G369" s="120"/>
      <c r="H369" s="25"/>
      <c r="K369" s="58"/>
      <c r="L369" s="58"/>
      <c r="M369" s="58"/>
      <c r="N369" s="115"/>
      <c r="O369" s="115"/>
    </row>
    <row r="370" spans="1:15" ht="15" customHeight="1" x14ac:dyDescent="0.25">
      <c r="B370" s="137" t="s">
        <v>281</v>
      </c>
      <c r="C370" s="137"/>
      <c r="D370" s="121"/>
      <c r="E370" s="119"/>
      <c r="F370" s="119"/>
      <c r="G370" s="120"/>
      <c r="H370" s="25"/>
      <c r="K370" s="58"/>
      <c r="L370" s="58"/>
      <c r="M370" s="58"/>
      <c r="N370" s="115"/>
      <c r="O370" s="115"/>
    </row>
    <row r="371" spans="1:15" ht="15" customHeight="1" x14ac:dyDescent="0.25">
      <c r="B371" s="123" t="s">
        <v>282</v>
      </c>
      <c r="C371" s="124"/>
      <c r="D371" s="124"/>
      <c r="E371" s="124"/>
      <c r="F371" s="125"/>
      <c r="G371" s="120"/>
      <c r="H371" s="25"/>
      <c r="K371" s="58"/>
      <c r="L371" s="58"/>
      <c r="M371" s="58"/>
      <c r="N371" s="115"/>
      <c r="O371" s="115"/>
    </row>
    <row r="372" spans="1:15" ht="15" customHeight="1" x14ac:dyDescent="0.25">
      <c r="B372" s="123" t="s">
        <v>283</v>
      </c>
      <c r="C372" s="124"/>
      <c r="D372" s="124"/>
      <c r="E372" s="124"/>
      <c r="F372" s="125"/>
      <c r="G372" s="120"/>
      <c r="H372" s="25"/>
      <c r="K372" s="58"/>
      <c r="L372" s="58"/>
      <c r="M372" s="58"/>
      <c r="N372" s="115"/>
      <c r="O372" s="115"/>
    </row>
    <row r="373" spans="1:15" ht="15" customHeight="1" x14ac:dyDescent="0.25">
      <c r="B373" s="113"/>
      <c r="C373" s="58"/>
      <c r="D373" s="58"/>
      <c r="E373" s="58"/>
      <c r="F373" s="58"/>
      <c r="G373" s="114"/>
      <c r="H373" s="25"/>
      <c r="K373" s="58"/>
      <c r="L373" s="58"/>
      <c r="M373" s="58"/>
      <c r="N373" s="115"/>
      <c r="O373" s="115"/>
    </row>
    <row r="374" spans="1:15" ht="15" customHeight="1" x14ac:dyDescent="0.25">
      <c r="B374" s="113"/>
      <c r="C374" s="58"/>
      <c r="D374" s="58"/>
      <c r="E374" s="58"/>
      <c r="F374" s="58"/>
      <c r="G374" s="114"/>
      <c r="H374" s="25"/>
      <c r="K374" s="58"/>
      <c r="L374" s="58"/>
      <c r="M374" s="58"/>
      <c r="N374" s="115"/>
      <c r="O374" s="115"/>
    </row>
    <row r="375" spans="1:15" ht="15" customHeight="1" x14ac:dyDescent="0.25">
      <c r="A375" s="46" t="s">
        <v>205</v>
      </c>
      <c r="B375" s="11" t="s">
        <v>206</v>
      </c>
      <c r="C375" s="35"/>
      <c r="D375" s="35"/>
      <c r="E375" s="25"/>
      <c r="F375" s="47"/>
      <c r="G375" s="48"/>
      <c r="O375" s="65"/>
    </row>
    <row r="376" spans="1:15" x14ac:dyDescent="0.25">
      <c r="B376" s="128" t="s">
        <v>78</v>
      </c>
      <c r="C376" s="128"/>
      <c r="D376" s="128"/>
      <c r="E376" s="128"/>
      <c r="F376" s="128"/>
      <c r="G376" s="128"/>
      <c r="H376" s="128"/>
      <c r="O376" s="65"/>
    </row>
    <row r="377" spans="1:15" x14ac:dyDescent="0.25">
      <c r="A377" s="46"/>
      <c r="B377" s="128"/>
      <c r="C377" s="128"/>
      <c r="D377" s="128"/>
      <c r="E377" s="128"/>
      <c r="F377" s="128"/>
      <c r="G377" s="128"/>
      <c r="H377" s="128"/>
      <c r="O377" s="65"/>
    </row>
    <row r="378" spans="1:15" x14ac:dyDescent="0.25">
      <c r="A378" s="46"/>
      <c r="B378" t="s">
        <v>238</v>
      </c>
      <c r="D378" t="s">
        <v>66</v>
      </c>
      <c r="E378" s="50">
        <v>320</v>
      </c>
      <c r="F378" s="50" t="s">
        <v>147</v>
      </c>
      <c r="G378" s="70"/>
      <c r="H378" s="70"/>
    </row>
    <row r="379" spans="1:15" ht="15" customHeight="1" x14ac:dyDescent="0.25">
      <c r="B379" t="s">
        <v>79</v>
      </c>
      <c r="D379" t="s">
        <v>66</v>
      </c>
      <c r="E379" s="50">
        <v>280</v>
      </c>
      <c r="F379" s="50" t="s">
        <v>147</v>
      </c>
      <c r="G379" s="49"/>
      <c r="J379" s="58"/>
      <c r="K379" s="16"/>
      <c r="L379" s="42"/>
      <c r="M379" s="42"/>
      <c r="N379" s="42"/>
      <c r="O379" s="42"/>
    </row>
    <row r="380" spans="1:15" ht="15" customHeight="1" x14ac:dyDescent="0.25">
      <c r="B380" t="s">
        <v>267</v>
      </c>
      <c r="D380" t="s">
        <v>66</v>
      </c>
      <c r="E380" s="50">
        <v>150</v>
      </c>
      <c r="F380" s="50" t="s">
        <v>147</v>
      </c>
      <c r="G380" s="49"/>
      <c r="J380" s="11"/>
      <c r="K380" s="15"/>
      <c r="M380" s="28"/>
      <c r="N380" s="42"/>
      <c r="O380" s="42"/>
    </row>
    <row r="381" spans="1:15" x14ac:dyDescent="0.25">
      <c r="B381" t="s">
        <v>239</v>
      </c>
      <c r="D381" t="s">
        <v>66</v>
      </c>
      <c r="E381" s="50">
        <v>450</v>
      </c>
      <c r="F381" s="50" t="s">
        <v>220</v>
      </c>
      <c r="G381" s="49"/>
      <c r="M381" s="50"/>
      <c r="N381" s="50"/>
    </row>
    <row r="382" spans="1:15" x14ac:dyDescent="0.25">
      <c r="E382" s="50"/>
      <c r="F382" s="50"/>
      <c r="G382" s="49"/>
      <c r="M382" s="50"/>
      <c r="N382" s="50"/>
    </row>
    <row r="383" spans="1:15" ht="15" customHeight="1" x14ac:dyDescent="0.25">
      <c r="A383" s="46" t="s">
        <v>270</v>
      </c>
      <c r="B383" s="11" t="s">
        <v>269</v>
      </c>
      <c r="E383" s="50"/>
      <c r="F383" s="50"/>
      <c r="G383" s="49"/>
      <c r="M383" s="50"/>
      <c r="N383" s="50"/>
    </row>
    <row r="384" spans="1:15" x14ac:dyDescent="0.25">
      <c r="B384" s="25" t="s">
        <v>266</v>
      </c>
      <c r="C384" s="72"/>
      <c r="D384" s="72"/>
      <c r="E384" s="72"/>
      <c r="F384" s="71"/>
      <c r="G384" s="48"/>
      <c r="O384" s="65"/>
    </row>
    <row r="385" spans="1:15" x14ac:dyDescent="0.25">
      <c r="B385" t="s">
        <v>268</v>
      </c>
      <c r="C385" s="72"/>
      <c r="D385" s="72"/>
      <c r="E385" s="72"/>
      <c r="F385" s="71"/>
      <c r="G385" s="48"/>
      <c r="O385" s="65"/>
    </row>
    <row r="386" spans="1:15" x14ac:dyDescent="0.25">
      <c r="E386" s="50"/>
      <c r="F386" s="50"/>
      <c r="G386" s="49"/>
      <c r="M386" s="50"/>
      <c r="N386" s="50"/>
    </row>
    <row r="387" spans="1:15" s="16" customFormat="1" ht="19.899999999999999" customHeight="1" x14ac:dyDescent="0.25">
      <c r="A387" s="59" t="s">
        <v>152</v>
      </c>
      <c r="B387" s="58" t="s">
        <v>153</v>
      </c>
      <c r="J387" s="58"/>
    </row>
    <row r="388" spans="1:15" x14ac:dyDescent="0.25">
      <c r="A388" s="46"/>
      <c r="B388" s="11"/>
      <c r="J388" s="11"/>
    </row>
    <row r="389" spans="1:15" x14ac:dyDescent="0.25">
      <c r="A389" s="46"/>
      <c r="B389" s="11"/>
      <c r="C389" s="1" t="s">
        <v>157</v>
      </c>
      <c r="D389" s="1"/>
      <c r="E389" s="1"/>
      <c r="F389" s="1" t="s">
        <v>79</v>
      </c>
      <c r="J389" s="11"/>
      <c r="K389" s="51"/>
      <c r="L389" s="51"/>
      <c r="M389" s="51"/>
      <c r="N389" s="51"/>
    </row>
    <row r="390" spans="1:15" x14ac:dyDescent="0.25">
      <c r="B390" s="35" t="s">
        <v>155</v>
      </c>
      <c r="F390" t="s">
        <v>5</v>
      </c>
      <c r="J390" s="45"/>
    </row>
    <row r="391" spans="1:15" x14ac:dyDescent="0.25">
      <c r="B391" s="35"/>
      <c r="J391" s="45"/>
    </row>
    <row r="392" spans="1:15" x14ac:dyDescent="0.25">
      <c r="B392" s="35" t="s">
        <v>156</v>
      </c>
      <c r="F392" t="s">
        <v>67</v>
      </c>
      <c r="J392" s="45"/>
    </row>
    <row r="393" spans="1:15" x14ac:dyDescent="0.25">
      <c r="B393" s="35"/>
      <c r="F393" t="s">
        <v>65</v>
      </c>
      <c r="J393" s="45"/>
    </row>
    <row r="394" spans="1:15" x14ac:dyDescent="0.25">
      <c r="B394" s="35"/>
      <c r="F394" t="s">
        <v>149</v>
      </c>
    </row>
    <row r="395" spans="1:15" x14ac:dyDescent="0.25">
      <c r="B395" s="35"/>
      <c r="F395" t="s">
        <v>150</v>
      </c>
    </row>
    <row r="396" spans="1:15" x14ac:dyDescent="0.25">
      <c r="B396" s="35"/>
      <c r="F396" s="11" t="s">
        <v>151</v>
      </c>
      <c r="N396" s="11"/>
    </row>
    <row r="397" spans="1:15" x14ac:dyDescent="0.25">
      <c r="B397" s="35"/>
      <c r="F397" t="s">
        <v>148</v>
      </c>
      <c r="J397" s="45"/>
    </row>
    <row r="398" spans="1:15" x14ac:dyDescent="0.25">
      <c r="B398" s="35" t="s">
        <v>154</v>
      </c>
      <c r="J398" s="45"/>
    </row>
    <row r="399" spans="1:15" x14ac:dyDescent="0.25">
      <c r="B399" s="33"/>
      <c r="J399" s="45"/>
    </row>
    <row r="400" spans="1:15" x14ac:dyDescent="0.25">
      <c r="B400" s="33"/>
      <c r="J400" s="45"/>
    </row>
    <row r="401" spans="1:14" x14ac:dyDescent="0.25">
      <c r="B401" s="33"/>
      <c r="J401" s="45"/>
    </row>
    <row r="402" spans="1:14" x14ac:dyDescent="0.25">
      <c r="B402" s="33"/>
      <c r="J402" s="45"/>
    </row>
    <row r="403" spans="1:14" x14ac:dyDescent="0.25">
      <c r="B403" s="33" t="s">
        <v>131</v>
      </c>
      <c r="F403" s="118">
        <f ca="1">TODAY()</f>
        <v>45315</v>
      </c>
      <c r="J403" s="45"/>
    </row>
    <row r="404" spans="1:14" x14ac:dyDescent="0.25">
      <c r="F404" s="24"/>
      <c r="N404" s="34"/>
    </row>
    <row r="405" spans="1:14" ht="19.899999999999999" customHeight="1" x14ac:dyDescent="0.25">
      <c r="A405" s="61" t="s">
        <v>158</v>
      </c>
      <c r="C405" s="24"/>
      <c r="H405" s="46"/>
      <c r="J405" s="11"/>
      <c r="K405" s="24"/>
    </row>
    <row r="406" spans="1:14" ht="25.15" customHeight="1" x14ac:dyDescent="0.25">
      <c r="A406" s="28">
        <v>1</v>
      </c>
      <c r="B406" s="136" t="s">
        <v>162</v>
      </c>
      <c r="C406" s="136"/>
      <c r="D406" s="136"/>
      <c r="E406" s="136"/>
      <c r="F406" s="136"/>
      <c r="G406" s="136"/>
      <c r="H406" s="136"/>
    </row>
    <row r="407" spans="1:14" ht="25.15" customHeight="1" x14ac:dyDescent="0.25">
      <c r="A407" s="28">
        <v>2</v>
      </c>
      <c r="B407" s="136" t="s">
        <v>163</v>
      </c>
      <c r="C407" s="136"/>
      <c r="D407" s="136"/>
      <c r="E407" s="136"/>
      <c r="F407" s="136"/>
      <c r="G407" s="136"/>
      <c r="H407" s="136"/>
    </row>
    <row r="408" spans="1:14" ht="34.9" customHeight="1" x14ac:dyDescent="0.25">
      <c r="A408" s="28">
        <v>3</v>
      </c>
      <c r="B408" s="136" t="s">
        <v>164</v>
      </c>
      <c r="C408" s="136"/>
      <c r="D408" s="136"/>
      <c r="E408" s="136"/>
      <c r="F408" s="136"/>
      <c r="G408" s="136"/>
      <c r="H408" s="136"/>
    </row>
    <row r="409" spans="1:14" ht="45" customHeight="1" x14ac:dyDescent="0.25">
      <c r="A409" s="28">
        <v>4</v>
      </c>
      <c r="B409" s="136" t="s">
        <v>165</v>
      </c>
      <c r="C409" s="136"/>
      <c r="D409" s="136"/>
      <c r="E409" s="136"/>
      <c r="F409" s="136"/>
      <c r="G409" s="136"/>
      <c r="H409" s="136"/>
    </row>
    <row r="410" spans="1:14" ht="12" customHeight="1" x14ac:dyDescent="0.25">
      <c r="A410" s="28">
        <v>5</v>
      </c>
      <c r="B410" s="136" t="s">
        <v>166</v>
      </c>
      <c r="C410" s="136"/>
      <c r="D410" s="136"/>
      <c r="E410" s="136"/>
      <c r="F410" s="136"/>
      <c r="G410" s="136"/>
      <c r="H410" s="136"/>
    </row>
    <row r="411" spans="1:14" ht="25.15" customHeight="1" x14ac:dyDescent="0.25">
      <c r="A411" s="28"/>
      <c r="B411" s="136" t="s">
        <v>167</v>
      </c>
      <c r="C411" s="136"/>
      <c r="D411" s="136"/>
      <c r="E411" s="136"/>
      <c r="F411" s="136"/>
      <c r="G411" s="136"/>
      <c r="H411" s="136"/>
    </row>
    <row r="412" spans="1:14" ht="34.9" customHeight="1" x14ac:dyDescent="0.25">
      <c r="A412" s="28"/>
      <c r="B412" s="136" t="s">
        <v>168</v>
      </c>
      <c r="C412" s="136"/>
      <c r="D412" s="136"/>
      <c r="E412" s="136"/>
      <c r="F412" s="136"/>
      <c r="G412" s="136"/>
      <c r="H412" s="136"/>
    </row>
    <row r="413" spans="1:14" ht="25.15" customHeight="1" x14ac:dyDescent="0.25">
      <c r="A413" s="28"/>
      <c r="B413" s="136" t="s">
        <v>169</v>
      </c>
      <c r="C413" s="136"/>
      <c r="D413" s="136"/>
      <c r="E413" s="136"/>
      <c r="F413" s="136"/>
      <c r="G413" s="136"/>
      <c r="H413" s="136"/>
    </row>
    <row r="414" spans="1:14" ht="25.15" customHeight="1" x14ac:dyDescent="0.25">
      <c r="A414" s="28">
        <v>6</v>
      </c>
      <c r="B414" s="136" t="s">
        <v>170</v>
      </c>
      <c r="C414" s="136"/>
      <c r="D414" s="136"/>
      <c r="E414" s="136"/>
      <c r="F414" s="136"/>
      <c r="G414" s="136"/>
      <c r="H414" s="136"/>
    </row>
    <row r="415" spans="1:14" ht="12" customHeight="1" x14ac:dyDescent="0.25">
      <c r="A415" s="28"/>
      <c r="B415" s="136" t="s">
        <v>171</v>
      </c>
      <c r="C415" s="136"/>
      <c r="D415" s="136"/>
      <c r="E415" s="136"/>
      <c r="F415" s="136"/>
      <c r="G415" s="136"/>
      <c r="H415" s="136"/>
    </row>
    <row r="416" spans="1:14" ht="12" customHeight="1" x14ac:dyDescent="0.25">
      <c r="A416" s="28"/>
      <c r="B416" s="136" t="s">
        <v>172</v>
      </c>
      <c r="C416" s="136"/>
      <c r="D416" s="136"/>
      <c r="E416" s="136"/>
      <c r="F416" s="136"/>
      <c r="G416" s="136"/>
      <c r="H416" s="136"/>
    </row>
    <row r="417" spans="1:8" ht="34.9" customHeight="1" x14ac:dyDescent="0.25">
      <c r="A417" s="28">
        <v>7</v>
      </c>
      <c r="B417" s="136" t="s">
        <v>173</v>
      </c>
      <c r="C417" s="136"/>
      <c r="D417" s="136"/>
      <c r="E417" s="136"/>
      <c r="F417" s="136"/>
      <c r="G417" s="136"/>
      <c r="H417" s="136"/>
    </row>
    <row r="418" spans="1:8" ht="12" customHeight="1" x14ac:dyDescent="0.25">
      <c r="A418" s="28">
        <v>8</v>
      </c>
      <c r="B418" s="136" t="s">
        <v>174</v>
      </c>
      <c r="C418" s="136"/>
      <c r="D418" s="136"/>
      <c r="E418" s="136"/>
      <c r="F418" s="136"/>
      <c r="G418" s="136"/>
      <c r="H418" s="136"/>
    </row>
    <row r="419" spans="1:8" ht="34.9" customHeight="1" x14ac:dyDescent="0.25">
      <c r="A419" s="28"/>
      <c r="B419" s="136" t="s">
        <v>175</v>
      </c>
      <c r="C419" s="136"/>
      <c r="D419" s="136"/>
      <c r="E419" s="136"/>
      <c r="F419" s="136"/>
      <c r="G419" s="136"/>
      <c r="H419" s="136"/>
    </row>
    <row r="420" spans="1:8" ht="25.15" customHeight="1" x14ac:dyDescent="0.25">
      <c r="A420" s="28"/>
      <c r="B420" s="136" t="s">
        <v>160</v>
      </c>
      <c r="C420" s="136"/>
      <c r="D420" s="136"/>
      <c r="E420" s="136"/>
      <c r="F420" s="136"/>
      <c r="G420" s="136"/>
      <c r="H420" s="136"/>
    </row>
    <row r="421" spans="1:8" ht="34.9" customHeight="1" x14ac:dyDescent="0.25">
      <c r="A421" s="28"/>
      <c r="B421" s="136" t="s">
        <v>176</v>
      </c>
      <c r="C421" s="136"/>
      <c r="D421" s="136"/>
      <c r="E421" s="136"/>
      <c r="F421" s="136"/>
      <c r="G421" s="136"/>
      <c r="H421" s="136"/>
    </row>
    <row r="422" spans="1:8" ht="25.15" customHeight="1" x14ac:dyDescent="0.25">
      <c r="A422" s="28"/>
      <c r="B422" s="136" t="s">
        <v>177</v>
      </c>
      <c r="C422" s="136"/>
      <c r="D422" s="136"/>
      <c r="E422" s="136"/>
      <c r="F422" s="136"/>
      <c r="G422" s="136"/>
      <c r="H422" s="136"/>
    </row>
    <row r="423" spans="1:8" ht="12" customHeight="1" x14ac:dyDescent="0.25">
      <c r="A423" s="28"/>
      <c r="B423" s="136" t="s">
        <v>178</v>
      </c>
      <c r="C423" s="136"/>
      <c r="D423" s="136"/>
      <c r="E423" s="136"/>
      <c r="F423" s="136"/>
      <c r="G423" s="136"/>
      <c r="H423" s="136"/>
    </row>
    <row r="424" spans="1:8" ht="12" customHeight="1" x14ac:dyDescent="0.25">
      <c r="A424" s="28"/>
      <c r="B424" s="136" t="s">
        <v>179</v>
      </c>
      <c r="C424" s="136"/>
      <c r="D424" s="136"/>
      <c r="E424" s="136"/>
      <c r="F424" s="136"/>
      <c r="G424" s="136"/>
      <c r="H424" s="136"/>
    </row>
    <row r="425" spans="1:8" ht="55.15" customHeight="1" x14ac:dyDescent="0.25">
      <c r="A425" s="28">
        <v>9</v>
      </c>
      <c r="B425" s="136" t="s">
        <v>180</v>
      </c>
      <c r="C425" s="136"/>
      <c r="D425" s="136"/>
      <c r="E425" s="136"/>
      <c r="F425" s="136"/>
      <c r="G425" s="136"/>
      <c r="H425" s="136"/>
    </row>
    <row r="426" spans="1:8" ht="25.15" customHeight="1" x14ac:dyDescent="0.25">
      <c r="A426" s="28">
        <v>10</v>
      </c>
      <c r="B426" s="136" t="s">
        <v>181</v>
      </c>
      <c r="C426" s="136"/>
      <c r="D426" s="136"/>
      <c r="E426" s="136"/>
      <c r="F426" s="136"/>
      <c r="G426" s="136"/>
      <c r="H426" s="136"/>
    </row>
    <row r="427" spans="1:8" ht="12" customHeight="1" x14ac:dyDescent="0.25">
      <c r="A427" s="28"/>
      <c r="B427" s="136" t="s">
        <v>182</v>
      </c>
      <c r="C427" s="136"/>
      <c r="D427" s="136"/>
      <c r="E427" s="136"/>
      <c r="F427" s="136"/>
      <c r="G427" s="136"/>
      <c r="H427" s="136"/>
    </row>
    <row r="428" spans="1:8" ht="12" customHeight="1" x14ac:dyDescent="0.25">
      <c r="A428" s="28"/>
      <c r="B428" s="136" t="s">
        <v>183</v>
      </c>
      <c r="C428" s="136"/>
      <c r="D428" s="136"/>
      <c r="E428" s="136"/>
      <c r="F428" s="136"/>
      <c r="G428" s="136"/>
      <c r="H428" s="136"/>
    </row>
    <row r="429" spans="1:8" ht="12" customHeight="1" x14ac:dyDescent="0.25">
      <c r="A429" s="28"/>
      <c r="B429" s="136" t="s">
        <v>184</v>
      </c>
      <c r="C429" s="136"/>
      <c r="D429" s="136"/>
      <c r="E429" s="136"/>
      <c r="F429" s="136"/>
      <c r="G429" s="136"/>
      <c r="H429" s="136"/>
    </row>
    <row r="430" spans="1:8" ht="12" customHeight="1" x14ac:dyDescent="0.25">
      <c r="A430" s="28"/>
      <c r="B430" s="136" t="s">
        <v>159</v>
      </c>
      <c r="C430" s="136"/>
      <c r="D430" s="136"/>
      <c r="E430" s="136"/>
      <c r="F430" s="136"/>
      <c r="G430" s="136"/>
      <c r="H430" s="136"/>
    </row>
    <row r="431" spans="1:8" ht="12" customHeight="1" x14ac:dyDescent="0.25">
      <c r="A431" s="28">
        <v>11</v>
      </c>
      <c r="B431" s="136" t="s">
        <v>185</v>
      </c>
      <c r="C431" s="136"/>
      <c r="D431" s="136"/>
      <c r="E431" s="136"/>
      <c r="F431" s="136"/>
      <c r="G431" s="136"/>
      <c r="H431" s="136"/>
    </row>
    <row r="432" spans="1:8" ht="12" customHeight="1" x14ac:dyDescent="0.25">
      <c r="A432" s="28"/>
      <c r="B432" s="136" t="s">
        <v>186</v>
      </c>
      <c r="C432" s="136"/>
      <c r="D432" s="136"/>
      <c r="E432" s="136"/>
      <c r="F432" s="136"/>
      <c r="G432" s="136"/>
      <c r="H432" s="136"/>
    </row>
    <row r="433" spans="1:15" ht="12" customHeight="1" x14ac:dyDescent="0.25">
      <c r="A433" s="28"/>
      <c r="B433" s="53"/>
      <c r="C433" s="53"/>
      <c r="D433" s="53"/>
      <c r="E433" s="53"/>
      <c r="F433" s="53"/>
      <c r="G433" s="53"/>
      <c r="H433" s="53"/>
      <c r="J433" s="53"/>
      <c r="K433" s="53"/>
      <c r="L433" s="53"/>
      <c r="M433" s="53"/>
      <c r="N433" s="53"/>
      <c r="O433" s="53"/>
    </row>
    <row r="434" spans="1:15" ht="34.9" customHeight="1" x14ac:dyDescent="0.25">
      <c r="A434" s="28"/>
      <c r="B434" s="136" t="s">
        <v>187</v>
      </c>
      <c r="C434" s="136"/>
      <c r="D434" s="136"/>
      <c r="E434" s="136"/>
      <c r="F434" s="136"/>
      <c r="G434" s="136"/>
      <c r="H434" s="136"/>
    </row>
    <row r="435" spans="1:15" ht="25.15" customHeight="1" x14ac:dyDescent="0.25">
      <c r="A435" s="28">
        <v>12</v>
      </c>
      <c r="B435" s="136" t="s">
        <v>188</v>
      </c>
      <c r="C435" s="136"/>
      <c r="D435" s="136"/>
      <c r="E435" s="136"/>
      <c r="F435" s="136"/>
      <c r="G435" s="136"/>
      <c r="H435" s="136"/>
    </row>
    <row r="436" spans="1:15" ht="25.15" customHeight="1" x14ac:dyDescent="0.25">
      <c r="A436" s="28"/>
      <c r="B436" s="136" t="s">
        <v>189</v>
      </c>
      <c r="C436" s="136"/>
      <c r="D436" s="136"/>
      <c r="E436" s="136"/>
      <c r="F436" s="136"/>
      <c r="G436" s="136"/>
      <c r="H436" s="136"/>
    </row>
    <row r="437" spans="1:15" ht="12" customHeight="1" x14ac:dyDescent="0.25">
      <c r="A437" s="28"/>
      <c r="B437" s="136" t="s">
        <v>190</v>
      </c>
      <c r="C437" s="136"/>
      <c r="D437" s="136"/>
      <c r="E437" s="136"/>
      <c r="F437" s="136"/>
      <c r="G437" s="136"/>
      <c r="H437" s="136"/>
    </row>
    <row r="438" spans="1:15" ht="25.15" customHeight="1" x14ac:dyDescent="0.25">
      <c r="A438" s="28"/>
      <c r="B438" s="136" t="s">
        <v>191</v>
      </c>
      <c r="C438" s="136"/>
      <c r="D438" s="136"/>
      <c r="E438" s="136"/>
      <c r="F438" s="136"/>
      <c r="G438" s="136"/>
      <c r="H438" s="136"/>
    </row>
    <row r="439" spans="1:15" ht="25.15" customHeight="1" x14ac:dyDescent="0.25">
      <c r="A439" s="28"/>
      <c r="B439" s="136" t="s">
        <v>192</v>
      </c>
      <c r="C439" s="136"/>
      <c r="D439" s="136"/>
      <c r="E439" s="136"/>
      <c r="F439" s="136"/>
      <c r="G439" s="136"/>
      <c r="H439" s="136"/>
    </row>
    <row r="440" spans="1:15" ht="25.15" customHeight="1" x14ac:dyDescent="0.25">
      <c r="A440" s="28">
        <v>13</v>
      </c>
      <c r="B440" s="136" t="s">
        <v>192</v>
      </c>
      <c r="C440" s="136"/>
      <c r="D440" s="136"/>
      <c r="E440" s="136"/>
      <c r="F440" s="136"/>
      <c r="G440" s="136"/>
      <c r="H440" s="136"/>
    </row>
    <row r="441" spans="1:15" ht="12" customHeight="1" x14ac:dyDescent="0.25">
      <c r="A441" s="28"/>
      <c r="B441" s="136" t="s">
        <v>193</v>
      </c>
      <c r="C441" s="136"/>
      <c r="D441" s="136"/>
      <c r="E441" s="136"/>
      <c r="F441" s="136"/>
      <c r="G441" s="136"/>
      <c r="H441" s="136"/>
    </row>
    <row r="442" spans="1:15" ht="24" customHeight="1" x14ac:dyDescent="0.25">
      <c r="A442" s="28"/>
      <c r="B442" s="136" t="s">
        <v>194</v>
      </c>
      <c r="C442" s="136"/>
      <c r="D442" s="136"/>
      <c r="E442" s="136"/>
      <c r="F442" s="136"/>
      <c r="G442" s="136"/>
      <c r="H442" s="136"/>
    </row>
    <row r="443" spans="1:15" ht="12" customHeight="1" x14ac:dyDescent="0.25">
      <c r="A443" s="28">
        <v>14</v>
      </c>
      <c r="B443" s="136" t="s">
        <v>195</v>
      </c>
      <c r="C443" s="136"/>
      <c r="D443" s="136"/>
      <c r="E443" s="136"/>
      <c r="F443" s="136"/>
      <c r="G443" s="136"/>
      <c r="H443" s="136"/>
    </row>
    <row r="444" spans="1:15" ht="24" customHeight="1" x14ac:dyDescent="0.25">
      <c r="A444" s="28"/>
      <c r="B444" s="136" t="s">
        <v>196</v>
      </c>
      <c r="C444" s="136"/>
      <c r="D444" s="136"/>
      <c r="E444" s="136"/>
      <c r="F444" s="136"/>
      <c r="G444" s="136"/>
      <c r="H444" s="136"/>
    </row>
    <row r="445" spans="1:15" ht="24" customHeight="1" x14ac:dyDescent="0.25">
      <c r="A445" s="28"/>
      <c r="B445" s="136" t="s">
        <v>161</v>
      </c>
      <c r="C445" s="136"/>
      <c r="D445" s="136"/>
      <c r="E445" s="136"/>
      <c r="F445" s="136"/>
      <c r="G445" s="136"/>
      <c r="H445" s="136"/>
    </row>
    <row r="446" spans="1:15" ht="12" customHeight="1" x14ac:dyDescent="0.25">
      <c r="A446" s="28"/>
      <c r="B446" s="136" t="s">
        <v>197</v>
      </c>
      <c r="C446" s="136"/>
      <c r="D446" s="136"/>
      <c r="E446" s="136"/>
      <c r="F446" s="136"/>
      <c r="G446" s="136"/>
      <c r="H446" s="136"/>
    </row>
    <row r="447" spans="1:15" ht="12" customHeight="1" x14ac:dyDescent="0.25">
      <c r="A447" s="28"/>
      <c r="B447" s="136" t="s">
        <v>198</v>
      </c>
      <c r="C447" s="136"/>
      <c r="D447" s="136"/>
      <c r="E447" s="136"/>
      <c r="F447" s="136"/>
      <c r="G447" s="136"/>
      <c r="H447" s="136"/>
    </row>
    <row r="448" spans="1:15" ht="25.15" customHeight="1" x14ac:dyDescent="0.25">
      <c r="A448" s="28">
        <v>15</v>
      </c>
      <c r="B448" s="136" t="s">
        <v>199</v>
      </c>
      <c r="C448" s="136"/>
      <c r="D448" s="136"/>
      <c r="E448" s="136"/>
      <c r="F448" s="136"/>
      <c r="G448" s="136"/>
      <c r="H448" s="136"/>
    </row>
    <row r="449" spans="1:8" ht="25.15" customHeight="1" x14ac:dyDescent="0.25">
      <c r="A449" s="28">
        <v>16</v>
      </c>
      <c r="B449" s="136" t="s">
        <v>200</v>
      </c>
      <c r="C449" s="136"/>
      <c r="D449" s="136"/>
      <c r="E449" s="136"/>
      <c r="F449" s="136"/>
      <c r="G449" s="136"/>
      <c r="H449" s="136"/>
    </row>
    <row r="450" spans="1:8" ht="25.15" customHeight="1" x14ac:dyDescent="0.25">
      <c r="A450" s="28">
        <v>17</v>
      </c>
      <c r="B450" s="136" t="s">
        <v>201</v>
      </c>
      <c r="C450" s="136"/>
      <c r="D450" s="136"/>
      <c r="E450" s="136"/>
      <c r="F450" s="136"/>
      <c r="G450" s="136"/>
      <c r="H450" s="136"/>
    </row>
    <row r="451" spans="1:8" x14ac:dyDescent="0.25">
      <c r="A451" s="52"/>
    </row>
    <row r="452" spans="1:8" x14ac:dyDescent="0.25">
      <c r="A452" s="52"/>
    </row>
    <row r="453" spans="1:8" x14ac:dyDescent="0.25">
      <c r="A453" s="52"/>
    </row>
    <row r="454" spans="1:8" x14ac:dyDescent="0.25">
      <c r="A454" s="52"/>
    </row>
    <row r="455" spans="1:8" x14ac:dyDescent="0.25">
      <c r="A455" s="52"/>
    </row>
  </sheetData>
  <mergeCells count="98">
    <mergeCell ref="B27:G27"/>
    <mergeCell ref="B64:H64"/>
    <mergeCell ref="B317:H320"/>
    <mergeCell ref="A61:H62"/>
    <mergeCell ref="A68:H69"/>
    <mergeCell ref="C31:F31"/>
    <mergeCell ref="A43:D43"/>
    <mergeCell ref="F38:H38"/>
    <mergeCell ref="F39:H39"/>
    <mergeCell ref="F40:H40"/>
    <mergeCell ref="F41:H41"/>
    <mergeCell ref="F37:H37"/>
    <mergeCell ref="G45:H45"/>
    <mergeCell ref="B407:H407"/>
    <mergeCell ref="B408:H408"/>
    <mergeCell ref="B409:H409"/>
    <mergeCell ref="B410:H410"/>
    <mergeCell ref="B45:C45"/>
    <mergeCell ref="D352:E352"/>
    <mergeCell ref="B349:H349"/>
    <mergeCell ref="B370:C370"/>
    <mergeCell ref="B367:C367"/>
    <mergeCell ref="B368:C368"/>
    <mergeCell ref="B369:C369"/>
    <mergeCell ref="B364:C365"/>
    <mergeCell ref="D364:D365"/>
    <mergeCell ref="E364:E365"/>
    <mergeCell ref="F364:F365"/>
    <mergeCell ref="B366:C366"/>
    <mergeCell ref="B376:H377"/>
    <mergeCell ref="B424:H424"/>
    <mergeCell ref="B411:H411"/>
    <mergeCell ref="B412:H412"/>
    <mergeCell ref="B413:H413"/>
    <mergeCell ref="B414:H414"/>
    <mergeCell ref="B420:H420"/>
    <mergeCell ref="B415:H415"/>
    <mergeCell ref="B416:H416"/>
    <mergeCell ref="B417:H417"/>
    <mergeCell ref="B418:H418"/>
    <mergeCell ref="B419:H419"/>
    <mergeCell ref="B421:H421"/>
    <mergeCell ref="B422:H422"/>
    <mergeCell ref="B423:H423"/>
    <mergeCell ref="B406:H406"/>
    <mergeCell ref="B438:H438"/>
    <mergeCell ref="B425:H425"/>
    <mergeCell ref="B426:H426"/>
    <mergeCell ref="B427:H427"/>
    <mergeCell ref="B428:H428"/>
    <mergeCell ref="B429:H429"/>
    <mergeCell ref="B430:H430"/>
    <mergeCell ref="B431:H431"/>
    <mergeCell ref="B432:H432"/>
    <mergeCell ref="B434:H434"/>
    <mergeCell ref="B435:H435"/>
    <mergeCell ref="B436:H436"/>
    <mergeCell ref="B437:H437"/>
    <mergeCell ref="B450:H450"/>
    <mergeCell ref="B439:H439"/>
    <mergeCell ref="B440:H440"/>
    <mergeCell ref="B441:H441"/>
    <mergeCell ref="B442:H442"/>
    <mergeCell ref="B443:H443"/>
    <mergeCell ref="B444:H444"/>
    <mergeCell ref="B445:H445"/>
    <mergeCell ref="B446:H446"/>
    <mergeCell ref="B447:H447"/>
    <mergeCell ref="B448:H448"/>
    <mergeCell ref="B449:H449"/>
    <mergeCell ref="L56:S59"/>
    <mergeCell ref="G46:H46"/>
    <mergeCell ref="L284:S284"/>
    <mergeCell ref="L226:S226"/>
    <mergeCell ref="L273:S273"/>
    <mergeCell ref="L277:S277"/>
    <mergeCell ref="L281:S281"/>
    <mergeCell ref="L283:S283"/>
    <mergeCell ref="P54:W54"/>
    <mergeCell ref="B91:H93"/>
    <mergeCell ref="B66:H66"/>
    <mergeCell ref="B86:H87"/>
    <mergeCell ref="B63:H63"/>
    <mergeCell ref="B65:H65"/>
    <mergeCell ref="A51:H51"/>
    <mergeCell ref="A53:H54"/>
    <mergeCell ref="B371:F371"/>
    <mergeCell ref="B372:F372"/>
    <mergeCell ref="G364:G365"/>
    <mergeCell ref="J46:K46"/>
    <mergeCell ref="A56:H59"/>
    <mergeCell ref="B331:H331"/>
    <mergeCell ref="B323:H324"/>
    <mergeCell ref="B356:H359"/>
    <mergeCell ref="B344:H344"/>
    <mergeCell ref="B362:H363"/>
    <mergeCell ref="D350:E350"/>
    <mergeCell ref="D351:E35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Q309:R314 S304:XFD314 Q296:Q307 Y296:XFD303 L313 O296:P301 J288:J295 N291:P295 N307:N308 P308 R304:R308" xr:uid="{227805A3-D203-44AE-9483-BFAA5260215C}">
      <formula1>$L$297:$L$302</formula1>
    </dataValidation>
    <dataValidation type="list" errorStyle="information" allowBlank="1" showInputMessage="1" showErrorMessage="1" errorTitle="UNLISTED ITEM" error="Please input customised items manually" sqref="L226:S284" xr:uid="{94C3DDC1-5E10-420E-9AA8-FBF32DE4FEDB}">
      <formula1>$L$226:$L$285</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28"/>
      <c r="F28" s="128"/>
      <c r="G28" s="128"/>
      <c r="H28" s="128"/>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28"/>
      <c r="F31" s="128"/>
      <c r="G31" s="128"/>
      <c r="H31" s="128"/>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28"/>
      <c r="F34" s="128"/>
      <c r="G34" s="128"/>
      <c r="H34" s="128"/>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28"/>
      <c r="F37" s="128"/>
      <c r="G37" s="128"/>
      <c r="H37" s="128"/>
      <c r="I37" s="215"/>
    </row>
    <row r="38" spans="3:19" x14ac:dyDescent="0.25">
      <c r="C38" s="206"/>
      <c r="D38" s="210"/>
      <c r="E38" s="211"/>
      <c r="F38" s="211"/>
      <c r="G38" s="211"/>
      <c r="H38" s="211"/>
      <c r="I38" s="212"/>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28"/>
      <c r="F66" s="128"/>
      <c r="G66" s="128"/>
      <c r="H66" s="128"/>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28"/>
      <c r="F69" s="128"/>
      <c r="G69" s="128"/>
      <c r="H69" s="128"/>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45315</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45315</v>
      </c>
      <c r="H91" s="204"/>
      <c r="I91" s="204"/>
    </row>
    <row r="92" spans="2:9" x14ac:dyDescent="0.25">
      <c r="G92" s="225"/>
      <c r="H92" s="22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2024-01-24T04:24:53Z</dcterms:modified>
</cp:coreProperties>
</file>