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检查表" sheetId="3" r:id="rId1"/>
  </sheets>
  <definedNames>
    <definedName name="_xlnm.Print_Area" localSheetId="0">检查表!$A$1:$L$40</definedName>
  </definedNames>
  <calcPr calcId="152511" calcMode="manual"/>
</workbook>
</file>

<file path=xl/calcChain.xml><?xml version="1.0" encoding="utf-8"?>
<calcChain xmlns="http://schemas.openxmlformats.org/spreadsheetml/2006/main">
  <c r="A29" i="3" l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G11" i="3"/>
  <c r="G9" i="3"/>
</calcChain>
</file>

<file path=xl/sharedStrings.xml><?xml version="1.0" encoding="utf-8"?>
<sst xmlns="http://schemas.openxmlformats.org/spreadsheetml/2006/main" count="41" uniqueCount="41">
  <si>
    <t>C</t>
  </si>
  <si>
    <t>D</t>
  </si>
  <si>
    <t>E</t>
  </si>
  <si>
    <t>代码检查表</t>
    <phoneticPr fontId="1" type="noConversion"/>
  </si>
  <si>
    <t>回答期限</t>
    <phoneticPr fontId="1" type="noConversion"/>
  </si>
  <si>
    <t>作业阶段：</t>
    <phoneticPr fontId="1" type="noConversion"/>
  </si>
  <si>
    <t>一期</t>
    <phoneticPr fontId="1" type="noConversion"/>
  </si>
  <si>
    <t>代码行数(KL)</t>
    <phoneticPr fontId="1" type="noConversion"/>
  </si>
  <si>
    <t>Bug数</t>
    <phoneticPr fontId="1" type="noConversion"/>
  </si>
  <si>
    <t>Bug率(个/KL)</t>
    <phoneticPr fontId="1" type="noConversion"/>
  </si>
  <si>
    <t>检查工数：</t>
    <phoneticPr fontId="1" type="noConversion"/>
  </si>
  <si>
    <t>(多次检查时，检查工数累加，单位：H)</t>
    <phoneticPr fontId="1" type="noConversion"/>
  </si>
  <si>
    <t>No.</t>
    <phoneticPr fontId="1" type="noConversion"/>
  </si>
  <si>
    <t>文件名</t>
    <phoneticPr fontId="1" type="noConversion"/>
  </si>
  <si>
    <t>问题描述</t>
    <phoneticPr fontId="1" type="noConversion"/>
  </si>
  <si>
    <t>检查</t>
    <phoneticPr fontId="1" type="noConversion"/>
  </si>
  <si>
    <t>回答</t>
    <phoneticPr fontId="1" type="noConversion"/>
  </si>
  <si>
    <t>回答</t>
    <phoneticPr fontId="1" type="noConversion"/>
  </si>
  <si>
    <t>错误分类</t>
    <phoneticPr fontId="1" type="noConversion"/>
  </si>
  <si>
    <t>确认</t>
    <phoneticPr fontId="1" type="noConversion"/>
  </si>
  <si>
    <t>日期</t>
    <phoneticPr fontId="1" type="noConversion"/>
  </si>
  <si>
    <t>日期</t>
    <phoneticPr fontId="1" type="noConversion"/>
  </si>
  <si>
    <t>检查者</t>
    <phoneticPr fontId="1" type="noConversion"/>
  </si>
  <si>
    <t>回答者</t>
    <phoneticPr fontId="1" type="noConversion"/>
  </si>
  <si>
    <t>日期</t>
    <phoneticPr fontId="1" type="noConversion"/>
  </si>
  <si>
    <t>确认者</t>
    <phoneticPr fontId="1" type="noConversion"/>
  </si>
  <si>
    <t>错误分类说明：</t>
    <phoneticPr fontId="1" type="noConversion"/>
  </si>
  <si>
    <t>A1</t>
    <phoneticPr fontId="1" type="noConversion"/>
  </si>
  <si>
    <t>：违反规约（注释等不符合规范）</t>
    <phoneticPr fontId="1" type="noConversion"/>
  </si>
  <si>
    <t>A2</t>
    <phoneticPr fontId="1" type="noConversion"/>
  </si>
  <si>
    <t>：Bug(文件命名不符合规范）</t>
    <phoneticPr fontId="1" type="noConversion"/>
  </si>
  <si>
    <t>A3</t>
    <phoneticPr fontId="1" type="noConversion"/>
  </si>
  <si>
    <t>: Bug(代码描述与详细设计不符)</t>
    <phoneticPr fontId="1" type="noConversion"/>
  </si>
  <si>
    <t>B</t>
    <phoneticPr fontId="1" type="noConversion"/>
  </si>
  <si>
    <t>：Bug(逻辑错误)</t>
    <phoneticPr fontId="1" type="noConversion"/>
  </si>
  <si>
    <t>：代码遗漏</t>
    <phoneticPr fontId="1" type="noConversion"/>
  </si>
  <si>
    <t>：缺字漏字</t>
    <phoneticPr fontId="1" type="noConversion"/>
  </si>
  <si>
    <t>：优化改善</t>
    <phoneticPr fontId="1" type="noConversion"/>
  </si>
  <si>
    <t>H</t>
    <phoneticPr fontId="1" type="noConversion"/>
  </si>
  <si>
    <t>：不是问题</t>
    <phoneticPr fontId="1" type="noConversion"/>
  </si>
  <si>
    <t>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</si>
</sst>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0_ "/>
    <numFmt numFmtId="178" formatCode="0.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u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right"/>
    </xf>
    <xf numFmtId="0" fontId="5" fillId="3" borderId="8" xfId="0" applyFont="1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ECFF"/>
      <color rgb="FFFFFF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9</xdr:row>
      <xdr:rowOff>19050</xdr:rowOff>
    </xdr:from>
    <xdr:to>
      <xdr:col>7</xdr:col>
      <xdr:colOff>400050</xdr:colOff>
      <xdr:row>9</xdr:row>
      <xdr:rowOff>200025</xdr:rowOff>
    </xdr:to>
    <xdr:cxnSp macro="">
      <xdr:nvCxnSpPr>
        <xdr:cNvPr id="4" name="直接箭头连接符 3"/>
        <xdr:cNvCxnSpPr/>
      </xdr:nvCxnSpPr>
      <xdr:spPr>
        <a:xfrm>
          <a:off x="8839200" y="1952625"/>
          <a:ext cx="0" cy="1809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2</xdr:row>
      <xdr:rowOff>57150</xdr:rowOff>
    </xdr:from>
    <xdr:to>
      <xdr:col>5</xdr:col>
      <xdr:colOff>2628900</xdr:colOff>
      <xdr:row>6</xdr:row>
      <xdr:rowOff>76200</xdr:rowOff>
    </xdr:to>
    <xdr:sp macro="" textlink="">
      <xdr:nvSpPr>
        <xdr:cNvPr id="5" name="矩形 4"/>
        <xdr:cNvSpPr/>
      </xdr:nvSpPr>
      <xdr:spPr>
        <a:xfrm>
          <a:off x="85725" y="533400"/>
          <a:ext cx="7724775" cy="942975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 说 明：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                  </a:t>
          </a:r>
          <a:r>
            <a:rPr lang="zh-CN" altLang="en-US" sz="1100">
              <a:solidFill>
                <a:schemeClr val="tx1"/>
              </a:solidFill>
            </a:rPr>
            <a:t>：</a:t>
          </a:r>
          <a:r>
            <a:rPr lang="en-US" altLang="zh-CN" sz="1100">
              <a:solidFill>
                <a:schemeClr val="tx1"/>
              </a:solidFill>
            </a:rPr>
            <a:t> </a:t>
          </a:r>
          <a:r>
            <a:rPr lang="zh-CN" altLang="en-US" sz="1200">
              <a:solidFill>
                <a:schemeClr val="tx1"/>
              </a:solidFill>
            </a:rPr>
            <a:t>带有公式，不能删除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：内容由检查者填入</a:t>
          </a:r>
          <a:endParaRPr lang="en-US" altLang="zh-CN" sz="1200" baseline="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：内容由回答者填入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zh-CN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190500</xdr:colOff>
      <xdr:row>3</xdr:row>
      <xdr:rowOff>142875</xdr:rowOff>
    </xdr:from>
    <xdr:to>
      <xdr:col>1</xdr:col>
      <xdr:colOff>295275</xdr:colOff>
      <xdr:row>4</xdr:row>
      <xdr:rowOff>104775</xdr:rowOff>
    </xdr:to>
    <xdr:sp macro="" textlink="">
      <xdr:nvSpPr>
        <xdr:cNvPr id="8" name="矩形 7"/>
        <xdr:cNvSpPr/>
      </xdr:nvSpPr>
      <xdr:spPr>
        <a:xfrm>
          <a:off x="190500" y="781050"/>
          <a:ext cx="476250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152400</xdr:rowOff>
    </xdr:from>
    <xdr:to>
      <xdr:col>1</xdr:col>
      <xdr:colOff>295275</xdr:colOff>
      <xdr:row>4</xdr:row>
      <xdr:rowOff>314325</xdr:rowOff>
    </xdr:to>
    <xdr:sp macro="" textlink="">
      <xdr:nvSpPr>
        <xdr:cNvPr id="12" name="矩形 11"/>
        <xdr:cNvSpPr/>
      </xdr:nvSpPr>
      <xdr:spPr>
        <a:xfrm>
          <a:off x="190500" y="990600"/>
          <a:ext cx="476250" cy="161925"/>
        </a:xfrm>
        <a:prstGeom prst="rect">
          <a:avLst/>
        </a:prstGeom>
        <a:solidFill>
          <a:srgbClr val="FFFFCC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371475</xdr:rowOff>
    </xdr:from>
    <xdr:to>
      <xdr:col>1</xdr:col>
      <xdr:colOff>295275</xdr:colOff>
      <xdr:row>5</xdr:row>
      <xdr:rowOff>123825</xdr:rowOff>
    </xdr:to>
    <xdr:sp macro="" textlink="">
      <xdr:nvSpPr>
        <xdr:cNvPr id="13" name="矩形 12"/>
        <xdr:cNvSpPr/>
      </xdr:nvSpPr>
      <xdr:spPr>
        <a:xfrm>
          <a:off x="190500" y="1209675"/>
          <a:ext cx="476250" cy="1619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400050</xdr:colOff>
      <xdr:row>9</xdr:row>
      <xdr:rowOff>19050</xdr:rowOff>
    </xdr:from>
    <xdr:to>
      <xdr:col>7</xdr:col>
      <xdr:colOff>400050</xdr:colOff>
      <xdr:row>9</xdr:row>
      <xdr:rowOff>200025</xdr:rowOff>
    </xdr:to>
    <xdr:cxnSp macro="">
      <xdr:nvCxnSpPr>
        <xdr:cNvPr id="7" name="直接箭头连接符 6"/>
        <xdr:cNvCxnSpPr/>
      </xdr:nvCxnSpPr>
      <xdr:spPr>
        <a:xfrm>
          <a:off x="8839200" y="2114550"/>
          <a:ext cx="0" cy="180975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2</xdr:row>
      <xdr:rowOff>57150</xdr:rowOff>
    </xdr:from>
    <xdr:to>
      <xdr:col>5</xdr:col>
      <xdr:colOff>2628900</xdr:colOff>
      <xdr:row>6</xdr:row>
      <xdr:rowOff>76200</xdr:rowOff>
    </xdr:to>
    <xdr:sp macro="" textlink="">
      <xdr:nvSpPr>
        <xdr:cNvPr id="9" name="矩形 8"/>
        <xdr:cNvSpPr/>
      </xdr:nvSpPr>
      <xdr:spPr>
        <a:xfrm>
          <a:off x="85725" y="533400"/>
          <a:ext cx="7724775" cy="942975"/>
        </a:xfrm>
        <a:prstGeom prst="rect">
          <a:avLst/>
        </a:prstGeom>
        <a:noFill/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 说 明：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                  </a:t>
          </a:r>
          <a:r>
            <a:rPr lang="zh-CN" altLang="en-US" sz="1100">
              <a:solidFill>
                <a:schemeClr val="tx1"/>
              </a:solidFill>
            </a:rPr>
            <a:t>：</a:t>
          </a:r>
          <a:r>
            <a:rPr lang="en-US" altLang="zh-CN" sz="1100">
              <a:solidFill>
                <a:schemeClr val="tx1"/>
              </a:solidFill>
            </a:rPr>
            <a:t> </a:t>
          </a:r>
          <a:r>
            <a:rPr lang="zh-CN" altLang="en-US" sz="1200">
              <a:solidFill>
                <a:schemeClr val="tx1"/>
              </a:solidFill>
            </a:rPr>
            <a:t>带有公式，不能删除</a:t>
          </a:r>
          <a:endParaRPr lang="en-US" altLang="zh-CN" sz="120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：内容由检查者填入</a:t>
          </a:r>
          <a:endParaRPr lang="en-US" altLang="zh-CN" sz="1200" baseline="0">
            <a:solidFill>
              <a:schemeClr val="tx1"/>
            </a:solidFill>
          </a:endParaRPr>
        </a:p>
        <a:p>
          <a:pPr algn="l"/>
          <a:r>
            <a:rPr lang="en-US" altLang="zh-CN" sz="1200" baseline="0">
              <a:solidFill>
                <a:schemeClr val="tx1"/>
              </a:solidFill>
            </a:rPr>
            <a:t>                        </a:t>
          </a:r>
          <a:r>
            <a:rPr lang="zh-CN" altLang="en-US" sz="1200" baseline="0">
              <a:solidFill>
                <a:schemeClr val="tx1"/>
              </a:solidFill>
            </a:rPr>
            <a:t>：内容由回答者填入</a:t>
          </a:r>
          <a:endParaRPr lang="en-US" altLang="zh-CN" sz="1200">
            <a:solidFill>
              <a:schemeClr val="tx1"/>
            </a:solidFill>
          </a:endParaRPr>
        </a:p>
        <a:p>
          <a:pPr algn="l"/>
          <a:endParaRPr lang="zh-CN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190500</xdr:colOff>
      <xdr:row>3</xdr:row>
      <xdr:rowOff>142875</xdr:rowOff>
    </xdr:from>
    <xdr:to>
      <xdr:col>1</xdr:col>
      <xdr:colOff>295275</xdr:colOff>
      <xdr:row>4</xdr:row>
      <xdr:rowOff>104775</xdr:rowOff>
    </xdr:to>
    <xdr:sp macro="" textlink="">
      <xdr:nvSpPr>
        <xdr:cNvPr id="10" name="矩形 9"/>
        <xdr:cNvSpPr/>
      </xdr:nvSpPr>
      <xdr:spPr>
        <a:xfrm>
          <a:off x="190500" y="781050"/>
          <a:ext cx="476250" cy="161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152400</xdr:rowOff>
    </xdr:from>
    <xdr:to>
      <xdr:col>1</xdr:col>
      <xdr:colOff>295275</xdr:colOff>
      <xdr:row>4</xdr:row>
      <xdr:rowOff>314325</xdr:rowOff>
    </xdr:to>
    <xdr:sp macro="" textlink="">
      <xdr:nvSpPr>
        <xdr:cNvPr id="11" name="矩形 10"/>
        <xdr:cNvSpPr/>
      </xdr:nvSpPr>
      <xdr:spPr>
        <a:xfrm>
          <a:off x="190500" y="990600"/>
          <a:ext cx="476250" cy="161925"/>
        </a:xfrm>
        <a:prstGeom prst="rect">
          <a:avLst/>
        </a:prstGeom>
        <a:solidFill>
          <a:srgbClr val="FFFFCC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4</xdr:row>
      <xdr:rowOff>371475</xdr:rowOff>
    </xdr:from>
    <xdr:to>
      <xdr:col>1</xdr:col>
      <xdr:colOff>295275</xdr:colOff>
      <xdr:row>5</xdr:row>
      <xdr:rowOff>123825</xdr:rowOff>
    </xdr:to>
    <xdr:sp macro="" textlink="">
      <xdr:nvSpPr>
        <xdr:cNvPr id="14" name="矩形 13"/>
        <xdr:cNvSpPr/>
      </xdr:nvSpPr>
      <xdr:spPr>
        <a:xfrm>
          <a:off x="190500" y="1209675"/>
          <a:ext cx="476250" cy="1619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990600</xdr:colOff>
      <xdr:row>31</xdr:row>
      <xdr:rowOff>28575</xdr:rowOff>
    </xdr:from>
    <xdr:to>
      <xdr:col>2</xdr:col>
      <xdr:colOff>1171575</xdr:colOff>
      <xdr:row>36</xdr:row>
      <xdr:rowOff>0</xdr:rowOff>
    </xdr:to>
    <xdr:sp macro="" textlink="">
      <xdr:nvSpPr>
        <xdr:cNvPr id="15" name="右大括号 14"/>
        <xdr:cNvSpPr/>
      </xdr:nvSpPr>
      <xdr:spPr>
        <a:xfrm>
          <a:off x="2371725" y="9067800"/>
          <a:ext cx="180975" cy="733425"/>
        </a:xfrm>
        <a:prstGeom prst="rightBrac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1276350</xdr:colOff>
      <xdr:row>33</xdr:row>
      <xdr:rowOff>0</xdr:rowOff>
    </xdr:from>
    <xdr:to>
      <xdr:col>2</xdr:col>
      <xdr:colOff>1828800</xdr:colOff>
      <xdr:row>34</xdr:row>
      <xdr:rowOff>38100</xdr:rowOff>
    </xdr:to>
    <xdr:sp macro="" textlink="">
      <xdr:nvSpPr>
        <xdr:cNvPr id="16" name="矩形 15"/>
        <xdr:cNvSpPr/>
      </xdr:nvSpPr>
      <xdr:spPr>
        <a:xfrm>
          <a:off x="2657475" y="9344025"/>
          <a:ext cx="552450" cy="1905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Bug</a:t>
          </a:r>
          <a:r>
            <a:rPr lang="zh-CN" altLang="en-US" sz="1100">
              <a:solidFill>
                <a:sysClr val="windowText" lastClr="000000"/>
              </a:solidFill>
            </a:rPr>
            <a:t>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view="pageBreakPreview" zoomScaleNormal="100" zoomScaleSheetLayoutView="100" workbookViewId="0"/>
  </sheetViews>
  <sheetFormatPr defaultRowHeight="12" x14ac:dyDescent="0.15"/>
  <cols>
    <col min="1" max="1" width="4.875" style="12" customWidth="1"/>
    <col min="2" max="2" width="13.25" style="1" customWidth="1"/>
    <col min="3" max="3" width="35.625" style="1" customWidth="1"/>
    <col min="4" max="5" width="7.125" style="1" customWidth="1"/>
    <col min="6" max="6" width="35.625" style="1" customWidth="1"/>
    <col min="7" max="8" width="7.125" style="1" customWidth="1"/>
    <col min="9" max="9" width="5.5" style="1" customWidth="1"/>
    <col min="10" max="11" width="7.125" style="1" customWidth="1"/>
    <col min="12" max="12" width="3.125" style="1" customWidth="1"/>
    <col min="13" max="108" width="4.375" style="1" customWidth="1"/>
    <col min="109" max="16384" width="9" style="1"/>
  </cols>
  <sheetData>
    <row r="1" spans="1:11" ht="11.25" customHeight="1" x14ac:dyDescent="0.15"/>
    <row r="2" spans="1:11" ht="26.25" customHeight="1" x14ac:dyDescent="0.15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2.75" thickBot="1" x14ac:dyDescent="0.2">
      <c r="A3" s="35"/>
      <c r="B3" s="35"/>
      <c r="C3" s="35"/>
      <c r="D3" s="35"/>
      <c r="E3" s="35"/>
      <c r="F3" s="35"/>
    </row>
    <row r="4" spans="1:11" ht="15.95" customHeight="1" thickBot="1" x14ac:dyDescent="0.2">
      <c r="A4" s="35"/>
      <c r="B4" s="35"/>
      <c r="C4" s="35"/>
      <c r="D4" s="35"/>
      <c r="E4" s="35"/>
      <c r="F4" s="35"/>
      <c r="G4" s="29" t="s">
        <v>4</v>
      </c>
      <c r="H4" s="30"/>
      <c r="I4" s="30"/>
      <c r="J4" s="31"/>
    </row>
    <row r="5" spans="1:11" ht="32.25" customHeight="1" thickBot="1" x14ac:dyDescent="0.2">
      <c r="A5" s="35"/>
      <c r="B5" s="35"/>
      <c r="C5" s="35"/>
      <c r="D5" s="35"/>
      <c r="E5" s="35"/>
      <c r="F5" s="35"/>
      <c r="G5" s="32"/>
      <c r="H5" s="33"/>
      <c r="I5" s="33"/>
      <c r="J5" s="34"/>
    </row>
    <row r="6" spans="1:11" x14ac:dyDescent="0.15">
      <c r="A6" s="35"/>
      <c r="B6" s="35"/>
      <c r="C6" s="35"/>
      <c r="D6" s="35"/>
      <c r="E6" s="35"/>
      <c r="F6" s="35"/>
    </row>
    <row r="7" spans="1:11" ht="12.75" thickBot="1" x14ac:dyDescent="0.2">
      <c r="A7" s="35"/>
      <c r="B7" s="35"/>
      <c r="C7" s="35"/>
      <c r="D7" s="35"/>
      <c r="E7" s="35"/>
      <c r="F7" s="35"/>
    </row>
    <row r="8" spans="1:11" ht="21" customHeight="1" thickBot="1" x14ac:dyDescent="0.2">
      <c r="A8" s="36" t="s">
        <v>5</v>
      </c>
      <c r="B8" s="36"/>
      <c r="C8" s="37" t="s">
        <v>6</v>
      </c>
      <c r="D8" s="37"/>
      <c r="E8" s="37"/>
      <c r="F8" s="8" t="s">
        <v>7</v>
      </c>
      <c r="G8" s="23"/>
      <c r="H8" s="24"/>
      <c r="I8" s="24"/>
      <c r="J8" s="25"/>
    </row>
    <row r="9" spans="1:11" ht="21" customHeight="1" thickBot="1" x14ac:dyDescent="0.2">
      <c r="A9" s="36" t="s">
        <v>40</v>
      </c>
      <c r="B9" s="36"/>
      <c r="C9" s="37"/>
      <c r="D9" s="37"/>
      <c r="E9" s="37"/>
      <c r="F9" s="8" t="s">
        <v>8</v>
      </c>
      <c r="G9" s="26">
        <f>COUNTIFS(I16:I1005,"A1")+COUNTIFS(I16:I1005,"A2")+COUNTIFS(I16:I1005,"A3")+COUNTIFS(I16:I1005,"B")+COUNTIFS(I16:I1005,"C")</f>
        <v>0</v>
      </c>
      <c r="H9" s="27"/>
      <c r="I9" s="27"/>
      <c r="J9" s="28"/>
    </row>
    <row r="10" spans="1:11" ht="16.5" customHeight="1" thickBot="1" x14ac:dyDescent="0.2"/>
    <row r="11" spans="1:11" ht="18" customHeight="1" thickBot="1" x14ac:dyDescent="0.2">
      <c r="F11" s="8" t="s">
        <v>9</v>
      </c>
      <c r="G11" s="20" t="str">
        <f>IF(G8&lt;&gt;"",G9/G8,"")</f>
        <v/>
      </c>
      <c r="H11" s="21"/>
      <c r="I11" s="21"/>
      <c r="J11" s="22"/>
    </row>
    <row r="12" spans="1:11" ht="15.75" customHeight="1" x14ac:dyDescent="0.15">
      <c r="C12" s="8" t="s">
        <v>10</v>
      </c>
      <c r="D12" s="38"/>
      <c r="E12" s="38"/>
      <c r="F12" s="1" t="s">
        <v>11</v>
      </c>
    </row>
    <row r="14" spans="1:11" ht="15" customHeight="1" x14ac:dyDescent="0.15">
      <c r="A14" s="17" t="s">
        <v>12</v>
      </c>
      <c r="B14" s="17" t="s">
        <v>13</v>
      </c>
      <c r="C14" s="17" t="s">
        <v>14</v>
      </c>
      <c r="D14" s="17" t="s">
        <v>15</v>
      </c>
      <c r="E14" s="17"/>
      <c r="F14" s="17" t="s">
        <v>16</v>
      </c>
      <c r="G14" s="17" t="s">
        <v>17</v>
      </c>
      <c r="H14" s="17"/>
      <c r="I14" s="18" t="s">
        <v>18</v>
      </c>
      <c r="J14" s="17" t="s">
        <v>19</v>
      </c>
      <c r="K14" s="17"/>
    </row>
    <row r="15" spans="1:11" ht="15" customHeight="1" x14ac:dyDescent="0.15">
      <c r="A15" s="17"/>
      <c r="B15" s="17"/>
      <c r="C15" s="17"/>
      <c r="D15" s="10" t="s">
        <v>21</v>
      </c>
      <c r="E15" s="10" t="s">
        <v>22</v>
      </c>
      <c r="F15" s="17"/>
      <c r="G15" s="10" t="s">
        <v>20</v>
      </c>
      <c r="H15" s="10" t="s">
        <v>23</v>
      </c>
      <c r="I15" s="18"/>
      <c r="J15" s="10" t="s">
        <v>24</v>
      </c>
      <c r="K15" s="10" t="s">
        <v>25</v>
      </c>
    </row>
    <row r="16" spans="1:11" ht="30.75" customHeight="1" x14ac:dyDescent="0.15">
      <c r="A16" s="7" t="str">
        <f>IF(B16&lt;&gt;"",ROW()-15,"")</f>
        <v/>
      </c>
      <c r="B16" s="9"/>
      <c r="C16" s="9"/>
      <c r="D16" s="3"/>
      <c r="E16" s="11"/>
      <c r="F16" s="4"/>
      <c r="G16" s="5"/>
      <c r="H16" s="6"/>
      <c r="I16" s="11"/>
      <c r="J16" s="3"/>
      <c r="K16" s="2"/>
    </row>
    <row r="17" spans="1:11" ht="30.75" customHeight="1" x14ac:dyDescent="0.15">
      <c r="A17" s="7" t="str">
        <f t="shared" ref="A17:A29" si="0">IF(B17&lt;&gt;"",ROW()-15,"")</f>
        <v/>
      </c>
      <c r="B17" s="9"/>
      <c r="C17" s="9"/>
      <c r="D17" s="3"/>
      <c r="E17" s="11"/>
      <c r="F17" s="4"/>
      <c r="G17" s="5"/>
      <c r="H17" s="6"/>
      <c r="I17" s="11"/>
      <c r="J17" s="3"/>
      <c r="K17" s="2"/>
    </row>
    <row r="18" spans="1:11" ht="30.75" customHeight="1" x14ac:dyDescent="0.15">
      <c r="A18" s="7" t="str">
        <f t="shared" si="0"/>
        <v/>
      </c>
      <c r="B18" s="9"/>
      <c r="C18" s="9"/>
      <c r="D18" s="3"/>
      <c r="E18" s="11"/>
      <c r="F18" s="4"/>
      <c r="G18" s="5"/>
      <c r="H18" s="6"/>
      <c r="I18" s="11"/>
      <c r="J18" s="3"/>
      <c r="K18" s="2"/>
    </row>
    <row r="19" spans="1:11" ht="30.75" customHeight="1" x14ac:dyDescent="0.15">
      <c r="A19" s="7" t="str">
        <f t="shared" si="0"/>
        <v/>
      </c>
      <c r="B19" s="9"/>
      <c r="C19" s="9"/>
      <c r="D19" s="3"/>
      <c r="E19" s="11"/>
      <c r="F19" s="4"/>
      <c r="G19" s="5"/>
      <c r="H19" s="6"/>
      <c r="I19" s="11"/>
      <c r="J19" s="3"/>
      <c r="K19" s="2"/>
    </row>
    <row r="20" spans="1:11" ht="30.75" customHeight="1" x14ac:dyDescent="0.15">
      <c r="A20" s="7" t="str">
        <f t="shared" si="0"/>
        <v/>
      </c>
      <c r="B20" s="9"/>
      <c r="C20" s="9"/>
      <c r="D20" s="3"/>
      <c r="E20" s="11"/>
      <c r="F20" s="4"/>
      <c r="G20" s="5"/>
      <c r="H20" s="6"/>
      <c r="I20" s="11"/>
      <c r="J20" s="3"/>
      <c r="K20" s="2"/>
    </row>
    <row r="21" spans="1:11" ht="30.75" customHeight="1" x14ac:dyDescent="0.15">
      <c r="A21" s="7" t="str">
        <f t="shared" si="0"/>
        <v/>
      </c>
      <c r="B21" s="9"/>
      <c r="C21" s="9"/>
      <c r="D21" s="3"/>
      <c r="E21" s="11"/>
      <c r="F21" s="4"/>
      <c r="G21" s="5"/>
      <c r="H21" s="6"/>
      <c r="I21" s="11"/>
      <c r="J21" s="3"/>
      <c r="K21" s="2"/>
    </row>
    <row r="22" spans="1:11" ht="30.75" customHeight="1" x14ac:dyDescent="0.15">
      <c r="A22" s="7" t="str">
        <f t="shared" si="0"/>
        <v/>
      </c>
      <c r="B22" s="9"/>
      <c r="C22" s="9"/>
      <c r="D22" s="3"/>
      <c r="E22" s="11"/>
      <c r="F22" s="4"/>
      <c r="G22" s="5"/>
      <c r="H22" s="6"/>
      <c r="I22" s="11"/>
      <c r="J22" s="3"/>
      <c r="K22" s="2"/>
    </row>
    <row r="23" spans="1:11" ht="30.75" customHeight="1" x14ac:dyDescent="0.15">
      <c r="A23" s="7" t="str">
        <f t="shared" si="0"/>
        <v/>
      </c>
      <c r="B23" s="9"/>
      <c r="C23" s="9"/>
      <c r="D23" s="3"/>
      <c r="E23" s="11"/>
      <c r="F23" s="4"/>
      <c r="G23" s="5"/>
      <c r="H23" s="6"/>
      <c r="I23" s="11"/>
      <c r="J23" s="3"/>
      <c r="K23" s="2"/>
    </row>
    <row r="24" spans="1:11" ht="30.75" customHeight="1" x14ac:dyDescent="0.15">
      <c r="A24" s="7" t="str">
        <f t="shared" si="0"/>
        <v/>
      </c>
      <c r="B24" s="9"/>
      <c r="C24" s="9"/>
      <c r="D24" s="3"/>
      <c r="E24" s="11"/>
      <c r="F24" s="4"/>
      <c r="G24" s="5"/>
      <c r="H24" s="6"/>
      <c r="I24" s="11"/>
      <c r="J24" s="3"/>
      <c r="K24" s="2"/>
    </row>
    <row r="25" spans="1:11" ht="30.75" customHeight="1" x14ac:dyDescent="0.15">
      <c r="A25" s="7" t="str">
        <f t="shared" si="0"/>
        <v/>
      </c>
      <c r="B25" s="9"/>
      <c r="C25" s="9"/>
      <c r="D25" s="3"/>
      <c r="E25" s="11"/>
      <c r="F25" s="4"/>
      <c r="G25" s="5"/>
      <c r="H25" s="6"/>
      <c r="I25" s="11"/>
      <c r="J25" s="3"/>
      <c r="K25" s="2"/>
    </row>
    <row r="26" spans="1:11" ht="30.75" customHeight="1" x14ac:dyDescent="0.15">
      <c r="A26" s="7" t="str">
        <f t="shared" si="0"/>
        <v/>
      </c>
      <c r="B26" s="9"/>
      <c r="C26" s="9"/>
      <c r="D26" s="3"/>
      <c r="E26" s="11"/>
      <c r="F26" s="4"/>
      <c r="G26" s="5"/>
      <c r="H26" s="6"/>
      <c r="I26" s="11"/>
      <c r="J26" s="3"/>
      <c r="K26" s="2"/>
    </row>
    <row r="27" spans="1:11" ht="30.75" customHeight="1" x14ac:dyDescent="0.15">
      <c r="A27" s="7" t="str">
        <f t="shared" si="0"/>
        <v/>
      </c>
      <c r="B27" s="9"/>
      <c r="C27" s="9"/>
      <c r="D27" s="3"/>
      <c r="E27" s="11"/>
      <c r="F27" s="4"/>
      <c r="G27" s="5"/>
      <c r="H27" s="6"/>
      <c r="I27" s="11"/>
      <c r="J27" s="3"/>
      <c r="K27" s="2"/>
    </row>
    <row r="28" spans="1:11" ht="30.75" customHeight="1" x14ac:dyDescent="0.15">
      <c r="A28" s="7" t="str">
        <f t="shared" si="0"/>
        <v/>
      </c>
      <c r="B28" s="9"/>
      <c r="C28" s="9"/>
      <c r="D28" s="3"/>
      <c r="E28" s="11"/>
      <c r="F28" s="4"/>
      <c r="G28" s="5"/>
      <c r="H28" s="6"/>
      <c r="I28" s="11"/>
      <c r="J28" s="3"/>
      <c r="K28" s="2"/>
    </row>
    <row r="29" spans="1:11" ht="30.75" customHeight="1" x14ac:dyDescent="0.15">
      <c r="A29" s="7" t="str">
        <f t="shared" si="0"/>
        <v/>
      </c>
      <c r="B29" s="9"/>
      <c r="C29" s="9"/>
      <c r="D29" s="3"/>
      <c r="E29" s="11"/>
      <c r="F29" s="4"/>
      <c r="G29" s="5"/>
      <c r="H29" s="6"/>
      <c r="I29" s="11"/>
      <c r="J29" s="3"/>
      <c r="K29" s="2"/>
    </row>
    <row r="31" spans="1:11" x14ac:dyDescent="0.15">
      <c r="A31" s="16" t="s">
        <v>26</v>
      </c>
      <c r="B31" s="16"/>
    </row>
    <row r="32" spans="1:11" x14ac:dyDescent="0.15">
      <c r="A32" s="13" t="s">
        <v>27</v>
      </c>
      <c r="B32" s="14" t="s">
        <v>28</v>
      </c>
    </row>
    <row r="33" spans="1:2" x14ac:dyDescent="0.15">
      <c r="A33" s="15" t="s">
        <v>29</v>
      </c>
      <c r="B33" s="14" t="s">
        <v>30</v>
      </c>
    </row>
    <row r="34" spans="1:2" x14ac:dyDescent="0.15">
      <c r="A34" s="15" t="s">
        <v>31</v>
      </c>
      <c r="B34" s="14" t="s">
        <v>32</v>
      </c>
    </row>
    <row r="35" spans="1:2" x14ac:dyDescent="0.15">
      <c r="A35" s="15" t="s">
        <v>33</v>
      </c>
      <c r="B35" s="14" t="s">
        <v>34</v>
      </c>
    </row>
    <row r="36" spans="1:2" x14ac:dyDescent="0.15">
      <c r="A36" s="15" t="s">
        <v>0</v>
      </c>
      <c r="B36" s="14" t="s">
        <v>35</v>
      </c>
    </row>
    <row r="37" spans="1:2" x14ac:dyDescent="0.15">
      <c r="A37" s="8" t="s">
        <v>1</v>
      </c>
      <c r="B37" s="1" t="s">
        <v>36</v>
      </c>
    </row>
    <row r="38" spans="1:2" x14ac:dyDescent="0.15">
      <c r="A38" s="8" t="s">
        <v>2</v>
      </c>
      <c r="B38" s="1" t="s">
        <v>37</v>
      </c>
    </row>
    <row r="39" spans="1:2" x14ac:dyDescent="0.15">
      <c r="A39" s="8" t="s">
        <v>38</v>
      </c>
      <c r="B39" s="1" t="s">
        <v>39</v>
      </c>
    </row>
  </sheetData>
  <mergeCells count="21">
    <mergeCell ref="A2:K2"/>
    <mergeCell ref="G11:J11"/>
    <mergeCell ref="G8:J8"/>
    <mergeCell ref="G9:J9"/>
    <mergeCell ref="G4:J4"/>
    <mergeCell ref="G5:J5"/>
    <mergeCell ref="A3:F7"/>
    <mergeCell ref="A9:B9"/>
    <mergeCell ref="C8:E8"/>
    <mergeCell ref="C9:E9"/>
    <mergeCell ref="A8:B8"/>
    <mergeCell ref="A31:B31"/>
    <mergeCell ref="J14:K14"/>
    <mergeCell ref="D12:E12"/>
    <mergeCell ref="I14:I15"/>
    <mergeCell ref="A14:A15"/>
    <mergeCell ref="B14:B15"/>
    <mergeCell ref="C14:C15"/>
    <mergeCell ref="D14:E14"/>
    <mergeCell ref="F14:F15"/>
    <mergeCell ref="G14:H14"/>
  </mergeCells>
  <phoneticPr fontId="1" type="noConversion"/>
  <dataValidations count="1">
    <dataValidation type="list" allowBlank="1" showInputMessage="1" showErrorMessage="1" sqref="I16:I29">
      <formula1>"A1,A2,A3,B,C,D,E,H"</formula1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检查表</vt:lpstr>
      <vt:lpstr>检查表!Print_Area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2016-07-27T06:59:41Z</dcterms:modified>
</cp:coreProperties>
</file>