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<sst xmlns="http://schemas.openxmlformats.org/spreadsheetml/2006/main" count="34" uniqueCount="26">
  <si>
    <t>Description</t>
  </si>
  <si>
    <t>Part No.</t>
  </si>
  <si>
    <t>Vendor</t>
  </si>
  <si>
    <t>Quantity</t>
  </si>
  <si>
    <t>Price / ea.</t>
  </si>
  <si>
    <t>Total Price</t>
  </si>
  <si>
    <t>XL timing belt pulley, 30 teeth</t>
  </si>
  <si>
    <t>1277N787</t>
  </si>
  <si>
    <t>McMaster-Carr</t>
  </si>
  <si>
    <t>Keyed shaft, 8mm diameter, 500mm long</t>
  </si>
  <si>
    <t>1439K221</t>
  </si>
  <si>
    <t>Ball bearing, 8mm shaft, 16mm housing</t>
  </si>
  <si>
    <t>7804K117</t>
  </si>
  <si>
    <t>Key Stock, 1/8"</t>
  </si>
  <si>
    <t>98830A520</t>
  </si>
  <si>
    <t>Brushless Motor</t>
  </si>
  <si>
    <t>BLY172D-24V-2000</t>
  </si>
  <si>
    <t>Anaheim</t>
  </si>
  <si>
    <t>5:1 Gearbox</t>
  </si>
  <si>
    <t>GBPS-0401-CS-005</t>
  </si>
  <si>
    <t>Metal Sealing Washer, 8.2 mm ID, Pack of 50</t>
  </si>
  <si>
    <t>97725A700</t>
  </si>
  <si>
    <t>Linear Motion Shaft, 8mm Dia, 400 mm long</t>
  </si>
  <si>
    <t>5033N135</t>
  </si>
  <si>
    <t>Retaining ring, for 8mm shaft, pack of 100</t>
  </si>
  <si>
    <t>90154A137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</si>
</sst>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1277N787/" TargetMode="External"/><Relationship Id="rId2" Type="http://schemas.openxmlformats.org/officeDocument/2006/relationships/hyperlink" Target="https://www.mcmaster.com/1439K221/" TargetMode="External"/><Relationship Id="rId3" Type="http://schemas.openxmlformats.org/officeDocument/2006/relationships/hyperlink" Target="https://www.mcmaster.com/7804K117/" TargetMode="External"/><Relationship Id="rId4" Type="http://schemas.openxmlformats.org/officeDocument/2006/relationships/hyperlink" Target="https://www.mcmaster.com/98830A520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mcmaster.com/90154A137/" TargetMode="External"/><Relationship Id="rId5" Type="http://schemas.openxmlformats.org/officeDocument/2006/relationships/hyperlink" Target="https://www.anaheimautomation.com/products/brushless/brushless-motor-item.php?sID=143&amp;pt=i&amp;tID=96&amp;cID=22" TargetMode="External"/><Relationship Id="rId6" Type="http://schemas.openxmlformats.org/officeDocument/2006/relationships/hyperlink" Target="https://www.anaheimautomation.com/products/gearbox/planetary-gearbox-item.php?sID=786&amp;pt=i&amp;tID=1089&amp;cID=30" TargetMode="External"/><Relationship Id="rId7" Type="http://schemas.openxmlformats.org/officeDocument/2006/relationships/hyperlink" Target="https://www.mcmaster.com/97725A700/" TargetMode="External"/><Relationship Id="rId8" Type="http://schemas.openxmlformats.org/officeDocument/2006/relationships/hyperlink" Target="https://www.mcmaster.com/5033N1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56.5"/>
    <col customWidth="1" min="3" max="3" width="19.0"/>
    <col customWidth="1" min="4" max="4" width="16.7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2" t="s">
        <v>5</v>
      </c>
    </row>
    <row r="3">
      <c r="A3" s="3"/>
      <c r="B3" s="4" t="s">
        <v>6</v>
      </c>
      <c r="C3" s="5" t="s">
        <v>7</v>
      </c>
      <c r="D3" s="4" t="s">
        <v>8</v>
      </c>
      <c r="E3" s="4">
        <v>5.0</v>
      </c>
      <c r="F3" s="6">
        <v>20.51</v>
      </c>
      <c r="G3" s="7">
        <f t="shared" ref="G3:G99" si="1">E3*F3</f>
        <v>102.55</v>
      </c>
      <c r="H3" s="3"/>
      <c r="I3" s="7">
        <f>SUM(G3:G100)</f>
        <v>1644.96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4" t="s">
        <v>9</v>
      </c>
      <c r="C4" s="5" t="s">
        <v>10</v>
      </c>
      <c r="D4" s="4" t="s">
        <v>8</v>
      </c>
      <c r="E4" s="4">
        <v>1.0</v>
      </c>
      <c r="F4" s="6">
        <v>30.92</v>
      </c>
      <c r="G4" s="7">
        <f t="shared" si="1"/>
        <v>30.92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4" t="s">
        <v>11</v>
      </c>
      <c r="C5" s="5" t="s">
        <v>12</v>
      </c>
      <c r="D5" s="4" t="s">
        <v>8</v>
      </c>
      <c r="E5" s="4">
        <v>20.0</v>
      </c>
      <c r="F5" s="6">
        <v>7.11</v>
      </c>
      <c r="G5" s="7">
        <f t="shared" si="1"/>
        <v>142.2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4" t="s">
        <v>13</v>
      </c>
      <c r="C6" s="5" t="s">
        <v>14</v>
      </c>
      <c r="D6" s="4" t="s">
        <v>8</v>
      </c>
      <c r="E6" s="4">
        <v>1.0</v>
      </c>
      <c r="F6" s="6">
        <v>4.69</v>
      </c>
      <c r="G6" s="7">
        <f t="shared" si="1"/>
        <v>4.69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4" t="s">
        <v>15</v>
      </c>
      <c r="C7" s="5" t="s">
        <v>16</v>
      </c>
      <c r="D7" s="4" t="s">
        <v>17</v>
      </c>
      <c r="E7" s="4">
        <v>4.0</v>
      </c>
      <c r="F7" s="6">
        <v>92.0</v>
      </c>
      <c r="G7" s="7">
        <f t="shared" si="1"/>
        <v>368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4" t="s">
        <v>18</v>
      </c>
      <c r="C8" s="5" t="s">
        <v>19</v>
      </c>
      <c r="D8" s="4" t="s">
        <v>17</v>
      </c>
      <c r="E8" s="4">
        <v>4.0</v>
      </c>
      <c r="F8" s="6">
        <v>231.0</v>
      </c>
      <c r="G8" s="7">
        <f t="shared" si="1"/>
        <v>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4" t="s">
        <v>20</v>
      </c>
      <c r="C9" s="5" t="s">
        <v>21</v>
      </c>
      <c r="D9" s="4" t="s">
        <v>8</v>
      </c>
      <c r="E9" s="4">
        <v>1.0</v>
      </c>
      <c r="F9" s="6">
        <v>14.49</v>
      </c>
      <c r="G9" s="7">
        <f t="shared" si="1"/>
        <v>14.49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4" t="s">
        <v>22</v>
      </c>
      <c r="C10" s="5" t="s">
        <v>23</v>
      </c>
      <c r="D10" s="4" t="s">
        <v>8</v>
      </c>
      <c r="E10" s="4">
        <v>1.0</v>
      </c>
      <c r="F10" s="6">
        <v>46.1</v>
      </c>
      <c r="G10" s="7">
        <f t="shared" si="1"/>
        <v>46.1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4" t="s">
        <v>24</v>
      </c>
      <c r="C11" s="5" t="s">
        <v>25</v>
      </c>
      <c r="D11" s="4" t="s">
        <v>8</v>
      </c>
      <c r="E11" s="4">
        <v>1.0</v>
      </c>
      <c r="F11" s="6">
        <v>12.01</v>
      </c>
      <c r="G11" s="7">
        <f t="shared" si="1"/>
        <v>12.01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F12" s="8"/>
      <c r="G12" s="8">
        <f t="shared" si="1"/>
        <v>0</v>
      </c>
    </row>
    <row r="13">
      <c r="F13" s="8"/>
      <c r="G13" s="8">
        <f t="shared" si="1"/>
        <v>0</v>
      </c>
    </row>
    <row r="14">
      <c r="F14" s="8"/>
      <c r="G14" s="8">
        <f t="shared" si="1"/>
        <v>0</v>
      </c>
    </row>
    <row r="15">
      <c r="F15" s="8"/>
      <c r="G15" s="8">
        <f t="shared" si="1"/>
        <v>0</v>
      </c>
    </row>
    <row r="16">
      <c r="F16" s="8"/>
      <c r="G16" s="8">
        <f t="shared" si="1"/>
        <v>0</v>
      </c>
    </row>
    <row r="17">
      <c r="F17" s="8"/>
      <c r="G17" s="8">
        <f t="shared" si="1"/>
        <v>0</v>
      </c>
    </row>
    <row r="18">
      <c r="F18" s="8"/>
      <c r="G18" s="8">
        <f t="shared" si="1"/>
        <v>0</v>
      </c>
    </row>
    <row r="19">
      <c r="F19" s="8"/>
      <c r="G19" s="8">
        <f t="shared" si="1"/>
        <v>0</v>
      </c>
    </row>
    <row r="20">
      <c r="F20" s="8"/>
      <c r="G20" s="8">
        <f t="shared" si="1"/>
        <v>0</v>
      </c>
    </row>
    <row r="21">
      <c r="F21" s="8"/>
      <c r="G21" s="8">
        <f t="shared" si="1"/>
        <v>0</v>
      </c>
    </row>
    <row r="22">
      <c r="F22" s="8"/>
      <c r="G22" s="8">
        <f t="shared" si="1"/>
        <v>0</v>
      </c>
    </row>
    <row r="23">
      <c r="F23" s="8"/>
      <c r="G23" s="8">
        <f t="shared" si="1"/>
        <v>0</v>
      </c>
    </row>
    <row r="24">
      <c r="F24" s="8"/>
      <c r="G24" s="8">
        <f t="shared" si="1"/>
        <v>0</v>
      </c>
    </row>
    <row r="25">
      <c r="F25" s="8"/>
      <c r="G25" s="8">
        <f t="shared" si="1"/>
        <v>0</v>
      </c>
    </row>
    <row r="26">
      <c r="F26" s="8"/>
      <c r="G26" s="8">
        <f t="shared" si="1"/>
        <v>0</v>
      </c>
    </row>
    <row r="27">
      <c r="F27" s="8"/>
      <c r="G27" s="8">
        <f t="shared" si="1"/>
        <v>0</v>
      </c>
    </row>
    <row r="28">
      <c r="F28" s="8"/>
      <c r="G28" s="8">
        <f t="shared" si="1"/>
        <v>0</v>
      </c>
    </row>
    <row r="29">
      <c r="F29" s="8"/>
      <c r="G29" s="8">
        <f t="shared" si="1"/>
        <v>0</v>
      </c>
    </row>
    <row r="30">
      <c r="F30" s="8"/>
      <c r="G30" s="8">
        <f t="shared" si="1"/>
        <v>0</v>
      </c>
    </row>
    <row r="31">
      <c r="F31" s="8"/>
      <c r="G31" s="8">
        <f t="shared" si="1"/>
        <v>0</v>
      </c>
    </row>
    <row r="32">
      <c r="F32" s="8"/>
      <c r="G32" s="8">
        <f t="shared" si="1"/>
        <v>0</v>
      </c>
    </row>
    <row r="33">
      <c r="F33" s="8"/>
      <c r="G33" s="8">
        <f t="shared" si="1"/>
        <v>0</v>
      </c>
    </row>
    <row r="34">
      <c r="F34" s="8"/>
      <c r="G34" s="8">
        <f t="shared" si="1"/>
        <v>0</v>
      </c>
    </row>
    <row r="35">
      <c r="F35" s="8"/>
      <c r="G35" s="8">
        <f t="shared" si="1"/>
        <v>0</v>
      </c>
    </row>
    <row r="36">
      <c r="F36" s="8"/>
      <c r="G36" s="8">
        <f t="shared" si="1"/>
        <v>0</v>
      </c>
    </row>
    <row r="37">
      <c r="F37" s="8"/>
      <c r="G37" s="8">
        <f t="shared" si="1"/>
        <v>0</v>
      </c>
    </row>
    <row r="38">
      <c r="F38" s="8"/>
      <c r="G38" s="8">
        <f t="shared" si="1"/>
        <v>0</v>
      </c>
    </row>
    <row r="39">
      <c r="F39" s="8"/>
      <c r="G39" s="8">
        <f t="shared" si="1"/>
        <v>0</v>
      </c>
    </row>
    <row r="40">
      <c r="F40" s="8"/>
      <c r="G40" s="8">
        <f t="shared" si="1"/>
        <v>0</v>
      </c>
    </row>
    <row r="41">
      <c r="F41" s="8"/>
      <c r="G41" s="8">
        <f t="shared" si="1"/>
        <v>0</v>
      </c>
    </row>
    <row r="42">
      <c r="F42" s="8"/>
      <c r="G42" s="8">
        <f t="shared" si="1"/>
        <v>0</v>
      </c>
    </row>
    <row r="43">
      <c r="F43" s="8"/>
      <c r="G43" s="8">
        <f t="shared" si="1"/>
        <v>0</v>
      </c>
    </row>
    <row r="44">
      <c r="F44" s="8"/>
      <c r="G44" s="8">
        <f t="shared" si="1"/>
        <v>0</v>
      </c>
    </row>
    <row r="45">
      <c r="F45" s="8"/>
      <c r="G45" s="8">
        <f t="shared" si="1"/>
        <v>0</v>
      </c>
    </row>
    <row r="46">
      <c r="F46" s="8"/>
      <c r="G46" s="8">
        <f t="shared" si="1"/>
        <v>0</v>
      </c>
    </row>
    <row r="47">
      <c r="F47" s="8"/>
      <c r="G47" s="8">
        <f t="shared" si="1"/>
        <v>0</v>
      </c>
    </row>
    <row r="48">
      <c r="F48" s="8"/>
      <c r="G48" s="8">
        <f t="shared" si="1"/>
        <v>0</v>
      </c>
    </row>
    <row r="49">
      <c r="F49" s="8"/>
      <c r="G49" s="8">
        <f t="shared" si="1"/>
        <v>0</v>
      </c>
    </row>
    <row r="50">
      <c r="F50" s="8"/>
      <c r="G50" s="8">
        <f t="shared" si="1"/>
        <v>0</v>
      </c>
    </row>
    <row r="51">
      <c r="F51" s="8"/>
      <c r="G51" s="8">
        <f t="shared" si="1"/>
        <v>0</v>
      </c>
    </row>
    <row r="52">
      <c r="F52" s="8"/>
      <c r="G52" s="8">
        <f t="shared" si="1"/>
        <v>0</v>
      </c>
    </row>
    <row r="53">
      <c r="F53" s="8"/>
      <c r="G53" s="8">
        <f t="shared" si="1"/>
        <v>0</v>
      </c>
    </row>
    <row r="54">
      <c r="F54" s="8"/>
      <c r="G54" s="8">
        <f t="shared" si="1"/>
        <v>0</v>
      </c>
    </row>
    <row r="55">
      <c r="F55" s="8"/>
      <c r="G55" s="8">
        <f t="shared" si="1"/>
        <v>0</v>
      </c>
    </row>
    <row r="56">
      <c r="F56" s="8"/>
      <c r="G56" s="8">
        <f t="shared" si="1"/>
        <v>0</v>
      </c>
    </row>
    <row r="57">
      <c r="F57" s="8"/>
      <c r="G57" s="8">
        <f t="shared" si="1"/>
        <v>0</v>
      </c>
    </row>
    <row r="58">
      <c r="F58" s="8"/>
      <c r="G58" s="8">
        <f t="shared" si="1"/>
        <v>0</v>
      </c>
    </row>
    <row r="59">
      <c r="F59" s="8"/>
      <c r="G59" s="8">
        <f t="shared" si="1"/>
        <v>0</v>
      </c>
    </row>
    <row r="60">
      <c r="F60" s="8"/>
      <c r="G60" s="8">
        <f t="shared" si="1"/>
        <v>0</v>
      </c>
    </row>
    <row r="61">
      <c r="F61" s="8"/>
      <c r="G61" s="8">
        <f t="shared" si="1"/>
        <v>0</v>
      </c>
    </row>
    <row r="62">
      <c r="F62" s="8"/>
      <c r="G62" s="8">
        <f t="shared" si="1"/>
        <v>0</v>
      </c>
    </row>
    <row r="63">
      <c r="F63" s="8"/>
      <c r="G63" s="8">
        <f t="shared" si="1"/>
        <v>0</v>
      </c>
    </row>
    <row r="64">
      <c r="F64" s="8"/>
      <c r="G64" s="8">
        <f t="shared" si="1"/>
        <v>0</v>
      </c>
    </row>
    <row r="65">
      <c r="F65" s="8"/>
      <c r="G65" s="8">
        <f t="shared" si="1"/>
        <v>0</v>
      </c>
    </row>
    <row r="66">
      <c r="F66" s="8"/>
      <c r="G66" s="8">
        <f t="shared" si="1"/>
        <v>0</v>
      </c>
    </row>
    <row r="67">
      <c r="F67" s="8"/>
      <c r="G67" s="8">
        <f t="shared" si="1"/>
        <v>0</v>
      </c>
    </row>
    <row r="68">
      <c r="F68" s="8"/>
      <c r="G68" s="8">
        <f t="shared" si="1"/>
        <v>0</v>
      </c>
    </row>
    <row r="69">
      <c r="F69" s="8"/>
      <c r="G69" s="8">
        <f t="shared" si="1"/>
        <v>0</v>
      </c>
    </row>
    <row r="70">
      <c r="F70" s="8"/>
      <c r="G70" s="8">
        <f t="shared" si="1"/>
        <v>0</v>
      </c>
    </row>
    <row r="71">
      <c r="F71" s="8"/>
      <c r="G71" s="8">
        <f t="shared" si="1"/>
        <v>0</v>
      </c>
    </row>
    <row r="72">
      <c r="F72" s="8"/>
      <c r="G72" s="8">
        <f t="shared" si="1"/>
        <v>0</v>
      </c>
    </row>
    <row r="73">
      <c r="F73" s="8"/>
      <c r="G73" s="8">
        <f t="shared" si="1"/>
        <v>0</v>
      </c>
    </row>
    <row r="74">
      <c r="F74" s="8"/>
      <c r="G74" s="8">
        <f t="shared" si="1"/>
        <v>0</v>
      </c>
    </row>
    <row r="75">
      <c r="F75" s="8"/>
      <c r="G75" s="8">
        <f t="shared" si="1"/>
        <v>0</v>
      </c>
    </row>
    <row r="76">
      <c r="F76" s="8"/>
      <c r="G76" s="8">
        <f t="shared" si="1"/>
        <v>0</v>
      </c>
    </row>
    <row r="77">
      <c r="F77" s="8"/>
      <c r="G77" s="8">
        <f t="shared" si="1"/>
        <v>0</v>
      </c>
    </row>
    <row r="78">
      <c r="F78" s="8"/>
      <c r="G78" s="8">
        <f t="shared" si="1"/>
        <v>0</v>
      </c>
    </row>
    <row r="79">
      <c r="F79" s="8"/>
      <c r="G79" s="8">
        <f t="shared" si="1"/>
        <v>0</v>
      </c>
    </row>
    <row r="80">
      <c r="F80" s="8"/>
      <c r="G80" s="8">
        <f t="shared" si="1"/>
        <v>0</v>
      </c>
    </row>
    <row r="81">
      <c r="F81" s="8"/>
      <c r="G81" s="8">
        <f t="shared" si="1"/>
        <v>0</v>
      </c>
    </row>
    <row r="82">
      <c r="F82" s="8"/>
      <c r="G82" s="8">
        <f t="shared" si="1"/>
        <v>0</v>
      </c>
    </row>
    <row r="83">
      <c r="F83" s="8"/>
      <c r="G83" s="8">
        <f t="shared" si="1"/>
        <v>0</v>
      </c>
    </row>
    <row r="84">
      <c r="F84" s="8"/>
      <c r="G84" s="8">
        <f t="shared" si="1"/>
        <v>0</v>
      </c>
    </row>
    <row r="85">
      <c r="F85" s="8"/>
      <c r="G85" s="8">
        <f t="shared" si="1"/>
        <v>0</v>
      </c>
    </row>
    <row r="86">
      <c r="F86" s="8"/>
      <c r="G86" s="8">
        <f t="shared" si="1"/>
        <v>0</v>
      </c>
    </row>
    <row r="87">
      <c r="F87" s="8"/>
      <c r="G87" s="8">
        <f t="shared" si="1"/>
        <v>0</v>
      </c>
    </row>
    <row r="88">
      <c r="F88" s="8"/>
      <c r="G88" s="8">
        <f t="shared" si="1"/>
        <v>0</v>
      </c>
    </row>
    <row r="89">
      <c r="F89" s="8"/>
      <c r="G89" s="8">
        <f t="shared" si="1"/>
        <v>0</v>
      </c>
    </row>
    <row r="90">
      <c r="F90" s="8"/>
      <c r="G90" s="8">
        <f t="shared" si="1"/>
        <v>0</v>
      </c>
    </row>
    <row r="91">
      <c r="F91" s="8"/>
      <c r="G91" s="8">
        <f t="shared" si="1"/>
        <v>0</v>
      </c>
    </row>
    <row r="92">
      <c r="F92" s="8"/>
      <c r="G92" s="8">
        <f t="shared" si="1"/>
        <v>0</v>
      </c>
    </row>
    <row r="93">
      <c r="F93" s="8"/>
      <c r="G93" s="8">
        <f t="shared" si="1"/>
        <v>0</v>
      </c>
    </row>
    <row r="94">
      <c r="F94" s="8"/>
      <c r="G94" s="8">
        <f t="shared" si="1"/>
        <v>0</v>
      </c>
    </row>
    <row r="95">
      <c r="F95" s="8"/>
      <c r="G95" s="8">
        <f t="shared" si="1"/>
        <v>0</v>
      </c>
    </row>
    <row r="96">
      <c r="F96" s="8"/>
      <c r="G96" s="8">
        <f t="shared" si="1"/>
        <v>0</v>
      </c>
    </row>
    <row r="97">
      <c r="F97" s="8"/>
      <c r="G97" s="8">
        <f t="shared" si="1"/>
        <v>0</v>
      </c>
    </row>
    <row r="98">
      <c r="F98" s="8"/>
      <c r="G98" s="8">
        <f t="shared" si="1"/>
        <v>0</v>
      </c>
    </row>
    <row r="99">
      <c r="F99" s="8"/>
      <c r="G99" s="8">
        <f t="shared" si="1"/>
        <v>0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</hyperlinks>
  <drawing r:id="rId10"/>
</worksheet>
</file>